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mis_tmis_achievement\flash reports\Flash 1 2081 2023-2024\Flash 1 2081 Final\"/>
    </mc:Choice>
  </mc:AlternateContent>
  <xr:revisionPtr revIDLastSave="0" documentId="13_ncr:1_{1BBCE2C7-2F10-46D0-BED4-F5B532D74E4D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Annex 1.1  Number, Student" sheetId="4" r:id="rId1"/>
    <sheet name="Annex 1.2 Caste Student" sheetId="5" r:id="rId2"/>
    <sheet name="Annex 1.3 NER GER" sheetId="8" r:id="rId3"/>
    <sheet name="Annex 1.4 Materials" sheetId="10" r:id="rId4"/>
    <sheet name="Annex 1.5 Disability Total" sheetId="11" r:id="rId5"/>
    <sheet name="Annex 1.5 Disability Community" sheetId="13" r:id="rId6"/>
    <sheet name="Annex 1.5 Disabil Institutional" sheetId="14" r:id="rId7"/>
  </sheets>
  <definedNames>
    <definedName name="_xlnm._FilterDatabase" localSheetId="0" hidden="1">'Annex 1.1  Number, Student'!$E$4:$E$842</definedName>
    <definedName name="_xlnm._FilterDatabase" localSheetId="3" hidden="1">'Annex 1.4 Materials'!#REF!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34" i="4" l="1"/>
  <c r="E833" i="4"/>
  <c r="E832" i="4"/>
  <c r="E831" i="4"/>
  <c r="E830" i="4"/>
  <c r="E829" i="4"/>
  <c r="E828" i="4"/>
  <c r="E827" i="4"/>
  <c r="D826" i="10" s="1"/>
  <c r="E826" i="4"/>
  <c r="E841" i="4" s="1"/>
  <c r="E825" i="4"/>
  <c r="E824" i="4"/>
  <c r="E823" i="4"/>
  <c r="E822" i="4"/>
  <c r="E821" i="4"/>
  <c r="E820" i="4"/>
  <c r="D819" i="10" s="1"/>
  <c r="E819" i="4"/>
  <c r="E818" i="4"/>
  <c r="E817" i="4"/>
  <c r="E816" i="4"/>
  <c r="E840" i="4" s="1"/>
  <c r="E815" i="4"/>
  <c r="E814" i="4"/>
  <c r="E813" i="4"/>
  <c r="E812" i="4"/>
  <c r="D811" i="10" s="1"/>
  <c r="E811" i="4"/>
  <c r="E810" i="4"/>
  <c r="E809" i="4"/>
  <c r="E808" i="4"/>
  <c r="E807" i="4"/>
  <c r="E806" i="4"/>
  <c r="E805" i="4"/>
  <c r="E804" i="4"/>
  <c r="E839" i="4" s="1"/>
  <c r="E803" i="4"/>
  <c r="E802" i="4"/>
  <c r="E801" i="4"/>
  <c r="E800" i="4"/>
  <c r="E799" i="4"/>
  <c r="E798" i="4"/>
  <c r="E797" i="4"/>
  <c r="E796" i="4"/>
  <c r="D795" i="10" s="1"/>
  <c r="E795" i="4"/>
  <c r="D794" i="10" s="1"/>
  <c r="E794" i="4"/>
  <c r="E793" i="4"/>
  <c r="E838" i="4" s="1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D779" i="10" s="1"/>
  <c r="E779" i="4"/>
  <c r="E778" i="4"/>
  <c r="E777" i="4"/>
  <c r="E776" i="4"/>
  <c r="E775" i="4"/>
  <c r="D774" i="10" s="1"/>
  <c r="E774" i="4"/>
  <c r="E773" i="4"/>
  <c r="E772" i="4"/>
  <c r="D771" i="10" s="1"/>
  <c r="E771" i="4"/>
  <c r="E770" i="4"/>
  <c r="E769" i="4"/>
  <c r="E768" i="4"/>
  <c r="E767" i="4"/>
  <c r="E766" i="4"/>
  <c r="E765" i="4"/>
  <c r="E764" i="4"/>
  <c r="E763" i="4"/>
  <c r="E835" i="4" s="1"/>
  <c r="E762" i="4"/>
  <c r="E761" i="4"/>
  <c r="E760" i="4"/>
  <c r="E759" i="4"/>
  <c r="E758" i="4"/>
  <c r="F834" i="4"/>
  <c r="F833" i="4"/>
  <c r="F832" i="4"/>
  <c r="F831" i="4"/>
  <c r="F830" i="4"/>
  <c r="F829" i="4"/>
  <c r="F828" i="4"/>
  <c r="F827" i="4"/>
  <c r="F826" i="4"/>
  <c r="F841" i="4" s="1"/>
  <c r="F825" i="4"/>
  <c r="F824" i="4"/>
  <c r="F823" i="4"/>
  <c r="D822" i="10" s="1"/>
  <c r="F822" i="4"/>
  <c r="F821" i="4"/>
  <c r="F820" i="4"/>
  <c r="F819" i="4"/>
  <c r="F818" i="4"/>
  <c r="F817" i="4"/>
  <c r="F816" i="4"/>
  <c r="F840" i="4" s="1"/>
  <c r="F815" i="4"/>
  <c r="F814" i="4"/>
  <c r="F813" i="4"/>
  <c r="F812" i="4"/>
  <c r="F811" i="4"/>
  <c r="F810" i="4"/>
  <c r="F809" i="4"/>
  <c r="F808" i="4"/>
  <c r="F807" i="4"/>
  <c r="D806" i="10" s="1"/>
  <c r="F806" i="4"/>
  <c r="F805" i="4"/>
  <c r="F804" i="4"/>
  <c r="F839" i="4" s="1"/>
  <c r="F803" i="4"/>
  <c r="F802" i="4"/>
  <c r="F801" i="4"/>
  <c r="F800" i="4"/>
  <c r="F799" i="4"/>
  <c r="D798" i="10" s="1"/>
  <c r="F798" i="4"/>
  <c r="F797" i="4"/>
  <c r="F796" i="4"/>
  <c r="F795" i="4"/>
  <c r="F794" i="4"/>
  <c r="F793" i="4"/>
  <c r="F838" i="4" s="1"/>
  <c r="F792" i="4"/>
  <c r="F791" i="4"/>
  <c r="D790" i="10" s="1"/>
  <c r="F790" i="4"/>
  <c r="F789" i="4"/>
  <c r="F788" i="4"/>
  <c r="F787" i="4"/>
  <c r="F786" i="4"/>
  <c r="F785" i="4"/>
  <c r="F784" i="4"/>
  <c r="F783" i="4"/>
  <c r="F782" i="4"/>
  <c r="F781" i="4"/>
  <c r="F780" i="4"/>
  <c r="F837" i="4" s="1"/>
  <c r="F779" i="4"/>
  <c r="F778" i="4"/>
  <c r="F777" i="4"/>
  <c r="F776" i="4"/>
  <c r="F775" i="4"/>
  <c r="F774" i="4"/>
  <c r="F773" i="4"/>
  <c r="F772" i="4"/>
  <c r="F836" i="4" s="1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D758" i="10" s="1"/>
  <c r="F758" i="4"/>
  <c r="G834" i="4"/>
  <c r="W834" i="4" s="1"/>
  <c r="G833" i="4"/>
  <c r="G832" i="4"/>
  <c r="G831" i="4"/>
  <c r="G830" i="4"/>
  <c r="G829" i="4"/>
  <c r="G828" i="4"/>
  <c r="G827" i="4"/>
  <c r="G826" i="4"/>
  <c r="G841" i="4" s="1"/>
  <c r="G825" i="4"/>
  <c r="G824" i="4"/>
  <c r="G823" i="4"/>
  <c r="G822" i="4"/>
  <c r="G821" i="4"/>
  <c r="G820" i="4"/>
  <c r="G819" i="4"/>
  <c r="W819" i="4" s="1"/>
  <c r="G818" i="4"/>
  <c r="G817" i="4"/>
  <c r="G816" i="4"/>
  <c r="W816" i="4" s="1"/>
  <c r="G815" i="4"/>
  <c r="G814" i="4"/>
  <c r="G813" i="4"/>
  <c r="G812" i="4"/>
  <c r="G811" i="4"/>
  <c r="W811" i="4" s="1"/>
  <c r="G810" i="4"/>
  <c r="G809" i="4"/>
  <c r="G808" i="4"/>
  <c r="G807" i="4"/>
  <c r="G806" i="4"/>
  <c r="G805" i="4"/>
  <c r="G804" i="4"/>
  <c r="G803" i="4"/>
  <c r="W803" i="4" s="1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W771" i="4" s="1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H834" i="4"/>
  <c r="H833" i="4"/>
  <c r="H832" i="4"/>
  <c r="H831" i="4"/>
  <c r="X831" i="4" s="1"/>
  <c r="H830" i="4"/>
  <c r="H829" i="4"/>
  <c r="H828" i="4"/>
  <c r="H827" i="4"/>
  <c r="X827" i="4" s="1"/>
  <c r="H826" i="4"/>
  <c r="H825" i="4"/>
  <c r="V825" i="4" s="1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X811" i="4" s="1"/>
  <c r="H810" i="4"/>
  <c r="H809" i="4"/>
  <c r="H808" i="4"/>
  <c r="H807" i="4"/>
  <c r="H806" i="4"/>
  <c r="H805" i="4"/>
  <c r="H804" i="4"/>
  <c r="H803" i="4"/>
  <c r="X803" i="4" s="1"/>
  <c r="H802" i="4"/>
  <c r="H801" i="4"/>
  <c r="H800" i="4"/>
  <c r="H799" i="4"/>
  <c r="H798" i="4"/>
  <c r="H797" i="4"/>
  <c r="H796" i="4"/>
  <c r="H795" i="4"/>
  <c r="X795" i="4" s="1"/>
  <c r="H794" i="4"/>
  <c r="H793" i="4"/>
  <c r="H792" i="4"/>
  <c r="H791" i="4"/>
  <c r="H790" i="4"/>
  <c r="H789" i="4"/>
  <c r="H788" i="4"/>
  <c r="H787" i="4"/>
  <c r="X787" i="4" s="1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X771" i="4" s="1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D757" i="4"/>
  <c r="D756" i="4"/>
  <c r="D755" i="4"/>
  <c r="U755" i="4" s="1"/>
  <c r="D754" i="4"/>
  <c r="D753" i="4"/>
  <c r="D752" i="4"/>
  <c r="D751" i="4"/>
  <c r="U751" i="4" s="1"/>
  <c r="D750" i="4"/>
  <c r="U750" i="4" s="1"/>
  <c r="D749" i="4"/>
  <c r="D831" i="4" s="1"/>
  <c r="D748" i="4"/>
  <c r="D747" i="4"/>
  <c r="D746" i="4"/>
  <c r="D745" i="4"/>
  <c r="D744" i="4"/>
  <c r="D743" i="4"/>
  <c r="D742" i="4"/>
  <c r="U742" i="4" s="1"/>
  <c r="D741" i="4"/>
  <c r="D740" i="4"/>
  <c r="D739" i="4"/>
  <c r="U739" i="4" s="1"/>
  <c r="D738" i="4"/>
  <c r="D737" i="4"/>
  <c r="D736" i="4"/>
  <c r="D830" i="4" s="1"/>
  <c r="U830" i="4" s="1"/>
  <c r="D735" i="4"/>
  <c r="U735" i="4" s="1"/>
  <c r="D734" i="4"/>
  <c r="U734" i="4" s="1"/>
  <c r="D733" i="4"/>
  <c r="D732" i="4"/>
  <c r="D731" i="4"/>
  <c r="U731" i="4" s="1"/>
  <c r="D730" i="4"/>
  <c r="D729" i="4"/>
  <c r="D728" i="4"/>
  <c r="D727" i="4"/>
  <c r="U727" i="4" s="1"/>
  <c r="D726" i="4"/>
  <c r="U726" i="4" s="1"/>
  <c r="D725" i="4"/>
  <c r="D724" i="4"/>
  <c r="D723" i="4"/>
  <c r="U723" i="4" s="1"/>
  <c r="D722" i="4"/>
  <c r="D721" i="4"/>
  <c r="D720" i="4"/>
  <c r="D719" i="4"/>
  <c r="U719" i="4" s="1"/>
  <c r="D718" i="4"/>
  <c r="U718" i="4" s="1"/>
  <c r="D717" i="4"/>
  <c r="D716" i="4"/>
  <c r="D715" i="4"/>
  <c r="D714" i="4"/>
  <c r="D713" i="4"/>
  <c r="D712" i="4"/>
  <c r="D711" i="4"/>
  <c r="D832" i="4" s="1"/>
  <c r="U832" i="4" s="1"/>
  <c r="D710" i="4"/>
  <c r="U710" i="4" s="1"/>
  <c r="D709" i="4"/>
  <c r="D708" i="4"/>
  <c r="D707" i="4"/>
  <c r="U707" i="4" s="1"/>
  <c r="D706" i="4"/>
  <c r="D705" i="4"/>
  <c r="D704" i="4"/>
  <c r="D703" i="4"/>
  <c r="U703" i="4" s="1"/>
  <c r="D702" i="4"/>
  <c r="U702" i="4" s="1"/>
  <c r="D701" i="4"/>
  <c r="D700" i="4"/>
  <c r="D699" i="4"/>
  <c r="U699" i="4" s="1"/>
  <c r="D698" i="4"/>
  <c r="D697" i="4"/>
  <c r="D696" i="4"/>
  <c r="D695" i="4"/>
  <c r="U695" i="4" s="1"/>
  <c r="D694" i="4"/>
  <c r="U694" i="4" s="1"/>
  <c r="D693" i="4"/>
  <c r="D692" i="4"/>
  <c r="D691" i="4"/>
  <c r="U691" i="4" s="1"/>
  <c r="D690" i="4"/>
  <c r="D689" i="4"/>
  <c r="D688" i="4"/>
  <c r="D687" i="4"/>
  <c r="U687" i="4" s="1"/>
  <c r="D686" i="4"/>
  <c r="U686" i="4" s="1"/>
  <c r="D685" i="4"/>
  <c r="D684" i="4"/>
  <c r="D683" i="4"/>
  <c r="D682" i="4"/>
  <c r="D681" i="4"/>
  <c r="D680" i="4"/>
  <c r="D833" i="4" s="1"/>
  <c r="U833" i="4" s="1"/>
  <c r="D679" i="4"/>
  <c r="D678" i="4"/>
  <c r="U678" i="4" s="1"/>
  <c r="D677" i="4"/>
  <c r="D676" i="4"/>
  <c r="D675" i="4"/>
  <c r="U675" i="4" s="1"/>
  <c r="D674" i="4"/>
  <c r="D673" i="4"/>
  <c r="D672" i="4"/>
  <c r="D671" i="4"/>
  <c r="U671" i="4" s="1"/>
  <c r="D670" i="4"/>
  <c r="U670" i="4" s="1"/>
  <c r="D669" i="4"/>
  <c r="D668" i="4"/>
  <c r="D667" i="4"/>
  <c r="U667" i="4" s="1"/>
  <c r="D666" i="4"/>
  <c r="D665" i="4"/>
  <c r="D664" i="4"/>
  <c r="D663" i="4"/>
  <c r="U663" i="4" s="1"/>
  <c r="D662" i="4"/>
  <c r="U662" i="4" s="1"/>
  <c r="D661" i="4"/>
  <c r="D818" i="4" s="1"/>
  <c r="D660" i="4"/>
  <c r="D659" i="4"/>
  <c r="U659" i="4" s="1"/>
  <c r="D658" i="4"/>
  <c r="D657" i="4"/>
  <c r="D656" i="4"/>
  <c r="D655" i="4"/>
  <c r="U655" i="4" s="1"/>
  <c r="D654" i="4"/>
  <c r="U654" i="4" s="1"/>
  <c r="D653" i="4"/>
  <c r="D652" i="4"/>
  <c r="D651" i="4"/>
  <c r="D817" i="4" s="1"/>
  <c r="U817" i="4" s="1"/>
  <c r="D650" i="4"/>
  <c r="D649" i="4"/>
  <c r="D648" i="4"/>
  <c r="D647" i="4"/>
  <c r="D646" i="4"/>
  <c r="U646" i="4" s="1"/>
  <c r="D645" i="4"/>
  <c r="D816" i="4" s="1"/>
  <c r="D644" i="4"/>
  <c r="D643" i="4"/>
  <c r="U643" i="4" s="1"/>
  <c r="D642" i="4"/>
  <c r="D641" i="4"/>
  <c r="D824" i="4" s="1"/>
  <c r="D640" i="4"/>
  <c r="D639" i="4"/>
  <c r="U639" i="4" s="1"/>
  <c r="D638" i="4"/>
  <c r="U638" i="4" s="1"/>
  <c r="D637" i="4"/>
  <c r="D636" i="4"/>
  <c r="D635" i="4"/>
  <c r="D823" i="4" s="1"/>
  <c r="U823" i="4" s="1"/>
  <c r="D634" i="4"/>
  <c r="D633" i="4"/>
  <c r="D632" i="4"/>
  <c r="D631" i="4"/>
  <c r="U631" i="4" s="1"/>
  <c r="D630" i="4"/>
  <c r="U630" i="4" s="1"/>
  <c r="D629" i="4"/>
  <c r="D628" i="4"/>
  <c r="D627" i="4"/>
  <c r="U627" i="4" s="1"/>
  <c r="D626" i="4"/>
  <c r="D625" i="4"/>
  <c r="D624" i="4"/>
  <c r="D822" i="4" s="1"/>
  <c r="D623" i="4"/>
  <c r="U623" i="4" s="1"/>
  <c r="D622" i="4"/>
  <c r="U622" i="4" s="1"/>
  <c r="D621" i="4"/>
  <c r="D620" i="4"/>
  <c r="D619" i="4"/>
  <c r="D618" i="4"/>
  <c r="D617" i="4"/>
  <c r="D820" i="4" s="1"/>
  <c r="D616" i="4"/>
  <c r="D615" i="4"/>
  <c r="D614" i="4"/>
  <c r="U614" i="4" s="1"/>
  <c r="D613" i="4"/>
  <c r="D612" i="4"/>
  <c r="D611" i="4"/>
  <c r="U611" i="4" s="1"/>
  <c r="D610" i="4"/>
  <c r="D825" i="4" s="1"/>
  <c r="U825" i="4" s="1"/>
  <c r="D609" i="4"/>
  <c r="D608" i="4"/>
  <c r="D607" i="4"/>
  <c r="U607" i="4" s="1"/>
  <c r="D606" i="4"/>
  <c r="U606" i="4" s="1"/>
  <c r="D605" i="4"/>
  <c r="D604" i="4"/>
  <c r="D603" i="4"/>
  <c r="U603" i="4" s="1"/>
  <c r="D602" i="4"/>
  <c r="D821" i="4" s="1"/>
  <c r="U821" i="4" s="1"/>
  <c r="D601" i="4"/>
  <c r="D600" i="4"/>
  <c r="D599" i="4"/>
  <c r="U599" i="4" s="1"/>
  <c r="D598" i="4"/>
  <c r="U598" i="4" s="1"/>
  <c r="D597" i="4"/>
  <c r="D596" i="4"/>
  <c r="D595" i="4"/>
  <c r="U595" i="4" s="1"/>
  <c r="D594" i="4"/>
  <c r="D593" i="4"/>
  <c r="D592" i="4"/>
  <c r="D591" i="4"/>
  <c r="U591" i="4" s="1"/>
  <c r="D590" i="4"/>
  <c r="U590" i="4" s="1"/>
  <c r="D589" i="4"/>
  <c r="D588" i="4"/>
  <c r="D587" i="4"/>
  <c r="D586" i="4"/>
  <c r="D585" i="4"/>
  <c r="D584" i="4"/>
  <c r="D583" i="4"/>
  <c r="D582" i="4"/>
  <c r="U582" i="4" s="1"/>
  <c r="D581" i="4"/>
  <c r="D580" i="4"/>
  <c r="D579" i="4"/>
  <c r="U579" i="4" s="1"/>
  <c r="D578" i="4"/>
  <c r="D577" i="4"/>
  <c r="D576" i="4"/>
  <c r="D575" i="4"/>
  <c r="D807" i="4" s="1"/>
  <c r="U807" i="4" s="1"/>
  <c r="D574" i="4"/>
  <c r="U574" i="4" s="1"/>
  <c r="D573" i="4"/>
  <c r="D572" i="4"/>
  <c r="D812" i="4" s="1"/>
  <c r="D571" i="4"/>
  <c r="U571" i="4" s="1"/>
  <c r="D570" i="4"/>
  <c r="D569" i="4"/>
  <c r="D568" i="4"/>
  <c r="D567" i="4"/>
  <c r="U567" i="4" s="1"/>
  <c r="D566" i="4"/>
  <c r="U566" i="4" s="1"/>
  <c r="D565" i="4"/>
  <c r="D564" i="4"/>
  <c r="D563" i="4"/>
  <c r="D811" i="4" s="1"/>
  <c r="U811" i="4" s="1"/>
  <c r="D562" i="4"/>
  <c r="D561" i="4"/>
  <c r="D560" i="4"/>
  <c r="D559" i="4"/>
  <c r="U559" i="4" s="1"/>
  <c r="D558" i="4"/>
  <c r="U558" i="4" s="1"/>
  <c r="D557" i="4"/>
  <c r="D556" i="4"/>
  <c r="D555" i="4"/>
  <c r="D554" i="4"/>
  <c r="D553" i="4"/>
  <c r="D810" i="4" s="1"/>
  <c r="D552" i="4"/>
  <c r="D551" i="4"/>
  <c r="D550" i="4"/>
  <c r="U550" i="4" s="1"/>
  <c r="D549" i="4"/>
  <c r="D548" i="4"/>
  <c r="D547" i="4"/>
  <c r="U547" i="4" s="1"/>
  <c r="D546" i="4"/>
  <c r="D545" i="4"/>
  <c r="D544" i="4"/>
  <c r="D543" i="4"/>
  <c r="U543" i="4" s="1"/>
  <c r="D542" i="4"/>
  <c r="U542" i="4" s="1"/>
  <c r="D541" i="4"/>
  <c r="D540" i="4"/>
  <c r="D539" i="4"/>
  <c r="U539" i="4" s="1"/>
  <c r="D538" i="4"/>
  <c r="D537" i="4"/>
  <c r="D536" i="4"/>
  <c r="D806" i="4" s="1"/>
  <c r="D535" i="4"/>
  <c r="U535" i="4" s="1"/>
  <c r="D534" i="4"/>
  <c r="U534" i="4" s="1"/>
  <c r="D533" i="4"/>
  <c r="D532" i="4"/>
  <c r="D531" i="4"/>
  <c r="U531" i="4" s="1"/>
  <c r="D530" i="4"/>
  <c r="D529" i="4"/>
  <c r="D528" i="4"/>
  <c r="D527" i="4"/>
  <c r="U527" i="4" s="1"/>
  <c r="D526" i="4"/>
  <c r="U526" i="4" s="1"/>
  <c r="D525" i="4"/>
  <c r="D524" i="4"/>
  <c r="D523" i="4"/>
  <c r="D522" i="4"/>
  <c r="D521" i="4"/>
  <c r="D520" i="4"/>
  <c r="D519" i="4"/>
  <c r="D518" i="4"/>
  <c r="U518" i="4" s="1"/>
  <c r="D517" i="4"/>
  <c r="D516" i="4"/>
  <c r="D515" i="4"/>
  <c r="U515" i="4" s="1"/>
  <c r="D514" i="4"/>
  <c r="D804" i="4" s="1"/>
  <c r="D513" i="4"/>
  <c r="D512" i="4"/>
  <c r="D511" i="4"/>
  <c r="U511" i="4" s="1"/>
  <c r="D510" i="4"/>
  <c r="U510" i="4" s="1"/>
  <c r="D509" i="4"/>
  <c r="D508" i="4"/>
  <c r="D507" i="4"/>
  <c r="U507" i="4" s="1"/>
  <c r="D506" i="4"/>
  <c r="D505" i="4"/>
  <c r="D504" i="4"/>
  <c r="D813" i="4" s="1"/>
  <c r="U813" i="4" s="1"/>
  <c r="D503" i="4"/>
  <c r="U503" i="4" s="1"/>
  <c r="D502" i="4"/>
  <c r="U502" i="4" s="1"/>
  <c r="D501" i="4"/>
  <c r="D500" i="4"/>
  <c r="D499" i="4"/>
  <c r="D815" i="4" s="1"/>
  <c r="U815" i="4" s="1"/>
  <c r="D498" i="4"/>
  <c r="D497" i="4"/>
  <c r="D496" i="4"/>
  <c r="D495" i="4"/>
  <c r="U495" i="4" s="1"/>
  <c r="D494" i="4"/>
  <c r="U494" i="4" s="1"/>
  <c r="D493" i="4"/>
  <c r="D492" i="4"/>
  <c r="D491" i="4"/>
  <c r="D490" i="4"/>
  <c r="D489" i="4"/>
  <c r="D488" i="4"/>
  <c r="D814" i="4" s="1"/>
  <c r="D487" i="4"/>
  <c r="D486" i="4"/>
  <c r="U486" i="4" s="1"/>
  <c r="D485" i="4"/>
  <c r="D484" i="4"/>
  <c r="D483" i="4"/>
  <c r="U483" i="4" s="1"/>
  <c r="D482" i="4"/>
  <c r="D809" i="4" s="1"/>
  <c r="U809" i="4" s="1"/>
  <c r="D481" i="4"/>
  <c r="D480" i="4"/>
  <c r="D479" i="4"/>
  <c r="U479" i="4" s="1"/>
  <c r="D478" i="4"/>
  <c r="U478" i="4" s="1"/>
  <c r="D477" i="4"/>
  <c r="D476" i="4"/>
  <c r="D475" i="4"/>
  <c r="U475" i="4" s="1"/>
  <c r="D474" i="4"/>
  <c r="D473" i="4"/>
  <c r="D472" i="4"/>
  <c r="D471" i="4"/>
  <c r="U471" i="4" s="1"/>
  <c r="D470" i="4"/>
  <c r="U470" i="4" s="1"/>
  <c r="D469" i="4"/>
  <c r="D468" i="4"/>
  <c r="D467" i="4"/>
  <c r="U467" i="4" s="1"/>
  <c r="D466" i="4"/>
  <c r="D465" i="4"/>
  <c r="D464" i="4"/>
  <c r="D463" i="4"/>
  <c r="U463" i="4" s="1"/>
  <c r="D462" i="4"/>
  <c r="U462" i="4" s="1"/>
  <c r="D461" i="4"/>
  <c r="D796" i="4" s="1"/>
  <c r="D460" i="4"/>
  <c r="D459" i="4"/>
  <c r="D458" i="4"/>
  <c r="D457" i="4"/>
  <c r="D456" i="4"/>
  <c r="D455" i="4"/>
  <c r="D454" i="4"/>
  <c r="U454" i="4" s="1"/>
  <c r="D453" i="4"/>
  <c r="D452" i="4"/>
  <c r="D451" i="4"/>
  <c r="U451" i="4" s="1"/>
  <c r="D450" i="4"/>
  <c r="D449" i="4"/>
  <c r="D448" i="4"/>
  <c r="D447" i="4"/>
  <c r="U447" i="4" s="1"/>
  <c r="D446" i="4"/>
  <c r="U446" i="4" s="1"/>
  <c r="D445" i="4"/>
  <c r="D444" i="4"/>
  <c r="D443" i="4"/>
  <c r="U443" i="4" s="1"/>
  <c r="D442" i="4"/>
  <c r="D441" i="4"/>
  <c r="D440" i="4"/>
  <c r="D800" i="4" s="1"/>
  <c r="D439" i="4"/>
  <c r="U439" i="4" s="1"/>
  <c r="D438" i="4"/>
  <c r="U438" i="4" s="1"/>
  <c r="D437" i="4"/>
  <c r="D436" i="4"/>
  <c r="D435" i="4"/>
  <c r="D799" i="4" s="1"/>
  <c r="U799" i="4" s="1"/>
  <c r="D434" i="4"/>
  <c r="D433" i="4"/>
  <c r="D432" i="4"/>
  <c r="D431" i="4"/>
  <c r="D798" i="4" s="1"/>
  <c r="D430" i="4"/>
  <c r="U430" i="4" s="1"/>
  <c r="D429" i="4"/>
  <c r="D428" i="4"/>
  <c r="D427" i="4"/>
  <c r="D426" i="4"/>
  <c r="D425" i="4"/>
  <c r="D424" i="4"/>
  <c r="D423" i="4"/>
  <c r="D794" i="4" s="1"/>
  <c r="D422" i="4"/>
  <c r="U422" i="4" s="1"/>
  <c r="D421" i="4"/>
  <c r="D420" i="4"/>
  <c r="D419" i="4"/>
  <c r="U419" i="4" s="1"/>
  <c r="D418" i="4"/>
  <c r="D797" i="4" s="1"/>
  <c r="U797" i="4" s="1"/>
  <c r="D417" i="4"/>
  <c r="D416" i="4"/>
  <c r="D415" i="4"/>
  <c r="U415" i="4" s="1"/>
  <c r="D414" i="4"/>
  <c r="U414" i="4" s="1"/>
  <c r="D413" i="4"/>
  <c r="D412" i="4"/>
  <c r="D411" i="4"/>
  <c r="U411" i="4" s="1"/>
  <c r="D410" i="4"/>
  <c r="D409" i="4"/>
  <c r="D408" i="4"/>
  <c r="D407" i="4"/>
  <c r="D793" i="4" s="1"/>
  <c r="D406" i="4"/>
  <c r="U406" i="4" s="1"/>
  <c r="D405" i="4"/>
  <c r="D404" i="4"/>
  <c r="D403" i="4"/>
  <c r="U403" i="4" s="1"/>
  <c r="D402" i="4"/>
  <c r="D401" i="4"/>
  <c r="D400" i="4"/>
  <c r="D399" i="4"/>
  <c r="U399" i="4" s="1"/>
  <c r="D398" i="4"/>
  <c r="U398" i="4" s="1"/>
  <c r="D397" i="4"/>
  <c r="D802" i="4" s="1"/>
  <c r="D396" i="4"/>
  <c r="D395" i="4"/>
  <c r="D394" i="4"/>
  <c r="D393" i="4"/>
  <c r="D392" i="4"/>
  <c r="D391" i="4"/>
  <c r="D390" i="4"/>
  <c r="U390" i="4" s="1"/>
  <c r="D389" i="4"/>
  <c r="D388" i="4"/>
  <c r="D387" i="4"/>
  <c r="D783" i="4" s="1"/>
  <c r="U783" i="4" s="1"/>
  <c r="D386" i="4"/>
  <c r="D385" i="4"/>
  <c r="D384" i="4"/>
  <c r="D383" i="4"/>
  <c r="U383" i="4" s="1"/>
  <c r="D382" i="4"/>
  <c r="U382" i="4" s="1"/>
  <c r="D381" i="4"/>
  <c r="D380" i="4"/>
  <c r="D379" i="4"/>
  <c r="U379" i="4" s="1"/>
  <c r="D378" i="4"/>
  <c r="D377" i="4"/>
  <c r="D376" i="4"/>
  <c r="D780" i="4" s="1"/>
  <c r="D375" i="4"/>
  <c r="U375" i="4" s="1"/>
  <c r="D374" i="4"/>
  <c r="U374" i="4" s="1"/>
  <c r="D373" i="4"/>
  <c r="D372" i="4"/>
  <c r="D371" i="4"/>
  <c r="D789" i="4" s="1"/>
  <c r="U789" i="4" s="1"/>
  <c r="D370" i="4"/>
  <c r="D369" i="4"/>
  <c r="D368" i="4"/>
  <c r="D367" i="4"/>
  <c r="U367" i="4" s="1"/>
  <c r="D366" i="4"/>
  <c r="U366" i="4" s="1"/>
  <c r="D365" i="4"/>
  <c r="D364" i="4"/>
  <c r="D363" i="4"/>
  <c r="D781" i="4" s="1"/>
  <c r="D362" i="4"/>
  <c r="D361" i="4"/>
  <c r="D360" i="4"/>
  <c r="D359" i="4"/>
  <c r="D358" i="4"/>
  <c r="U358" i="4" s="1"/>
  <c r="D357" i="4"/>
  <c r="D356" i="4"/>
  <c r="D355" i="4"/>
  <c r="U355" i="4" s="1"/>
  <c r="D354" i="4"/>
  <c r="D353" i="4"/>
  <c r="D352" i="4"/>
  <c r="D351" i="4"/>
  <c r="U351" i="4" s="1"/>
  <c r="D350" i="4"/>
  <c r="U350" i="4" s="1"/>
  <c r="D349" i="4"/>
  <c r="D348" i="4"/>
  <c r="D347" i="4"/>
  <c r="U347" i="4" s="1"/>
  <c r="D346" i="4"/>
  <c r="D345" i="4"/>
  <c r="D344" i="4"/>
  <c r="D343" i="4"/>
  <c r="U343" i="4" s="1"/>
  <c r="D342" i="4"/>
  <c r="U342" i="4" s="1"/>
  <c r="D341" i="4"/>
  <c r="D340" i="4"/>
  <c r="D339" i="4"/>
  <c r="U339" i="4" s="1"/>
  <c r="D338" i="4"/>
  <c r="D337" i="4"/>
  <c r="D336" i="4"/>
  <c r="D335" i="4"/>
  <c r="D785" i="4" s="1"/>
  <c r="D334" i="4"/>
  <c r="U334" i="4" s="1"/>
  <c r="D333" i="4"/>
  <c r="D332" i="4"/>
  <c r="D331" i="4"/>
  <c r="D330" i="4"/>
  <c r="D329" i="4"/>
  <c r="D328" i="4"/>
  <c r="D327" i="4"/>
  <c r="D326" i="4"/>
  <c r="U326" i="4" s="1"/>
  <c r="D325" i="4"/>
  <c r="D324" i="4"/>
  <c r="D323" i="4"/>
  <c r="U323" i="4" s="1"/>
  <c r="D322" i="4"/>
  <c r="D784" i="4" s="1"/>
  <c r="D321" i="4"/>
  <c r="D320" i="4"/>
  <c r="D319" i="4"/>
  <c r="U319" i="4" s="1"/>
  <c r="D318" i="4"/>
  <c r="U318" i="4" s="1"/>
  <c r="D317" i="4"/>
  <c r="D316" i="4"/>
  <c r="D315" i="4"/>
  <c r="U315" i="4" s="1"/>
  <c r="D314" i="4"/>
  <c r="D313" i="4"/>
  <c r="D312" i="4"/>
  <c r="D311" i="4"/>
  <c r="U311" i="4" s="1"/>
  <c r="D310" i="4"/>
  <c r="U310" i="4" s="1"/>
  <c r="D309" i="4"/>
  <c r="D308" i="4"/>
  <c r="D307" i="4"/>
  <c r="U307" i="4" s="1"/>
  <c r="D306" i="4"/>
  <c r="D305" i="4"/>
  <c r="D304" i="4"/>
  <c r="D303" i="4"/>
  <c r="U303" i="4" s="1"/>
  <c r="D302" i="4"/>
  <c r="U302" i="4" s="1"/>
  <c r="D301" i="4"/>
  <c r="D300" i="4"/>
  <c r="D299" i="4"/>
  <c r="D298" i="4"/>
  <c r="D297" i="4"/>
  <c r="D296" i="4"/>
  <c r="D295" i="4"/>
  <c r="D294" i="4"/>
  <c r="U294" i="4" s="1"/>
  <c r="D293" i="4"/>
  <c r="D292" i="4"/>
  <c r="D291" i="4"/>
  <c r="U291" i="4" s="1"/>
  <c r="D290" i="4"/>
  <c r="D289" i="4"/>
  <c r="D790" i="4" s="1"/>
  <c r="D288" i="4"/>
  <c r="D287" i="4"/>
  <c r="U287" i="4" s="1"/>
  <c r="D286" i="4"/>
  <c r="U286" i="4" s="1"/>
  <c r="D285" i="4"/>
  <c r="D284" i="4"/>
  <c r="D283" i="4"/>
  <c r="U283" i="4" s="1"/>
  <c r="D282" i="4"/>
  <c r="D792" i="4" s="1"/>
  <c r="D281" i="4"/>
  <c r="D280" i="4"/>
  <c r="D279" i="4"/>
  <c r="U279" i="4" s="1"/>
  <c r="D278" i="4"/>
  <c r="U278" i="4" s="1"/>
  <c r="D277" i="4"/>
  <c r="D276" i="4"/>
  <c r="D275" i="4"/>
  <c r="U275" i="4" s="1"/>
  <c r="D274" i="4"/>
  <c r="D273" i="4"/>
  <c r="D272" i="4"/>
  <c r="D271" i="4"/>
  <c r="U271" i="4" s="1"/>
  <c r="D270" i="4"/>
  <c r="U270" i="4" s="1"/>
  <c r="D269" i="4"/>
  <c r="D268" i="4"/>
  <c r="D267" i="4"/>
  <c r="D266" i="4"/>
  <c r="D265" i="4"/>
  <c r="D264" i="4"/>
  <c r="D263" i="4"/>
  <c r="D262" i="4"/>
  <c r="U262" i="4" s="1"/>
  <c r="D261" i="4"/>
  <c r="D773" i="4" s="1"/>
  <c r="D260" i="4"/>
  <c r="D259" i="4"/>
  <c r="U259" i="4" s="1"/>
  <c r="D258" i="4"/>
  <c r="D257" i="4"/>
  <c r="D256" i="4"/>
  <c r="D255" i="4"/>
  <c r="U255" i="4" s="1"/>
  <c r="D254" i="4"/>
  <c r="U254" i="4" s="1"/>
  <c r="D253" i="4"/>
  <c r="D252" i="4"/>
  <c r="D251" i="4"/>
  <c r="U251" i="4" s="1"/>
  <c r="D250" i="4"/>
  <c r="D249" i="4"/>
  <c r="D248" i="4"/>
  <c r="D247" i="4"/>
  <c r="U247" i="4" s="1"/>
  <c r="D246" i="4"/>
  <c r="U246" i="4" s="1"/>
  <c r="D245" i="4"/>
  <c r="D244" i="4"/>
  <c r="D243" i="4"/>
  <c r="U243" i="4" s="1"/>
  <c r="D242" i="4"/>
  <c r="D241" i="4"/>
  <c r="D776" i="4" s="1"/>
  <c r="D240" i="4"/>
  <c r="D239" i="4"/>
  <c r="U239" i="4" s="1"/>
  <c r="D238" i="4"/>
  <c r="U238" i="4" s="1"/>
  <c r="D237" i="4"/>
  <c r="D236" i="4"/>
  <c r="D235" i="4"/>
  <c r="D234" i="4"/>
  <c r="D233" i="4"/>
  <c r="D232" i="4"/>
  <c r="D231" i="4"/>
  <c r="D230" i="4"/>
  <c r="U230" i="4" s="1"/>
  <c r="D229" i="4"/>
  <c r="D228" i="4"/>
  <c r="D227" i="4"/>
  <c r="U227" i="4" s="1"/>
  <c r="D226" i="4"/>
  <c r="D225" i="4"/>
  <c r="D224" i="4"/>
  <c r="D223" i="4"/>
  <c r="U223" i="4" s="1"/>
  <c r="D222" i="4"/>
  <c r="U222" i="4" s="1"/>
  <c r="D221" i="4"/>
  <c r="D220" i="4"/>
  <c r="D219" i="4"/>
  <c r="U219" i="4" s="1"/>
  <c r="D218" i="4"/>
  <c r="D217" i="4"/>
  <c r="D216" i="4"/>
  <c r="D215" i="4"/>
  <c r="U215" i="4" s="1"/>
  <c r="D214" i="4"/>
  <c r="U214" i="4" s="1"/>
  <c r="D213" i="4"/>
  <c r="D212" i="4"/>
  <c r="D211" i="4"/>
  <c r="U211" i="4" s="1"/>
  <c r="D210" i="4"/>
  <c r="D209" i="4"/>
  <c r="D208" i="4"/>
  <c r="D207" i="4"/>
  <c r="U207" i="4" s="1"/>
  <c r="D206" i="4"/>
  <c r="U206" i="4" s="1"/>
  <c r="D205" i="4"/>
  <c r="D777" i="4" s="1"/>
  <c r="D204" i="4"/>
  <c r="D203" i="4"/>
  <c r="D202" i="4"/>
  <c r="D201" i="4"/>
  <c r="D200" i="4"/>
  <c r="D199" i="4"/>
  <c r="D198" i="4"/>
  <c r="U198" i="4" s="1"/>
  <c r="D197" i="4"/>
  <c r="D196" i="4"/>
  <c r="D195" i="4"/>
  <c r="U195" i="4" s="1"/>
  <c r="D194" i="4"/>
  <c r="D193" i="4"/>
  <c r="D192" i="4"/>
  <c r="D191" i="4"/>
  <c r="U191" i="4" s="1"/>
  <c r="D190" i="4"/>
  <c r="U190" i="4" s="1"/>
  <c r="D189" i="4"/>
  <c r="D188" i="4"/>
  <c r="D187" i="4"/>
  <c r="U187" i="4" s="1"/>
  <c r="D186" i="4"/>
  <c r="D185" i="4"/>
  <c r="D184" i="4"/>
  <c r="D183" i="4"/>
  <c r="U183" i="4" s="1"/>
  <c r="D182" i="4"/>
  <c r="U182" i="4" s="1"/>
  <c r="D181" i="4"/>
  <c r="D180" i="4"/>
  <c r="D179" i="4"/>
  <c r="D775" i="4" s="1"/>
  <c r="U775" i="4" s="1"/>
  <c r="D178" i="4"/>
  <c r="D177" i="4"/>
  <c r="D176" i="4"/>
  <c r="D175" i="4"/>
  <c r="U175" i="4" s="1"/>
  <c r="D174" i="4"/>
  <c r="U174" i="4" s="1"/>
  <c r="D173" i="4"/>
  <c r="D172" i="4"/>
  <c r="D171" i="4"/>
  <c r="D170" i="4"/>
  <c r="D169" i="4"/>
  <c r="D168" i="4"/>
  <c r="D167" i="4"/>
  <c r="D166" i="4"/>
  <c r="U166" i="4" s="1"/>
  <c r="D165" i="4"/>
  <c r="D164" i="4"/>
  <c r="D163" i="4"/>
  <c r="U163" i="4" s="1"/>
  <c r="D162" i="4"/>
  <c r="D161" i="4"/>
  <c r="D160" i="4"/>
  <c r="D159" i="4"/>
  <c r="U159" i="4" s="1"/>
  <c r="D158" i="4"/>
  <c r="U158" i="4" s="1"/>
  <c r="D157" i="4"/>
  <c r="D156" i="4"/>
  <c r="D155" i="4"/>
  <c r="U155" i="4" s="1"/>
  <c r="D154" i="4"/>
  <c r="D153" i="4"/>
  <c r="D152" i="4"/>
  <c r="D151" i="4"/>
  <c r="U151" i="4" s="1"/>
  <c r="D150" i="4"/>
  <c r="U150" i="4" s="1"/>
  <c r="D149" i="4"/>
  <c r="D148" i="4"/>
  <c r="D147" i="4"/>
  <c r="U147" i="4" s="1"/>
  <c r="D146" i="4"/>
  <c r="D145" i="4"/>
  <c r="D144" i="4"/>
  <c r="D143" i="4"/>
  <c r="U143" i="4" s="1"/>
  <c r="D142" i="4"/>
  <c r="U142" i="4" s="1"/>
  <c r="D141" i="4"/>
  <c r="D140" i="4"/>
  <c r="D139" i="4"/>
  <c r="D138" i="4"/>
  <c r="D137" i="4"/>
  <c r="D136" i="4"/>
  <c r="D135" i="4"/>
  <c r="D771" i="4" s="1"/>
  <c r="U771" i="4" s="1"/>
  <c r="D134" i="4"/>
  <c r="U134" i="4" s="1"/>
  <c r="D133" i="4"/>
  <c r="D132" i="4"/>
  <c r="D131" i="4"/>
  <c r="U131" i="4" s="1"/>
  <c r="D130" i="4"/>
  <c r="D129" i="4"/>
  <c r="D128" i="4"/>
  <c r="D765" i="4" s="1"/>
  <c r="D127" i="4"/>
  <c r="U127" i="4" s="1"/>
  <c r="D126" i="4"/>
  <c r="U126" i="4" s="1"/>
  <c r="D125" i="4"/>
  <c r="D124" i="4"/>
  <c r="D123" i="4"/>
  <c r="U123" i="4" s="1"/>
  <c r="D122" i="4"/>
  <c r="D121" i="4"/>
  <c r="D120" i="4"/>
  <c r="D119" i="4"/>
  <c r="D758" i="4" s="1"/>
  <c r="D118" i="4"/>
  <c r="U118" i="4" s="1"/>
  <c r="D117" i="4"/>
  <c r="D116" i="4"/>
  <c r="D115" i="4"/>
  <c r="U115" i="4" s="1"/>
  <c r="D114" i="4"/>
  <c r="D113" i="4"/>
  <c r="D112" i="4"/>
  <c r="D111" i="4"/>
  <c r="U111" i="4" s="1"/>
  <c r="D110" i="4"/>
  <c r="U110" i="4" s="1"/>
  <c r="D109" i="4"/>
  <c r="D108" i="4"/>
  <c r="D107" i="4"/>
  <c r="D106" i="4"/>
  <c r="D105" i="4"/>
  <c r="D104" i="4"/>
  <c r="D103" i="4"/>
  <c r="D102" i="4"/>
  <c r="U102" i="4" s="1"/>
  <c r="D101" i="4"/>
  <c r="D100" i="4"/>
  <c r="D99" i="4"/>
  <c r="U99" i="4" s="1"/>
  <c r="D98" i="4"/>
  <c r="D97" i="4"/>
  <c r="D96" i="4"/>
  <c r="D95" i="4"/>
  <c r="U95" i="4" s="1"/>
  <c r="D94" i="4"/>
  <c r="U94" i="4" s="1"/>
  <c r="D93" i="4"/>
  <c r="D92" i="4"/>
  <c r="D91" i="4"/>
  <c r="U91" i="4" s="1"/>
  <c r="D90" i="4"/>
  <c r="D89" i="4"/>
  <c r="D766" i="4" s="1"/>
  <c r="D88" i="4"/>
  <c r="D87" i="4"/>
  <c r="U87" i="4" s="1"/>
  <c r="D86" i="4"/>
  <c r="U86" i="4" s="1"/>
  <c r="D85" i="4"/>
  <c r="D84" i="4"/>
  <c r="D83" i="4"/>
  <c r="U83" i="4" s="1"/>
  <c r="D82" i="4"/>
  <c r="D81" i="4"/>
  <c r="D80" i="4"/>
  <c r="D79" i="4"/>
  <c r="U79" i="4" s="1"/>
  <c r="D78" i="4"/>
  <c r="U78" i="4" s="1"/>
  <c r="D77" i="4"/>
  <c r="D76" i="4"/>
  <c r="D75" i="4"/>
  <c r="D74" i="4"/>
  <c r="D73" i="4"/>
  <c r="D769" i="4" s="1"/>
  <c r="D72" i="4"/>
  <c r="D71" i="4"/>
  <c r="D70" i="4"/>
  <c r="U70" i="4" s="1"/>
  <c r="D69" i="4"/>
  <c r="D68" i="4"/>
  <c r="D67" i="4"/>
  <c r="U67" i="4" s="1"/>
  <c r="D66" i="4"/>
  <c r="D65" i="4"/>
  <c r="D64" i="4"/>
  <c r="D63" i="4"/>
  <c r="U63" i="4" s="1"/>
  <c r="D62" i="4"/>
  <c r="U62" i="4" s="1"/>
  <c r="D61" i="4"/>
  <c r="D60" i="4"/>
  <c r="D59" i="4"/>
  <c r="U59" i="4" s="1"/>
  <c r="D58" i="4"/>
  <c r="D57" i="4"/>
  <c r="D56" i="4"/>
  <c r="D762" i="4" s="1"/>
  <c r="D55" i="4"/>
  <c r="U55" i="4" s="1"/>
  <c r="D54" i="4"/>
  <c r="U54" i="4" s="1"/>
  <c r="D53" i="4"/>
  <c r="D52" i="4"/>
  <c r="D51" i="4"/>
  <c r="U51" i="4" s="1"/>
  <c r="D50" i="4"/>
  <c r="D49" i="4"/>
  <c r="D48" i="4"/>
  <c r="D47" i="4"/>
  <c r="U47" i="4" s="1"/>
  <c r="D46" i="4"/>
  <c r="U46" i="4" s="1"/>
  <c r="D45" i="4"/>
  <c r="D44" i="4"/>
  <c r="D43" i="4"/>
  <c r="D42" i="4"/>
  <c r="D41" i="4"/>
  <c r="D40" i="4"/>
  <c r="D39" i="4"/>
  <c r="D38" i="4"/>
  <c r="U38" i="4" s="1"/>
  <c r="D37" i="4"/>
  <c r="D36" i="4"/>
  <c r="D35" i="4"/>
  <c r="U35" i="4" s="1"/>
  <c r="D34" i="4"/>
  <c r="D33" i="4"/>
  <c r="D32" i="4"/>
  <c r="D31" i="4"/>
  <c r="U31" i="4" s="1"/>
  <c r="D30" i="4"/>
  <c r="U30" i="4" s="1"/>
  <c r="D29" i="4"/>
  <c r="D28" i="4"/>
  <c r="D27" i="4"/>
  <c r="U27" i="4" s="1"/>
  <c r="D26" i="4"/>
  <c r="D25" i="4"/>
  <c r="D24" i="4"/>
  <c r="D23" i="4"/>
  <c r="U23" i="4" s="1"/>
  <c r="D22" i="4"/>
  <c r="U22" i="4" s="1"/>
  <c r="D21" i="4"/>
  <c r="D760" i="4" s="1"/>
  <c r="D20" i="4"/>
  <c r="D19" i="4"/>
  <c r="U19" i="4" s="1"/>
  <c r="D18" i="4"/>
  <c r="D17" i="4"/>
  <c r="D16" i="4"/>
  <c r="D15" i="4"/>
  <c r="U15" i="4" s="1"/>
  <c r="D14" i="4"/>
  <c r="U14" i="4" s="1"/>
  <c r="D13" i="4"/>
  <c r="D12" i="4"/>
  <c r="D11" i="4"/>
  <c r="D10" i="4"/>
  <c r="D9" i="4"/>
  <c r="D8" i="4"/>
  <c r="D7" i="4"/>
  <c r="D767" i="4" s="1"/>
  <c r="U767" i="4" s="1"/>
  <c r="D6" i="4"/>
  <c r="U6" i="4" s="1"/>
  <c r="D5" i="4"/>
  <c r="D829" i="10"/>
  <c r="D815" i="10"/>
  <c r="V814" i="4"/>
  <c r="D807" i="10"/>
  <c r="D805" i="10"/>
  <c r="D797" i="10"/>
  <c r="D783" i="10"/>
  <c r="D775" i="10"/>
  <c r="D773" i="10"/>
  <c r="D760" i="10"/>
  <c r="D759" i="10"/>
  <c r="D757" i="10"/>
  <c r="W827" i="4"/>
  <c r="X834" i="4"/>
  <c r="X822" i="4"/>
  <c r="X814" i="4"/>
  <c r="X806" i="4"/>
  <c r="X798" i="4"/>
  <c r="X790" i="4"/>
  <c r="X778" i="4"/>
  <c r="X762" i="4"/>
  <c r="AD834" i="5"/>
  <c r="AC834" i="5"/>
  <c r="AB834" i="5"/>
  <c r="AD833" i="5"/>
  <c r="AC833" i="5"/>
  <c r="AB833" i="5"/>
  <c r="AD832" i="5"/>
  <c r="AC832" i="5"/>
  <c r="AB832" i="5"/>
  <c r="AD831" i="5"/>
  <c r="AC831" i="5"/>
  <c r="AB831" i="5"/>
  <c r="AD830" i="5"/>
  <c r="AC830" i="5"/>
  <c r="AB830" i="5"/>
  <c r="AD829" i="5"/>
  <c r="AC829" i="5"/>
  <c r="AB829" i="5"/>
  <c r="AD828" i="5"/>
  <c r="AC828" i="5"/>
  <c r="AB828" i="5"/>
  <c r="AD827" i="5"/>
  <c r="AC827" i="5"/>
  <c r="AB827" i="5"/>
  <c r="AD826" i="5"/>
  <c r="AC826" i="5"/>
  <c r="AB826" i="5"/>
  <c r="AD825" i="5"/>
  <c r="AC825" i="5"/>
  <c r="AB825" i="5"/>
  <c r="AD824" i="5"/>
  <c r="AC824" i="5"/>
  <c r="AB824" i="5"/>
  <c r="AD823" i="5"/>
  <c r="AC823" i="5"/>
  <c r="AB823" i="5"/>
  <c r="AD822" i="5"/>
  <c r="AC822" i="5"/>
  <c r="AB822" i="5"/>
  <c r="AD821" i="5"/>
  <c r="AC821" i="5"/>
  <c r="AB821" i="5"/>
  <c r="AD820" i="5"/>
  <c r="AC820" i="5"/>
  <c r="AB820" i="5"/>
  <c r="AD819" i="5"/>
  <c r="AC819" i="5"/>
  <c r="AB819" i="5"/>
  <c r="AD818" i="5"/>
  <c r="AC818" i="5"/>
  <c r="AB818" i="5"/>
  <c r="AD817" i="5"/>
  <c r="AC817" i="5"/>
  <c r="AB817" i="5"/>
  <c r="AD816" i="5"/>
  <c r="AC816" i="5"/>
  <c r="AB816" i="5"/>
  <c r="AD815" i="5"/>
  <c r="AC815" i="5"/>
  <c r="AB815" i="5"/>
  <c r="AD814" i="5"/>
  <c r="AC814" i="5"/>
  <c r="AB814" i="5"/>
  <c r="AD813" i="5"/>
  <c r="AC813" i="5"/>
  <c r="AB813" i="5"/>
  <c r="AD812" i="5"/>
  <c r="AC812" i="5"/>
  <c r="AB812" i="5"/>
  <c r="AD811" i="5"/>
  <c r="AC811" i="5"/>
  <c r="AB811" i="5"/>
  <c r="AD810" i="5"/>
  <c r="AC810" i="5"/>
  <c r="AB810" i="5"/>
  <c r="AD809" i="5"/>
  <c r="AC809" i="5"/>
  <c r="AB809" i="5"/>
  <c r="AD808" i="5"/>
  <c r="AC808" i="5"/>
  <c r="AB808" i="5"/>
  <c r="AD807" i="5"/>
  <c r="AC807" i="5"/>
  <c r="AB807" i="5"/>
  <c r="AD806" i="5"/>
  <c r="AC806" i="5"/>
  <c r="AB806" i="5"/>
  <c r="AD805" i="5"/>
  <c r="AC805" i="5"/>
  <c r="AB805" i="5"/>
  <c r="AD804" i="5"/>
  <c r="AC804" i="5"/>
  <c r="AB804" i="5"/>
  <c r="AD803" i="5"/>
  <c r="AC803" i="5"/>
  <c r="AB803" i="5"/>
  <c r="AD802" i="5"/>
  <c r="AC802" i="5"/>
  <c r="AB802" i="5"/>
  <c r="AD801" i="5"/>
  <c r="AC801" i="5"/>
  <c r="AB801" i="5"/>
  <c r="AD800" i="5"/>
  <c r="AC800" i="5"/>
  <c r="AB800" i="5"/>
  <c r="AD799" i="5"/>
  <c r="AC799" i="5"/>
  <c r="AB799" i="5"/>
  <c r="AD798" i="5"/>
  <c r="AC798" i="5"/>
  <c r="AB798" i="5"/>
  <c r="AD797" i="5"/>
  <c r="AC797" i="5"/>
  <c r="AB797" i="5"/>
  <c r="AD796" i="5"/>
  <c r="AC796" i="5"/>
  <c r="AB796" i="5"/>
  <c r="AD795" i="5"/>
  <c r="AC795" i="5"/>
  <c r="AB795" i="5"/>
  <c r="AD794" i="5"/>
  <c r="AC794" i="5"/>
  <c r="AB794" i="5"/>
  <c r="AD793" i="5"/>
  <c r="AC793" i="5"/>
  <c r="AB793" i="5"/>
  <c r="AD792" i="5"/>
  <c r="AC792" i="5"/>
  <c r="AB792" i="5"/>
  <c r="AD791" i="5"/>
  <c r="AC791" i="5"/>
  <c r="AB791" i="5"/>
  <c r="AD790" i="5"/>
  <c r="AC790" i="5"/>
  <c r="AB790" i="5"/>
  <c r="AD789" i="5"/>
  <c r="AC789" i="5"/>
  <c r="AB789" i="5"/>
  <c r="AD788" i="5"/>
  <c r="AC788" i="5"/>
  <c r="AB788" i="5"/>
  <c r="AD787" i="5"/>
  <c r="AC787" i="5"/>
  <c r="AB787" i="5"/>
  <c r="AD786" i="5"/>
  <c r="AC786" i="5"/>
  <c r="AB786" i="5"/>
  <c r="AD785" i="5"/>
  <c r="AC785" i="5"/>
  <c r="AB785" i="5"/>
  <c r="AD784" i="5"/>
  <c r="AC784" i="5"/>
  <c r="AB784" i="5"/>
  <c r="AD783" i="5"/>
  <c r="AC783" i="5"/>
  <c r="AB783" i="5"/>
  <c r="AD782" i="5"/>
  <c r="AC782" i="5"/>
  <c r="AB782" i="5"/>
  <c r="AD781" i="5"/>
  <c r="AC781" i="5"/>
  <c r="AB781" i="5"/>
  <c r="AD780" i="5"/>
  <c r="AC780" i="5"/>
  <c r="AB780" i="5"/>
  <c r="AD779" i="5"/>
  <c r="AC779" i="5"/>
  <c r="AB779" i="5"/>
  <c r="AD778" i="5"/>
  <c r="AC778" i="5"/>
  <c r="AB778" i="5"/>
  <c r="AD777" i="5"/>
  <c r="AC777" i="5"/>
  <c r="AB777" i="5"/>
  <c r="AD776" i="5"/>
  <c r="AC776" i="5"/>
  <c r="AB776" i="5"/>
  <c r="AD775" i="5"/>
  <c r="AC775" i="5"/>
  <c r="AB775" i="5"/>
  <c r="AD774" i="5"/>
  <c r="AC774" i="5"/>
  <c r="AB774" i="5"/>
  <c r="AD773" i="5"/>
  <c r="AC773" i="5"/>
  <c r="AB773" i="5"/>
  <c r="AD772" i="5"/>
  <c r="AC772" i="5"/>
  <c r="AB772" i="5"/>
  <c r="AD771" i="5"/>
  <c r="AC771" i="5"/>
  <c r="AB771" i="5"/>
  <c r="AD770" i="5"/>
  <c r="AC770" i="5"/>
  <c r="AB770" i="5"/>
  <c r="AD769" i="5"/>
  <c r="AC769" i="5"/>
  <c r="AB769" i="5"/>
  <c r="AD768" i="5"/>
  <c r="AC768" i="5"/>
  <c r="AB768" i="5"/>
  <c r="AD767" i="5"/>
  <c r="AC767" i="5"/>
  <c r="AB767" i="5"/>
  <c r="AD766" i="5"/>
  <c r="AC766" i="5"/>
  <c r="AB766" i="5"/>
  <c r="AD765" i="5"/>
  <c r="AC765" i="5"/>
  <c r="AB765" i="5"/>
  <c r="AD764" i="5"/>
  <c r="AC764" i="5"/>
  <c r="AB764" i="5"/>
  <c r="AD763" i="5"/>
  <c r="AC763" i="5"/>
  <c r="AB763" i="5"/>
  <c r="AD762" i="5"/>
  <c r="AC762" i="5"/>
  <c r="AB762" i="5"/>
  <c r="AD761" i="5"/>
  <c r="AC761" i="5"/>
  <c r="AB761" i="5"/>
  <c r="AD760" i="5"/>
  <c r="AC760" i="5"/>
  <c r="AB760" i="5"/>
  <c r="AD759" i="5"/>
  <c r="AC759" i="5"/>
  <c r="AB759" i="5"/>
  <c r="AD758" i="5"/>
  <c r="AC758" i="5"/>
  <c r="AB758" i="5"/>
  <c r="AA834" i="5"/>
  <c r="Z834" i="5"/>
  <c r="Y834" i="5"/>
  <c r="AA833" i="5"/>
  <c r="Z833" i="5"/>
  <c r="Y833" i="5"/>
  <c r="AA832" i="5"/>
  <c r="Z832" i="5"/>
  <c r="Y832" i="5"/>
  <c r="AA831" i="5"/>
  <c r="Z831" i="5"/>
  <c r="Y831" i="5"/>
  <c r="AA830" i="5"/>
  <c r="Z830" i="5"/>
  <c r="Y830" i="5"/>
  <c r="AA829" i="5"/>
  <c r="Z829" i="5"/>
  <c r="Y829" i="5"/>
  <c r="AA828" i="5"/>
  <c r="Z828" i="5"/>
  <c r="Y828" i="5"/>
  <c r="AA827" i="5"/>
  <c r="Z827" i="5"/>
  <c r="Y827" i="5"/>
  <c r="AA826" i="5"/>
  <c r="Z826" i="5"/>
  <c r="Y826" i="5"/>
  <c r="AA825" i="5"/>
  <c r="Z825" i="5"/>
  <c r="Y825" i="5"/>
  <c r="AA824" i="5"/>
  <c r="Z824" i="5"/>
  <c r="Y824" i="5"/>
  <c r="AA823" i="5"/>
  <c r="Z823" i="5"/>
  <c r="Y823" i="5"/>
  <c r="AA822" i="5"/>
  <c r="Z822" i="5"/>
  <c r="Y822" i="5"/>
  <c r="AA821" i="5"/>
  <c r="Z821" i="5"/>
  <c r="Y821" i="5"/>
  <c r="AA820" i="5"/>
  <c r="Z820" i="5"/>
  <c r="Y820" i="5"/>
  <c r="AA819" i="5"/>
  <c r="Z819" i="5"/>
  <c r="Y819" i="5"/>
  <c r="AA818" i="5"/>
  <c r="Z818" i="5"/>
  <c r="Y818" i="5"/>
  <c r="AA817" i="5"/>
  <c r="Z817" i="5"/>
  <c r="Y817" i="5"/>
  <c r="AA816" i="5"/>
  <c r="Z816" i="5"/>
  <c r="Y816" i="5"/>
  <c r="AA815" i="5"/>
  <c r="Z815" i="5"/>
  <c r="Y815" i="5"/>
  <c r="AA814" i="5"/>
  <c r="Z814" i="5"/>
  <c r="Y814" i="5"/>
  <c r="AA813" i="5"/>
  <c r="Z813" i="5"/>
  <c r="Y813" i="5"/>
  <c r="AA812" i="5"/>
  <c r="Z812" i="5"/>
  <c r="Y812" i="5"/>
  <c r="AA811" i="5"/>
  <c r="Z811" i="5"/>
  <c r="Y811" i="5"/>
  <c r="AA810" i="5"/>
  <c r="Z810" i="5"/>
  <c r="Y810" i="5"/>
  <c r="AA809" i="5"/>
  <c r="Z809" i="5"/>
  <c r="Y809" i="5"/>
  <c r="AA808" i="5"/>
  <c r="Z808" i="5"/>
  <c r="Y808" i="5"/>
  <c r="AA807" i="5"/>
  <c r="Z807" i="5"/>
  <c r="Y807" i="5"/>
  <c r="AA806" i="5"/>
  <c r="Z806" i="5"/>
  <c r="Y806" i="5"/>
  <c r="AA805" i="5"/>
  <c r="Z805" i="5"/>
  <c r="Y805" i="5"/>
  <c r="AA804" i="5"/>
  <c r="Z804" i="5"/>
  <c r="Y804" i="5"/>
  <c r="AA803" i="5"/>
  <c r="Z803" i="5"/>
  <c r="Y803" i="5"/>
  <c r="AA802" i="5"/>
  <c r="Z802" i="5"/>
  <c r="Y802" i="5"/>
  <c r="AA801" i="5"/>
  <c r="Z801" i="5"/>
  <c r="Y801" i="5"/>
  <c r="AA800" i="5"/>
  <c r="Z800" i="5"/>
  <c r="Y800" i="5"/>
  <c r="AA799" i="5"/>
  <c r="Z799" i="5"/>
  <c r="Y799" i="5"/>
  <c r="AA798" i="5"/>
  <c r="Z798" i="5"/>
  <c r="Y798" i="5"/>
  <c r="AA797" i="5"/>
  <c r="Z797" i="5"/>
  <c r="Y797" i="5"/>
  <c r="AA796" i="5"/>
  <c r="Z796" i="5"/>
  <c r="Y796" i="5"/>
  <c r="AA795" i="5"/>
  <c r="Z795" i="5"/>
  <c r="Y795" i="5"/>
  <c r="AA794" i="5"/>
  <c r="Z794" i="5"/>
  <c r="Y794" i="5"/>
  <c r="AA793" i="5"/>
  <c r="Z793" i="5"/>
  <c r="Y793" i="5"/>
  <c r="AA792" i="5"/>
  <c r="Z792" i="5"/>
  <c r="Y792" i="5"/>
  <c r="AA791" i="5"/>
  <c r="Z791" i="5"/>
  <c r="Y791" i="5"/>
  <c r="AA790" i="5"/>
  <c r="Z790" i="5"/>
  <c r="Y790" i="5"/>
  <c r="AA789" i="5"/>
  <c r="Z789" i="5"/>
  <c r="Y789" i="5"/>
  <c r="AA788" i="5"/>
  <c r="Z788" i="5"/>
  <c r="Y788" i="5"/>
  <c r="AA787" i="5"/>
  <c r="Z787" i="5"/>
  <c r="Y787" i="5"/>
  <c r="AA786" i="5"/>
  <c r="Z786" i="5"/>
  <c r="Y786" i="5"/>
  <c r="AA785" i="5"/>
  <c r="Z785" i="5"/>
  <c r="Y785" i="5"/>
  <c r="AA784" i="5"/>
  <c r="Z784" i="5"/>
  <c r="Y784" i="5"/>
  <c r="AA783" i="5"/>
  <c r="Z783" i="5"/>
  <c r="Y783" i="5"/>
  <c r="AA782" i="5"/>
  <c r="Z782" i="5"/>
  <c r="Y782" i="5"/>
  <c r="AA781" i="5"/>
  <c r="Z781" i="5"/>
  <c r="Y781" i="5"/>
  <c r="AA780" i="5"/>
  <c r="Z780" i="5"/>
  <c r="Y780" i="5"/>
  <c r="AA779" i="5"/>
  <c r="Z779" i="5"/>
  <c r="Y779" i="5"/>
  <c r="AA778" i="5"/>
  <c r="Z778" i="5"/>
  <c r="Y778" i="5"/>
  <c r="AA777" i="5"/>
  <c r="Z777" i="5"/>
  <c r="Y777" i="5"/>
  <c r="AA776" i="5"/>
  <c r="Z776" i="5"/>
  <c r="Y776" i="5"/>
  <c r="AA775" i="5"/>
  <c r="Z775" i="5"/>
  <c r="Y775" i="5"/>
  <c r="AA774" i="5"/>
  <c r="Z774" i="5"/>
  <c r="Y774" i="5"/>
  <c r="AA773" i="5"/>
  <c r="Z773" i="5"/>
  <c r="Y773" i="5"/>
  <c r="AA772" i="5"/>
  <c r="Z772" i="5"/>
  <c r="Y772" i="5"/>
  <c r="AA771" i="5"/>
  <c r="Z771" i="5"/>
  <c r="Y771" i="5"/>
  <c r="AA770" i="5"/>
  <c r="Z770" i="5"/>
  <c r="Y770" i="5"/>
  <c r="AA769" i="5"/>
  <c r="Z769" i="5"/>
  <c r="Y769" i="5"/>
  <c r="AA768" i="5"/>
  <c r="Z768" i="5"/>
  <c r="Y768" i="5"/>
  <c r="AA767" i="5"/>
  <c r="Z767" i="5"/>
  <c r="Y767" i="5"/>
  <c r="AA766" i="5"/>
  <c r="Z766" i="5"/>
  <c r="Y766" i="5"/>
  <c r="AA765" i="5"/>
  <c r="Z765" i="5"/>
  <c r="Y765" i="5"/>
  <c r="AA764" i="5"/>
  <c r="Z764" i="5"/>
  <c r="Y764" i="5"/>
  <c r="AA763" i="5"/>
  <c r="Z763" i="5"/>
  <c r="Y763" i="5"/>
  <c r="AA762" i="5"/>
  <c r="Z762" i="5"/>
  <c r="Y762" i="5"/>
  <c r="AA761" i="5"/>
  <c r="Z761" i="5"/>
  <c r="Y761" i="5"/>
  <c r="AA760" i="5"/>
  <c r="Z760" i="5"/>
  <c r="Y760" i="5"/>
  <c r="AA759" i="5"/>
  <c r="Z759" i="5"/>
  <c r="Y759" i="5"/>
  <c r="AA758" i="5"/>
  <c r="Z758" i="5"/>
  <c r="Y758" i="5"/>
  <c r="X834" i="5"/>
  <c r="W834" i="5"/>
  <c r="V834" i="5"/>
  <c r="X833" i="5"/>
  <c r="W833" i="5"/>
  <c r="V833" i="5"/>
  <c r="X832" i="5"/>
  <c r="W832" i="5"/>
  <c r="V832" i="5"/>
  <c r="X831" i="5"/>
  <c r="W831" i="5"/>
  <c r="V831" i="5"/>
  <c r="X830" i="5"/>
  <c r="W830" i="5"/>
  <c r="V830" i="5"/>
  <c r="X829" i="5"/>
  <c r="W829" i="5"/>
  <c r="V829" i="5"/>
  <c r="X828" i="5"/>
  <c r="W828" i="5"/>
  <c r="V828" i="5"/>
  <c r="X827" i="5"/>
  <c r="W827" i="5"/>
  <c r="V827" i="5"/>
  <c r="X826" i="5"/>
  <c r="W826" i="5"/>
  <c r="V826" i="5"/>
  <c r="X825" i="5"/>
  <c r="W825" i="5"/>
  <c r="V825" i="5"/>
  <c r="X824" i="5"/>
  <c r="W824" i="5"/>
  <c r="V824" i="5"/>
  <c r="X823" i="5"/>
  <c r="W823" i="5"/>
  <c r="V823" i="5"/>
  <c r="X822" i="5"/>
  <c r="W822" i="5"/>
  <c r="V822" i="5"/>
  <c r="X821" i="5"/>
  <c r="W821" i="5"/>
  <c r="V821" i="5"/>
  <c r="X820" i="5"/>
  <c r="W820" i="5"/>
  <c r="V820" i="5"/>
  <c r="X819" i="5"/>
  <c r="W819" i="5"/>
  <c r="V819" i="5"/>
  <c r="X818" i="5"/>
  <c r="W818" i="5"/>
  <c r="V818" i="5"/>
  <c r="X817" i="5"/>
  <c r="W817" i="5"/>
  <c r="V817" i="5"/>
  <c r="X816" i="5"/>
  <c r="W816" i="5"/>
  <c r="V816" i="5"/>
  <c r="X815" i="5"/>
  <c r="W815" i="5"/>
  <c r="V815" i="5"/>
  <c r="X814" i="5"/>
  <c r="W814" i="5"/>
  <c r="V814" i="5"/>
  <c r="X813" i="5"/>
  <c r="W813" i="5"/>
  <c r="V813" i="5"/>
  <c r="X812" i="5"/>
  <c r="W812" i="5"/>
  <c r="V812" i="5"/>
  <c r="X811" i="5"/>
  <c r="W811" i="5"/>
  <c r="V811" i="5"/>
  <c r="X810" i="5"/>
  <c r="W810" i="5"/>
  <c r="V810" i="5"/>
  <c r="X809" i="5"/>
  <c r="W809" i="5"/>
  <c r="V809" i="5"/>
  <c r="X808" i="5"/>
  <c r="W808" i="5"/>
  <c r="V808" i="5"/>
  <c r="X807" i="5"/>
  <c r="W807" i="5"/>
  <c r="V807" i="5"/>
  <c r="X806" i="5"/>
  <c r="W806" i="5"/>
  <c r="V806" i="5"/>
  <c r="X805" i="5"/>
  <c r="W805" i="5"/>
  <c r="V805" i="5"/>
  <c r="X804" i="5"/>
  <c r="W804" i="5"/>
  <c r="V804" i="5"/>
  <c r="X803" i="5"/>
  <c r="W803" i="5"/>
  <c r="V803" i="5"/>
  <c r="X802" i="5"/>
  <c r="W802" i="5"/>
  <c r="V802" i="5"/>
  <c r="X801" i="5"/>
  <c r="W801" i="5"/>
  <c r="V801" i="5"/>
  <c r="X800" i="5"/>
  <c r="W800" i="5"/>
  <c r="V800" i="5"/>
  <c r="X799" i="5"/>
  <c r="W799" i="5"/>
  <c r="V799" i="5"/>
  <c r="X798" i="5"/>
  <c r="W798" i="5"/>
  <c r="V798" i="5"/>
  <c r="X797" i="5"/>
  <c r="W797" i="5"/>
  <c r="V797" i="5"/>
  <c r="X796" i="5"/>
  <c r="W796" i="5"/>
  <c r="V796" i="5"/>
  <c r="X795" i="5"/>
  <c r="W795" i="5"/>
  <c r="V795" i="5"/>
  <c r="X794" i="5"/>
  <c r="W794" i="5"/>
  <c r="V794" i="5"/>
  <c r="X793" i="5"/>
  <c r="W793" i="5"/>
  <c r="V793" i="5"/>
  <c r="X792" i="5"/>
  <c r="W792" i="5"/>
  <c r="V792" i="5"/>
  <c r="X791" i="5"/>
  <c r="W791" i="5"/>
  <c r="V791" i="5"/>
  <c r="X790" i="5"/>
  <c r="W790" i="5"/>
  <c r="V790" i="5"/>
  <c r="X789" i="5"/>
  <c r="W789" i="5"/>
  <c r="V789" i="5"/>
  <c r="X788" i="5"/>
  <c r="W788" i="5"/>
  <c r="V788" i="5"/>
  <c r="X787" i="5"/>
  <c r="W787" i="5"/>
  <c r="V787" i="5"/>
  <c r="X786" i="5"/>
  <c r="W786" i="5"/>
  <c r="V786" i="5"/>
  <c r="X785" i="5"/>
  <c r="W785" i="5"/>
  <c r="V785" i="5"/>
  <c r="X784" i="5"/>
  <c r="W784" i="5"/>
  <c r="V784" i="5"/>
  <c r="X783" i="5"/>
  <c r="W783" i="5"/>
  <c r="V783" i="5"/>
  <c r="X782" i="5"/>
  <c r="W782" i="5"/>
  <c r="V782" i="5"/>
  <c r="X781" i="5"/>
  <c r="W781" i="5"/>
  <c r="V781" i="5"/>
  <c r="X780" i="5"/>
  <c r="W780" i="5"/>
  <c r="V780" i="5"/>
  <c r="X779" i="5"/>
  <c r="W779" i="5"/>
  <c r="V779" i="5"/>
  <c r="X778" i="5"/>
  <c r="W778" i="5"/>
  <c r="V778" i="5"/>
  <c r="X777" i="5"/>
  <c r="W777" i="5"/>
  <c r="V777" i="5"/>
  <c r="X776" i="5"/>
  <c r="W776" i="5"/>
  <c r="V776" i="5"/>
  <c r="X775" i="5"/>
  <c r="W775" i="5"/>
  <c r="V775" i="5"/>
  <c r="X774" i="5"/>
  <c r="W774" i="5"/>
  <c r="V774" i="5"/>
  <c r="X773" i="5"/>
  <c r="W773" i="5"/>
  <c r="V773" i="5"/>
  <c r="X772" i="5"/>
  <c r="W772" i="5"/>
  <c r="V772" i="5"/>
  <c r="X771" i="5"/>
  <c r="W771" i="5"/>
  <c r="V771" i="5"/>
  <c r="X770" i="5"/>
  <c r="W770" i="5"/>
  <c r="V770" i="5"/>
  <c r="X769" i="5"/>
  <c r="W769" i="5"/>
  <c r="V769" i="5"/>
  <c r="X768" i="5"/>
  <c r="W768" i="5"/>
  <c r="V768" i="5"/>
  <c r="X767" i="5"/>
  <c r="W767" i="5"/>
  <c r="V767" i="5"/>
  <c r="X766" i="5"/>
  <c r="W766" i="5"/>
  <c r="V766" i="5"/>
  <c r="X765" i="5"/>
  <c r="W765" i="5"/>
  <c r="V765" i="5"/>
  <c r="X764" i="5"/>
  <c r="W764" i="5"/>
  <c r="V764" i="5"/>
  <c r="X763" i="5"/>
  <c r="W763" i="5"/>
  <c r="V763" i="5"/>
  <c r="X762" i="5"/>
  <c r="W762" i="5"/>
  <c r="V762" i="5"/>
  <c r="X761" i="5"/>
  <c r="W761" i="5"/>
  <c r="V761" i="5"/>
  <c r="X760" i="5"/>
  <c r="W760" i="5"/>
  <c r="V760" i="5"/>
  <c r="X759" i="5"/>
  <c r="W759" i="5"/>
  <c r="V759" i="5"/>
  <c r="X758" i="5"/>
  <c r="W758" i="5"/>
  <c r="V758" i="5"/>
  <c r="U834" i="5"/>
  <c r="T834" i="5"/>
  <c r="S834" i="5"/>
  <c r="U833" i="5"/>
  <c r="T833" i="5"/>
  <c r="S833" i="5"/>
  <c r="U832" i="5"/>
  <c r="T832" i="5"/>
  <c r="S832" i="5"/>
  <c r="U831" i="5"/>
  <c r="T831" i="5"/>
  <c r="S831" i="5"/>
  <c r="U830" i="5"/>
  <c r="T830" i="5"/>
  <c r="S830" i="5"/>
  <c r="U829" i="5"/>
  <c r="T829" i="5"/>
  <c r="S829" i="5"/>
  <c r="U828" i="5"/>
  <c r="T828" i="5"/>
  <c r="S828" i="5"/>
  <c r="U827" i="5"/>
  <c r="T827" i="5"/>
  <c r="S827" i="5"/>
  <c r="U826" i="5"/>
  <c r="T826" i="5"/>
  <c r="S826" i="5"/>
  <c r="U825" i="5"/>
  <c r="T825" i="5"/>
  <c r="S825" i="5"/>
  <c r="U824" i="5"/>
  <c r="T824" i="5"/>
  <c r="S824" i="5"/>
  <c r="U823" i="5"/>
  <c r="T823" i="5"/>
  <c r="S823" i="5"/>
  <c r="U822" i="5"/>
  <c r="T822" i="5"/>
  <c r="S822" i="5"/>
  <c r="U821" i="5"/>
  <c r="T821" i="5"/>
  <c r="S821" i="5"/>
  <c r="U820" i="5"/>
  <c r="T820" i="5"/>
  <c r="S820" i="5"/>
  <c r="U819" i="5"/>
  <c r="T819" i="5"/>
  <c r="S819" i="5"/>
  <c r="U818" i="5"/>
  <c r="T818" i="5"/>
  <c r="S818" i="5"/>
  <c r="U817" i="5"/>
  <c r="T817" i="5"/>
  <c r="S817" i="5"/>
  <c r="U816" i="5"/>
  <c r="T816" i="5"/>
  <c r="S816" i="5"/>
  <c r="U815" i="5"/>
  <c r="T815" i="5"/>
  <c r="S815" i="5"/>
  <c r="U814" i="5"/>
  <c r="T814" i="5"/>
  <c r="S814" i="5"/>
  <c r="U813" i="5"/>
  <c r="T813" i="5"/>
  <c r="S813" i="5"/>
  <c r="U812" i="5"/>
  <c r="T812" i="5"/>
  <c r="S812" i="5"/>
  <c r="U811" i="5"/>
  <c r="T811" i="5"/>
  <c r="S811" i="5"/>
  <c r="U810" i="5"/>
  <c r="T810" i="5"/>
  <c r="S810" i="5"/>
  <c r="U809" i="5"/>
  <c r="T809" i="5"/>
  <c r="S809" i="5"/>
  <c r="U808" i="5"/>
  <c r="T808" i="5"/>
  <c r="S808" i="5"/>
  <c r="U807" i="5"/>
  <c r="T807" i="5"/>
  <c r="S807" i="5"/>
  <c r="U806" i="5"/>
  <c r="T806" i="5"/>
  <c r="S806" i="5"/>
  <c r="U805" i="5"/>
  <c r="T805" i="5"/>
  <c r="S805" i="5"/>
  <c r="U804" i="5"/>
  <c r="T804" i="5"/>
  <c r="S804" i="5"/>
  <c r="U803" i="5"/>
  <c r="T803" i="5"/>
  <c r="S803" i="5"/>
  <c r="U802" i="5"/>
  <c r="T802" i="5"/>
  <c r="S802" i="5"/>
  <c r="U801" i="5"/>
  <c r="T801" i="5"/>
  <c r="S801" i="5"/>
  <c r="U800" i="5"/>
  <c r="T800" i="5"/>
  <c r="S800" i="5"/>
  <c r="U799" i="5"/>
  <c r="T799" i="5"/>
  <c r="S799" i="5"/>
  <c r="U798" i="5"/>
  <c r="T798" i="5"/>
  <c r="S798" i="5"/>
  <c r="U797" i="5"/>
  <c r="T797" i="5"/>
  <c r="S797" i="5"/>
  <c r="U796" i="5"/>
  <c r="T796" i="5"/>
  <c r="S796" i="5"/>
  <c r="U795" i="5"/>
  <c r="T795" i="5"/>
  <c r="S795" i="5"/>
  <c r="U794" i="5"/>
  <c r="T794" i="5"/>
  <c r="S794" i="5"/>
  <c r="U793" i="5"/>
  <c r="T793" i="5"/>
  <c r="S793" i="5"/>
  <c r="U792" i="5"/>
  <c r="T792" i="5"/>
  <c r="S792" i="5"/>
  <c r="U791" i="5"/>
  <c r="T791" i="5"/>
  <c r="S791" i="5"/>
  <c r="U790" i="5"/>
  <c r="T790" i="5"/>
  <c r="S790" i="5"/>
  <c r="U789" i="5"/>
  <c r="T789" i="5"/>
  <c r="S789" i="5"/>
  <c r="U788" i="5"/>
  <c r="T788" i="5"/>
  <c r="S788" i="5"/>
  <c r="U787" i="5"/>
  <c r="T787" i="5"/>
  <c r="S787" i="5"/>
  <c r="U786" i="5"/>
  <c r="T786" i="5"/>
  <c r="S786" i="5"/>
  <c r="U785" i="5"/>
  <c r="T785" i="5"/>
  <c r="S785" i="5"/>
  <c r="U784" i="5"/>
  <c r="T784" i="5"/>
  <c r="S784" i="5"/>
  <c r="U783" i="5"/>
  <c r="T783" i="5"/>
  <c r="S783" i="5"/>
  <c r="U782" i="5"/>
  <c r="T782" i="5"/>
  <c r="S782" i="5"/>
  <c r="U781" i="5"/>
  <c r="T781" i="5"/>
  <c r="S781" i="5"/>
  <c r="U780" i="5"/>
  <c r="T780" i="5"/>
  <c r="S780" i="5"/>
  <c r="U779" i="5"/>
  <c r="T779" i="5"/>
  <c r="S779" i="5"/>
  <c r="U778" i="5"/>
  <c r="T778" i="5"/>
  <c r="S778" i="5"/>
  <c r="U777" i="5"/>
  <c r="T777" i="5"/>
  <c r="S777" i="5"/>
  <c r="U776" i="5"/>
  <c r="T776" i="5"/>
  <c r="S776" i="5"/>
  <c r="U775" i="5"/>
  <c r="T775" i="5"/>
  <c r="S775" i="5"/>
  <c r="U774" i="5"/>
  <c r="T774" i="5"/>
  <c r="S774" i="5"/>
  <c r="U773" i="5"/>
  <c r="T773" i="5"/>
  <c r="S773" i="5"/>
  <c r="U772" i="5"/>
  <c r="T772" i="5"/>
  <c r="S772" i="5"/>
  <c r="U771" i="5"/>
  <c r="T771" i="5"/>
  <c r="S771" i="5"/>
  <c r="U770" i="5"/>
  <c r="T770" i="5"/>
  <c r="S770" i="5"/>
  <c r="U769" i="5"/>
  <c r="T769" i="5"/>
  <c r="S769" i="5"/>
  <c r="U768" i="5"/>
  <c r="T768" i="5"/>
  <c r="S768" i="5"/>
  <c r="U767" i="5"/>
  <c r="T767" i="5"/>
  <c r="S767" i="5"/>
  <c r="U766" i="5"/>
  <c r="T766" i="5"/>
  <c r="S766" i="5"/>
  <c r="U765" i="5"/>
  <c r="T765" i="5"/>
  <c r="S765" i="5"/>
  <c r="U764" i="5"/>
  <c r="T764" i="5"/>
  <c r="S764" i="5"/>
  <c r="U763" i="5"/>
  <c r="T763" i="5"/>
  <c r="S763" i="5"/>
  <c r="U762" i="5"/>
  <c r="T762" i="5"/>
  <c r="S762" i="5"/>
  <c r="U761" i="5"/>
  <c r="T761" i="5"/>
  <c r="S761" i="5"/>
  <c r="U760" i="5"/>
  <c r="T760" i="5"/>
  <c r="S760" i="5"/>
  <c r="U759" i="5"/>
  <c r="T759" i="5"/>
  <c r="S759" i="5"/>
  <c r="U758" i="5"/>
  <c r="T758" i="5"/>
  <c r="S758" i="5"/>
  <c r="R834" i="5"/>
  <c r="Q834" i="5"/>
  <c r="P834" i="5"/>
  <c r="R833" i="5"/>
  <c r="Q833" i="5"/>
  <c r="P833" i="5"/>
  <c r="R832" i="5"/>
  <c r="Q832" i="5"/>
  <c r="P832" i="5"/>
  <c r="R831" i="5"/>
  <c r="Q831" i="5"/>
  <c r="P831" i="5"/>
  <c r="R830" i="5"/>
  <c r="Q830" i="5"/>
  <c r="P830" i="5"/>
  <c r="R829" i="5"/>
  <c r="Q829" i="5"/>
  <c r="P829" i="5"/>
  <c r="R828" i="5"/>
  <c r="Q828" i="5"/>
  <c r="P828" i="5"/>
  <c r="R827" i="5"/>
  <c r="Q827" i="5"/>
  <c r="P827" i="5"/>
  <c r="R826" i="5"/>
  <c r="Q826" i="5"/>
  <c r="P826" i="5"/>
  <c r="R825" i="5"/>
  <c r="Q825" i="5"/>
  <c r="P825" i="5"/>
  <c r="R824" i="5"/>
  <c r="Q824" i="5"/>
  <c r="P824" i="5"/>
  <c r="R823" i="5"/>
  <c r="Q823" i="5"/>
  <c r="P823" i="5"/>
  <c r="R822" i="5"/>
  <c r="Q822" i="5"/>
  <c r="P822" i="5"/>
  <c r="R821" i="5"/>
  <c r="Q821" i="5"/>
  <c r="P821" i="5"/>
  <c r="R820" i="5"/>
  <c r="Q820" i="5"/>
  <c r="P820" i="5"/>
  <c r="R819" i="5"/>
  <c r="Q819" i="5"/>
  <c r="P819" i="5"/>
  <c r="R818" i="5"/>
  <c r="Q818" i="5"/>
  <c r="P818" i="5"/>
  <c r="R817" i="5"/>
  <c r="Q817" i="5"/>
  <c r="P817" i="5"/>
  <c r="R816" i="5"/>
  <c r="Q816" i="5"/>
  <c r="P816" i="5"/>
  <c r="R815" i="5"/>
  <c r="Q815" i="5"/>
  <c r="P815" i="5"/>
  <c r="R814" i="5"/>
  <c r="Q814" i="5"/>
  <c r="P814" i="5"/>
  <c r="R813" i="5"/>
  <c r="Q813" i="5"/>
  <c r="P813" i="5"/>
  <c r="R812" i="5"/>
  <c r="Q812" i="5"/>
  <c r="P812" i="5"/>
  <c r="R811" i="5"/>
  <c r="Q811" i="5"/>
  <c r="P811" i="5"/>
  <c r="R810" i="5"/>
  <c r="Q810" i="5"/>
  <c r="P810" i="5"/>
  <c r="R809" i="5"/>
  <c r="Q809" i="5"/>
  <c r="P809" i="5"/>
  <c r="R808" i="5"/>
  <c r="Q808" i="5"/>
  <c r="P808" i="5"/>
  <c r="R807" i="5"/>
  <c r="Q807" i="5"/>
  <c r="P807" i="5"/>
  <c r="R806" i="5"/>
  <c r="Q806" i="5"/>
  <c r="P806" i="5"/>
  <c r="R805" i="5"/>
  <c r="Q805" i="5"/>
  <c r="P805" i="5"/>
  <c r="R804" i="5"/>
  <c r="Q804" i="5"/>
  <c r="P804" i="5"/>
  <c r="R803" i="5"/>
  <c r="Q803" i="5"/>
  <c r="P803" i="5"/>
  <c r="R802" i="5"/>
  <c r="Q802" i="5"/>
  <c r="P802" i="5"/>
  <c r="R801" i="5"/>
  <c r="Q801" i="5"/>
  <c r="P801" i="5"/>
  <c r="R800" i="5"/>
  <c r="Q800" i="5"/>
  <c r="P800" i="5"/>
  <c r="R799" i="5"/>
  <c r="Q799" i="5"/>
  <c r="P799" i="5"/>
  <c r="R798" i="5"/>
  <c r="Q798" i="5"/>
  <c r="P798" i="5"/>
  <c r="R797" i="5"/>
  <c r="Q797" i="5"/>
  <c r="P797" i="5"/>
  <c r="R796" i="5"/>
  <c r="Q796" i="5"/>
  <c r="P796" i="5"/>
  <c r="R795" i="5"/>
  <c r="Q795" i="5"/>
  <c r="P795" i="5"/>
  <c r="R794" i="5"/>
  <c r="Q794" i="5"/>
  <c r="P794" i="5"/>
  <c r="R793" i="5"/>
  <c r="Q793" i="5"/>
  <c r="P793" i="5"/>
  <c r="R792" i="5"/>
  <c r="Q792" i="5"/>
  <c r="P792" i="5"/>
  <c r="R791" i="5"/>
  <c r="Q791" i="5"/>
  <c r="P791" i="5"/>
  <c r="R790" i="5"/>
  <c r="Q790" i="5"/>
  <c r="P790" i="5"/>
  <c r="R789" i="5"/>
  <c r="Q789" i="5"/>
  <c r="P789" i="5"/>
  <c r="R788" i="5"/>
  <c r="Q788" i="5"/>
  <c r="P788" i="5"/>
  <c r="R787" i="5"/>
  <c r="Q787" i="5"/>
  <c r="P787" i="5"/>
  <c r="R786" i="5"/>
  <c r="Q786" i="5"/>
  <c r="P786" i="5"/>
  <c r="R785" i="5"/>
  <c r="Q785" i="5"/>
  <c r="P785" i="5"/>
  <c r="R784" i="5"/>
  <c r="Q784" i="5"/>
  <c r="P784" i="5"/>
  <c r="R783" i="5"/>
  <c r="Q783" i="5"/>
  <c r="P783" i="5"/>
  <c r="R782" i="5"/>
  <c r="Q782" i="5"/>
  <c r="P782" i="5"/>
  <c r="R781" i="5"/>
  <c r="Q781" i="5"/>
  <c r="P781" i="5"/>
  <c r="R780" i="5"/>
  <c r="Q780" i="5"/>
  <c r="P780" i="5"/>
  <c r="R779" i="5"/>
  <c r="Q779" i="5"/>
  <c r="P779" i="5"/>
  <c r="R778" i="5"/>
  <c r="Q778" i="5"/>
  <c r="P778" i="5"/>
  <c r="R777" i="5"/>
  <c r="Q777" i="5"/>
  <c r="P777" i="5"/>
  <c r="R776" i="5"/>
  <c r="Q776" i="5"/>
  <c r="P776" i="5"/>
  <c r="R775" i="5"/>
  <c r="Q775" i="5"/>
  <c r="P775" i="5"/>
  <c r="R774" i="5"/>
  <c r="Q774" i="5"/>
  <c r="P774" i="5"/>
  <c r="R773" i="5"/>
  <c r="Q773" i="5"/>
  <c r="P773" i="5"/>
  <c r="R772" i="5"/>
  <c r="Q772" i="5"/>
  <c r="P772" i="5"/>
  <c r="R771" i="5"/>
  <c r="Q771" i="5"/>
  <c r="P771" i="5"/>
  <c r="R770" i="5"/>
  <c r="Q770" i="5"/>
  <c r="P770" i="5"/>
  <c r="R769" i="5"/>
  <c r="Q769" i="5"/>
  <c r="P769" i="5"/>
  <c r="R768" i="5"/>
  <c r="Q768" i="5"/>
  <c r="P768" i="5"/>
  <c r="R767" i="5"/>
  <c r="Q767" i="5"/>
  <c r="P767" i="5"/>
  <c r="R766" i="5"/>
  <c r="Q766" i="5"/>
  <c r="P766" i="5"/>
  <c r="R765" i="5"/>
  <c r="Q765" i="5"/>
  <c r="P765" i="5"/>
  <c r="R764" i="5"/>
  <c r="Q764" i="5"/>
  <c r="P764" i="5"/>
  <c r="R763" i="5"/>
  <c r="Q763" i="5"/>
  <c r="P763" i="5"/>
  <c r="R762" i="5"/>
  <c r="Q762" i="5"/>
  <c r="P762" i="5"/>
  <c r="R761" i="5"/>
  <c r="Q761" i="5"/>
  <c r="P761" i="5"/>
  <c r="R760" i="5"/>
  <c r="Q760" i="5"/>
  <c r="P760" i="5"/>
  <c r="R759" i="5"/>
  <c r="Q759" i="5"/>
  <c r="P759" i="5"/>
  <c r="R758" i="5"/>
  <c r="Q758" i="5"/>
  <c r="P758" i="5"/>
  <c r="O834" i="5"/>
  <c r="N834" i="5"/>
  <c r="M834" i="5"/>
  <c r="O833" i="5"/>
  <c r="N833" i="5"/>
  <c r="M833" i="5"/>
  <c r="O832" i="5"/>
  <c r="N832" i="5"/>
  <c r="M832" i="5"/>
  <c r="O831" i="5"/>
  <c r="N831" i="5"/>
  <c r="M831" i="5"/>
  <c r="O830" i="5"/>
  <c r="N830" i="5"/>
  <c r="M830" i="5"/>
  <c r="O829" i="5"/>
  <c r="N829" i="5"/>
  <c r="M829" i="5"/>
  <c r="O828" i="5"/>
  <c r="N828" i="5"/>
  <c r="M828" i="5"/>
  <c r="O827" i="5"/>
  <c r="N827" i="5"/>
  <c r="M827" i="5"/>
  <c r="O826" i="5"/>
  <c r="N826" i="5"/>
  <c r="M826" i="5"/>
  <c r="O825" i="5"/>
  <c r="N825" i="5"/>
  <c r="M825" i="5"/>
  <c r="O824" i="5"/>
  <c r="N824" i="5"/>
  <c r="M824" i="5"/>
  <c r="O823" i="5"/>
  <c r="N823" i="5"/>
  <c r="M823" i="5"/>
  <c r="O822" i="5"/>
  <c r="N822" i="5"/>
  <c r="M822" i="5"/>
  <c r="O821" i="5"/>
  <c r="N821" i="5"/>
  <c r="M821" i="5"/>
  <c r="O820" i="5"/>
  <c r="N820" i="5"/>
  <c r="M820" i="5"/>
  <c r="O819" i="5"/>
  <c r="N819" i="5"/>
  <c r="M819" i="5"/>
  <c r="O818" i="5"/>
  <c r="N818" i="5"/>
  <c r="M818" i="5"/>
  <c r="O817" i="5"/>
  <c r="N817" i="5"/>
  <c r="M817" i="5"/>
  <c r="O816" i="5"/>
  <c r="N816" i="5"/>
  <c r="M816" i="5"/>
  <c r="O815" i="5"/>
  <c r="N815" i="5"/>
  <c r="M815" i="5"/>
  <c r="O814" i="5"/>
  <c r="N814" i="5"/>
  <c r="M814" i="5"/>
  <c r="O813" i="5"/>
  <c r="N813" i="5"/>
  <c r="M813" i="5"/>
  <c r="O812" i="5"/>
  <c r="N812" i="5"/>
  <c r="M812" i="5"/>
  <c r="O811" i="5"/>
  <c r="N811" i="5"/>
  <c r="M811" i="5"/>
  <c r="O810" i="5"/>
  <c r="N810" i="5"/>
  <c r="M810" i="5"/>
  <c r="O809" i="5"/>
  <c r="N809" i="5"/>
  <c r="M809" i="5"/>
  <c r="O808" i="5"/>
  <c r="N808" i="5"/>
  <c r="M808" i="5"/>
  <c r="O807" i="5"/>
  <c r="N807" i="5"/>
  <c r="M807" i="5"/>
  <c r="O806" i="5"/>
  <c r="N806" i="5"/>
  <c r="M806" i="5"/>
  <c r="O805" i="5"/>
  <c r="N805" i="5"/>
  <c r="M805" i="5"/>
  <c r="O804" i="5"/>
  <c r="N804" i="5"/>
  <c r="M804" i="5"/>
  <c r="O803" i="5"/>
  <c r="N803" i="5"/>
  <c r="M803" i="5"/>
  <c r="O802" i="5"/>
  <c r="N802" i="5"/>
  <c r="M802" i="5"/>
  <c r="O801" i="5"/>
  <c r="N801" i="5"/>
  <c r="M801" i="5"/>
  <c r="O800" i="5"/>
  <c r="N800" i="5"/>
  <c r="M800" i="5"/>
  <c r="O799" i="5"/>
  <c r="N799" i="5"/>
  <c r="M799" i="5"/>
  <c r="O798" i="5"/>
  <c r="N798" i="5"/>
  <c r="M798" i="5"/>
  <c r="O797" i="5"/>
  <c r="N797" i="5"/>
  <c r="M797" i="5"/>
  <c r="O796" i="5"/>
  <c r="N796" i="5"/>
  <c r="M796" i="5"/>
  <c r="O795" i="5"/>
  <c r="N795" i="5"/>
  <c r="M795" i="5"/>
  <c r="O794" i="5"/>
  <c r="N794" i="5"/>
  <c r="M794" i="5"/>
  <c r="O793" i="5"/>
  <c r="N793" i="5"/>
  <c r="M793" i="5"/>
  <c r="O792" i="5"/>
  <c r="N792" i="5"/>
  <c r="M792" i="5"/>
  <c r="O791" i="5"/>
  <c r="N791" i="5"/>
  <c r="M791" i="5"/>
  <c r="O790" i="5"/>
  <c r="N790" i="5"/>
  <c r="M790" i="5"/>
  <c r="O789" i="5"/>
  <c r="N789" i="5"/>
  <c r="M789" i="5"/>
  <c r="O788" i="5"/>
  <c r="N788" i="5"/>
  <c r="M788" i="5"/>
  <c r="O787" i="5"/>
  <c r="N787" i="5"/>
  <c r="M787" i="5"/>
  <c r="O786" i="5"/>
  <c r="N786" i="5"/>
  <c r="M786" i="5"/>
  <c r="O785" i="5"/>
  <c r="N785" i="5"/>
  <c r="M785" i="5"/>
  <c r="O784" i="5"/>
  <c r="N784" i="5"/>
  <c r="M784" i="5"/>
  <c r="O783" i="5"/>
  <c r="N783" i="5"/>
  <c r="M783" i="5"/>
  <c r="O782" i="5"/>
  <c r="N782" i="5"/>
  <c r="M782" i="5"/>
  <c r="O781" i="5"/>
  <c r="N781" i="5"/>
  <c r="M781" i="5"/>
  <c r="O780" i="5"/>
  <c r="N780" i="5"/>
  <c r="M780" i="5"/>
  <c r="O779" i="5"/>
  <c r="N779" i="5"/>
  <c r="M779" i="5"/>
  <c r="O778" i="5"/>
  <c r="N778" i="5"/>
  <c r="M778" i="5"/>
  <c r="O777" i="5"/>
  <c r="N777" i="5"/>
  <c r="M777" i="5"/>
  <c r="O776" i="5"/>
  <c r="N776" i="5"/>
  <c r="M776" i="5"/>
  <c r="O775" i="5"/>
  <c r="N775" i="5"/>
  <c r="M775" i="5"/>
  <c r="O774" i="5"/>
  <c r="N774" i="5"/>
  <c r="M774" i="5"/>
  <c r="O773" i="5"/>
  <c r="N773" i="5"/>
  <c r="M773" i="5"/>
  <c r="O772" i="5"/>
  <c r="N772" i="5"/>
  <c r="M772" i="5"/>
  <c r="O771" i="5"/>
  <c r="N771" i="5"/>
  <c r="M771" i="5"/>
  <c r="O770" i="5"/>
  <c r="N770" i="5"/>
  <c r="M770" i="5"/>
  <c r="O769" i="5"/>
  <c r="N769" i="5"/>
  <c r="M769" i="5"/>
  <c r="O768" i="5"/>
  <c r="N768" i="5"/>
  <c r="M768" i="5"/>
  <c r="O767" i="5"/>
  <c r="N767" i="5"/>
  <c r="M767" i="5"/>
  <c r="O766" i="5"/>
  <c r="N766" i="5"/>
  <c r="M766" i="5"/>
  <c r="O765" i="5"/>
  <c r="N765" i="5"/>
  <c r="M765" i="5"/>
  <c r="O764" i="5"/>
  <c r="N764" i="5"/>
  <c r="M764" i="5"/>
  <c r="O763" i="5"/>
  <c r="N763" i="5"/>
  <c r="M763" i="5"/>
  <c r="O762" i="5"/>
  <c r="N762" i="5"/>
  <c r="M762" i="5"/>
  <c r="O761" i="5"/>
  <c r="N761" i="5"/>
  <c r="M761" i="5"/>
  <c r="O760" i="5"/>
  <c r="N760" i="5"/>
  <c r="M760" i="5"/>
  <c r="O759" i="5"/>
  <c r="N759" i="5"/>
  <c r="M759" i="5"/>
  <c r="O758" i="5"/>
  <c r="N758" i="5"/>
  <c r="M758" i="5"/>
  <c r="L834" i="5"/>
  <c r="K834" i="5"/>
  <c r="J834" i="5"/>
  <c r="L833" i="5"/>
  <c r="K833" i="5"/>
  <c r="J833" i="5"/>
  <c r="L832" i="5"/>
  <c r="K832" i="5"/>
  <c r="J832" i="5"/>
  <c r="L831" i="5"/>
  <c r="K831" i="5"/>
  <c r="J831" i="5"/>
  <c r="L830" i="5"/>
  <c r="K830" i="5"/>
  <c r="J830" i="5"/>
  <c r="L829" i="5"/>
  <c r="K829" i="5"/>
  <c r="J829" i="5"/>
  <c r="L828" i="5"/>
  <c r="K828" i="5"/>
  <c r="J828" i="5"/>
  <c r="L827" i="5"/>
  <c r="K827" i="5"/>
  <c r="J827" i="5"/>
  <c r="L826" i="5"/>
  <c r="K826" i="5"/>
  <c r="J826" i="5"/>
  <c r="L825" i="5"/>
  <c r="K825" i="5"/>
  <c r="J825" i="5"/>
  <c r="L824" i="5"/>
  <c r="K824" i="5"/>
  <c r="J824" i="5"/>
  <c r="L823" i="5"/>
  <c r="K823" i="5"/>
  <c r="J823" i="5"/>
  <c r="L822" i="5"/>
  <c r="K822" i="5"/>
  <c r="J822" i="5"/>
  <c r="L821" i="5"/>
  <c r="K821" i="5"/>
  <c r="J821" i="5"/>
  <c r="L820" i="5"/>
  <c r="K820" i="5"/>
  <c r="J820" i="5"/>
  <c r="L819" i="5"/>
  <c r="K819" i="5"/>
  <c r="J819" i="5"/>
  <c r="L818" i="5"/>
  <c r="K818" i="5"/>
  <c r="J818" i="5"/>
  <c r="L817" i="5"/>
  <c r="K817" i="5"/>
  <c r="J817" i="5"/>
  <c r="L816" i="5"/>
  <c r="K816" i="5"/>
  <c r="J816" i="5"/>
  <c r="L815" i="5"/>
  <c r="K815" i="5"/>
  <c r="J815" i="5"/>
  <c r="L814" i="5"/>
  <c r="K814" i="5"/>
  <c r="J814" i="5"/>
  <c r="L813" i="5"/>
  <c r="K813" i="5"/>
  <c r="J813" i="5"/>
  <c r="L812" i="5"/>
  <c r="K812" i="5"/>
  <c r="J812" i="5"/>
  <c r="L811" i="5"/>
  <c r="K811" i="5"/>
  <c r="J811" i="5"/>
  <c r="L810" i="5"/>
  <c r="K810" i="5"/>
  <c r="J810" i="5"/>
  <c r="L809" i="5"/>
  <c r="K809" i="5"/>
  <c r="J809" i="5"/>
  <c r="L808" i="5"/>
  <c r="K808" i="5"/>
  <c r="J808" i="5"/>
  <c r="L807" i="5"/>
  <c r="K807" i="5"/>
  <c r="J807" i="5"/>
  <c r="L806" i="5"/>
  <c r="K806" i="5"/>
  <c r="J806" i="5"/>
  <c r="L805" i="5"/>
  <c r="K805" i="5"/>
  <c r="J805" i="5"/>
  <c r="L804" i="5"/>
  <c r="K804" i="5"/>
  <c r="J804" i="5"/>
  <c r="L803" i="5"/>
  <c r="K803" i="5"/>
  <c r="J803" i="5"/>
  <c r="L802" i="5"/>
  <c r="K802" i="5"/>
  <c r="J802" i="5"/>
  <c r="L801" i="5"/>
  <c r="K801" i="5"/>
  <c r="J801" i="5"/>
  <c r="L800" i="5"/>
  <c r="K800" i="5"/>
  <c r="J800" i="5"/>
  <c r="L799" i="5"/>
  <c r="K799" i="5"/>
  <c r="J799" i="5"/>
  <c r="L798" i="5"/>
  <c r="K798" i="5"/>
  <c r="J798" i="5"/>
  <c r="L797" i="5"/>
  <c r="K797" i="5"/>
  <c r="J797" i="5"/>
  <c r="L796" i="5"/>
  <c r="K796" i="5"/>
  <c r="J796" i="5"/>
  <c r="L795" i="5"/>
  <c r="K795" i="5"/>
  <c r="J795" i="5"/>
  <c r="L794" i="5"/>
  <c r="K794" i="5"/>
  <c r="J794" i="5"/>
  <c r="L793" i="5"/>
  <c r="K793" i="5"/>
  <c r="J793" i="5"/>
  <c r="J838" i="5" s="1"/>
  <c r="L792" i="5"/>
  <c r="K792" i="5"/>
  <c r="J792" i="5"/>
  <c r="L791" i="5"/>
  <c r="K791" i="5"/>
  <c r="J791" i="5"/>
  <c r="L790" i="5"/>
  <c r="K790" i="5"/>
  <c r="J790" i="5"/>
  <c r="L789" i="5"/>
  <c r="K789" i="5"/>
  <c r="J789" i="5"/>
  <c r="L788" i="5"/>
  <c r="K788" i="5"/>
  <c r="J788" i="5"/>
  <c r="L787" i="5"/>
  <c r="K787" i="5"/>
  <c r="J787" i="5"/>
  <c r="L786" i="5"/>
  <c r="K786" i="5"/>
  <c r="J786" i="5"/>
  <c r="L785" i="5"/>
  <c r="K785" i="5"/>
  <c r="J785" i="5"/>
  <c r="L784" i="5"/>
  <c r="K784" i="5"/>
  <c r="J784" i="5"/>
  <c r="L783" i="5"/>
  <c r="K783" i="5"/>
  <c r="J783" i="5"/>
  <c r="L782" i="5"/>
  <c r="K782" i="5"/>
  <c r="J782" i="5"/>
  <c r="L781" i="5"/>
  <c r="K781" i="5"/>
  <c r="J781" i="5"/>
  <c r="L780" i="5"/>
  <c r="K780" i="5"/>
  <c r="J780" i="5"/>
  <c r="L779" i="5"/>
  <c r="K779" i="5"/>
  <c r="J779" i="5"/>
  <c r="L778" i="5"/>
  <c r="K778" i="5"/>
  <c r="J778" i="5"/>
  <c r="L777" i="5"/>
  <c r="K777" i="5"/>
  <c r="J777" i="5"/>
  <c r="L776" i="5"/>
  <c r="K776" i="5"/>
  <c r="J776" i="5"/>
  <c r="L775" i="5"/>
  <c r="K775" i="5"/>
  <c r="J775" i="5"/>
  <c r="L774" i="5"/>
  <c r="K774" i="5"/>
  <c r="J774" i="5"/>
  <c r="L773" i="5"/>
  <c r="K773" i="5"/>
  <c r="J773" i="5"/>
  <c r="L772" i="5"/>
  <c r="K772" i="5"/>
  <c r="J772" i="5"/>
  <c r="L771" i="5"/>
  <c r="K771" i="5"/>
  <c r="J771" i="5"/>
  <c r="L770" i="5"/>
  <c r="K770" i="5"/>
  <c r="J770" i="5"/>
  <c r="L769" i="5"/>
  <c r="K769" i="5"/>
  <c r="J769" i="5"/>
  <c r="L768" i="5"/>
  <c r="K768" i="5"/>
  <c r="J768" i="5"/>
  <c r="L767" i="5"/>
  <c r="K767" i="5"/>
  <c r="J767" i="5"/>
  <c r="L766" i="5"/>
  <c r="K766" i="5"/>
  <c r="J766" i="5"/>
  <c r="L765" i="5"/>
  <c r="K765" i="5"/>
  <c r="J765" i="5"/>
  <c r="L764" i="5"/>
  <c r="K764" i="5"/>
  <c r="J764" i="5"/>
  <c r="L763" i="5"/>
  <c r="K763" i="5"/>
  <c r="J763" i="5"/>
  <c r="L762" i="5"/>
  <c r="K762" i="5"/>
  <c r="J762" i="5"/>
  <c r="L761" i="5"/>
  <c r="K761" i="5"/>
  <c r="J761" i="5"/>
  <c r="L760" i="5"/>
  <c r="K760" i="5"/>
  <c r="J760" i="5"/>
  <c r="L759" i="5"/>
  <c r="K759" i="5"/>
  <c r="J759" i="5"/>
  <c r="L758" i="5"/>
  <c r="K758" i="5"/>
  <c r="K835" i="5" s="1"/>
  <c r="J758" i="5"/>
  <c r="I824" i="5"/>
  <c r="G798" i="5"/>
  <c r="H786" i="5"/>
  <c r="H763" i="5"/>
  <c r="I760" i="5"/>
  <c r="G758" i="5"/>
  <c r="I757" i="5"/>
  <c r="H757" i="5"/>
  <c r="G757" i="5"/>
  <c r="I756" i="5"/>
  <c r="H756" i="5"/>
  <c r="G756" i="5"/>
  <c r="I755" i="5"/>
  <c r="H755" i="5"/>
  <c r="G755" i="5"/>
  <c r="I754" i="5"/>
  <c r="H754" i="5"/>
  <c r="G754" i="5"/>
  <c r="I753" i="5"/>
  <c r="H753" i="5"/>
  <c r="G753" i="5"/>
  <c r="I752" i="5"/>
  <c r="H752" i="5"/>
  <c r="G752" i="5"/>
  <c r="I751" i="5"/>
  <c r="I831" i="5" s="1"/>
  <c r="H751" i="5"/>
  <c r="G751" i="5"/>
  <c r="I750" i="5"/>
  <c r="H750" i="5"/>
  <c r="H831" i="5" s="1"/>
  <c r="G750" i="5"/>
  <c r="I749" i="5"/>
  <c r="H749" i="5"/>
  <c r="G749" i="5"/>
  <c r="G831" i="5" s="1"/>
  <c r="I748" i="5"/>
  <c r="H748" i="5"/>
  <c r="G748" i="5"/>
  <c r="I747" i="5"/>
  <c r="H747" i="5"/>
  <c r="G747" i="5"/>
  <c r="I746" i="5"/>
  <c r="H746" i="5"/>
  <c r="G746" i="5"/>
  <c r="I745" i="5"/>
  <c r="H745" i="5"/>
  <c r="G745" i="5"/>
  <c r="I744" i="5"/>
  <c r="H744" i="5"/>
  <c r="G744" i="5"/>
  <c r="I743" i="5"/>
  <c r="H743" i="5"/>
  <c r="G743" i="5"/>
  <c r="I742" i="5"/>
  <c r="H742" i="5"/>
  <c r="G742" i="5"/>
  <c r="G830" i="5" s="1"/>
  <c r="I741" i="5"/>
  <c r="H741" i="5"/>
  <c r="G741" i="5"/>
  <c r="I740" i="5"/>
  <c r="H740" i="5"/>
  <c r="G740" i="5"/>
  <c r="I739" i="5"/>
  <c r="H739" i="5"/>
  <c r="G739" i="5"/>
  <c r="I738" i="5"/>
  <c r="H738" i="5"/>
  <c r="H830" i="5" s="1"/>
  <c r="G738" i="5"/>
  <c r="I737" i="5"/>
  <c r="H737" i="5"/>
  <c r="G737" i="5"/>
  <c r="I736" i="5"/>
  <c r="I830" i="5" s="1"/>
  <c r="H736" i="5"/>
  <c r="G736" i="5"/>
  <c r="I735" i="5"/>
  <c r="H735" i="5"/>
  <c r="G735" i="5"/>
  <c r="I734" i="5"/>
  <c r="H734" i="5"/>
  <c r="G734" i="5"/>
  <c r="I733" i="5"/>
  <c r="H733" i="5"/>
  <c r="G733" i="5"/>
  <c r="I732" i="5"/>
  <c r="H732" i="5"/>
  <c r="G732" i="5"/>
  <c r="I731" i="5"/>
  <c r="H731" i="5"/>
  <c r="G731" i="5"/>
  <c r="I730" i="5"/>
  <c r="H730" i="5"/>
  <c r="G730" i="5"/>
  <c r="I729" i="5"/>
  <c r="H729" i="5"/>
  <c r="G729" i="5"/>
  <c r="G829" i="5" s="1"/>
  <c r="I728" i="5"/>
  <c r="H728" i="5"/>
  <c r="G728" i="5"/>
  <c r="I727" i="5"/>
  <c r="I829" i="5" s="1"/>
  <c r="H727" i="5"/>
  <c r="H829" i="5" s="1"/>
  <c r="G727" i="5"/>
  <c r="I726" i="5"/>
  <c r="H726" i="5"/>
  <c r="G726" i="5"/>
  <c r="I725" i="5"/>
  <c r="H725" i="5"/>
  <c r="G725" i="5"/>
  <c r="I724" i="5"/>
  <c r="H724" i="5"/>
  <c r="G724" i="5"/>
  <c r="I723" i="5"/>
  <c r="H723" i="5"/>
  <c r="G723" i="5"/>
  <c r="I722" i="5"/>
  <c r="H722" i="5"/>
  <c r="G722" i="5"/>
  <c r="I721" i="5"/>
  <c r="H721" i="5"/>
  <c r="G721" i="5"/>
  <c r="I720" i="5"/>
  <c r="H720" i="5"/>
  <c r="G720" i="5"/>
  <c r="I719" i="5"/>
  <c r="H719" i="5"/>
  <c r="G719" i="5"/>
  <c r="I718" i="5"/>
  <c r="I834" i="5" s="1"/>
  <c r="H718" i="5"/>
  <c r="H834" i="5" s="1"/>
  <c r="G718" i="5"/>
  <c r="G834" i="5" s="1"/>
  <c r="I717" i="5"/>
  <c r="H717" i="5"/>
  <c r="G717" i="5"/>
  <c r="I716" i="5"/>
  <c r="H716" i="5"/>
  <c r="G716" i="5"/>
  <c r="I715" i="5"/>
  <c r="H715" i="5"/>
  <c r="G715" i="5"/>
  <c r="I714" i="5"/>
  <c r="H714" i="5"/>
  <c r="G714" i="5"/>
  <c r="I713" i="5"/>
  <c r="H713" i="5"/>
  <c r="G713" i="5"/>
  <c r="I712" i="5"/>
  <c r="I832" i="5" s="1"/>
  <c r="H712" i="5"/>
  <c r="G712" i="5"/>
  <c r="I711" i="5"/>
  <c r="H711" i="5"/>
  <c r="H832" i="5" s="1"/>
  <c r="G711" i="5"/>
  <c r="G832" i="5" s="1"/>
  <c r="I710" i="5"/>
  <c r="H710" i="5"/>
  <c r="G710" i="5"/>
  <c r="I709" i="5"/>
  <c r="H709" i="5"/>
  <c r="G709" i="5"/>
  <c r="I708" i="5"/>
  <c r="H708" i="5"/>
  <c r="G708" i="5"/>
  <c r="I707" i="5"/>
  <c r="H707" i="5"/>
  <c r="G707" i="5"/>
  <c r="I706" i="5"/>
  <c r="H706" i="5"/>
  <c r="G706" i="5"/>
  <c r="I705" i="5"/>
  <c r="H705" i="5"/>
  <c r="G705" i="5"/>
  <c r="I704" i="5"/>
  <c r="H704" i="5"/>
  <c r="G704" i="5"/>
  <c r="I703" i="5"/>
  <c r="H703" i="5"/>
  <c r="G703" i="5"/>
  <c r="I702" i="5"/>
  <c r="I826" i="5" s="1"/>
  <c r="H702" i="5"/>
  <c r="H826" i="5" s="1"/>
  <c r="G702" i="5"/>
  <c r="G826" i="5" s="1"/>
  <c r="I701" i="5"/>
  <c r="H701" i="5"/>
  <c r="G701" i="5"/>
  <c r="I700" i="5"/>
  <c r="H700" i="5"/>
  <c r="G700" i="5"/>
  <c r="I699" i="5"/>
  <c r="H699" i="5"/>
  <c r="G699" i="5"/>
  <c r="I698" i="5"/>
  <c r="H698" i="5"/>
  <c r="G698" i="5"/>
  <c r="I697" i="5"/>
  <c r="H697" i="5"/>
  <c r="G697" i="5"/>
  <c r="I696" i="5"/>
  <c r="H696" i="5"/>
  <c r="G696" i="5"/>
  <c r="I695" i="5"/>
  <c r="H695" i="5"/>
  <c r="G695" i="5"/>
  <c r="I694" i="5"/>
  <c r="H694" i="5"/>
  <c r="G694" i="5"/>
  <c r="I693" i="5"/>
  <c r="H693" i="5"/>
  <c r="G693" i="5"/>
  <c r="I692" i="5"/>
  <c r="H692" i="5"/>
  <c r="G692" i="5"/>
  <c r="I691" i="5"/>
  <c r="I827" i="5" s="1"/>
  <c r="H691" i="5"/>
  <c r="H827" i="5" s="1"/>
  <c r="G691" i="5"/>
  <c r="I690" i="5"/>
  <c r="H690" i="5"/>
  <c r="G690" i="5"/>
  <c r="G827" i="5" s="1"/>
  <c r="I689" i="5"/>
  <c r="H689" i="5"/>
  <c r="G689" i="5"/>
  <c r="I688" i="5"/>
  <c r="H688" i="5"/>
  <c r="G688" i="5"/>
  <c r="I687" i="5"/>
  <c r="H687" i="5"/>
  <c r="G687" i="5"/>
  <c r="I686" i="5"/>
  <c r="H686" i="5"/>
  <c r="G686" i="5"/>
  <c r="I685" i="5"/>
  <c r="H685" i="5"/>
  <c r="G685" i="5"/>
  <c r="I684" i="5"/>
  <c r="H684" i="5"/>
  <c r="G684" i="5"/>
  <c r="I683" i="5"/>
  <c r="H683" i="5"/>
  <c r="G683" i="5"/>
  <c r="I682" i="5"/>
  <c r="H682" i="5"/>
  <c r="G682" i="5"/>
  <c r="I681" i="5"/>
  <c r="H681" i="5"/>
  <c r="G681" i="5"/>
  <c r="G833" i="5" s="1"/>
  <c r="I680" i="5"/>
  <c r="I833" i="5" s="1"/>
  <c r="H680" i="5"/>
  <c r="H833" i="5" s="1"/>
  <c r="G680" i="5"/>
  <c r="I679" i="5"/>
  <c r="H679" i="5"/>
  <c r="G679" i="5"/>
  <c r="I678" i="5"/>
  <c r="H678" i="5"/>
  <c r="G678" i="5"/>
  <c r="I677" i="5"/>
  <c r="H677" i="5"/>
  <c r="G677" i="5"/>
  <c r="I676" i="5"/>
  <c r="H676" i="5"/>
  <c r="G676" i="5"/>
  <c r="I675" i="5"/>
  <c r="H675" i="5"/>
  <c r="G675" i="5"/>
  <c r="I674" i="5"/>
  <c r="H674" i="5"/>
  <c r="G674" i="5"/>
  <c r="I673" i="5"/>
  <c r="H673" i="5"/>
  <c r="G673" i="5"/>
  <c r="I672" i="5"/>
  <c r="H672" i="5"/>
  <c r="G672" i="5"/>
  <c r="I671" i="5"/>
  <c r="I828" i="5" s="1"/>
  <c r="H671" i="5"/>
  <c r="G671" i="5"/>
  <c r="I670" i="5"/>
  <c r="H670" i="5"/>
  <c r="H828" i="5" s="1"/>
  <c r="G670" i="5"/>
  <c r="G828" i="5" s="1"/>
  <c r="I669" i="5"/>
  <c r="H669" i="5"/>
  <c r="G669" i="5"/>
  <c r="I668" i="5"/>
  <c r="H668" i="5"/>
  <c r="G668" i="5"/>
  <c r="I667" i="5"/>
  <c r="H667" i="5"/>
  <c r="G667" i="5"/>
  <c r="I666" i="5"/>
  <c r="H666" i="5"/>
  <c r="G666" i="5"/>
  <c r="I665" i="5"/>
  <c r="H665" i="5"/>
  <c r="G665" i="5"/>
  <c r="I664" i="5"/>
  <c r="H664" i="5"/>
  <c r="G664" i="5"/>
  <c r="I663" i="5"/>
  <c r="H663" i="5"/>
  <c r="G663" i="5"/>
  <c r="I662" i="5"/>
  <c r="H662" i="5"/>
  <c r="H818" i="5" s="1"/>
  <c r="G662" i="5"/>
  <c r="I661" i="5"/>
  <c r="I818" i="5" s="1"/>
  <c r="H661" i="5"/>
  <c r="G661" i="5"/>
  <c r="G818" i="5" s="1"/>
  <c r="I660" i="5"/>
  <c r="H660" i="5"/>
  <c r="G660" i="5"/>
  <c r="I659" i="5"/>
  <c r="H659" i="5"/>
  <c r="G659" i="5"/>
  <c r="I658" i="5"/>
  <c r="H658" i="5"/>
  <c r="G658" i="5"/>
  <c r="I657" i="5"/>
  <c r="H657" i="5"/>
  <c r="G657" i="5"/>
  <c r="I656" i="5"/>
  <c r="H656" i="5"/>
  <c r="G656" i="5"/>
  <c r="I655" i="5"/>
  <c r="H655" i="5"/>
  <c r="G655" i="5"/>
  <c r="I654" i="5"/>
  <c r="H654" i="5"/>
  <c r="G654" i="5"/>
  <c r="I653" i="5"/>
  <c r="H653" i="5"/>
  <c r="G653" i="5"/>
  <c r="G817" i="5" s="1"/>
  <c r="I652" i="5"/>
  <c r="H652" i="5"/>
  <c r="G652" i="5"/>
  <c r="I651" i="5"/>
  <c r="I817" i="5" s="1"/>
  <c r="H651" i="5"/>
  <c r="H817" i="5" s="1"/>
  <c r="G651" i="5"/>
  <c r="I650" i="5"/>
  <c r="H650" i="5"/>
  <c r="G650" i="5"/>
  <c r="I649" i="5"/>
  <c r="H649" i="5"/>
  <c r="G649" i="5"/>
  <c r="I648" i="5"/>
  <c r="I816" i="5" s="1"/>
  <c r="H648" i="5"/>
  <c r="G648" i="5"/>
  <c r="I647" i="5"/>
  <c r="H647" i="5"/>
  <c r="G647" i="5"/>
  <c r="I646" i="5"/>
  <c r="H646" i="5"/>
  <c r="G646" i="5"/>
  <c r="I645" i="5"/>
  <c r="H645" i="5"/>
  <c r="H816" i="5" s="1"/>
  <c r="G645" i="5"/>
  <c r="G816" i="5" s="1"/>
  <c r="I644" i="5"/>
  <c r="H644" i="5"/>
  <c r="G644" i="5"/>
  <c r="I643" i="5"/>
  <c r="H643" i="5"/>
  <c r="G643" i="5"/>
  <c r="I642" i="5"/>
  <c r="H642" i="5"/>
  <c r="G642" i="5"/>
  <c r="I641" i="5"/>
  <c r="H641" i="5"/>
  <c r="H824" i="5" s="1"/>
  <c r="G641" i="5"/>
  <c r="G824" i="5" s="1"/>
  <c r="I640" i="5"/>
  <c r="H640" i="5"/>
  <c r="G640" i="5"/>
  <c r="I639" i="5"/>
  <c r="H639" i="5"/>
  <c r="G639" i="5"/>
  <c r="I638" i="5"/>
  <c r="H638" i="5"/>
  <c r="G638" i="5"/>
  <c r="I637" i="5"/>
  <c r="H637" i="5"/>
  <c r="G637" i="5"/>
  <c r="I636" i="5"/>
  <c r="H636" i="5"/>
  <c r="G636" i="5"/>
  <c r="I635" i="5"/>
  <c r="H635" i="5"/>
  <c r="G635" i="5"/>
  <c r="I634" i="5"/>
  <c r="H634" i="5"/>
  <c r="H823" i="5" s="1"/>
  <c r="G634" i="5"/>
  <c r="I633" i="5"/>
  <c r="H633" i="5"/>
  <c r="G633" i="5"/>
  <c r="I632" i="5"/>
  <c r="I823" i="5" s="1"/>
  <c r="H632" i="5"/>
  <c r="G632" i="5"/>
  <c r="G823" i="5" s="1"/>
  <c r="I631" i="5"/>
  <c r="H631" i="5"/>
  <c r="G631" i="5"/>
  <c r="I630" i="5"/>
  <c r="H630" i="5"/>
  <c r="G630" i="5"/>
  <c r="G822" i="5" s="1"/>
  <c r="I629" i="5"/>
  <c r="H629" i="5"/>
  <c r="G629" i="5"/>
  <c r="I628" i="5"/>
  <c r="H628" i="5"/>
  <c r="G628" i="5"/>
  <c r="I627" i="5"/>
  <c r="H627" i="5"/>
  <c r="G627" i="5"/>
  <c r="I626" i="5"/>
  <c r="H626" i="5"/>
  <c r="H822" i="5" s="1"/>
  <c r="G626" i="5"/>
  <c r="I625" i="5"/>
  <c r="H625" i="5"/>
  <c r="G625" i="5"/>
  <c r="I624" i="5"/>
  <c r="I822" i="5" s="1"/>
  <c r="H624" i="5"/>
  <c r="G624" i="5"/>
  <c r="I623" i="5"/>
  <c r="H623" i="5"/>
  <c r="G623" i="5"/>
  <c r="I622" i="5"/>
  <c r="H622" i="5"/>
  <c r="G622" i="5"/>
  <c r="I621" i="5"/>
  <c r="H621" i="5"/>
  <c r="G621" i="5"/>
  <c r="I620" i="5"/>
  <c r="H620" i="5"/>
  <c r="G620" i="5"/>
  <c r="I619" i="5"/>
  <c r="I820" i="5" s="1"/>
  <c r="H619" i="5"/>
  <c r="G619" i="5"/>
  <c r="I618" i="5"/>
  <c r="H618" i="5"/>
  <c r="G618" i="5"/>
  <c r="I617" i="5"/>
  <c r="H617" i="5"/>
  <c r="H820" i="5" s="1"/>
  <c r="G617" i="5"/>
  <c r="G820" i="5" s="1"/>
  <c r="I616" i="5"/>
  <c r="H616" i="5"/>
  <c r="G616" i="5"/>
  <c r="I615" i="5"/>
  <c r="H615" i="5"/>
  <c r="G615" i="5"/>
  <c r="I614" i="5"/>
  <c r="H614" i="5"/>
  <c r="G614" i="5"/>
  <c r="I613" i="5"/>
  <c r="H613" i="5"/>
  <c r="G613" i="5"/>
  <c r="I612" i="5"/>
  <c r="H612" i="5"/>
  <c r="G612" i="5"/>
  <c r="I611" i="5"/>
  <c r="H611" i="5"/>
  <c r="G611" i="5"/>
  <c r="I610" i="5"/>
  <c r="I825" i="5" s="1"/>
  <c r="H610" i="5"/>
  <c r="H825" i="5" s="1"/>
  <c r="G610" i="5"/>
  <c r="G825" i="5" s="1"/>
  <c r="I609" i="5"/>
  <c r="H609" i="5"/>
  <c r="G609" i="5"/>
  <c r="I608" i="5"/>
  <c r="H608" i="5"/>
  <c r="G608" i="5"/>
  <c r="I607" i="5"/>
  <c r="H607" i="5"/>
  <c r="G607" i="5"/>
  <c r="I606" i="5"/>
  <c r="H606" i="5"/>
  <c r="G606" i="5"/>
  <c r="I605" i="5"/>
  <c r="H605" i="5"/>
  <c r="G605" i="5"/>
  <c r="G821" i="5" s="1"/>
  <c r="I604" i="5"/>
  <c r="H604" i="5"/>
  <c r="G604" i="5"/>
  <c r="I603" i="5"/>
  <c r="H603" i="5"/>
  <c r="G603" i="5"/>
  <c r="I602" i="5"/>
  <c r="I821" i="5" s="1"/>
  <c r="H602" i="5"/>
  <c r="H821" i="5" s="1"/>
  <c r="G602" i="5"/>
  <c r="I601" i="5"/>
  <c r="H601" i="5"/>
  <c r="G601" i="5"/>
  <c r="I600" i="5"/>
  <c r="H600" i="5"/>
  <c r="G600" i="5"/>
  <c r="I599" i="5"/>
  <c r="H599" i="5"/>
  <c r="G599" i="5"/>
  <c r="I598" i="5"/>
  <c r="H598" i="5"/>
  <c r="G598" i="5"/>
  <c r="I597" i="5"/>
  <c r="H597" i="5"/>
  <c r="G597" i="5"/>
  <c r="I596" i="5"/>
  <c r="H596" i="5"/>
  <c r="G596" i="5"/>
  <c r="I595" i="5"/>
  <c r="H595" i="5"/>
  <c r="H819" i="5" s="1"/>
  <c r="G595" i="5"/>
  <c r="I594" i="5"/>
  <c r="H594" i="5"/>
  <c r="G594" i="5"/>
  <c r="I593" i="5"/>
  <c r="H593" i="5"/>
  <c r="G593" i="5"/>
  <c r="I592" i="5"/>
  <c r="H592" i="5"/>
  <c r="G592" i="5"/>
  <c r="I591" i="5"/>
  <c r="I819" i="5" s="1"/>
  <c r="H591" i="5"/>
  <c r="G591" i="5"/>
  <c r="G819" i="5" s="1"/>
  <c r="I590" i="5"/>
  <c r="H590" i="5"/>
  <c r="G590" i="5"/>
  <c r="I589" i="5"/>
  <c r="H589" i="5"/>
  <c r="G589" i="5"/>
  <c r="I588" i="5"/>
  <c r="H588" i="5"/>
  <c r="G588" i="5"/>
  <c r="I587" i="5"/>
  <c r="H587" i="5"/>
  <c r="G587" i="5"/>
  <c r="I586" i="5"/>
  <c r="H586" i="5"/>
  <c r="G586" i="5"/>
  <c r="I585" i="5"/>
  <c r="H585" i="5"/>
  <c r="G585" i="5"/>
  <c r="I584" i="5"/>
  <c r="H584" i="5"/>
  <c r="G584" i="5"/>
  <c r="I583" i="5"/>
  <c r="H583" i="5"/>
  <c r="G583" i="5"/>
  <c r="I582" i="5"/>
  <c r="H582" i="5"/>
  <c r="G582" i="5"/>
  <c r="I581" i="5"/>
  <c r="H581" i="5"/>
  <c r="G581" i="5"/>
  <c r="I580" i="5"/>
  <c r="H580" i="5"/>
  <c r="G580" i="5"/>
  <c r="I579" i="5"/>
  <c r="H579" i="5"/>
  <c r="G579" i="5"/>
  <c r="I578" i="5"/>
  <c r="H578" i="5"/>
  <c r="G578" i="5"/>
  <c r="I577" i="5"/>
  <c r="H577" i="5"/>
  <c r="G577" i="5"/>
  <c r="I576" i="5"/>
  <c r="H576" i="5"/>
  <c r="G576" i="5"/>
  <c r="I575" i="5"/>
  <c r="I807" i="5" s="1"/>
  <c r="H575" i="5"/>
  <c r="H807" i="5" s="1"/>
  <c r="G575" i="5"/>
  <c r="G807" i="5" s="1"/>
  <c r="I574" i="5"/>
  <c r="H574" i="5"/>
  <c r="G574" i="5"/>
  <c r="I573" i="5"/>
  <c r="H573" i="5"/>
  <c r="G573" i="5"/>
  <c r="I572" i="5"/>
  <c r="I812" i="5" s="1"/>
  <c r="H572" i="5"/>
  <c r="H812" i="5" s="1"/>
  <c r="G572" i="5"/>
  <c r="G812" i="5" s="1"/>
  <c r="I571" i="5"/>
  <c r="H571" i="5"/>
  <c r="G571" i="5"/>
  <c r="I570" i="5"/>
  <c r="H570" i="5"/>
  <c r="G570" i="5"/>
  <c r="I569" i="5"/>
  <c r="H569" i="5"/>
  <c r="G569" i="5"/>
  <c r="I568" i="5"/>
  <c r="H568" i="5"/>
  <c r="G568" i="5"/>
  <c r="I567" i="5"/>
  <c r="H567" i="5"/>
  <c r="G567" i="5"/>
  <c r="I566" i="5"/>
  <c r="H566" i="5"/>
  <c r="G566" i="5"/>
  <c r="I565" i="5"/>
  <c r="H565" i="5"/>
  <c r="G565" i="5"/>
  <c r="I564" i="5"/>
  <c r="H564" i="5"/>
  <c r="G564" i="5"/>
  <c r="I563" i="5"/>
  <c r="I811" i="5" s="1"/>
  <c r="H563" i="5"/>
  <c r="H811" i="5" s="1"/>
  <c r="G563" i="5"/>
  <c r="I562" i="5"/>
  <c r="H562" i="5"/>
  <c r="G562" i="5"/>
  <c r="G811" i="5" s="1"/>
  <c r="I561" i="5"/>
  <c r="H561" i="5"/>
  <c r="G561" i="5"/>
  <c r="I560" i="5"/>
  <c r="H560" i="5"/>
  <c r="G560" i="5"/>
  <c r="I559" i="5"/>
  <c r="H559" i="5"/>
  <c r="G559" i="5"/>
  <c r="I558" i="5"/>
  <c r="H558" i="5"/>
  <c r="G558" i="5"/>
  <c r="I557" i="5"/>
  <c r="H557" i="5"/>
  <c r="G557" i="5"/>
  <c r="I556" i="5"/>
  <c r="H556" i="5"/>
  <c r="G556" i="5"/>
  <c r="I555" i="5"/>
  <c r="H555" i="5"/>
  <c r="G555" i="5"/>
  <c r="I554" i="5"/>
  <c r="H554" i="5"/>
  <c r="H810" i="5" s="1"/>
  <c r="G554" i="5"/>
  <c r="I553" i="5"/>
  <c r="I810" i="5" s="1"/>
  <c r="H553" i="5"/>
  <c r="G553" i="5"/>
  <c r="G810" i="5" s="1"/>
  <c r="I552" i="5"/>
  <c r="H552" i="5"/>
  <c r="G552" i="5"/>
  <c r="I551" i="5"/>
  <c r="H551" i="5"/>
  <c r="G551" i="5"/>
  <c r="I550" i="5"/>
  <c r="H550" i="5"/>
  <c r="G550" i="5"/>
  <c r="I549" i="5"/>
  <c r="H549" i="5"/>
  <c r="G549" i="5"/>
  <c r="I548" i="5"/>
  <c r="H548" i="5"/>
  <c r="G548" i="5"/>
  <c r="I547" i="5"/>
  <c r="H547" i="5"/>
  <c r="G547" i="5"/>
  <c r="I546" i="5"/>
  <c r="H546" i="5"/>
  <c r="G546" i="5"/>
  <c r="I545" i="5"/>
  <c r="H545" i="5"/>
  <c r="G545" i="5"/>
  <c r="G805" i="5" s="1"/>
  <c r="I544" i="5"/>
  <c r="H544" i="5"/>
  <c r="G544" i="5"/>
  <c r="I543" i="5"/>
  <c r="I805" i="5" s="1"/>
  <c r="H543" i="5"/>
  <c r="H805" i="5" s="1"/>
  <c r="G543" i="5"/>
  <c r="I542" i="5"/>
  <c r="H542" i="5"/>
  <c r="G542" i="5"/>
  <c r="G806" i="5" s="1"/>
  <c r="I541" i="5"/>
  <c r="H541" i="5"/>
  <c r="G541" i="5"/>
  <c r="I540" i="5"/>
  <c r="H540" i="5"/>
  <c r="G540" i="5"/>
  <c r="I539" i="5"/>
  <c r="H539" i="5"/>
  <c r="G539" i="5"/>
  <c r="I538" i="5"/>
  <c r="H538" i="5"/>
  <c r="H806" i="5" s="1"/>
  <c r="G538" i="5"/>
  <c r="I537" i="5"/>
  <c r="H537" i="5"/>
  <c r="G537" i="5"/>
  <c r="I536" i="5"/>
  <c r="I806" i="5" s="1"/>
  <c r="H536" i="5"/>
  <c r="G536" i="5"/>
  <c r="I535" i="5"/>
  <c r="H535" i="5"/>
  <c r="G535" i="5"/>
  <c r="I534" i="5"/>
  <c r="H534" i="5"/>
  <c r="G534" i="5"/>
  <c r="I533" i="5"/>
  <c r="H533" i="5"/>
  <c r="G533" i="5"/>
  <c r="I532" i="5"/>
  <c r="H532" i="5"/>
  <c r="G532" i="5"/>
  <c r="I531" i="5"/>
  <c r="H531" i="5"/>
  <c r="G531" i="5"/>
  <c r="I530" i="5"/>
  <c r="H530" i="5"/>
  <c r="G530" i="5"/>
  <c r="I529" i="5"/>
  <c r="H529" i="5"/>
  <c r="G529" i="5"/>
  <c r="I528" i="5"/>
  <c r="I808" i="5" s="1"/>
  <c r="H528" i="5"/>
  <c r="G528" i="5"/>
  <c r="I527" i="5"/>
  <c r="H527" i="5"/>
  <c r="G527" i="5"/>
  <c r="I526" i="5"/>
  <c r="H526" i="5"/>
  <c r="H808" i="5" s="1"/>
  <c r="G526" i="5"/>
  <c r="G808" i="5" s="1"/>
  <c r="I525" i="5"/>
  <c r="H525" i="5"/>
  <c r="G525" i="5"/>
  <c r="I524" i="5"/>
  <c r="H524" i="5"/>
  <c r="G524" i="5"/>
  <c r="I523" i="5"/>
  <c r="H523" i="5"/>
  <c r="G523" i="5"/>
  <c r="I522" i="5"/>
  <c r="H522" i="5"/>
  <c r="G522" i="5"/>
  <c r="I521" i="5"/>
  <c r="H521" i="5"/>
  <c r="G521" i="5"/>
  <c r="I520" i="5"/>
  <c r="H520" i="5"/>
  <c r="G520" i="5"/>
  <c r="I519" i="5"/>
  <c r="H519" i="5"/>
  <c r="G519" i="5"/>
  <c r="I518" i="5"/>
  <c r="H518" i="5"/>
  <c r="G518" i="5"/>
  <c r="I517" i="5"/>
  <c r="H517" i="5"/>
  <c r="G517" i="5"/>
  <c r="I516" i="5"/>
  <c r="H516" i="5"/>
  <c r="G516" i="5"/>
  <c r="I515" i="5"/>
  <c r="I804" i="5" s="1"/>
  <c r="H515" i="5"/>
  <c r="G515" i="5"/>
  <c r="I514" i="5"/>
  <c r="H514" i="5"/>
  <c r="H804" i="5" s="1"/>
  <c r="G514" i="5"/>
  <c r="G804" i="5" s="1"/>
  <c r="I513" i="5"/>
  <c r="H513" i="5"/>
  <c r="G513" i="5"/>
  <c r="I512" i="5"/>
  <c r="H512" i="5"/>
  <c r="G512" i="5"/>
  <c r="I511" i="5"/>
  <c r="H511" i="5"/>
  <c r="G511" i="5"/>
  <c r="I510" i="5"/>
  <c r="H510" i="5"/>
  <c r="G510" i="5"/>
  <c r="I509" i="5"/>
  <c r="H509" i="5"/>
  <c r="G509" i="5"/>
  <c r="I508" i="5"/>
  <c r="H508" i="5"/>
  <c r="G508" i="5"/>
  <c r="I507" i="5"/>
  <c r="H507" i="5"/>
  <c r="G507" i="5"/>
  <c r="I506" i="5"/>
  <c r="H506" i="5"/>
  <c r="G506" i="5"/>
  <c r="I505" i="5"/>
  <c r="H505" i="5"/>
  <c r="G505" i="5"/>
  <c r="G813" i="5" s="1"/>
  <c r="I504" i="5"/>
  <c r="I813" i="5" s="1"/>
  <c r="H504" i="5"/>
  <c r="H813" i="5" s="1"/>
  <c r="G504" i="5"/>
  <c r="I503" i="5"/>
  <c r="H503" i="5"/>
  <c r="G503" i="5"/>
  <c r="I502" i="5"/>
  <c r="H502" i="5"/>
  <c r="G502" i="5"/>
  <c r="I501" i="5"/>
  <c r="H501" i="5"/>
  <c r="G501" i="5"/>
  <c r="I500" i="5"/>
  <c r="H500" i="5"/>
  <c r="G500" i="5"/>
  <c r="I499" i="5"/>
  <c r="H499" i="5"/>
  <c r="G499" i="5"/>
  <c r="I498" i="5"/>
  <c r="H498" i="5"/>
  <c r="H815" i="5" s="1"/>
  <c r="G498" i="5"/>
  <c r="I497" i="5"/>
  <c r="H497" i="5"/>
  <c r="G497" i="5"/>
  <c r="I496" i="5"/>
  <c r="I815" i="5" s="1"/>
  <c r="H496" i="5"/>
  <c r="G496" i="5"/>
  <c r="G815" i="5" s="1"/>
  <c r="I495" i="5"/>
  <c r="H495" i="5"/>
  <c r="G495" i="5"/>
  <c r="I494" i="5"/>
  <c r="H494" i="5"/>
  <c r="G494" i="5"/>
  <c r="G814" i="5" s="1"/>
  <c r="I493" i="5"/>
  <c r="H493" i="5"/>
  <c r="G493" i="5"/>
  <c r="I492" i="5"/>
  <c r="H492" i="5"/>
  <c r="G492" i="5"/>
  <c r="I491" i="5"/>
  <c r="H491" i="5"/>
  <c r="G491" i="5"/>
  <c r="I490" i="5"/>
  <c r="H490" i="5"/>
  <c r="H814" i="5" s="1"/>
  <c r="G490" i="5"/>
  <c r="I489" i="5"/>
  <c r="H489" i="5"/>
  <c r="G489" i="5"/>
  <c r="I488" i="5"/>
  <c r="I814" i="5" s="1"/>
  <c r="H488" i="5"/>
  <c r="G488" i="5"/>
  <c r="I487" i="5"/>
  <c r="H487" i="5"/>
  <c r="G487" i="5"/>
  <c r="I486" i="5"/>
  <c r="H486" i="5"/>
  <c r="G486" i="5"/>
  <c r="I485" i="5"/>
  <c r="H485" i="5"/>
  <c r="G485" i="5"/>
  <c r="I484" i="5"/>
  <c r="H484" i="5"/>
  <c r="G484" i="5"/>
  <c r="I483" i="5"/>
  <c r="H483" i="5"/>
  <c r="G483" i="5"/>
  <c r="I482" i="5"/>
  <c r="I809" i="5" s="1"/>
  <c r="H482" i="5"/>
  <c r="H809" i="5" s="1"/>
  <c r="G482" i="5"/>
  <c r="G809" i="5" s="1"/>
  <c r="I481" i="5"/>
  <c r="H481" i="5"/>
  <c r="G481" i="5"/>
  <c r="I480" i="5"/>
  <c r="H480" i="5"/>
  <c r="G480" i="5"/>
  <c r="I479" i="5"/>
  <c r="H479" i="5"/>
  <c r="G479" i="5"/>
  <c r="I478" i="5"/>
  <c r="H478" i="5"/>
  <c r="G478" i="5"/>
  <c r="I477" i="5"/>
  <c r="H477" i="5"/>
  <c r="G477" i="5"/>
  <c r="I476" i="5"/>
  <c r="H476" i="5"/>
  <c r="G476" i="5"/>
  <c r="I475" i="5"/>
  <c r="H475" i="5"/>
  <c r="H795" i="5" s="1"/>
  <c r="G475" i="5"/>
  <c r="I474" i="5"/>
  <c r="H474" i="5"/>
  <c r="G474" i="5"/>
  <c r="I473" i="5"/>
  <c r="H473" i="5"/>
  <c r="G473" i="5"/>
  <c r="I472" i="5"/>
  <c r="I795" i="5" s="1"/>
  <c r="H472" i="5"/>
  <c r="G472" i="5"/>
  <c r="G795" i="5" s="1"/>
  <c r="I471" i="5"/>
  <c r="H471" i="5"/>
  <c r="G471" i="5"/>
  <c r="I470" i="5"/>
  <c r="H470" i="5"/>
  <c r="G470" i="5"/>
  <c r="I469" i="5"/>
  <c r="H469" i="5"/>
  <c r="G469" i="5"/>
  <c r="I468" i="5"/>
  <c r="H468" i="5"/>
  <c r="G468" i="5"/>
  <c r="I467" i="5"/>
  <c r="H467" i="5"/>
  <c r="G467" i="5"/>
  <c r="I466" i="5"/>
  <c r="H466" i="5"/>
  <c r="G466" i="5"/>
  <c r="I465" i="5"/>
  <c r="H465" i="5"/>
  <c r="G465" i="5"/>
  <c r="I464" i="5"/>
  <c r="H464" i="5"/>
  <c r="G464" i="5"/>
  <c r="I463" i="5"/>
  <c r="I796" i="5" s="1"/>
  <c r="H463" i="5"/>
  <c r="G463" i="5"/>
  <c r="I462" i="5"/>
  <c r="H462" i="5"/>
  <c r="G462" i="5"/>
  <c r="I461" i="5"/>
  <c r="H461" i="5"/>
  <c r="H796" i="5" s="1"/>
  <c r="G461" i="5"/>
  <c r="G796" i="5" s="1"/>
  <c r="I460" i="5"/>
  <c r="H460" i="5"/>
  <c r="G460" i="5"/>
  <c r="I459" i="5"/>
  <c r="H459" i="5"/>
  <c r="G459" i="5"/>
  <c r="I458" i="5"/>
  <c r="H458" i="5"/>
  <c r="G458" i="5"/>
  <c r="I457" i="5"/>
  <c r="H457" i="5"/>
  <c r="G457" i="5"/>
  <c r="I456" i="5"/>
  <c r="H456" i="5"/>
  <c r="G456" i="5"/>
  <c r="I455" i="5"/>
  <c r="H455" i="5"/>
  <c r="G455" i="5"/>
  <c r="I454" i="5"/>
  <c r="I801" i="5" s="1"/>
  <c r="H454" i="5"/>
  <c r="H801" i="5" s="1"/>
  <c r="G454" i="5"/>
  <c r="G801" i="5" s="1"/>
  <c r="I453" i="5"/>
  <c r="H453" i="5"/>
  <c r="G453" i="5"/>
  <c r="I452" i="5"/>
  <c r="H452" i="5"/>
  <c r="G452" i="5"/>
  <c r="I451" i="5"/>
  <c r="H451" i="5"/>
  <c r="H803" i="5" s="1"/>
  <c r="G451" i="5"/>
  <c r="I450" i="5"/>
  <c r="H450" i="5"/>
  <c r="G450" i="5"/>
  <c r="I449" i="5"/>
  <c r="H449" i="5"/>
  <c r="G449" i="5"/>
  <c r="I448" i="5"/>
  <c r="H448" i="5"/>
  <c r="G448" i="5"/>
  <c r="I447" i="5"/>
  <c r="I803" i="5" s="1"/>
  <c r="H447" i="5"/>
  <c r="G447" i="5"/>
  <c r="I446" i="5"/>
  <c r="H446" i="5"/>
  <c r="G446" i="5"/>
  <c r="G803" i="5" s="1"/>
  <c r="I445" i="5"/>
  <c r="H445" i="5"/>
  <c r="G445" i="5"/>
  <c r="I444" i="5"/>
  <c r="H444" i="5"/>
  <c r="G444" i="5"/>
  <c r="I443" i="5"/>
  <c r="H443" i="5"/>
  <c r="G443" i="5"/>
  <c r="I442" i="5"/>
  <c r="H442" i="5"/>
  <c r="G442" i="5"/>
  <c r="I441" i="5"/>
  <c r="H441" i="5"/>
  <c r="G441" i="5"/>
  <c r="I440" i="5"/>
  <c r="I800" i="5" s="1"/>
  <c r="H440" i="5"/>
  <c r="H800" i="5" s="1"/>
  <c r="G440" i="5"/>
  <c r="G800" i="5" s="1"/>
  <c r="I439" i="5"/>
  <c r="H439" i="5"/>
  <c r="G439" i="5"/>
  <c r="I438" i="5"/>
  <c r="H438" i="5"/>
  <c r="G438" i="5"/>
  <c r="I437" i="5"/>
  <c r="H437" i="5"/>
  <c r="G437" i="5"/>
  <c r="I436" i="5"/>
  <c r="H436" i="5"/>
  <c r="G436" i="5"/>
  <c r="I435" i="5"/>
  <c r="I799" i="5" s="1"/>
  <c r="H435" i="5"/>
  <c r="H799" i="5" s="1"/>
  <c r="G435" i="5"/>
  <c r="G799" i="5" s="1"/>
  <c r="I434" i="5"/>
  <c r="H434" i="5"/>
  <c r="G434" i="5"/>
  <c r="I433" i="5"/>
  <c r="H433" i="5"/>
  <c r="G433" i="5"/>
  <c r="I432" i="5"/>
  <c r="H432" i="5"/>
  <c r="G432" i="5"/>
  <c r="I431" i="5"/>
  <c r="I798" i="5" s="1"/>
  <c r="H431" i="5"/>
  <c r="H798" i="5" s="1"/>
  <c r="G431" i="5"/>
  <c r="I430" i="5"/>
  <c r="H430" i="5"/>
  <c r="G430" i="5"/>
  <c r="I429" i="5"/>
  <c r="H429" i="5"/>
  <c r="G429" i="5"/>
  <c r="I428" i="5"/>
  <c r="H428" i="5"/>
  <c r="G428" i="5"/>
  <c r="I427" i="5"/>
  <c r="H427" i="5"/>
  <c r="G427" i="5"/>
  <c r="I426" i="5"/>
  <c r="H426" i="5"/>
  <c r="H794" i="5" s="1"/>
  <c r="G426" i="5"/>
  <c r="I425" i="5"/>
  <c r="H425" i="5"/>
  <c r="G425" i="5"/>
  <c r="G794" i="5" s="1"/>
  <c r="I424" i="5"/>
  <c r="H424" i="5"/>
  <c r="G424" i="5"/>
  <c r="I423" i="5"/>
  <c r="I794" i="5" s="1"/>
  <c r="H423" i="5"/>
  <c r="G423" i="5"/>
  <c r="I422" i="5"/>
  <c r="H422" i="5"/>
  <c r="G422" i="5"/>
  <c r="I421" i="5"/>
  <c r="H421" i="5"/>
  <c r="G421" i="5"/>
  <c r="G797" i="5" s="1"/>
  <c r="I420" i="5"/>
  <c r="H420" i="5"/>
  <c r="G420" i="5"/>
  <c r="I419" i="5"/>
  <c r="H419" i="5"/>
  <c r="G419" i="5"/>
  <c r="I418" i="5"/>
  <c r="I797" i="5" s="1"/>
  <c r="H418" i="5"/>
  <c r="H797" i="5" s="1"/>
  <c r="G418" i="5"/>
  <c r="I417" i="5"/>
  <c r="H417" i="5"/>
  <c r="G417" i="5"/>
  <c r="I416" i="5"/>
  <c r="H416" i="5"/>
  <c r="G416" i="5"/>
  <c r="I415" i="5"/>
  <c r="H415" i="5"/>
  <c r="G415" i="5"/>
  <c r="I414" i="5"/>
  <c r="H414" i="5"/>
  <c r="G414" i="5"/>
  <c r="I413" i="5"/>
  <c r="H413" i="5"/>
  <c r="G413" i="5"/>
  <c r="I412" i="5"/>
  <c r="H412" i="5"/>
  <c r="G412" i="5"/>
  <c r="I411" i="5"/>
  <c r="H411" i="5"/>
  <c r="G411" i="5"/>
  <c r="I410" i="5"/>
  <c r="H410" i="5"/>
  <c r="G410" i="5"/>
  <c r="I409" i="5"/>
  <c r="H409" i="5"/>
  <c r="G409" i="5"/>
  <c r="G793" i="5" s="1"/>
  <c r="I408" i="5"/>
  <c r="H408" i="5"/>
  <c r="G408" i="5"/>
  <c r="I407" i="5"/>
  <c r="I793" i="5" s="1"/>
  <c r="H407" i="5"/>
  <c r="H793" i="5" s="1"/>
  <c r="G407" i="5"/>
  <c r="I406" i="5"/>
  <c r="H406" i="5"/>
  <c r="G406" i="5"/>
  <c r="I405" i="5"/>
  <c r="H405" i="5"/>
  <c r="G405" i="5"/>
  <c r="I404" i="5"/>
  <c r="H404" i="5"/>
  <c r="G404" i="5"/>
  <c r="I403" i="5"/>
  <c r="H403" i="5"/>
  <c r="G403" i="5"/>
  <c r="I402" i="5"/>
  <c r="H402" i="5"/>
  <c r="G402" i="5"/>
  <c r="I401" i="5"/>
  <c r="H401" i="5"/>
  <c r="G401" i="5"/>
  <c r="I400" i="5"/>
  <c r="H400" i="5"/>
  <c r="G400" i="5"/>
  <c r="I399" i="5"/>
  <c r="H399" i="5"/>
  <c r="G399" i="5"/>
  <c r="I398" i="5"/>
  <c r="H398" i="5"/>
  <c r="H802" i="5" s="1"/>
  <c r="G398" i="5"/>
  <c r="I397" i="5"/>
  <c r="I802" i="5" s="1"/>
  <c r="H397" i="5"/>
  <c r="G397" i="5"/>
  <c r="G802" i="5" s="1"/>
  <c r="I396" i="5"/>
  <c r="H396" i="5"/>
  <c r="G396" i="5"/>
  <c r="I395" i="5"/>
  <c r="H395" i="5"/>
  <c r="G395" i="5"/>
  <c r="I394" i="5"/>
  <c r="H394" i="5"/>
  <c r="G394" i="5"/>
  <c r="I393" i="5"/>
  <c r="H393" i="5"/>
  <c r="G393" i="5"/>
  <c r="I392" i="5"/>
  <c r="H392" i="5"/>
  <c r="G392" i="5"/>
  <c r="I391" i="5"/>
  <c r="I783" i="5" s="1"/>
  <c r="H391" i="5"/>
  <c r="G391" i="5"/>
  <c r="I390" i="5"/>
  <c r="H390" i="5"/>
  <c r="G390" i="5"/>
  <c r="I389" i="5"/>
  <c r="H389" i="5"/>
  <c r="G389" i="5"/>
  <c r="I388" i="5"/>
  <c r="H388" i="5"/>
  <c r="G388" i="5"/>
  <c r="I387" i="5"/>
  <c r="H387" i="5"/>
  <c r="G387" i="5"/>
  <c r="I386" i="5"/>
  <c r="H386" i="5"/>
  <c r="H783" i="5" s="1"/>
  <c r="G386" i="5"/>
  <c r="I385" i="5"/>
  <c r="H385" i="5"/>
  <c r="G385" i="5"/>
  <c r="G783" i="5" s="1"/>
  <c r="I384" i="5"/>
  <c r="H384" i="5"/>
  <c r="G384" i="5"/>
  <c r="I383" i="5"/>
  <c r="H383" i="5"/>
  <c r="G383" i="5"/>
  <c r="I382" i="5"/>
  <c r="H382" i="5"/>
  <c r="G382" i="5"/>
  <c r="I381" i="5"/>
  <c r="H381" i="5"/>
  <c r="G381" i="5"/>
  <c r="I380" i="5"/>
  <c r="H380" i="5"/>
  <c r="G380" i="5"/>
  <c r="I379" i="5"/>
  <c r="H379" i="5"/>
  <c r="G379" i="5"/>
  <c r="I378" i="5"/>
  <c r="H378" i="5"/>
  <c r="G378" i="5"/>
  <c r="I377" i="5"/>
  <c r="H377" i="5"/>
  <c r="G377" i="5"/>
  <c r="I376" i="5"/>
  <c r="I780" i="5" s="1"/>
  <c r="H376" i="5"/>
  <c r="H780" i="5" s="1"/>
  <c r="G376" i="5"/>
  <c r="G780" i="5" s="1"/>
  <c r="I375" i="5"/>
  <c r="H375" i="5"/>
  <c r="G375" i="5"/>
  <c r="I374" i="5"/>
  <c r="H374" i="5"/>
  <c r="G374" i="5"/>
  <c r="I373" i="5"/>
  <c r="H373" i="5"/>
  <c r="G373" i="5"/>
  <c r="G789" i="5" s="1"/>
  <c r="I372" i="5"/>
  <c r="H372" i="5"/>
  <c r="G372" i="5"/>
  <c r="I371" i="5"/>
  <c r="I789" i="5" s="1"/>
  <c r="H371" i="5"/>
  <c r="H789" i="5" s="1"/>
  <c r="G371" i="5"/>
  <c r="I370" i="5"/>
  <c r="H370" i="5"/>
  <c r="G370" i="5"/>
  <c r="I369" i="5"/>
  <c r="H369" i="5"/>
  <c r="G369" i="5"/>
  <c r="I368" i="5"/>
  <c r="H368" i="5"/>
  <c r="G368" i="5"/>
  <c r="I367" i="5"/>
  <c r="H367" i="5"/>
  <c r="G367" i="5"/>
  <c r="I366" i="5"/>
  <c r="H366" i="5"/>
  <c r="G366" i="5"/>
  <c r="I365" i="5"/>
  <c r="H365" i="5"/>
  <c r="G365" i="5"/>
  <c r="G781" i="5" s="1"/>
  <c r="I364" i="5"/>
  <c r="H364" i="5"/>
  <c r="G364" i="5"/>
  <c r="I363" i="5"/>
  <c r="I781" i="5" s="1"/>
  <c r="H363" i="5"/>
  <c r="H781" i="5" s="1"/>
  <c r="G363" i="5"/>
  <c r="I362" i="5"/>
  <c r="H362" i="5"/>
  <c r="G362" i="5"/>
  <c r="I361" i="5"/>
  <c r="H361" i="5"/>
  <c r="G361" i="5"/>
  <c r="I360" i="5"/>
  <c r="H360" i="5"/>
  <c r="G360" i="5"/>
  <c r="I359" i="5"/>
  <c r="H359" i="5"/>
  <c r="G359" i="5"/>
  <c r="I358" i="5"/>
  <c r="H358" i="5"/>
  <c r="G358" i="5"/>
  <c r="I357" i="5"/>
  <c r="H357" i="5"/>
  <c r="G357" i="5"/>
  <c r="I356" i="5"/>
  <c r="H356" i="5"/>
  <c r="G356" i="5"/>
  <c r="I355" i="5"/>
  <c r="H355" i="5"/>
  <c r="G355" i="5"/>
  <c r="I354" i="5"/>
  <c r="H354" i="5"/>
  <c r="G354" i="5"/>
  <c r="I353" i="5"/>
  <c r="H353" i="5"/>
  <c r="G353" i="5"/>
  <c r="I352" i="5"/>
  <c r="H352" i="5"/>
  <c r="G352" i="5"/>
  <c r="I351" i="5"/>
  <c r="I788" i="5" s="1"/>
  <c r="H351" i="5"/>
  <c r="H788" i="5" s="1"/>
  <c r="G351" i="5"/>
  <c r="G788" i="5" s="1"/>
  <c r="I350" i="5"/>
  <c r="H350" i="5"/>
  <c r="G350" i="5"/>
  <c r="I349" i="5"/>
  <c r="H349" i="5"/>
  <c r="G349" i="5"/>
  <c r="I348" i="5"/>
  <c r="H348" i="5"/>
  <c r="G348" i="5"/>
  <c r="I347" i="5"/>
  <c r="H347" i="5"/>
  <c r="G347" i="5"/>
  <c r="I346" i="5"/>
  <c r="H346" i="5"/>
  <c r="G346" i="5"/>
  <c r="I345" i="5"/>
  <c r="H345" i="5"/>
  <c r="G345" i="5"/>
  <c r="I344" i="5"/>
  <c r="H344" i="5"/>
  <c r="G344" i="5"/>
  <c r="I343" i="5"/>
  <c r="I791" i="5" s="1"/>
  <c r="H343" i="5"/>
  <c r="G343" i="5"/>
  <c r="I342" i="5"/>
  <c r="H342" i="5"/>
  <c r="H791" i="5" s="1"/>
  <c r="G342" i="5"/>
  <c r="I341" i="5"/>
  <c r="H341" i="5"/>
  <c r="G341" i="5"/>
  <c r="G791" i="5" s="1"/>
  <c r="I340" i="5"/>
  <c r="H340" i="5"/>
  <c r="G340" i="5"/>
  <c r="I339" i="5"/>
  <c r="H339" i="5"/>
  <c r="G339" i="5"/>
  <c r="I338" i="5"/>
  <c r="H338" i="5"/>
  <c r="G338" i="5"/>
  <c r="I337" i="5"/>
  <c r="H337" i="5"/>
  <c r="G337" i="5"/>
  <c r="G785" i="5" s="1"/>
  <c r="I336" i="5"/>
  <c r="H336" i="5"/>
  <c r="G336" i="5"/>
  <c r="I335" i="5"/>
  <c r="I785" i="5" s="1"/>
  <c r="H335" i="5"/>
  <c r="H785" i="5" s="1"/>
  <c r="G335" i="5"/>
  <c r="I334" i="5"/>
  <c r="H334" i="5"/>
  <c r="G334" i="5"/>
  <c r="I333" i="5"/>
  <c r="H333" i="5"/>
  <c r="G333" i="5"/>
  <c r="I332" i="5"/>
  <c r="H332" i="5"/>
  <c r="G332" i="5"/>
  <c r="I331" i="5"/>
  <c r="H331" i="5"/>
  <c r="G331" i="5"/>
  <c r="I330" i="5"/>
  <c r="H330" i="5"/>
  <c r="G330" i="5"/>
  <c r="I329" i="5"/>
  <c r="H329" i="5"/>
  <c r="G329" i="5"/>
  <c r="I328" i="5"/>
  <c r="I784" i="5" s="1"/>
  <c r="H328" i="5"/>
  <c r="G328" i="5"/>
  <c r="I327" i="5"/>
  <c r="H327" i="5"/>
  <c r="G327" i="5"/>
  <c r="I326" i="5"/>
  <c r="H326" i="5"/>
  <c r="G326" i="5"/>
  <c r="I325" i="5"/>
  <c r="H325" i="5"/>
  <c r="G325" i="5"/>
  <c r="I324" i="5"/>
  <c r="H324" i="5"/>
  <c r="G324" i="5"/>
  <c r="I323" i="5"/>
  <c r="H323" i="5"/>
  <c r="G323" i="5"/>
  <c r="I322" i="5"/>
  <c r="H322" i="5"/>
  <c r="H784" i="5" s="1"/>
  <c r="G322" i="5"/>
  <c r="G784" i="5" s="1"/>
  <c r="I321" i="5"/>
  <c r="H321" i="5"/>
  <c r="G321" i="5"/>
  <c r="I320" i="5"/>
  <c r="H320" i="5"/>
  <c r="G320" i="5"/>
  <c r="I319" i="5"/>
  <c r="H319" i="5"/>
  <c r="G319" i="5"/>
  <c r="I318" i="5"/>
  <c r="H318" i="5"/>
  <c r="G318" i="5"/>
  <c r="I317" i="5"/>
  <c r="H317" i="5"/>
  <c r="G317" i="5"/>
  <c r="I316" i="5"/>
  <c r="H316" i="5"/>
  <c r="G316" i="5"/>
  <c r="I315" i="5"/>
  <c r="H315" i="5"/>
  <c r="H787" i="5" s="1"/>
  <c r="G315" i="5"/>
  <c r="I314" i="5"/>
  <c r="H314" i="5"/>
  <c r="G314" i="5"/>
  <c r="I313" i="5"/>
  <c r="H313" i="5"/>
  <c r="G313" i="5"/>
  <c r="G787" i="5" s="1"/>
  <c r="I312" i="5"/>
  <c r="H312" i="5"/>
  <c r="G312" i="5"/>
  <c r="I311" i="5"/>
  <c r="I787" i="5" s="1"/>
  <c r="H311" i="5"/>
  <c r="G311" i="5"/>
  <c r="I310" i="5"/>
  <c r="H310" i="5"/>
  <c r="G310" i="5"/>
  <c r="I309" i="5"/>
  <c r="H309" i="5"/>
  <c r="G309" i="5"/>
  <c r="I308" i="5"/>
  <c r="H308" i="5"/>
  <c r="G308" i="5"/>
  <c r="I307" i="5"/>
  <c r="H307" i="5"/>
  <c r="G307" i="5"/>
  <c r="I306" i="5"/>
  <c r="H306" i="5"/>
  <c r="G306" i="5"/>
  <c r="I305" i="5"/>
  <c r="H305" i="5"/>
  <c r="G305" i="5"/>
  <c r="I304" i="5"/>
  <c r="H304" i="5"/>
  <c r="G304" i="5"/>
  <c r="I303" i="5"/>
  <c r="H303" i="5"/>
  <c r="G303" i="5"/>
  <c r="I302" i="5"/>
  <c r="I782" i="5" s="1"/>
  <c r="H302" i="5"/>
  <c r="H782" i="5" s="1"/>
  <c r="G302" i="5"/>
  <c r="G782" i="5" s="1"/>
  <c r="I301" i="5"/>
  <c r="H301" i="5"/>
  <c r="G301" i="5"/>
  <c r="I300" i="5"/>
  <c r="H300" i="5"/>
  <c r="G300" i="5"/>
  <c r="I299" i="5"/>
  <c r="H299" i="5"/>
  <c r="G299" i="5"/>
  <c r="I298" i="5"/>
  <c r="H298" i="5"/>
  <c r="G298" i="5"/>
  <c r="I297" i="5"/>
  <c r="H297" i="5"/>
  <c r="G297" i="5"/>
  <c r="I296" i="5"/>
  <c r="H296" i="5"/>
  <c r="G296" i="5"/>
  <c r="I295" i="5"/>
  <c r="H295" i="5"/>
  <c r="G295" i="5"/>
  <c r="I294" i="5"/>
  <c r="H294" i="5"/>
  <c r="G294" i="5"/>
  <c r="G790" i="5" s="1"/>
  <c r="I293" i="5"/>
  <c r="H293" i="5"/>
  <c r="G293" i="5"/>
  <c r="I292" i="5"/>
  <c r="H292" i="5"/>
  <c r="G292" i="5"/>
  <c r="I291" i="5"/>
  <c r="H291" i="5"/>
  <c r="G291" i="5"/>
  <c r="I290" i="5"/>
  <c r="H290" i="5"/>
  <c r="H790" i="5" s="1"/>
  <c r="G290" i="5"/>
  <c r="I289" i="5"/>
  <c r="I790" i="5" s="1"/>
  <c r="H289" i="5"/>
  <c r="G289" i="5"/>
  <c r="I288" i="5"/>
  <c r="I792" i="5" s="1"/>
  <c r="H288" i="5"/>
  <c r="G288" i="5"/>
  <c r="I287" i="5"/>
  <c r="H287" i="5"/>
  <c r="G287" i="5"/>
  <c r="I286" i="5"/>
  <c r="H286" i="5"/>
  <c r="G286" i="5"/>
  <c r="I285" i="5"/>
  <c r="H285" i="5"/>
  <c r="G285" i="5"/>
  <c r="I284" i="5"/>
  <c r="H284" i="5"/>
  <c r="G284" i="5"/>
  <c r="I283" i="5"/>
  <c r="H283" i="5"/>
  <c r="G283" i="5"/>
  <c r="I282" i="5"/>
  <c r="H282" i="5"/>
  <c r="H792" i="5" s="1"/>
  <c r="G282" i="5"/>
  <c r="G792" i="5" s="1"/>
  <c r="I281" i="5"/>
  <c r="H281" i="5"/>
  <c r="G281" i="5"/>
  <c r="I280" i="5"/>
  <c r="H280" i="5"/>
  <c r="G280" i="5"/>
  <c r="I279" i="5"/>
  <c r="H279" i="5"/>
  <c r="G279" i="5"/>
  <c r="I278" i="5"/>
  <c r="I786" i="5" s="1"/>
  <c r="H278" i="5"/>
  <c r="G278" i="5"/>
  <c r="G786" i="5" s="1"/>
  <c r="I277" i="5"/>
  <c r="H277" i="5"/>
  <c r="G277" i="5"/>
  <c r="I276" i="5"/>
  <c r="H276" i="5"/>
  <c r="G276" i="5"/>
  <c r="I275" i="5"/>
  <c r="H275" i="5"/>
  <c r="G275" i="5"/>
  <c r="I274" i="5"/>
  <c r="H274" i="5"/>
  <c r="G274" i="5"/>
  <c r="I273" i="5"/>
  <c r="H273" i="5"/>
  <c r="G273" i="5"/>
  <c r="I272" i="5"/>
  <c r="H272" i="5"/>
  <c r="G272" i="5"/>
  <c r="I271" i="5"/>
  <c r="H271" i="5"/>
  <c r="G271" i="5"/>
  <c r="I270" i="5"/>
  <c r="H270" i="5"/>
  <c r="G270" i="5"/>
  <c r="I269" i="5"/>
  <c r="H269" i="5"/>
  <c r="G269" i="5"/>
  <c r="I268" i="5"/>
  <c r="H268" i="5"/>
  <c r="G268" i="5"/>
  <c r="I267" i="5"/>
  <c r="H267" i="5"/>
  <c r="G267" i="5"/>
  <c r="I266" i="5"/>
  <c r="H266" i="5"/>
  <c r="G266" i="5"/>
  <c r="I265" i="5"/>
  <c r="H265" i="5"/>
  <c r="G265" i="5"/>
  <c r="I264" i="5"/>
  <c r="H264" i="5"/>
  <c r="G264" i="5"/>
  <c r="I263" i="5"/>
  <c r="H263" i="5"/>
  <c r="G263" i="5"/>
  <c r="I262" i="5"/>
  <c r="H262" i="5"/>
  <c r="G262" i="5"/>
  <c r="I261" i="5"/>
  <c r="I773" i="5" s="1"/>
  <c r="H261" i="5"/>
  <c r="H773" i="5" s="1"/>
  <c r="G261" i="5"/>
  <c r="G773" i="5" s="1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I776" i="5" s="1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H776" i="5" s="1"/>
  <c r="G242" i="5"/>
  <c r="I241" i="5"/>
  <c r="H241" i="5"/>
  <c r="G241" i="5"/>
  <c r="G776" i="5" s="1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G228" i="5"/>
  <c r="I227" i="5"/>
  <c r="H227" i="5"/>
  <c r="G227" i="5"/>
  <c r="I226" i="5"/>
  <c r="H226" i="5"/>
  <c r="G226" i="5"/>
  <c r="I225" i="5"/>
  <c r="H225" i="5"/>
  <c r="G225" i="5"/>
  <c r="I224" i="5"/>
  <c r="H224" i="5"/>
  <c r="G224" i="5"/>
  <c r="I223" i="5"/>
  <c r="I772" i="5" s="1"/>
  <c r="H223" i="5"/>
  <c r="H772" i="5" s="1"/>
  <c r="G223" i="5"/>
  <c r="G772" i="5" s="1"/>
  <c r="I222" i="5"/>
  <c r="H222" i="5"/>
  <c r="G222" i="5"/>
  <c r="I221" i="5"/>
  <c r="H221" i="5"/>
  <c r="G221" i="5"/>
  <c r="I220" i="5"/>
  <c r="H220" i="5"/>
  <c r="G220" i="5"/>
  <c r="I219" i="5"/>
  <c r="H219" i="5"/>
  <c r="G219" i="5"/>
  <c r="I218" i="5"/>
  <c r="H218" i="5"/>
  <c r="G218" i="5"/>
  <c r="I217" i="5"/>
  <c r="H217" i="5"/>
  <c r="G217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G212" i="5"/>
  <c r="I211" i="5"/>
  <c r="H211" i="5"/>
  <c r="G211" i="5"/>
  <c r="I210" i="5"/>
  <c r="H210" i="5"/>
  <c r="G210" i="5"/>
  <c r="I209" i="5"/>
  <c r="H209" i="5"/>
  <c r="G209" i="5"/>
  <c r="I208" i="5"/>
  <c r="H208" i="5"/>
  <c r="G208" i="5"/>
  <c r="I207" i="5"/>
  <c r="H207" i="5"/>
  <c r="G207" i="5"/>
  <c r="I206" i="5"/>
  <c r="H206" i="5"/>
  <c r="G206" i="5"/>
  <c r="I205" i="5"/>
  <c r="I777" i="5" s="1"/>
  <c r="H205" i="5"/>
  <c r="H777" i="5" s="1"/>
  <c r="G205" i="5"/>
  <c r="G777" i="5" s="1"/>
  <c r="I204" i="5"/>
  <c r="H204" i="5"/>
  <c r="G204" i="5"/>
  <c r="I203" i="5"/>
  <c r="H203" i="5"/>
  <c r="G203" i="5"/>
  <c r="I202" i="5"/>
  <c r="H202" i="5"/>
  <c r="G202" i="5"/>
  <c r="I201" i="5"/>
  <c r="H201" i="5"/>
  <c r="G201" i="5"/>
  <c r="I200" i="5"/>
  <c r="H200" i="5"/>
  <c r="G200" i="5"/>
  <c r="I199" i="5"/>
  <c r="H199" i="5"/>
  <c r="G199" i="5"/>
  <c r="I198" i="5"/>
  <c r="H198" i="5"/>
  <c r="G198" i="5"/>
  <c r="I197" i="5"/>
  <c r="H197" i="5"/>
  <c r="G197" i="5"/>
  <c r="I196" i="5"/>
  <c r="H196" i="5"/>
  <c r="G196" i="5"/>
  <c r="I195" i="5"/>
  <c r="H195" i="5"/>
  <c r="H779" i="5" s="1"/>
  <c r="G195" i="5"/>
  <c r="I194" i="5"/>
  <c r="H194" i="5"/>
  <c r="G194" i="5"/>
  <c r="I193" i="5"/>
  <c r="H193" i="5"/>
  <c r="G193" i="5"/>
  <c r="G779" i="5" s="1"/>
  <c r="I192" i="5"/>
  <c r="H192" i="5"/>
  <c r="G192" i="5"/>
  <c r="I191" i="5"/>
  <c r="I779" i="5" s="1"/>
  <c r="H191" i="5"/>
  <c r="G191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H775" i="5" s="1"/>
  <c r="G178" i="5"/>
  <c r="I177" i="5"/>
  <c r="H177" i="5"/>
  <c r="G177" i="5"/>
  <c r="I176" i="5"/>
  <c r="I775" i="5" s="1"/>
  <c r="H176" i="5"/>
  <c r="G176" i="5"/>
  <c r="G775" i="5" s="1"/>
  <c r="I175" i="5"/>
  <c r="H175" i="5"/>
  <c r="G175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I774" i="5" s="1"/>
  <c r="H158" i="5"/>
  <c r="H774" i="5" s="1"/>
  <c r="G158" i="5"/>
  <c r="G774" i="5" s="1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H778" i="5" s="1"/>
  <c r="G146" i="5"/>
  <c r="I145" i="5"/>
  <c r="H145" i="5"/>
  <c r="G145" i="5"/>
  <c r="I144" i="5"/>
  <c r="H144" i="5"/>
  <c r="G144" i="5"/>
  <c r="I143" i="5"/>
  <c r="H143" i="5"/>
  <c r="G143" i="5"/>
  <c r="I142" i="5"/>
  <c r="I778" i="5" s="1"/>
  <c r="H142" i="5"/>
  <c r="G142" i="5"/>
  <c r="G778" i="5" s="1"/>
  <c r="I141" i="5"/>
  <c r="H141" i="5"/>
  <c r="G141" i="5"/>
  <c r="I140" i="5"/>
  <c r="H140" i="5"/>
  <c r="G140" i="5"/>
  <c r="I139" i="5"/>
  <c r="H139" i="5"/>
  <c r="H771" i="5" s="1"/>
  <c r="G139" i="5"/>
  <c r="I138" i="5"/>
  <c r="H138" i="5"/>
  <c r="G138" i="5"/>
  <c r="I137" i="5"/>
  <c r="H137" i="5"/>
  <c r="G137" i="5"/>
  <c r="I136" i="5"/>
  <c r="H136" i="5"/>
  <c r="G136" i="5"/>
  <c r="I135" i="5"/>
  <c r="I771" i="5" s="1"/>
  <c r="H135" i="5"/>
  <c r="G135" i="5"/>
  <c r="I134" i="5"/>
  <c r="H134" i="5"/>
  <c r="G134" i="5"/>
  <c r="G771" i="5" s="1"/>
  <c r="I133" i="5"/>
  <c r="H133" i="5"/>
  <c r="G133" i="5"/>
  <c r="G765" i="5" s="1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I765" i="5" s="1"/>
  <c r="H128" i="5"/>
  <c r="H765" i="5" s="1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H758" i="5" s="1"/>
  <c r="G122" i="5"/>
  <c r="I121" i="5"/>
  <c r="H121" i="5"/>
  <c r="G121" i="5"/>
  <c r="I120" i="5"/>
  <c r="H120" i="5"/>
  <c r="G120" i="5"/>
  <c r="I119" i="5"/>
  <c r="I758" i="5" s="1"/>
  <c r="H119" i="5"/>
  <c r="G119" i="5"/>
  <c r="I118" i="5"/>
  <c r="H118" i="5"/>
  <c r="G118" i="5"/>
  <c r="I117" i="5"/>
  <c r="H117" i="5"/>
  <c r="G117" i="5"/>
  <c r="I116" i="5"/>
  <c r="H116" i="5"/>
  <c r="G116" i="5"/>
  <c r="I115" i="5"/>
  <c r="H115" i="5"/>
  <c r="G115" i="5"/>
  <c r="I114" i="5"/>
  <c r="H114" i="5"/>
  <c r="G114" i="5"/>
  <c r="I113" i="5"/>
  <c r="H113" i="5"/>
  <c r="G113" i="5"/>
  <c r="I112" i="5"/>
  <c r="H112" i="5"/>
  <c r="G112" i="5"/>
  <c r="I111" i="5"/>
  <c r="H111" i="5"/>
  <c r="G111" i="5"/>
  <c r="I110" i="5"/>
  <c r="H110" i="5"/>
  <c r="G110" i="5"/>
  <c r="I109" i="5"/>
  <c r="H109" i="5"/>
  <c r="G109" i="5"/>
  <c r="I108" i="5"/>
  <c r="H108" i="5"/>
  <c r="G108" i="5"/>
  <c r="I107" i="5"/>
  <c r="I763" i="5" s="1"/>
  <c r="H107" i="5"/>
  <c r="G107" i="5"/>
  <c r="G763" i="5" s="1"/>
  <c r="I106" i="5"/>
  <c r="H106" i="5"/>
  <c r="G106" i="5"/>
  <c r="I105" i="5"/>
  <c r="H105" i="5"/>
  <c r="G105" i="5"/>
  <c r="I104" i="5"/>
  <c r="I768" i="5" s="1"/>
  <c r="H104" i="5"/>
  <c r="G104" i="5"/>
  <c r="I103" i="5"/>
  <c r="H103" i="5"/>
  <c r="G103" i="5"/>
  <c r="I102" i="5"/>
  <c r="H102" i="5"/>
  <c r="G102" i="5"/>
  <c r="I101" i="5"/>
  <c r="H101" i="5"/>
  <c r="G101" i="5"/>
  <c r="I100" i="5"/>
  <c r="H100" i="5"/>
  <c r="G100" i="5"/>
  <c r="I99" i="5"/>
  <c r="H99" i="5"/>
  <c r="H768" i="5" s="1"/>
  <c r="G99" i="5"/>
  <c r="G768" i="5" s="1"/>
  <c r="I98" i="5"/>
  <c r="H98" i="5"/>
  <c r="G98" i="5"/>
  <c r="I97" i="5"/>
  <c r="H97" i="5"/>
  <c r="G97" i="5"/>
  <c r="I96" i="5"/>
  <c r="H96" i="5"/>
  <c r="G96" i="5"/>
  <c r="I95" i="5"/>
  <c r="H95" i="5"/>
  <c r="G95" i="5"/>
  <c r="I94" i="5"/>
  <c r="H94" i="5"/>
  <c r="G94" i="5"/>
  <c r="G766" i="5" s="1"/>
  <c r="I93" i="5"/>
  <c r="H93" i="5"/>
  <c r="G93" i="5"/>
  <c r="I92" i="5"/>
  <c r="H92" i="5"/>
  <c r="G92" i="5"/>
  <c r="I91" i="5"/>
  <c r="H91" i="5"/>
  <c r="G91" i="5"/>
  <c r="I90" i="5"/>
  <c r="H90" i="5"/>
  <c r="H766" i="5" s="1"/>
  <c r="G90" i="5"/>
  <c r="I89" i="5"/>
  <c r="I766" i="5" s="1"/>
  <c r="H89" i="5"/>
  <c r="G89" i="5"/>
  <c r="I88" i="5"/>
  <c r="H88" i="5"/>
  <c r="G88" i="5"/>
  <c r="I87" i="5"/>
  <c r="I759" i="5" s="1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H759" i="5" s="1"/>
  <c r="G82" i="5"/>
  <c r="I81" i="5"/>
  <c r="H81" i="5"/>
  <c r="G81" i="5"/>
  <c r="G759" i="5" s="1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I769" i="5" s="1"/>
  <c r="H73" i="5"/>
  <c r="H769" i="5" s="1"/>
  <c r="G73" i="5"/>
  <c r="G769" i="5" s="1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H762" i="5" s="1"/>
  <c r="G58" i="5"/>
  <c r="I57" i="5"/>
  <c r="H57" i="5"/>
  <c r="G57" i="5"/>
  <c r="G762" i="5" s="1"/>
  <c r="I56" i="5"/>
  <c r="I762" i="5" s="1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H770" i="5" s="1"/>
  <c r="G50" i="5"/>
  <c r="I49" i="5"/>
  <c r="H49" i="5"/>
  <c r="G49" i="5"/>
  <c r="I48" i="5"/>
  <c r="H48" i="5"/>
  <c r="G48" i="5"/>
  <c r="I47" i="5"/>
  <c r="H47" i="5"/>
  <c r="G47" i="5"/>
  <c r="I46" i="5"/>
  <c r="I770" i="5" s="1"/>
  <c r="H46" i="5"/>
  <c r="G46" i="5"/>
  <c r="G770" i="5" s="1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G761" i="5" s="1"/>
  <c r="I32" i="5"/>
  <c r="H32" i="5"/>
  <c r="G32" i="5"/>
  <c r="I31" i="5"/>
  <c r="I761" i="5" s="1"/>
  <c r="H31" i="5"/>
  <c r="H761" i="5" s="1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H760" i="5" s="1"/>
  <c r="G22" i="5"/>
  <c r="I21" i="5"/>
  <c r="H21" i="5"/>
  <c r="G21" i="5"/>
  <c r="G760" i="5" s="1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I764" i="5" s="1"/>
  <c r="H15" i="5"/>
  <c r="G15" i="5"/>
  <c r="I14" i="5"/>
  <c r="H14" i="5"/>
  <c r="H764" i="5" s="1"/>
  <c r="G14" i="5"/>
  <c r="G764" i="5" s="1"/>
  <c r="I13" i="5"/>
  <c r="H13" i="5"/>
  <c r="G13" i="5"/>
  <c r="I12" i="5"/>
  <c r="H12" i="5"/>
  <c r="G12" i="5"/>
  <c r="I11" i="5"/>
  <c r="H11" i="5"/>
  <c r="G11" i="5"/>
  <c r="I10" i="5"/>
  <c r="H10" i="5"/>
  <c r="G10" i="5"/>
  <c r="I9" i="5"/>
  <c r="H9" i="5"/>
  <c r="G9" i="5"/>
  <c r="I8" i="5"/>
  <c r="H8" i="5"/>
  <c r="G8" i="5"/>
  <c r="I7" i="5"/>
  <c r="I767" i="5" s="1"/>
  <c r="H7" i="5"/>
  <c r="G7" i="5"/>
  <c r="I6" i="5"/>
  <c r="H6" i="5"/>
  <c r="H767" i="5" s="1"/>
  <c r="G6" i="5"/>
  <c r="I5" i="5"/>
  <c r="H5" i="5"/>
  <c r="G5" i="5"/>
  <c r="G767" i="5" s="1"/>
  <c r="F834" i="5"/>
  <c r="E834" i="5"/>
  <c r="D834" i="5"/>
  <c r="F833" i="5"/>
  <c r="E833" i="5"/>
  <c r="D833" i="5"/>
  <c r="F832" i="5"/>
  <c r="E832" i="5"/>
  <c r="D832" i="5"/>
  <c r="F831" i="5"/>
  <c r="E831" i="5"/>
  <c r="D831" i="5"/>
  <c r="F830" i="5"/>
  <c r="E830" i="5"/>
  <c r="D830" i="5"/>
  <c r="F829" i="5"/>
  <c r="E829" i="5"/>
  <c r="D829" i="5"/>
  <c r="F828" i="5"/>
  <c r="E828" i="5"/>
  <c r="D828" i="5"/>
  <c r="F827" i="5"/>
  <c r="E827" i="5"/>
  <c r="D827" i="5"/>
  <c r="F826" i="5"/>
  <c r="E826" i="5"/>
  <c r="D826" i="5"/>
  <c r="F825" i="5"/>
  <c r="E825" i="5"/>
  <c r="D825" i="5"/>
  <c r="F824" i="5"/>
  <c r="E824" i="5"/>
  <c r="D824" i="5"/>
  <c r="F823" i="5"/>
  <c r="E823" i="5"/>
  <c r="D823" i="5"/>
  <c r="F822" i="5"/>
  <c r="E822" i="5"/>
  <c r="D822" i="5"/>
  <c r="F821" i="5"/>
  <c r="E821" i="5"/>
  <c r="D821" i="5"/>
  <c r="F820" i="5"/>
  <c r="E820" i="5"/>
  <c r="D820" i="5"/>
  <c r="F819" i="5"/>
  <c r="E819" i="5"/>
  <c r="D819" i="5"/>
  <c r="F818" i="5"/>
  <c r="E818" i="5"/>
  <c r="D818" i="5"/>
  <c r="F817" i="5"/>
  <c r="E817" i="5"/>
  <c r="D817" i="5"/>
  <c r="F816" i="5"/>
  <c r="E816" i="5"/>
  <c r="D816" i="5"/>
  <c r="F815" i="5"/>
  <c r="E815" i="5"/>
  <c r="D815" i="5"/>
  <c r="F814" i="5"/>
  <c r="E814" i="5"/>
  <c r="D814" i="5"/>
  <c r="F813" i="5"/>
  <c r="E813" i="5"/>
  <c r="D813" i="5"/>
  <c r="F812" i="5"/>
  <c r="E812" i="5"/>
  <c r="D812" i="5"/>
  <c r="F811" i="5"/>
  <c r="E811" i="5"/>
  <c r="D811" i="5"/>
  <c r="F810" i="5"/>
  <c r="E810" i="5"/>
  <c r="D810" i="5"/>
  <c r="F809" i="5"/>
  <c r="E809" i="5"/>
  <c r="D809" i="5"/>
  <c r="F808" i="5"/>
  <c r="E808" i="5"/>
  <c r="D808" i="5"/>
  <c r="F807" i="5"/>
  <c r="E807" i="5"/>
  <c r="D807" i="5"/>
  <c r="F806" i="5"/>
  <c r="E806" i="5"/>
  <c r="D806" i="5"/>
  <c r="F805" i="5"/>
  <c r="E805" i="5"/>
  <c r="D805" i="5"/>
  <c r="F804" i="5"/>
  <c r="E804" i="5"/>
  <c r="D804" i="5"/>
  <c r="D839" i="5" s="1"/>
  <c r="F803" i="5"/>
  <c r="E803" i="5"/>
  <c r="D803" i="5"/>
  <c r="F802" i="5"/>
  <c r="E802" i="5"/>
  <c r="D802" i="5"/>
  <c r="F801" i="5"/>
  <c r="E801" i="5"/>
  <c r="D801" i="5"/>
  <c r="F800" i="5"/>
  <c r="E800" i="5"/>
  <c r="D800" i="5"/>
  <c r="F799" i="5"/>
  <c r="E799" i="5"/>
  <c r="D799" i="5"/>
  <c r="F798" i="5"/>
  <c r="E798" i="5"/>
  <c r="D798" i="5"/>
  <c r="F797" i="5"/>
  <c r="E797" i="5"/>
  <c r="D797" i="5"/>
  <c r="F796" i="5"/>
  <c r="E796" i="5"/>
  <c r="D796" i="5"/>
  <c r="F795" i="5"/>
  <c r="E795" i="5"/>
  <c r="D795" i="5"/>
  <c r="F794" i="5"/>
  <c r="E794" i="5"/>
  <c r="D794" i="5"/>
  <c r="F793" i="5"/>
  <c r="E793" i="5"/>
  <c r="D793" i="5"/>
  <c r="F792" i="5"/>
  <c r="E792" i="5"/>
  <c r="D792" i="5"/>
  <c r="F791" i="5"/>
  <c r="E791" i="5"/>
  <c r="D791" i="5"/>
  <c r="F790" i="5"/>
  <c r="E790" i="5"/>
  <c r="D790" i="5"/>
  <c r="F789" i="5"/>
  <c r="E789" i="5"/>
  <c r="D789" i="5"/>
  <c r="F788" i="5"/>
  <c r="E788" i="5"/>
  <c r="D788" i="5"/>
  <c r="F787" i="5"/>
  <c r="E787" i="5"/>
  <c r="D787" i="5"/>
  <c r="F786" i="5"/>
  <c r="E786" i="5"/>
  <c r="D786" i="5"/>
  <c r="F785" i="5"/>
  <c r="E785" i="5"/>
  <c r="D785" i="5"/>
  <c r="F784" i="5"/>
  <c r="E784" i="5"/>
  <c r="D784" i="5"/>
  <c r="F783" i="5"/>
  <c r="E783" i="5"/>
  <c r="D783" i="5"/>
  <c r="F782" i="5"/>
  <c r="E782" i="5"/>
  <c r="D782" i="5"/>
  <c r="F781" i="5"/>
  <c r="E781" i="5"/>
  <c r="D781" i="5"/>
  <c r="F780" i="5"/>
  <c r="E780" i="5"/>
  <c r="D780" i="5"/>
  <c r="D837" i="5" s="1"/>
  <c r="F779" i="5"/>
  <c r="E779" i="5"/>
  <c r="D779" i="5"/>
  <c r="F778" i="5"/>
  <c r="E778" i="5"/>
  <c r="D778" i="5"/>
  <c r="F777" i="5"/>
  <c r="E777" i="5"/>
  <c r="D777" i="5"/>
  <c r="F776" i="5"/>
  <c r="E776" i="5"/>
  <c r="D776" i="5"/>
  <c r="F775" i="5"/>
  <c r="E775" i="5"/>
  <c r="D775" i="5"/>
  <c r="F774" i="5"/>
  <c r="E774" i="5"/>
  <c r="D774" i="5"/>
  <c r="F773" i="5"/>
  <c r="E773" i="5"/>
  <c r="D773" i="5"/>
  <c r="F772" i="5"/>
  <c r="E772" i="5"/>
  <c r="D772" i="5"/>
  <c r="D836" i="5" s="1"/>
  <c r="F771" i="5"/>
  <c r="E771" i="5"/>
  <c r="D771" i="5"/>
  <c r="F770" i="5"/>
  <c r="E770" i="5"/>
  <c r="D770" i="5"/>
  <c r="F769" i="5"/>
  <c r="E769" i="5"/>
  <c r="D769" i="5"/>
  <c r="F768" i="5"/>
  <c r="E768" i="5"/>
  <c r="D768" i="5"/>
  <c r="F767" i="5"/>
  <c r="E767" i="5"/>
  <c r="D767" i="5"/>
  <c r="F766" i="5"/>
  <c r="E766" i="5"/>
  <c r="D766" i="5"/>
  <c r="F765" i="5"/>
  <c r="E765" i="5"/>
  <c r="D765" i="5"/>
  <c r="F764" i="5"/>
  <c r="E764" i="5"/>
  <c r="D764" i="5"/>
  <c r="F763" i="5"/>
  <c r="E763" i="5"/>
  <c r="D763" i="5"/>
  <c r="F762" i="5"/>
  <c r="E762" i="5"/>
  <c r="D762" i="5"/>
  <c r="F761" i="5"/>
  <c r="E761" i="5"/>
  <c r="D761" i="5"/>
  <c r="F760" i="5"/>
  <c r="E760" i="5"/>
  <c r="D760" i="5"/>
  <c r="F759" i="5"/>
  <c r="E759" i="5"/>
  <c r="D759" i="5"/>
  <c r="F758" i="5"/>
  <c r="E758" i="5"/>
  <c r="D758" i="5"/>
  <c r="T834" i="4"/>
  <c r="S834" i="4"/>
  <c r="AB834" i="4" s="1"/>
  <c r="R834" i="4"/>
  <c r="Q834" i="4"/>
  <c r="P834" i="4"/>
  <c r="O834" i="4"/>
  <c r="AA834" i="4" s="1"/>
  <c r="N834" i="4"/>
  <c r="M834" i="4"/>
  <c r="L834" i="4"/>
  <c r="K834" i="4"/>
  <c r="J834" i="4"/>
  <c r="I834" i="4"/>
  <c r="T833" i="4"/>
  <c r="S833" i="4"/>
  <c r="R833" i="4"/>
  <c r="Q833" i="4"/>
  <c r="W833" i="4" s="1"/>
  <c r="P833" i="4"/>
  <c r="O833" i="4"/>
  <c r="N833" i="4"/>
  <c r="M833" i="4"/>
  <c r="L833" i="4"/>
  <c r="K833" i="4"/>
  <c r="J833" i="4"/>
  <c r="I833" i="4"/>
  <c r="Y833" i="4" s="1"/>
  <c r="T832" i="4"/>
  <c r="S832" i="4"/>
  <c r="AB832" i="4" s="1"/>
  <c r="R832" i="4"/>
  <c r="Q832" i="4"/>
  <c r="P832" i="4"/>
  <c r="O832" i="4"/>
  <c r="AA832" i="4" s="1"/>
  <c r="N832" i="4"/>
  <c r="M832" i="4"/>
  <c r="L832" i="4"/>
  <c r="K832" i="4"/>
  <c r="J832" i="4"/>
  <c r="I832" i="4"/>
  <c r="T831" i="4"/>
  <c r="S831" i="4"/>
  <c r="R831" i="4"/>
  <c r="Q831" i="4"/>
  <c r="W831" i="4" s="1"/>
  <c r="P831" i="4"/>
  <c r="O831" i="4"/>
  <c r="N831" i="4"/>
  <c r="M831" i="4"/>
  <c r="L831" i="4"/>
  <c r="K831" i="4"/>
  <c r="J831" i="4"/>
  <c r="I831" i="4"/>
  <c r="Y831" i="4" s="1"/>
  <c r="T830" i="4"/>
  <c r="S830" i="4"/>
  <c r="AB830" i="4" s="1"/>
  <c r="R830" i="4"/>
  <c r="Q830" i="4"/>
  <c r="P830" i="4"/>
  <c r="O830" i="4"/>
  <c r="AA830" i="4" s="1"/>
  <c r="N830" i="4"/>
  <c r="M830" i="4"/>
  <c r="L830" i="4"/>
  <c r="K830" i="4"/>
  <c r="J830" i="4"/>
  <c r="I830" i="4"/>
  <c r="T829" i="4"/>
  <c r="S829" i="4"/>
  <c r="AB829" i="4" s="1"/>
  <c r="R829" i="4"/>
  <c r="Q829" i="4"/>
  <c r="W829" i="4" s="1"/>
  <c r="P829" i="4"/>
  <c r="O829" i="4"/>
  <c r="N829" i="4"/>
  <c r="M829" i="4"/>
  <c r="L829" i="4"/>
  <c r="K829" i="4"/>
  <c r="J829" i="4"/>
  <c r="I829" i="4"/>
  <c r="Y829" i="4" s="1"/>
  <c r="T828" i="4"/>
  <c r="S828" i="4"/>
  <c r="AB828" i="4" s="1"/>
  <c r="R828" i="4"/>
  <c r="Q828" i="4"/>
  <c r="P828" i="4"/>
  <c r="O828" i="4"/>
  <c r="AA828" i="4" s="1"/>
  <c r="N828" i="4"/>
  <c r="M828" i="4"/>
  <c r="L828" i="4"/>
  <c r="K828" i="4"/>
  <c r="J828" i="4"/>
  <c r="I828" i="4"/>
  <c r="T827" i="4"/>
  <c r="S827" i="4"/>
  <c r="R827" i="4"/>
  <c r="Q827" i="4"/>
  <c r="P827" i="4"/>
  <c r="O827" i="4"/>
  <c r="N827" i="4"/>
  <c r="M827" i="4"/>
  <c r="L827" i="4"/>
  <c r="K827" i="4"/>
  <c r="J827" i="4"/>
  <c r="I827" i="4"/>
  <c r="Y827" i="4" s="1"/>
  <c r="T826" i="4"/>
  <c r="T841" i="4" s="1"/>
  <c r="S826" i="4"/>
  <c r="R826" i="4"/>
  <c r="R841" i="4" s="1"/>
  <c r="Q826" i="4"/>
  <c r="P826" i="4"/>
  <c r="P841" i="4" s="1"/>
  <c r="O826" i="4"/>
  <c r="AA826" i="4" s="1"/>
  <c r="N826" i="4"/>
  <c r="N841" i="4" s="1"/>
  <c r="M826" i="4"/>
  <c r="M841" i="4" s="1"/>
  <c r="L826" i="4"/>
  <c r="L841" i="4" s="1"/>
  <c r="K826" i="4"/>
  <c r="K841" i="4" s="1"/>
  <c r="J826" i="4"/>
  <c r="J841" i="4" s="1"/>
  <c r="I826" i="4"/>
  <c r="I841" i="4" s="1"/>
  <c r="T825" i="4"/>
  <c r="S825" i="4"/>
  <c r="R825" i="4"/>
  <c r="Q825" i="4"/>
  <c r="W825" i="4" s="1"/>
  <c r="P825" i="4"/>
  <c r="O825" i="4"/>
  <c r="N825" i="4"/>
  <c r="M825" i="4"/>
  <c r="L825" i="4"/>
  <c r="K825" i="4"/>
  <c r="J825" i="4"/>
  <c r="I825" i="4"/>
  <c r="Y825" i="4" s="1"/>
  <c r="T824" i="4"/>
  <c r="X824" i="4" s="1"/>
  <c r="S824" i="4"/>
  <c r="R824" i="4"/>
  <c r="Q824" i="4"/>
  <c r="P824" i="4"/>
  <c r="O824" i="4"/>
  <c r="AA824" i="4" s="1"/>
  <c r="N824" i="4"/>
  <c r="M824" i="4"/>
  <c r="L824" i="4"/>
  <c r="K824" i="4"/>
  <c r="J824" i="4"/>
  <c r="I824" i="4"/>
  <c r="T823" i="4"/>
  <c r="S823" i="4"/>
  <c r="R823" i="4"/>
  <c r="Q823" i="4"/>
  <c r="P823" i="4"/>
  <c r="O823" i="4"/>
  <c r="N823" i="4"/>
  <c r="M823" i="4"/>
  <c r="Z823" i="4" s="1"/>
  <c r="L823" i="4"/>
  <c r="K823" i="4"/>
  <c r="J823" i="4"/>
  <c r="I823" i="4"/>
  <c r="Y823" i="4" s="1"/>
  <c r="T822" i="4"/>
  <c r="S822" i="4"/>
  <c r="AB822" i="4" s="1"/>
  <c r="R822" i="4"/>
  <c r="Q822" i="4"/>
  <c r="P822" i="4"/>
  <c r="O822" i="4"/>
  <c r="AA822" i="4" s="1"/>
  <c r="N822" i="4"/>
  <c r="M822" i="4"/>
  <c r="L822" i="4"/>
  <c r="K822" i="4"/>
  <c r="J822" i="4"/>
  <c r="Y822" i="4" s="1"/>
  <c r="I822" i="4"/>
  <c r="T821" i="4"/>
  <c r="S821" i="4"/>
  <c r="AB821" i="4" s="1"/>
  <c r="R821" i="4"/>
  <c r="Q821" i="4"/>
  <c r="W821" i="4" s="1"/>
  <c r="P821" i="4"/>
  <c r="O821" i="4"/>
  <c r="N821" i="4"/>
  <c r="M821" i="4"/>
  <c r="L821" i="4"/>
  <c r="K821" i="4"/>
  <c r="J821" i="4"/>
  <c r="I821" i="4"/>
  <c r="Y821" i="4" s="1"/>
  <c r="T820" i="4"/>
  <c r="X820" i="4" s="1"/>
  <c r="S820" i="4"/>
  <c r="AB820" i="4" s="1"/>
  <c r="R820" i="4"/>
  <c r="Q820" i="4"/>
  <c r="W820" i="4" s="1"/>
  <c r="P820" i="4"/>
  <c r="O820" i="4"/>
  <c r="AA820" i="4" s="1"/>
  <c r="N820" i="4"/>
  <c r="M820" i="4"/>
  <c r="L820" i="4"/>
  <c r="K820" i="4"/>
  <c r="J820" i="4"/>
  <c r="I820" i="4"/>
  <c r="T819" i="4"/>
  <c r="S819" i="4"/>
  <c r="R819" i="4"/>
  <c r="Q819" i="4"/>
  <c r="P819" i="4"/>
  <c r="O819" i="4"/>
  <c r="N819" i="4"/>
  <c r="M819" i="4"/>
  <c r="L819" i="4"/>
  <c r="K819" i="4"/>
  <c r="J819" i="4"/>
  <c r="I819" i="4"/>
  <c r="Y819" i="4" s="1"/>
  <c r="T818" i="4"/>
  <c r="S818" i="4"/>
  <c r="R818" i="4"/>
  <c r="Q818" i="4"/>
  <c r="P818" i="4"/>
  <c r="O818" i="4"/>
  <c r="AA818" i="4" s="1"/>
  <c r="N818" i="4"/>
  <c r="M818" i="4"/>
  <c r="L818" i="4"/>
  <c r="K818" i="4"/>
  <c r="J818" i="4"/>
  <c r="Y818" i="4" s="1"/>
  <c r="I818" i="4"/>
  <c r="T817" i="4"/>
  <c r="X817" i="4" s="1"/>
  <c r="S817" i="4"/>
  <c r="R817" i="4"/>
  <c r="Q817" i="4"/>
  <c r="W817" i="4" s="1"/>
  <c r="P817" i="4"/>
  <c r="O817" i="4"/>
  <c r="N817" i="4"/>
  <c r="M817" i="4"/>
  <c r="L817" i="4"/>
  <c r="K817" i="4"/>
  <c r="J817" i="4"/>
  <c r="I817" i="4"/>
  <c r="Y817" i="4" s="1"/>
  <c r="T816" i="4"/>
  <c r="T840" i="4" s="1"/>
  <c r="S816" i="4"/>
  <c r="R816" i="4"/>
  <c r="Q816" i="4"/>
  <c r="P816" i="4"/>
  <c r="P840" i="4" s="1"/>
  <c r="O816" i="4"/>
  <c r="O840" i="4" s="1"/>
  <c r="N816" i="4"/>
  <c r="N840" i="4" s="1"/>
  <c r="M816" i="4"/>
  <c r="L816" i="4"/>
  <c r="L840" i="4" s="1"/>
  <c r="K816" i="4"/>
  <c r="K840" i="4" s="1"/>
  <c r="J816" i="4"/>
  <c r="J840" i="4" s="1"/>
  <c r="I816" i="4"/>
  <c r="I840" i="4" s="1"/>
  <c r="T815" i="4"/>
  <c r="S815" i="4"/>
  <c r="R815" i="4"/>
  <c r="Q815" i="4"/>
  <c r="P815" i="4"/>
  <c r="O815" i="4"/>
  <c r="N815" i="4"/>
  <c r="M815" i="4"/>
  <c r="Z815" i="4" s="1"/>
  <c r="L815" i="4"/>
  <c r="K815" i="4"/>
  <c r="J815" i="4"/>
  <c r="I815" i="4"/>
  <c r="Y815" i="4" s="1"/>
  <c r="T814" i="4"/>
  <c r="S814" i="4"/>
  <c r="AB814" i="4" s="1"/>
  <c r="R814" i="4"/>
  <c r="Q814" i="4"/>
  <c r="P814" i="4"/>
  <c r="O814" i="4"/>
  <c r="AA814" i="4" s="1"/>
  <c r="N814" i="4"/>
  <c r="M814" i="4"/>
  <c r="L814" i="4"/>
  <c r="K814" i="4"/>
  <c r="J814" i="4"/>
  <c r="I814" i="4"/>
  <c r="T813" i="4"/>
  <c r="X813" i="4" s="1"/>
  <c r="S813" i="4"/>
  <c r="AB813" i="4" s="1"/>
  <c r="R813" i="4"/>
  <c r="Q813" i="4"/>
  <c r="W813" i="4" s="1"/>
  <c r="P813" i="4"/>
  <c r="O813" i="4"/>
  <c r="N813" i="4"/>
  <c r="M813" i="4"/>
  <c r="L813" i="4"/>
  <c r="K813" i="4"/>
  <c r="J813" i="4"/>
  <c r="I813" i="4"/>
  <c r="Y813" i="4" s="1"/>
  <c r="T812" i="4"/>
  <c r="X812" i="4" s="1"/>
  <c r="S812" i="4"/>
  <c r="AB812" i="4" s="1"/>
  <c r="R812" i="4"/>
  <c r="Q812" i="4"/>
  <c r="W812" i="4" s="1"/>
  <c r="P812" i="4"/>
  <c r="O812" i="4"/>
  <c r="AA812" i="4" s="1"/>
  <c r="N812" i="4"/>
  <c r="M812" i="4"/>
  <c r="L812" i="4"/>
  <c r="K812" i="4"/>
  <c r="J812" i="4"/>
  <c r="I812" i="4"/>
  <c r="T811" i="4"/>
  <c r="S811" i="4"/>
  <c r="R811" i="4"/>
  <c r="Q811" i="4"/>
  <c r="P811" i="4"/>
  <c r="O811" i="4"/>
  <c r="N811" i="4"/>
  <c r="M811" i="4"/>
  <c r="L811" i="4"/>
  <c r="K811" i="4"/>
  <c r="J811" i="4"/>
  <c r="I811" i="4"/>
  <c r="Y811" i="4" s="1"/>
  <c r="T810" i="4"/>
  <c r="S810" i="4"/>
  <c r="R810" i="4"/>
  <c r="Q810" i="4"/>
  <c r="P810" i="4"/>
  <c r="O810" i="4"/>
  <c r="AA810" i="4" s="1"/>
  <c r="N810" i="4"/>
  <c r="M810" i="4"/>
  <c r="L810" i="4"/>
  <c r="K810" i="4"/>
  <c r="J810" i="4"/>
  <c r="Y810" i="4" s="1"/>
  <c r="I810" i="4"/>
  <c r="T809" i="4"/>
  <c r="S809" i="4"/>
  <c r="AB809" i="4" s="1"/>
  <c r="R809" i="4"/>
  <c r="Q809" i="4"/>
  <c r="W809" i="4" s="1"/>
  <c r="P809" i="4"/>
  <c r="AA809" i="4" s="1"/>
  <c r="O809" i="4"/>
  <c r="N809" i="4"/>
  <c r="M809" i="4"/>
  <c r="Z809" i="4" s="1"/>
  <c r="L809" i="4"/>
  <c r="K809" i="4"/>
  <c r="J809" i="4"/>
  <c r="I809" i="4"/>
  <c r="Y809" i="4" s="1"/>
  <c r="T808" i="4"/>
  <c r="X808" i="4" s="1"/>
  <c r="S808" i="4"/>
  <c r="AB808" i="4" s="1"/>
  <c r="R808" i="4"/>
  <c r="Q808" i="4"/>
  <c r="P808" i="4"/>
  <c r="O808" i="4"/>
  <c r="AA808" i="4" s="1"/>
  <c r="N808" i="4"/>
  <c r="M808" i="4"/>
  <c r="L808" i="4"/>
  <c r="K808" i="4"/>
  <c r="J808" i="4"/>
  <c r="I808" i="4"/>
  <c r="T807" i="4"/>
  <c r="S807" i="4"/>
  <c r="R807" i="4"/>
  <c r="Q807" i="4"/>
  <c r="P807" i="4"/>
  <c r="O807" i="4"/>
  <c r="N807" i="4"/>
  <c r="M807" i="4"/>
  <c r="Z807" i="4" s="1"/>
  <c r="L807" i="4"/>
  <c r="K807" i="4"/>
  <c r="J807" i="4"/>
  <c r="I807" i="4"/>
  <c r="Y807" i="4" s="1"/>
  <c r="T806" i="4"/>
  <c r="S806" i="4"/>
  <c r="R806" i="4"/>
  <c r="Q806" i="4"/>
  <c r="P806" i="4"/>
  <c r="O806" i="4"/>
  <c r="AA806" i="4" s="1"/>
  <c r="N806" i="4"/>
  <c r="M806" i="4"/>
  <c r="L806" i="4"/>
  <c r="K806" i="4"/>
  <c r="J806" i="4"/>
  <c r="Y806" i="4" s="1"/>
  <c r="I806" i="4"/>
  <c r="T805" i="4"/>
  <c r="X805" i="4" s="1"/>
  <c r="S805" i="4"/>
  <c r="R805" i="4"/>
  <c r="Q805" i="4"/>
  <c r="W805" i="4" s="1"/>
  <c r="P805" i="4"/>
  <c r="O805" i="4"/>
  <c r="N805" i="4"/>
  <c r="M805" i="4"/>
  <c r="L805" i="4"/>
  <c r="K805" i="4"/>
  <c r="J805" i="4"/>
  <c r="I805" i="4"/>
  <c r="Y805" i="4" s="1"/>
  <c r="T804" i="4"/>
  <c r="T839" i="4" s="1"/>
  <c r="S804" i="4"/>
  <c r="R804" i="4"/>
  <c r="Q804" i="4"/>
  <c r="Q839" i="4" s="1"/>
  <c r="P804" i="4"/>
  <c r="P839" i="4" s="1"/>
  <c r="O804" i="4"/>
  <c r="O839" i="4" s="1"/>
  <c r="N804" i="4"/>
  <c r="M804" i="4"/>
  <c r="L804" i="4"/>
  <c r="L839" i="4" s="1"/>
  <c r="K804" i="4"/>
  <c r="K839" i="4" s="1"/>
  <c r="J804" i="4"/>
  <c r="J839" i="4" s="1"/>
  <c r="I804" i="4"/>
  <c r="T803" i="4"/>
  <c r="S803" i="4"/>
  <c r="R803" i="4"/>
  <c r="Q803" i="4"/>
  <c r="P803" i="4"/>
  <c r="O803" i="4"/>
  <c r="N803" i="4"/>
  <c r="M803" i="4"/>
  <c r="L803" i="4"/>
  <c r="K803" i="4"/>
  <c r="J803" i="4"/>
  <c r="I803" i="4"/>
  <c r="Y803" i="4" s="1"/>
  <c r="T802" i="4"/>
  <c r="S802" i="4"/>
  <c r="AB802" i="4" s="1"/>
  <c r="R802" i="4"/>
  <c r="Q802" i="4"/>
  <c r="P802" i="4"/>
  <c r="O802" i="4"/>
  <c r="AA802" i="4" s="1"/>
  <c r="N802" i="4"/>
  <c r="M802" i="4"/>
  <c r="L802" i="4"/>
  <c r="K802" i="4"/>
  <c r="J802" i="4"/>
  <c r="I802" i="4"/>
  <c r="T801" i="4"/>
  <c r="S801" i="4"/>
  <c r="AB801" i="4" s="1"/>
  <c r="R801" i="4"/>
  <c r="Q801" i="4"/>
  <c r="W801" i="4" s="1"/>
  <c r="P801" i="4"/>
  <c r="O801" i="4"/>
  <c r="N801" i="4"/>
  <c r="M801" i="4"/>
  <c r="Z801" i="4" s="1"/>
  <c r="L801" i="4"/>
  <c r="K801" i="4"/>
  <c r="J801" i="4"/>
  <c r="I801" i="4"/>
  <c r="Y801" i="4" s="1"/>
  <c r="T800" i="4"/>
  <c r="X800" i="4" s="1"/>
  <c r="S800" i="4"/>
  <c r="R800" i="4"/>
  <c r="Q800" i="4"/>
  <c r="P800" i="4"/>
  <c r="O800" i="4"/>
  <c r="N800" i="4"/>
  <c r="M800" i="4"/>
  <c r="L800" i="4"/>
  <c r="K800" i="4"/>
  <c r="J800" i="4"/>
  <c r="I800" i="4"/>
  <c r="T799" i="4"/>
  <c r="S799" i="4"/>
  <c r="AB799" i="4" s="1"/>
  <c r="R799" i="4"/>
  <c r="Q799" i="4"/>
  <c r="P799" i="4"/>
  <c r="O799" i="4"/>
  <c r="N799" i="4"/>
  <c r="M799" i="4"/>
  <c r="L799" i="4"/>
  <c r="K799" i="4"/>
  <c r="J799" i="4"/>
  <c r="I799" i="4"/>
  <c r="Y799" i="4" s="1"/>
  <c r="T798" i="4"/>
  <c r="S798" i="4"/>
  <c r="R798" i="4"/>
  <c r="Q798" i="4"/>
  <c r="P798" i="4"/>
  <c r="O798" i="4"/>
  <c r="N798" i="4"/>
  <c r="M798" i="4"/>
  <c r="L798" i="4"/>
  <c r="K798" i="4"/>
  <c r="J798" i="4"/>
  <c r="I798" i="4"/>
  <c r="T797" i="4"/>
  <c r="X797" i="4" s="1"/>
  <c r="S797" i="4"/>
  <c r="R797" i="4"/>
  <c r="Q797" i="4"/>
  <c r="W797" i="4" s="1"/>
  <c r="P797" i="4"/>
  <c r="O797" i="4"/>
  <c r="N797" i="4"/>
  <c r="M797" i="4"/>
  <c r="Z797" i="4" s="1"/>
  <c r="L797" i="4"/>
  <c r="K797" i="4"/>
  <c r="J797" i="4"/>
  <c r="I797" i="4"/>
  <c r="Y797" i="4" s="1"/>
  <c r="T796" i="4"/>
  <c r="X796" i="4" s="1"/>
  <c r="S796" i="4"/>
  <c r="R796" i="4"/>
  <c r="Q796" i="4"/>
  <c r="W796" i="4" s="1"/>
  <c r="P796" i="4"/>
  <c r="O796" i="4"/>
  <c r="AA796" i="4" s="1"/>
  <c r="N796" i="4"/>
  <c r="M796" i="4"/>
  <c r="L796" i="4"/>
  <c r="K796" i="4"/>
  <c r="J796" i="4"/>
  <c r="I796" i="4"/>
  <c r="T795" i="4"/>
  <c r="S795" i="4"/>
  <c r="AB795" i="4" s="1"/>
  <c r="R795" i="4"/>
  <c r="Q795" i="4"/>
  <c r="P795" i="4"/>
  <c r="O795" i="4"/>
  <c r="N795" i="4"/>
  <c r="M795" i="4"/>
  <c r="Z795" i="4" s="1"/>
  <c r="L795" i="4"/>
  <c r="K795" i="4"/>
  <c r="J795" i="4"/>
  <c r="I795" i="4"/>
  <c r="Y795" i="4" s="1"/>
  <c r="T794" i="4"/>
  <c r="S794" i="4"/>
  <c r="AB794" i="4" s="1"/>
  <c r="R794" i="4"/>
  <c r="Q794" i="4"/>
  <c r="P794" i="4"/>
  <c r="O794" i="4"/>
  <c r="AA794" i="4" s="1"/>
  <c r="N794" i="4"/>
  <c r="M794" i="4"/>
  <c r="L794" i="4"/>
  <c r="K794" i="4"/>
  <c r="J794" i="4"/>
  <c r="Y794" i="4" s="1"/>
  <c r="I794" i="4"/>
  <c r="T793" i="4"/>
  <c r="S793" i="4"/>
  <c r="S838" i="4" s="1"/>
  <c r="R793" i="4"/>
  <c r="R838" i="4" s="1"/>
  <c r="Q793" i="4"/>
  <c r="W793" i="4" s="1"/>
  <c r="P793" i="4"/>
  <c r="P838" i="4" s="1"/>
  <c r="O793" i="4"/>
  <c r="N793" i="4"/>
  <c r="N838" i="4" s="1"/>
  <c r="M793" i="4"/>
  <c r="L793" i="4"/>
  <c r="K793" i="4"/>
  <c r="K838" i="4" s="1"/>
  <c r="J793" i="4"/>
  <c r="J838" i="4" s="1"/>
  <c r="I793" i="4"/>
  <c r="Y793" i="4" s="1"/>
  <c r="T792" i="4"/>
  <c r="X792" i="4" s="1"/>
  <c r="S792" i="4"/>
  <c r="AB792" i="4" s="1"/>
  <c r="R792" i="4"/>
  <c r="Q792" i="4"/>
  <c r="P792" i="4"/>
  <c r="O792" i="4"/>
  <c r="AA792" i="4" s="1"/>
  <c r="N792" i="4"/>
  <c r="M792" i="4"/>
  <c r="L792" i="4"/>
  <c r="K792" i="4"/>
  <c r="J792" i="4"/>
  <c r="I792" i="4"/>
  <c r="T791" i="4"/>
  <c r="S791" i="4"/>
  <c r="R791" i="4"/>
  <c r="Q791" i="4"/>
  <c r="P791" i="4"/>
  <c r="O791" i="4"/>
  <c r="N791" i="4"/>
  <c r="M791" i="4"/>
  <c r="L791" i="4"/>
  <c r="K791" i="4"/>
  <c r="J791" i="4"/>
  <c r="I791" i="4"/>
  <c r="Y791" i="4" s="1"/>
  <c r="T790" i="4"/>
  <c r="S790" i="4"/>
  <c r="R790" i="4"/>
  <c r="Q790" i="4"/>
  <c r="P790" i="4"/>
  <c r="O790" i="4"/>
  <c r="AA790" i="4" s="1"/>
  <c r="N790" i="4"/>
  <c r="M790" i="4"/>
  <c r="L790" i="4"/>
  <c r="K790" i="4"/>
  <c r="J790" i="4"/>
  <c r="Y790" i="4" s="1"/>
  <c r="I790" i="4"/>
  <c r="T789" i="4"/>
  <c r="X789" i="4" s="1"/>
  <c r="S789" i="4"/>
  <c r="R789" i="4"/>
  <c r="Q789" i="4"/>
  <c r="W789" i="4" s="1"/>
  <c r="P789" i="4"/>
  <c r="O789" i="4"/>
  <c r="N789" i="4"/>
  <c r="M789" i="4"/>
  <c r="Z789" i="4" s="1"/>
  <c r="L789" i="4"/>
  <c r="K789" i="4"/>
  <c r="J789" i="4"/>
  <c r="I789" i="4"/>
  <c r="Y789" i="4" s="1"/>
  <c r="T788" i="4"/>
  <c r="X788" i="4" s="1"/>
  <c r="S788" i="4"/>
  <c r="AB788" i="4" s="1"/>
  <c r="R788" i="4"/>
  <c r="Q788" i="4"/>
  <c r="W788" i="4" s="1"/>
  <c r="P788" i="4"/>
  <c r="O788" i="4"/>
  <c r="AA788" i="4" s="1"/>
  <c r="N788" i="4"/>
  <c r="M788" i="4"/>
  <c r="L788" i="4"/>
  <c r="K788" i="4"/>
  <c r="J788" i="4"/>
  <c r="I788" i="4"/>
  <c r="T787" i="4"/>
  <c r="S787" i="4"/>
  <c r="AB787" i="4" s="1"/>
  <c r="R787" i="4"/>
  <c r="Q787" i="4"/>
  <c r="P787" i="4"/>
  <c r="O787" i="4"/>
  <c r="N787" i="4"/>
  <c r="M787" i="4"/>
  <c r="L787" i="4"/>
  <c r="K787" i="4"/>
  <c r="J787" i="4"/>
  <c r="I787" i="4"/>
  <c r="Y787" i="4" s="1"/>
  <c r="T786" i="4"/>
  <c r="S786" i="4"/>
  <c r="R786" i="4"/>
  <c r="Q786" i="4"/>
  <c r="P786" i="4"/>
  <c r="O786" i="4"/>
  <c r="AA786" i="4" s="1"/>
  <c r="N786" i="4"/>
  <c r="M786" i="4"/>
  <c r="L786" i="4"/>
  <c r="K786" i="4"/>
  <c r="J786" i="4"/>
  <c r="Y786" i="4" s="1"/>
  <c r="I786" i="4"/>
  <c r="T785" i="4"/>
  <c r="S785" i="4"/>
  <c r="R785" i="4"/>
  <c r="Q785" i="4"/>
  <c r="W785" i="4" s="1"/>
  <c r="P785" i="4"/>
  <c r="AA785" i="4" s="1"/>
  <c r="O785" i="4"/>
  <c r="N785" i="4"/>
  <c r="M785" i="4"/>
  <c r="L785" i="4"/>
  <c r="K785" i="4"/>
  <c r="J785" i="4"/>
  <c r="I785" i="4"/>
  <c r="Y785" i="4" s="1"/>
  <c r="T784" i="4"/>
  <c r="S784" i="4"/>
  <c r="R784" i="4"/>
  <c r="Q784" i="4"/>
  <c r="P784" i="4"/>
  <c r="O784" i="4"/>
  <c r="N784" i="4"/>
  <c r="M784" i="4"/>
  <c r="L784" i="4"/>
  <c r="K784" i="4"/>
  <c r="J784" i="4"/>
  <c r="I784" i="4"/>
  <c r="T783" i="4"/>
  <c r="S783" i="4"/>
  <c r="R783" i="4"/>
  <c r="Q783" i="4"/>
  <c r="P783" i="4"/>
  <c r="AA783" i="4" s="1"/>
  <c r="O783" i="4"/>
  <c r="N783" i="4"/>
  <c r="M783" i="4"/>
  <c r="L783" i="4"/>
  <c r="K783" i="4"/>
  <c r="J783" i="4"/>
  <c r="I783" i="4"/>
  <c r="Y783" i="4" s="1"/>
  <c r="T782" i="4"/>
  <c r="S782" i="4"/>
  <c r="AB782" i="4" s="1"/>
  <c r="R782" i="4"/>
  <c r="Q782" i="4"/>
  <c r="P782" i="4"/>
  <c r="O782" i="4"/>
  <c r="N782" i="4"/>
  <c r="M782" i="4"/>
  <c r="L782" i="4"/>
  <c r="K782" i="4"/>
  <c r="J782" i="4"/>
  <c r="Y782" i="4" s="1"/>
  <c r="I782" i="4"/>
  <c r="T781" i="4"/>
  <c r="S781" i="4"/>
  <c r="R781" i="4"/>
  <c r="Q781" i="4"/>
  <c r="W781" i="4" s="1"/>
  <c r="P781" i="4"/>
  <c r="AA781" i="4" s="1"/>
  <c r="O781" i="4"/>
  <c r="N781" i="4"/>
  <c r="M781" i="4"/>
  <c r="Z781" i="4" s="1"/>
  <c r="L781" i="4"/>
  <c r="K781" i="4"/>
  <c r="J781" i="4"/>
  <c r="I781" i="4"/>
  <c r="Y781" i="4" s="1"/>
  <c r="T780" i="4"/>
  <c r="X780" i="4" s="1"/>
  <c r="S780" i="4"/>
  <c r="R780" i="4"/>
  <c r="Q780" i="4"/>
  <c r="W780" i="4" s="1"/>
  <c r="P780" i="4"/>
  <c r="O780" i="4"/>
  <c r="N780" i="4"/>
  <c r="N837" i="4" s="1"/>
  <c r="M780" i="4"/>
  <c r="L780" i="4"/>
  <c r="L837" i="4" s="1"/>
  <c r="K780" i="4"/>
  <c r="K837" i="4" s="1"/>
  <c r="J780" i="4"/>
  <c r="J837" i="4" s="1"/>
  <c r="I780" i="4"/>
  <c r="T779" i="4"/>
  <c r="S779" i="4"/>
  <c r="AB779" i="4" s="1"/>
  <c r="R779" i="4"/>
  <c r="Q779" i="4"/>
  <c r="P779" i="4"/>
  <c r="O779" i="4"/>
  <c r="N779" i="4"/>
  <c r="M779" i="4"/>
  <c r="Z779" i="4" s="1"/>
  <c r="L779" i="4"/>
  <c r="K779" i="4"/>
  <c r="J779" i="4"/>
  <c r="I779" i="4"/>
  <c r="Y779" i="4" s="1"/>
  <c r="T778" i="4"/>
  <c r="S778" i="4"/>
  <c r="R778" i="4"/>
  <c r="Q778" i="4"/>
  <c r="P778" i="4"/>
  <c r="O778" i="4"/>
  <c r="N778" i="4"/>
  <c r="M778" i="4"/>
  <c r="L778" i="4"/>
  <c r="K778" i="4"/>
  <c r="J778" i="4"/>
  <c r="Y778" i="4" s="1"/>
  <c r="I778" i="4"/>
  <c r="T777" i="4"/>
  <c r="S777" i="4"/>
  <c r="R777" i="4"/>
  <c r="Q777" i="4"/>
  <c r="W777" i="4" s="1"/>
  <c r="P777" i="4"/>
  <c r="O777" i="4"/>
  <c r="N777" i="4"/>
  <c r="M777" i="4"/>
  <c r="L777" i="4"/>
  <c r="K777" i="4"/>
  <c r="J777" i="4"/>
  <c r="I777" i="4"/>
  <c r="Y777" i="4" s="1"/>
  <c r="T776" i="4"/>
  <c r="X776" i="4" s="1"/>
  <c r="S776" i="4"/>
  <c r="R776" i="4"/>
  <c r="Q776" i="4"/>
  <c r="P776" i="4"/>
  <c r="O776" i="4"/>
  <c r="N776" i="4"/>
  <c r="M776" i="4"/>
  <c r="L776" i="4"/>
  <c r="K776" i="4"/>
  <c r="J776" i="4"/>
  <c r="I776" i="4"/>
  <c r="T775" i="4"/>
  <c r="S775" i="4"/>
  <c r="R775" i="4"/>
  <c r="Q775" i="4"/>
  <c r="P775" i="4"/>
  <c r="O775" i="4"/>
  <c r="N775" i="4"/>
  <c r="M775" i="4"/>
  <c r="L775" i="4"/>
  <c r="K775" i="4"/>
  <c r="J775" i="4"/>
  <c r="I775" i="4"/>
  <c r="Y775" i="4" s="1"/>
  <c r="T774" i="4"/>
  <c r="S774" i="4"/>
  <c r="R774" i="4"/>
  <c r="Q774" i="4"/>
  <c r="P774" i="4"/>
  <c r="O774" i="4"/>
  <c r="N774" i="4"/>
  <c r="M774" i="4"/>
  <c r="L774" i="4"/>
  <c r="K774" i="4"/>
  <c r="J774" i="4"/>
  <c r="Y774" i="4" s="1"/>
  <c r="I774" i="4"/>
  <c r="T773" i="4"/>
  <c r="X773" i="4" s="1"/>
  <c r="S773" i="4"/>
  <c r="AB773" i="4" s="1"/>
  <c r="R773" i="4"/>
  <c r="Q773" i="4"/>
  <c r="W773" i="4" s="1"/>
  <c r="P773" i="4"/>
  <c r="O773" i="4"/>
  <c r="N773" i="4"/>
  <c r="M773" i="4"/>
  <c r="Z773" i="4" s="1"/>
  <c r="L773" i="4"/>
  <c r="K773" i="4"/>
  <c r="J773" i="4"/>
  <c r="I773" i="4"/>
  <c r="Y773" i="4" s="1"/>
  <c r="T772" i="4"/>
  <c r="T836" i="4" s="1"/>
  <c r="S772" i="4"/>
  <c r="R772" i="4"/>
  <c r="R836" i="4" s="1"/>
  <c r="Q772" i="4"/>
  <c r="W772" i="4" s="1"/>
  <c r="P772" i="4"/>
  <c r="O772" i="4"/>
  <c r="N772" i="4"/>
  <c r="N836" i="4" s="1"/>
  <c r="M772" i="4"/>
  <c r="L772" i="4"/>
  <c r="L836" i="4" s="1"/>
  <c r="K772" i="4"/>
  <c r="K836" i="4" s="1"/>
  <c r="J772" i="4"/>
  <c r="J836" i="4" s="1"/>
  <c r="I772" i="4"/>
  <c r="T771" i="4"/>
  <c r="S771" i="4"/>
  <c r="AB771" i="4" s="1"/>
  <c r="R771" i="4"/>
  <c r="Q771" i="4"/>
  <c r="P771" i="4"/>
  <c r="O771" i="4"/>
  <c r="N771" i="4"/>
  <c r="M771" i="4"/>
  <c r="L771" i="4"/>
  <c r="K771" i="4"/>
  <c r="J771" i="4"/>
  <c r="I771" i="4"/>
  <c r="Y771" i="4" s="1"/>
  <c r="T770" i="4"/>
  <c r="S770" i="4"/>
  <c r="R770" i="4"/>
  <c r="Q770" i="4"/>
  <c r="P770" i="4"/>
  <c r="O770" i="4"/>
  <c r="N770" i="4"/>
  <c r="M770" i="4"/>
  <c r="L770" i="4"/>
  <c r="K770" i="4"/>
  <c r="J770" i="4"/>
  <c r="I770" i="4"/>
  <c r="T769" i="4"/>
  <c r="S769" i="4"/>
  <c r="R769" i="4"/>
  <c r="Q769" i="4"/>
  <c r="W769" i="4" s="1"/>
  <c r="P769" i="4"/>
  <c r="O769" i="4"/>
  <c r="N769" i="4"/>
  <c r="M769" i="4"/>
  <c r="L769" i="4"/>
  <c r="K769" i="4"/>
  <c r="J769" i="4"/>
  <c r="I769" i="4"/>
  <c r="Y769" i="4" s="1"/>
  <c r="T768" i="4"/>
  <c r="S768" i="4"/>
  <c r="R768" i="4"/>
  <c r="Q768" i="4"/>
  <c r="P768" i="4"/>
  <c r="AA768" i="4" s="1"/>
  <c r="O768" i="4"/>
  <c r="N768" i="4"/>
  <c r="M768" i="4"/>
  <c r="L768" i="4"/>
  <c r="K768" i="4"/>
  <c r="J768" i="4"/>
  <c r="I768" i="4"/>
  <c r="T767" i="4"/>
  <c r="S767" i="4"/>
  <c r="R767" i="4"/>
  <c r="Q767" i="4"/>
  <c r="P767" i="4"/>
  <c r="O767" i="4"/>
  <c r="N767" i="4"/>
  <c r="M767" i="4"/>
  <c r="L767" i="4"/>
  <c r="K767" i="4"/>
  <c r="J767" i="4"/>
  <c r="I767" i="4"/>
  <c r="Y767" i="4" s="1"/>
  <c r="T766" i="4"/>
  <c r="S766" i="4"/>
  <c r="AB766" i="4" s="1"/>
  <c r="R766" i="4"/>
  <c r="Q766" i="4"/>
  <c r="P766" i="4"/>
  <c r="O766" i="4"/>
  <c r="N766" i="4"/>
  <c r="M766" i="4"/>
  <c r="L766" i="4"/>
  <c r="K766" i="4"/>
  <c r="J766" i="4"/>
  <c r="I766" i="4"/>
  <c r="T765" i="4"/>
  <c r="V765" i="4" s="1"/>
  <c r="S765" i="4"/>
  <c r="R765" i="4"/>
  <c r="Q765" i="4"/>
  <c r="W765" i="4" s="1"/>
  <c r="P765" i="4"/>
  <c r="AA765" i="4" s="1"/>
  <c r="O765" i="4"/>
  <c r="N765" i="4"/>
  <c r="M765" i="4"/>
  <c r="L765" i="4"/>
  <c r="K765" i="4"/>
  <c r="J765" i="4"/>
  <c r="I765" i="4"/>
  <c r="Y765" i="4" s="1"/>
  <c r="T764" i="4"/>
  <c r="X764" i="4" s="1"/>
  <c r="S764" i="4"/>
  <c r="AB764" i="4" s="1"/>
  <c r="R764" i="4"/>
  <c r="Q764" i="4"/>
  <c r="W764" i="4" s="1"/>
  <c r="P764" i="4"/>
  <c r="O764" i="4"/>
  <c r="N764" i="4"/>
  <c r="M764" i="4"/>
  <c r="L764" i="4"/>
  <c r="K764" i="4"/>
  <c r="J764" i="4"/>
  <c r="Y764" i="4" s="1"/>
  <c r="I764" i="4"/>
  <c r="T763" i="4"/>
  <c r="S763" i="4"/>
  <c r="R763" i="4"/>
  <c r="Q763" i="4"/>
  <c r="P763" i="4"/>
  <c r="O763" i="4"/>
  <c r="N763" i="4"/>
  <c r="M763" i="4"/>
  <c r="L763" i="4"/>
  <c r="K763" i="4"/>
  <c r="J763" i="4"/>
  <c r="I763" i="4"/>
  <c r="Y763" i="4" s="1"/>
  <c r="T762" i="4"/>
  <c r="S762" i="4"/>
  <c r="R762" i="4"/>
  <c r="Q762" i="4"/>
  <c r="P762" i="4"/>
  <c r="O762" i="4"/>
  <c r="N762" i="4"/>
  <c r="M762" i="4"/>
  <c r="L762" i="4"/>
  <c r="K762" i="4"/>
  <c r="J762" i="4"/>
  <c r="I762" i="4"/>
  <c r="T761" i="4"/>
  <c r="S761" i="4"/>
  <c r="R761" i="4"/>
  <c r="Q761" i="4"/>
  <c r="W761" i="4" s="1"/>
  <c r="P761" i="4"/>
  <c r="O761" i="4"/>
  <c r="N761" i="4"/>
  <c r="M761" i="4"/>
  <c r="L761" i="4"/>
  <c r="K761" i="4"/>
  <c r="J761" i="4"/>
  <c r="I761" i="4"/>
  <c r="Y761" i="4" s="1"/>
  <c r="T760" i="4"/>
  <c r="X760" i="4" s="1"/>
  <c r="S760" i="4"/>
  <c r="AB760" i="4" s="1"/>
  <c r="R760" i="4"/>
  <c r="Q760" i="4"/>
  <c r="P760" i="4"/>
  <c r="AA760" i="4" s="1"/>
  <c r="O760" i="4"/>
  <c r="N760" i="4"/>
  <c r="M760" i="4"/>
  <c r="L760" i="4"/>
  <c r="K760" i="4"/>
  <c r="J760" i="4"/>
  <c r="I760" i="4"/>
  <c r="T759" i="4"/>
  <c r="S759" i="4"/>
  <c r="R759" i="4"/>
  <c r="Q759" i="4"/>
  <c r="P759" i="4"/>
  <c r="O759" i="4"/>
  <c r="N759" i="4"/>
  <c r="M759" i="4"/>
  <c r="L759" i="4"/>
  <c r="K759" i="4"/>
  <c r="J759" i="4"/>
  <c r="I759" i="4"/>
  <c r="Y759" i="4" s="1"/>
  <c r="T758" i="4"/>
  <c r="T835" i="4" s="1"/>
  <c r="S758" i="4"/>
  <c r="R758" i="4"/>
  <c r="Q758" i="4"/>
  <c r="Q835" i="4" s="1"/>
  <c r="P758" i="4"/>
  <c r="O758" i="4"/>
  <c r="O835" i="4" s="1"/>
  <c r="N758" i="4"/>
  <c r="N835" i="4" s="1"/>
  <c r="M758" i="4"/>
  <c r="L758" i="4"/>
  <c r="L835" i="4" s="1"/>
  <c r="K758" i="4"/>
  <c r="J758" i="4"/>
  <c r="J835" i="4" s="1"/>
  <c r="J842" i="4" s="1"/>
  <c r="I758" i="4"/>
  <c r="D833" i="10"/>
  <c r="D832" i="10"/>
  <c r="D831" i="10"/>
  <c r="D830" i="10"/>
  <c r="D828" i="10"/>
  <c r="D827" i="10"/>
  <c r="D825" i="10"/>
  <c r="D824" i="10"/>
  <c r="D823" i="10"/>
  <c r="D821" i="10"/>
  <c r="D820" i="10"/>
  <c r="D816" i="10"/>
  <c r="D814" i="10"/>
  <c r="D813" i="10"/>
  <c r="D812" i="10"/>
  <c r="D808" i="10"/>
  <c r="D804" i="10"/>
  <c r="D800" i="10"/>
  <c r="D799" i="10"/>
  <c r="D796" i="10"/>
  <c r="D792" i="10"/>
  <c r="D791" i="10"/>
  <c r="D789" i="10"/>
  <c r="D788" i="10"/>
  <c r="D787" i="10"/>
  <c r="D784" i="10"/>
  <c r="D782" i="10"/>
  <c r="D781" i="10"/>
  <c r="D780" i="10"/>
  <c r="D776" i="10"/>
  <c r="D772" i="10"/>
  <c r="D768" i="10"/>
  <c r="D767" i="10"/>
  <c r="D766" i="10"/>
  <c r="D765" i="10"/>
  <c r="D764" i="10"/>
  <c r="D756" i="10"/>
  <c r="D755" i="10"/>
  <c r="D754" i="10"/>
  <c r="D753" i="10"/>
  <c r="D752" i="10"/>
  <c r="D751" i="10"/>
  <c r="D750" i="10"/>
  <c r="D749" i="10"/>
  <c r="D748" i="10"/>
  <c r="D747" i="10"/>
  <c r="D746" i="10"/>
  <c r="D745" i="10"/>
  <c r="D744" i="10"/>
  <c r="D743" i="10"/>
  <c r="D742" i="10"/>
  <c r="D741" i="10"/>
  <c r="D740" i="10"/>
  <c r="D739" i="10"/>
  <c r="D738" i="10"/>
  <c r="D737" i="10"/>
  <c r="D736" i="10"/>
  <c r="D735" i="10"/>
  <c r="D734" i="10"/>
  <c r="D733" i="10"/>
  <c r="D732" i="10"/>
  <c r="D731" i="10"/>
  <c r="D730" i="10"/>
  <c r="D729" i="10"/>
  <c r="D728" i="10"/>
  <c r="D727" i="10"/>
  <c r="D726" i="10"/>
  <c r="D725" i="10"/>
  <c r="D724" i="10"/>
  <c r="D723" i="10"/>
  <c r="D722" i="10"/>
  <c r="D721" i="10"/>
  <c r="D720" i="10"/>
  <c r="D719" i="10"/>
  <c r="D718" i="10"/>
  <c r="D717" i="10"/>
  <c r="D716" i="10"/>
  <c r="D715" i="10"/>
  <c r="D714" i="10"/>
  <c r="D713" i="10"/>
  <c r="D712" i="10"/>
  <c r="D711" i="10"/>
  <c r="D710" i="10"/>
  <c r="D709" i="10"/>
  <c r="D708" i="10"/>
  <c r="D707" i="10"/>
  <c r="D706" i="10"/>
  <c r="D705" i="10"/>
  <c r="D704" i="10"/>
  <c r="D703" i="10"/>
  <c r="D702" i="10"/>
  <c r="D701" i="10"/>
  <c r="D700" i="10"/>
  <c r="D699" i="10"/>
  <c r="D698" i="10"/>
  <c r="D697" i="10"/>
  <c r="D696" i="10"/>
  <c r="D695" i="10"/>
  <c r="D694" i="10"/>
  <c r="D693" i="10"/>
  <c r="D692" i="10"/>
  <c r="D691" i="10"/>
  <c r="D690" i="10"/>
  <c r="D689" i="10"/>
  <c r="D688" i="10"/>
  <c r="D687" i="10"/>
  <c r="D686" i="10"/>
  <c r="D685" i="10"/>
  <c r="D684" i="10"/>
  <c r="D683" i="10"/>
  <c r="D682" i="10"/>
  <c r="D681" i="10"/>
  <c r="D680" i="10"/>
  <c r="D679" i="10"/>
  <c r="D678" i="10"/>
  <c r="D677" i="10"/>
  <c r="D676" i="10"/>
  <c r="D675" i="10"/>
  <c r="D674" i="10"/>
  <c r="D673" i="10"/>
  <c r="D672" i="10"/>
  <c r="D671" i="10"/>
  <c r="D670" i="10"/>
  <c r="D669" i="10"/>
  <c r="D668" i="10"/>
  <c r="D667" i="10"/>
  <c r="D666" i="10"/>
  <c r="D665" i="10"/>
  <c r="D664" i="10"/>
  <c r="D663" i="10"/>
  <c r="D662" i="10"/>
  <c r="D661" i="10"/>
  <c r="D660" i="10"/>
  <c r="D659" i="10"/>
  <c r="D658" i="10"/>
  <c r="D657" i="10"/>
  <c r="D656" i="10"/>
  <c r="D655" i="10"/>
  <c r="D654" i="10"/>
  <c r="D653" i="10"/>
  <c r="D652" i="10"/>
  <c r="D651" i="10"/>
  <c r="D650" i="10"/>
  <c r="D649" i="10"/>
  <c r="D648" i="10"/>
  <c r="D647" i="10"/>
  <c r="D646" i="10"/>
  <c r="D645" i="10"/>
  <c r="D644" i="10"/>
  <c r="D643" i="10"/>
  <c r="D642" i="10"/>
  <c r="D641" i="10"/>
  <c r="D640" i="10"/>
  <c r="D639" i="10"/>
  <c r="D638" i="10"/>
  <c r="D637" i="10"/>
  <c r="D636" i="10"/>
  <c r="D635" i="10"/>
  <c r="D634" i="10"/>
  <c r="D633" i="10"/>
  <c r="D632" i="10"/>
  <c r="D631" i="10"/>
  <c r="D630" i="10"/>
  <c r="D629" i="10"/>
  <c r="D628" i="10"/>
  <c r="D627" i="10"/>
  <c r="D626" i="10"/>
  <c r="D625" i="10"/>
  <c r="D624" i="10"/>
  <c r="D623" i="10"/>
  <c r="D622" i="10"/>
  <c r="D621" i="10"/>
  <c r="D620" i="10"/>
  <c r="D619" i="10"/>
  <c r="D618" i="10"/>
  <c r="D617" i="10"/>
  <c r="D616" i="10"/>
  <c r="D615" i="10"/>
  <c r="D614" i="10"/>
  <c r="D613" i="10"/>
  <c r="D612" i="10"/>
  <c r="D611" i="10"/>
  <c r="D610" i="10"/>
  <c r="D609" i="10"/>
  <c r="D608" i="10"/>
  <c r="D607" i="10"/>
  <c r="D606" i="10"/>
  <c r="D605" i="10"/>
  <c r="D604" i="10"/>
  <c r="D603" i="10"/>
  <c r="D602" i="10"/>
  <c r="D601" i="10"/>
  <c r="D600" i="10"/>
  <c r="D599" i="10"/>
  <c r="D598" i="10"/>
  <c r="D597" i="10"/>
  <c r="D596" i="10"/>
  <c r="D595" i="10"/>
  <c r="D594" i="10"/>
  <c r="D593" i="10"/>
  <c r="D592" i="10"/>
  <c r="D591" i="10"/>
  <c r="D590" i="10"/>
  <c r="D589" i="10"/>
  <c r="D588" i="10"/>
  <c r="D587" i="10"/>
  <c r="D586" i="10"/>
  <c r="D585" i="10"/>
  <c r="D584" i="10"/>
  <c r="D583" i="10"/>
  <c r="D582" i="10"/>
  <c r="D581" i="10"/>
  <c r="D580" i="10"/>
  <c r="D579" i="10"/>
  <c r="D578" i="10"/>
  <c r="D577" i="10"/>
  <c r="D576" i="10"/>
  <c r="D575" i="10"/>
  <c r="D574" i="10"/>
  <c r="D573" i="10"/>
  <c r="D572" i="10"/>
  <c r="D571" i="10"/>
  <c r="D570" i="10"/>
  <c r="D569" i="10"/>
  <c r="D568" i="10"/>
  <c r="D567" i="10"/>
  <c r="D566" i="10"/>
  <c r="D565" i="10"/>
  <c r="D564" i="10"/>
  <c r="D563" i="10"/>
  <c r="D562" i="10"/>
  <c r="D561" i="10"/>
  <c r="D560" i="10"/>
  <c r="D559" i="10"/>
  <c r="D558" i="10"/>
  <c r="D557" i="10"/>
  <c r="D556" i="10"/>
  <c r="D555" i="10"/>
  <c r="D554" i="10"/>
  <c r="D553" i="10"/>
  <c r="D552" i="10"/>
  <c r="D551" i="10"/>
  <c r="D550" i="10"/>
  <c r="D549" i="10"/>
  <c r="D548" i="10"/>
  <c r="D547" i="10"/>
  <c r="D546" i="10"/>
  <c r="D545" i="10"/>
  <c r="D544" i="10"/>
  <c r="D543" i="10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AS833" i="14"/>
  <c r="AR833" i="14"/>
  <c r="AQ833" i="14"/>
  <c r="AP833" i="14"/>
  <c r="AO833" i="14"/>
  <c r="AN833" i="14"/>
  <c r="AM833" i="14"/>
  <c r="AL833" i="14"/>
  <c r="AK833" i="14"/>
  <c r="AJ833" i="14"/>
  <c r="AI833" i="14"/>
  <c r="AH833" i="14"/>
  <c r="AG833" i="14"/>
  <c r="AF833" i="14"/>
  <c r="AE833" i="14"/>
  <c r="AD833" i="14"/>
  <c r="AC833" i="14"/>
  <c r="AB833" i="14"/>
  <c r="AA833" i="14"/>
  <c r="Z833" i="14"/>
  <c r="Y833" i="14"/>
  <c r="X833" i="14"/>
  <c r="W833" i="14"/>
  <c r="V833" i="14"/>
  <c r="U833" i="14"/>
  <c r="T833" i="14"/>
  <c r="S833" i="14"/>
  <c r="R833" i="14"/>
  <c r="Q833" i="14"/>
  <c r="P833" i="14"/>
  <c r="O833" i="14"/>
  <c r="N833" i="14"/>
  <c r="M833" i="14"/>
  <c r="L833" i="14"/>
  <c r="K833" i="14"/>
  <c r="J833" i="14"/>
  <c r="I833" i="14"/>
  <c r="H833" i="14"/>
  <c r="G833" i="14"/>
  <c r="AS832" i="14"/>
  <c r="AR832" i="14"/>
  <c r="AQ832" i="14"/>
  <c r="AP832" i="14"/>
  <c r="AO832" i="14"/>
  <c r="AN832" i="14"/>
  <c r="AM832" i="14"/>
  <c r="AL832" i="14"/>
  <c r="AK832" i="14"/>
  <c r="AJ832" i="14"/>
  <c r="AI832" i="14"/>
  <c r="AH832" i="14"/>
  <c r="AG832" i="14"/>
  <c r="AF832" i="14"/>
  <c r="AE832" i="14"/>
  <c r="AD832" i="14"/>
  <c r="AC832" i="14"/>
  <c r="AB832" i="14"/>
  <c r="AA832" i="14"/>
  <c r="Z832" i="14"/>
  <c r="Y832" i="14"/>
  <c r="X832" i="14"/>
  <c r="W832" i="14"/>
  <c r="V832" i="14"/>
  <c r="U832" i="14"/>
  <c r="T832" i="14"/>
  <c r="S832" i="14"/>
  <c r="R832" i="14"/>
  <c r="Q832" i="14"/>
  <c r="P832" i="14"/>
  <c r="O832" i="14"/>
  <c r="N832" i="14"/>
  <c r="M832" i="14"/>
  <c r="L832" i="14"/>
  <c r="K832" i="14"/>
  <c r="J832" i="14"/>
  <c r="I832" i="14"/>
  <c r="H832" i="14"/>
  <c r="G832" i="14"/>
  <c r="AS831" i="14"/>
  <c r="AR831" i="14"/>
  <c r="AQ831" i="14"/>
  <c r="AP831" i="14"/>
  <c r="AO831" i="14"/>
  <c r="AN831" i="14"/>
  <c r="AM831" i="14"/>
  <c r="AL831" i="14"/>
  <c r="AK831" i="14"/>
  <c r="AJ831" i="14"/>
  <c r="AI831" i="14"/>
  <c r="AH831" i="14"/>
  <c r="AG831" i="14"/>
  <c r="AF831" i="14"/>
  <c r="AE831" i="14"/>
  <c r="AD831" i="14"/>
  <c r="AC831" i="14"/>
  <c r="AB831" i="14"/>
  <c r="AA831" i="14"/>
  <c r="Z831" i="14"/>
  <c r="Y831" i="14"/>
  <c r="X831" i="14"/>
  <c r="W831" i="14"/>
  <c r="V831" i="14"/>
  <c r="U831" i="14"/>
  <c r="T831" i="14"/>
  <c r="S831" i="14"/>
  <c r="R831" i="14"/>
  <c r="Q831" i="14"/>
  <c r="P831" i="14"/>
  <c r="O831" i="14"/>
  <c r="N831" i="14"/>
  <c r="M831" i="14"/>
  <c r="L831" i="14"/>
  <c r="K831" i="14"/>
  <c r="J831" i="14"/>
  <c r="I831" i="14"/>
  <c r="H831" i="14"/>
  <c r="G831" i="14"/>
  <c r="AS830" i="14"/>
  <c r="AR830" i="14"/>
  <c r="AQ830" i="14"/>
  <c r="AP830" i="14"/>
  <c r="AO830" i="14"/>
  <c r="AN830" i="14"/>
  <c r="AM830" i="14"/>
  <c r="AL830" i="14"/>
  <c r="AK830" i="14"/>
  <c r="AJ830" i="14"/>
  <c r="AI830" i="14"/>
  <c r="AH830" i="14"/>
  <c r="AG830" i="14"/>
  <c r="AF830" i="14"/>
  <c r="AE830" i="14"/>
  <c r="AD830" i="14"/>
  <c r="AC830" i="14"/>
  <c r="AB830" i="14"/>
  <c r="AA830" i="14"/>
  <c r="Z830" i="14"/>
  <c r="Y830" i="14"/>
  <c r="X830" i="14"/>
  <c r="W830" i="14"/>
  <c r="V830" i="14"/>
  <c r="U830" i="14"/>
  <c r="T830" i="14"/>
  <c r="S830" i="14"/>
  <c r="R830" i="14"/>
  <c r="Q830" i="14"/>
  <c r="P830" i="14"/>
  <c r="O830" i="14"/>
  <c r="N830" i="14"/>
  <c r="M830" i="14"/>
  <c r="L830" i="14"/>
  <c r="K830" i="14"/>
  <c r="J830" i="14"/>
  <c r="I830" i="14"/>
  <c r="H830" i="14"/>
  <c r="G830" i="14"/>
  <c r="AS829" i="14"/>
  <c r="AR829" i="14"/>
  <c r="AQ829" i="14"/>
  <c r="AP829" i="14"/>
  <c r="AO829" i="14"/>
  <c r="AN829" i="14"/>
  <c r="AM829" i="14"/>
  <c r="AL829" i="14"/>
  <c r="AK829" i="14"/>
  <c r="AJ829" i="14"/>
  <c r="AI829" i="14"/>
  <c r="AH829" i="14"/>
  <c r="AG829" i="14"/>
  <c r="AF829" i="14"/>
  <c r="AE829" i="14"/>
  <c r="AD829" i="14"/>
  <c r="AC829" i="14"/>
  <c r="AB829" i="14"/>
  <c r="AA829" i="14"/>
  <c r="Z829" i="14"/>
  <c r="Y829" i="14"/>
  <c r="X829" i="14"/>
  <c r="W829" i="14"/>
  <c r="V829" i="14"/>
  <c r="U829" i="14"/>
  <c r="T829" i="14"/>
  <c r="S829" i="14"/>
  <c r="R829" i="14"/>
  <c r="Q829" i="14"/>
  <c r="P829" i="14"/>
  <c r="O829" i="14"/>
  <c r="N829" i="14"/>
  <c r="M829" i="14"/>
  <c r="L829" i="14"/>
  <c r="K829" i="14"/>
  <c r="J829" i="14"/>
  <c r="I829" i="14"/>
  <c r="H829" i="14"/>
  <c r="G829" i="14"/>
  <c r="AS828" i="14"/>
  <c r="AR828" i="14"/>
  <c r="AQ828" i="14"/>
  <c r="AP828" i="14"/>
  <c r="AO828" i="14"/>
  <c r="AN828" i="14"/>
  <c r="AM828" i="14"/>
  <c r="AL828" i="14"/>
  <c r="AK828" i="14"/>
  <c r="AJ828" i="14"/>
  <c r="AI828" i="14"/>
  <c r="AH828" i="14"/>
  <c r="AG828" i="14"/>
  <c r="AF828" i="14"/>
  <c r="AE828" i="14"/>
  <c r="AD828" i="14"/>
  <c r="AC828" i="14"/>
  <c r="AB828" i="14"/>
  <c r="AA828" i="14"/>
  <c r="Z828" i="14"/>
  <c r="Y828" i="14"/>
  <c r="X828" i="14"/>
  <c r="W828" i="14"/>
  <c r="V828" i="14"/>
  <c r="U828" i="14"/>
  <c r="T828" i="14"/>
  <c r="S828" i="14"/>
  <c r="R828" i="14"/>
  <c r="Q828" i="14"/>
  <c r="P828" i="14"/>
  <c r="O828" i="14"/>
  <c r="N828" i="14"/>
  <c r="M828" i="14"/>
  <c r="L828" i="14"/>
  <c r="K828" i="14"/>
  <c r="J828" i="14"/>
  <c r="I828" i="14"/>
  <c r="H828" i="14"/>
  <c r="G828" i="14"/>
  <c r="AS827" i="14"/>
  <c r="AR827" i="14"/>
  <c r="AQ827" i="14"/>
  <c r="AP827" i="14"/>
  <c r="AO827" i="14"/>
  <c r="AN827" i="14"/>
  <c r="AM827" i="14"/>
  <c r="AL827" i="14"/>
  <c r="AK827" i="14"/>
  <c r="AJ827" i="14"/>
  <c r="AI827" i="14"/>
  <c r="AH827" i="14"/>
  <c r="AG827" i="14"/>
  <c r="AF827" i="14"/>
  <c r="AE827" i="14"/>
  <c r="AD827" i="14"/>
  <c r="AC827" i="14"/>
  <c r="AB827" i="14"/>
  <c r="AA827" i="14"/>
  <c r="Z827" i="14"/>
  <c r="Y827" i="14"/>
  <c r="X827" i="14"/>
  <c r="W827" i="14"/>
  <c r="V827" i="14"/>
  <c r="U827" i="14"/>
  <c r="T827" i="14"/>
  <c r="S827" i="14"/>
  <c r="R827" i="14"/>
  <c r="Q827" i="14"/>
  <c r="P827" i="14"/>
  <c r="O827" i="14"/>
  <c r="N827" i="14"/>
  <c r="M827" i="14"/>
  <c r="L827" i="14"/>
  <c r="K827" i="14"/>
  <c r="J827" i="14"/>
  <c r="I827" i="14"/>
  <c r="H827" i="14"/>
  <c r="G827" i="14"/>
  <c r="AS826" i="14"/>
  <c r="AR826" i="14"/>
  <c r="AQ826" i="14"/>
  <c r="AP826" i="14"/>
  <c r="AO826" i="14"/>
  <c r="AN826" i="14"/>
  <c r="AM826" i="14"/>
  <c r="AL826" i="14"/>
  <c r="AK826" i="14"/>
  <c r="AJ826" i="14"/>
  <c r="AI826" i="14"/>
  <c r="AH826" i="14"/>
  <c r="AG826" i="14"/>
  <c r="AF826" i="14"/>
  <c r="AE826" i="14"/>
  <c r="AD826" i="14"/>
  <c r="AC826" i="14"/>
  <c r="AB826" i="14"/>
  <c r="AA826" i="14"/>
  <c r="Z826" i="14"/>
  <c r="Y826" i="14"/>
  <c r="X826" i="14"/>
  <c r="W826" i="14"/>
  <c r="V826" i="14"/>
  <c r="U826" i="14"/>
  <c r="T826" i="14"/>
  <c r="S826" i="14"/>
  <c r="R826" i="14"/>
  <c r="Q826" i="14"/>
  <c r="P826" i="14"/>
  <c r="O826" i="14"/>
  <c r="N826" i="14"/>
  <c r="M826" i="14"/>
  <c r="L826" i="14"/>
  <c r="K826" i="14"/>
  <c r="J826" i="14"/>
  <c r="I826" i="14"/>
  <c r="H826" i="14"/>
  <c r="G826" i="14"/>
  <c r="AS825" i="14"/>
  <c r="AR825" i="14"/>
  <c r="AQ825" i="14"/>
  <c r="AP825" i="14"/>
  <c r="AO825" i="14"/>
  <c r="AN825" i="14"/>
  <c r="AM825" i="14"/>
  <c r="AM840" i="14" s="1"/>
  <c r="AL825" i="14"/>
  <c r="AK825" i="14"/>
  <c r="AJ825" i="14"/>
  <c r="AI825" i="14"/>
  <c r="AH825" i="14"/>
  <c r="AG825" i="14"/>
  <c r="AF825" i="14"/>
  <c r="AE825" i="14"/>
  <c r="AE840" i="14" s="1"/>
  <c r="AD825" i="14"/>
  <c r="AC825" i="14"/>
  <c r="AB825" i="14"/>
  <c r="AA825" i="14"/>
  <c r="Z825" i="14"/>
  <c r="Y825" i="14"/>
  <c r="X825" i="14"/>
  <c r="W825" i="14"/>
  <c r="W840" i="14" s="1"/>
  <c r="V825" i="14"/>
  <c r="U825" i="14"/>
  <c r="T825" i="14"/>
  <c r="S825" i="14"/>
  <c r="R825" i="14"/>
  <c r="Q825" i="14"/>
  <c r="P825" i="14"/>
  <c r="O825" i="14"/>
  <c r="O840" i="14" s="1"/>
  <c r="N825" i="14"/>
  <c r="M825" i="14"/>
  <c r="L825" i="14"/>
  <c r="K825" i="14"/>
  <c r="J825" i="14"/>
  <c r="I825" i="14"/>
  <c r="H825" i="14"/>
  <c r="G825" i="14"/>
  <c r="G840" i="14" s="1"/>
  <c r="AS824" i="14"/>
  <c r="AR824" i="14"/>
  <c r="AQ824" i="14"/>
  <c r="AP824" i="14"/>
  <c r="AO824" i="14"/>
  <c r="AN824" i="14"/>
  <c r="AM824" i="14"/>
  <c r="AL824" i="14"/>
  <c r="AK824" i="14"/>
  <c r="AJ824" i="14"/>
  <c r="AI824" i="14"/>
  <c r="AH824" i="14"/>
  <c r="AG824" i="14"/>
  <c r="AF824" i="14"/>
  <c r="AE824" i="14"/>
  <c r="AD824" i="14"/>
  <c r="AC824" i="14"/>
  <c r="AB824" i="14"/>
  <c r="AA824" i="14"/>
  <c r="Z824" i="14"/>
  <c r="Y824" i="14"/>
  <c r="X824" i="14"/>
  <c r="W824" i="14"/>
  <c r="V824" i="14"/>
  <c r="U824" i="14"/>
  <c r="T824" i="14"/>
  <c r="S824" i="14"/>
  <c r="R824" i="14"/>
  <c r="Q824" i="14"/>
  <c r="P824" i="14"/>
  <c r="O824" i="14"/>
  <c r="N824" i="14"/>
  <c r="M824" i="14"/>
  <c r="L824" i="14"/>
  <c r="K824" i="14"/>
  <c r="J824" i="14"/>
  <c r="I824" i="14"/>
  <c r="H824" i="14"/>
  <c r="G824" i="14"/>
  <c r="AS823" i="14"/>
  <c r="AR823" i="14"/>
  <c r="AQ823" i="14"/>
  <c r="AP823" i="14"/>
  <c r="AO823" i="14"/>
  <c r="AN823" i="14"/>
  <c r="AM823" i="14"/>
  <c r="AL823" i="14"/>
  <c r="AK823" i="14"/>
  <c r="AJ823" i="14"/>
  <c r="AI823" i="14"/>
  <c r="AH823" i="14"/>
  <c r="AG823" i="14"/>
  <c r="AF823" i="14"/>
  <c r="AE823" i="14"/>
  <c r="AD823" i="14"/>
  <c r="AC823" i="14"/>
  <c r="AB823" i="14"/>
  <c r="AA823" i="14"/>
  <c r="Z823" i="14"/>
  <c r="Y823" i="14"/>
  <c r="X823" i="14"/>
  <c r="W823" i="14"/>
  <c r="V823" i="14"/>
  <c r="U823" i="14"/>
  <c r="T823" i="14"/>
  <c r="S823" i="14"/>
  <c r="R823" i="14"/>
  <c r="Q823" i="14"/>
  <c r="P823" i="14"/>
  <c r="O823" i="14"/>
  <c r="N823" i="14"/>
  <c r="M823" i="14"/>
  <c r="L823" i="14"/>
  <c r="K823" i="14"/>
  <c r="J823" i="14"/>
  <c r="I823" i="14"/>
  <c r="H823" i="14"/>
  <c r="G823" i="14"/>
  <c r="AS822" i="14"/>
  <c r="AR822" i="14"/>
  <c r="AQ822" i="14"/>
  <c r="AP822" i="14"/>
  <c r="AO822" i="14"/>
  <c r="AN822" i="14"/>
  <c r="AM822" i="14"/>
  <c r="AL822" i="14"/>
  <c r="AK822" i="14"/>
  <c r="AJ822" i="14"/>
  <c r="AI822" i="14"/>
  <c r="AH822" i="14"/>
  <c r="AG822" i="14"/>
  <c r="AF822" i="14"/>
  <c r="AE822" i="14"/>
  <c r="AD822" i="14"/>
  <c r="AC822" i="14"/>
  <c r="AB822" i="14"/>
  <c r="AA822" i="14"/>
  <c r="Z822" i="14"/>
  <c r="Y822" i="14"/>
  <c r="X822" i="14"/>
  <c r="W822" i="14"/>
  <c r="V822" i="14"/>
  <c r="U822" i="14"/>
  <c r="T822" i="14"/>
  <c r="S822" i="14"/>
  <c r="R822" i="14"/>
  <c r="Q822" i="14"/>
  <c r="P822" i="14"/>
  <c r="O822" i="14"/>
  <c r="N822" i="14"/>
  <c r="M822" i="14"/>
  <c r="L822" i="14"/>
  <c r="K822" i="14"/>
  <c r="J822" i="14"/>
  <c r="I822" i="14"/>
  <c r="H822" i="14"/>
  <c r="G822" i="14"/>
  <c r="AS821" i="14"/>
  <c r="AR821" i="14"/>
  <c r="AQ821" i="14"/>
  <c r="AP821" i="14"/>
  <c r="AO821" i="14"/>
  <c r="AN821" i="14"/>
  <c r="AM821" i="14"/>
  <c r="AL821" i="14"/>
  <c r="AK821" i="14"/>
  <c r="AJ821" i="14"/>
  <c r="AI821" i="14"/>
  <c r="AH821" i="14"/>
  <c r="AG821" i="14"/>
  <c r="AF821" i="14"/>
  <c r="AE821" i="14"/>
  <c r="AD821" i="14"/>
  <c r="AC821" i="14"/>
  <c r="AB821" i="14"/>
  <c r="AA821" i="14"/>
  <c r="Z821" i="14"/>
  <c r="Y821" i="14"/>
  <c r="X821" i="14"/>
  <c r="W821" i="14"/>
  <c r="V821" i="14"/>
  <c r="U821" i="14"/>
  <c r="T821" i="14"/>
  <c r="S821" i="14"/>
  <c r="R821" i="14"/>
  <c r="Q821" i="14"/>
  <c r="P821" i="14"/>
  <c r="O821" i="14"/>
  <c r="N821" i="14"/>
  <c r="M821" i="14"/>
  <c r="L821" i="14"/>
  <c r="K821" i="14"/>
  <c r="J821" i="14"/>
  <c r="I821" i="14"/>
  <c r="H821" i="14"/>
  <c r="G821" i="14"/>
  <c r="AS820" i="14"/>
  <c r="AR820" i="14"/>
  <c r="AQ820" i="14"/>
  <c r="AP820" i="14"/>
  <c r="AO820" i="14"/>
  <c r="AN820" i="14"/>
  <c r="AM820" i="14"/>
  <c r="AL820" i="14"/>
  <c r="AK820" i="14"/>
  <c r="AJ820" i="14"/>
  <c r="AI820" i="14"/>
  <c r="AH820" i="14"/>
  <c r="AG820" i="14"/>
  <c r="AF820" i="14"/>
  <c r="AE820" i="14"/>
  <c r="AD820" i="14"/>
  <c r="AC820" i="14"/>
  <c r="AB820" i="14"/>
  <c r="AA820" i="14"/>
  <c r="Z820" i="14"/>
  <c r="Y820" i="14"/>
  <c r="X820" i="14"/>
  <c r="W820" i="14"/>
  <c r="V820" i="14"/>
  <c r="U820" i="14"/>
  <c r="T820" i="14"/>
  <c r="S820" i="14"/>
  <c r="R820" i="14"/>
  <c r="Q820" i="14"/>
  <c r="P820" i="14"/>
  <c r="O820" i="14"/>
  <c r="N820" i="14"/>
  <c r="M820" i="14"/>
  <c r="L820" i="14"/>
  <c r="K820" i="14"/>
  <c r="J820" i="14"/>
  <c r="I820" i="14"/>
  <c r="H820" i="14"/>
  <c r="G820" i="14"/>
  <c r="AS819" i="14"/>
  <c r="AR819" i="14"/>
  <c r="AQ819" i="14"/>
  <c r="AP819" i="14"/>
  <c r="AO819" i="14"/>
  <c r="AN819" i="14"/>
  <c r="AM819" i="14"/>
  <c r="AL819" i="14"/>
  <c r="AK819" i="14"/>
  <c r="AJ819" i="14"/>
  <c r="AI819" i="14"/>
  <c r="AH819" i="14"/>
  <c r="AG819" i="14"/>
  <c r="AF819" i="14"/>
  <c r="AE819" i="14"/>
  <c r="AD819" i="14"/>
  <c r="AC819" i="14"/>
  <c r="AB819" i="14"/>
  <c r="AA819" i="14"/>
  <c r="Z819" i="14"/>
  <c r="Y819" i="14"/>
  <c r="X819" i="14"/>
  <c r="W819" i="14"/>
  <c r="V819" i="14"/>
  <c r="U819" i="14"/>
  <c r="T819" i="14"/>
  <c r="S819" i="14"/>
  <c r="R819" i="14"/>
  <c r="Q819" i="14"/>
  <c r="P819" i="14"/>
  <c r="O819" i="14"/>
  <c r="N819" i="14"/>
  <c r="M819" i="14"/>
  <c r="L819" i="14"/>
  <c r="K819" i="14"/>
  <c r="J819" i="14"/>
  <c r="I819" i="14"/>
  <c r="H819" i="14"/>
  <c r="G819" i="14"/>
  <c r="AS818" i="14"/>
  <c r="AR818" i="14"/>
  <c r="AQ818" i="14"/>
  <c r="AP818" i="14"/>
  <c r="AO818" i="14"/>
  <c r="AN818" i="14"/>
  <c r="AM818" i="14"/>
  <c r="AL818" i="14"/>
  <c r="AK818" i="14"/>
  <c r="AJ818" i="14"/>
  <c r="AI818" i="14"/>
  <c r="AH818" i="14"/>
  <c r="AG818" i="14"/>
  <c r="AF818" i="14"/>
  <c r="AE818" i="14"/>
  <c r="AD818" i="14"/>
  <c r="AC818" i="14"/>
  <c r="AB818" i="14"/>
  <c r="AA818" i="14"/>
  <c r="Z818" i="14"/>
  <c r="Y818" i="14"/>
  <c r="X818" i="14"/>
  <c r="W818" i="14"/>
  <c r="V818" i="14"/>
  <c r="U818" i="14"/>
  <c r="T818" i="14"/>
  <c r="S818" i="14"/>
  <c r="R818" i="14"/>
  <c r="Q818" i="14"/>
  <c r="P818" i="14"/>
  <c r="O818" i="14"/>
  <c r="N818" i="14"/>
  <c r="M818" i="14"/>
  <c r="L818" i="14"/>
  <c r="K818" i="14"/>
  <c r="J818" i="14"/>
  <c r="I818" i="14"/>
  <c r="H818" i="14"/>
  <c r="G818" i="14"/>
  <c r="AS817" i="14"/>
  <c r="AR817" i="14"/>
  <c r="AQ817" i="14"/>
  <c r="AP817" i="14"/>
  <c r="AO817" i="14"/>
  <c r="AN817" i="14"/>
  <c r="AM817" i="14"/>
  <c r="AL817" i="14"/>
  <c r="AK817" i="14"/>
  <c r="AJ817" i="14"/>
  <c r="AI817" i="14"/>
  <c r="AH817" i="14"/>
  <c r="AG817" i="14"/>
  <c r="AF817" i="14"/>
  <c r="AE817" i="14"/>
  <c r="AD817" i="14"/>
  <c r="AC817" i="14"/>
  <c r="AB817" i="14"/>
  <c r="AA817" i="14"/>
  <c r="Z817" i="14"/>
  <c r="Y817" i="14"/>
  <c r="X817" i="14"/>
  <c r="W817" i="14"/>
  <c r="V817" i="14"/>
  <c r="U817" i="14"/>
  <c r="T817" i="14"/>
  <c r="S817" i="14"/>
  <c r="R817" i="14"/>
  <c r="Q817" i="14"/>
  <c r="P817" i="14"/>
  <c r="O817" i="14"/>
  <c r="N817" i="14"/>
  <c r="M817" i="14"/>
  <c r="L817" i="14"/>
  <c r="K817" i="14"/>
  <c r="J817" i="14"/>
  <c r="I817" i="14"/>
  <c r="H817" i="14"/>
  <c r="G817" i="14"/>
  <c r="AS816" i="14"/>
  <c r="AR816" i="14"/>
  <c r="AQ816" i="14"/>
  <c r="AP816" i="14"/>
  <c r="AO816" i="14"/>
  <c r="AN816" i="14"/>
  <c r="AM816" i="14"/>
  <c r="AL816" i="14"/>
  <c r="AK816" i="14"/>
  <c r="AJ816" i="14"/>
  <c r="AI816" i="14"/>
  <c r="AH816" i="14"/>
  <c r="AG816" i="14"/>
  <c r="AF816" i="14"/>
  <c r="AE816" i="14"/>
  <c r="AD816" i="14"/>
  <c r="AC816" i="14"/>
  <c r="AB816" i="14"/>
  <c r="AA816" i="14"/>
  <c r="Z816" i="14"/>
  <c r="Y816" i="14"/>
  <c r="X816" i="14"/>
  <c r="W816" i="14"/>
  <c r="V816" i="14"/>
  <c r="U816" i="14"/>
  <c r="T816" i="14"/>
  <c r="S816" i="14"/>
  <c r="R816" i="14"/>
  <c r="Q816" i="14"/>
  <c r="P816" i="14"/>
  <c r="O816" i="14"/>
  <c r="N816" i="14"/>
  <c r="M816" i="14"/>
  <c r="L816" i="14"/>
  <c r="K816" i="14"/>
  <c r="J816" i="14"/>
  <c r="I816" i="14"/>
  <c r="H816" i="14"/>
  <c r="G816" i="14"/>
  <c r="AS815" i="14"/>
  <c r="AR815" i="14"/>
  <c r="AQ815" i="14"/>
  <c r="AP815" i="14"/>
  <c r="AO815" i="14"/>
  <c r="AN815" i="14"/>
  <c r="AM815" i="14"/>
  <c r="AL815" i="14"/>
  <c r="AK815" i="14"/>
  <c r="AJ815" i="14"/>
  <c r="AI815" i="14"/>
  <c r="AH815" i="14"/>
  <c r="AG815" i="14"/>
  <c r="AF815" i="14"/>
  <c r="AE815" i="14"/>
  <c r="AD815" i="14"/>
  <c r="AC815" i="14"/>
  <c r="AB815" i="14"/>
  <c r="AA815" i="14"/>
  <c r="Z815" i="14"/>
  <c r="Y815" i="14"/>
  <c r="X815" i="14"/>
  <c r="W815" i="14"/>
  <c r="V815" i="14"/>
  <c r="U815" i="14"/>
  <c r="T815" i="14"/>
  <c r="S815" i="14"/>
  <c r="R815" i="14"/>
  <c r="Q815" i="14"/>
  <c r="P815" i="14"/>
  <c r="O815" i="14"/>
  <c r="N815" i="14"/>
  <c r="M815" i="14"/>
  <c r="L815" i="14"/>
  <c r="K815" i="14"/>
  <c r="J815" i="14"/>
  <c r="I815" i="14"/>
  <c r="H815" i="14"/>
  <c r="G815" i="14"/>
  <c r="AS814" i="14"/>
  <c r="AR814" i="14"/>
  <c r="AQ814" i="14"/>
  <c r="AP814" i="14"/>
  <c r="AO814" i="14"/>
  <c r="AN814" i="14"/>
  <c r="AM814" i="14"/>
  <c r="AL814" i="14"/>
  <c r="AK814" i="14"/>
  <c r="AJ814" i="14"/>
  <c r="AI814" i="14"/>
  <c r="AH814" i="14"/>
  <c r="AG814" i="14"/>
  <c r="AF814" i="14"/>
  <c r="AE814" i="14"/>
  <c r="AD814" i="14"/>
  <c r="AC814" i="14"/>
  <c r="AB814" i="14"/>
  <c r="AA814" i="14"/>
  <c r="Z814" i="14"/>
  <c r="Y814" i="14"/>
  <c r="X814" i="14"/>
  <c r="W814" i="14"/>
  <c r="V814" i="14"/>
  <c r="U814" i="14"/>
  <c r="T814" i="14"/>
  <c r="S814" i="14"/>
  <c r="R814" i="14"/>
  <c r="Q814" i="14"/>
  <c r="P814" i="14"/>
  <c r="O814" i="14"/>
  <c r="N814" i="14"/>
  <c r="M814" i="14"/>
  <c r="L814" i="14"/>
  <c r="K814" i="14"/>
  <c r="J814" i="14"/>
  <c r="I814" i="14"/>
  <c r="H814" i="14"/>
  <c r="G814" i="14"/>
  <c r="AS813" i="14"/>
  <c r="AR813" i="14"/>
  <c r="AQ813" i="14"/>
  <c r="AP813" i="14"/>
  <c r="AO813" i="14"/>
  <c r="AN813" i="14"/>
  <c r="AM813" i="14"/>
  <c r="AL813" i="14"/>
  <c r="AK813" i="14"/>
  <c r="AJ813" i="14"/>
  <c r="AI813" i="14"/>
  <c r="AH813" i="14"/>
  <c r="AG813" i="14"/>
  <c r="AF813" i="14"/>
  <c r="AE813" i="14"/>
  <c r="AD813" i="14"/>
  <c r="AC813" i="14"/>
  <c r="AB813" i="14"/>
  <c r="AA813" i="14"/>
  <c r="Z813" i="14"/>
  <c r="Y813" i="14"/>
  <c r="X813" i="14"/>
  <c r="W813" i="14"/>
  <c r="V813" i="14"/>
  <c r="U813" i="14"/>
  <c r="T813" i="14"/>
  <c r="S813" i="14"/>
  <c r="R813" i="14"/>
  <c r="Q813" i="14"/>
  <c r="P813" i="14"/>
  <c r="O813" i="14"/>
  <c r="N813" i="14"/>
  <c r="M813" i="14"/>
  <c r="L813" i="14"/>
  <c r="K813" i="14"/>
  <c r="J813" i="14"/>
  <c r="I813" i="14"/>
  <c r="H813" i="14"/>
  <c r="G813" i="14"/>
  <c r="AS812" i="14"/>
  <c r="AR812" i="14"/>
  <c r="AQ812" i="14"/>
  <c r="AP812" i="14"/>
  <c r="AO812" i="14"/>
  <c r="AN812" i="14"/>
  <c r="AM812" i="14"/>
  <c r="AL812" i="14"/>
  <c r="AK812" i="14"/>
  <c r="AJ812" i="14"/>
  <c r="AI812" i="14"/>
  <c r="AH812" i="14"/>
  <c r="AG812" i="14"/>
  <c r="AF812" i="14"/>
  <c r="AE812" i="14"/>
  <c r="AD812" i="14"/>
  <c r="AC812" i="14"/>
  <c r="AB812" i="14"/>
  <c r="AA812" i="14"/>
  <c r="Z812" i="14"/>
  <c r="Y812" i="14"/>
  <c r="X812" i="14"/>
  <c r="W812" i="14"/>
  <c r="V812" i="14"/>
  <c r="U812" i="14"/>
  <c r="T812" i="14"/>
  <c r="S812" i="14"/>
  <c r="R812" i="14"/>
  <c r="Q812" i="14"/>
  <c r="P812" i="14"/>
  <c r="O812" i="14"/>
  <c r="N812" i="14"/>
  <c r="M812" i="14"/>
  <c r="L812" i="14"/>
  <c r="K812" i="14"/>
  <c r="J812" i="14"/>
  <c r="I812" i="14"/>
  <c r="H812" i="14"/>
  <c r="G812" i="14"/>
  <c r="AS811" i="14"/>
  <c r="AR811" i="14"/>
  <c r="AQ811" i="14"/>
  <c r="AP811" i="14"/>
  <c r="AO811" i="14"/>
  <c r="AN811" i="14"/>
  <c r="AM811" i="14"/>
  <c r="AL811" i="14"/>
  <c r="AK811" i="14"/>
  <c r="AJ811" i="14"/>
  <c r="AI811" i="14"/>
  <c r="AH811" i="14"/>
  <c r="AG811" i="14"/>
  <c r="AF811" i="14"/>
  <c r="AE811" i="14"/>
  <c r="AD811" i="14"/>
  <c r="AC811" i="14"/>
  <c r="AB811" i="14"/>
  <c r="AA811" i="14"/>
  <c r="Z811" i="14"/>
  <c r="Y811" i="14"/>
  <c r="X811" i="14"/>
  <c r="W811" i="14"/>
  <c r="V811" i="14"/>
  <c r="U811" i="14"/>
  <c r="T811" i="14"/>
  <c r="S811" i="14"/>
  <c r="R811" i="14"/>
  <c r="Q811" i="14"/>
  <c r="P811" i="14"/>
  <c r="O811" i="14"/>
  <c r="N811" i="14"/>
  <c r="M811" i="14"/>
  <c r="L811" i="14"/>
  <c r="K811" i="14"/>
  <c r="J811" i="14"/>
  <c r="I811" i="14"/>
  <c r="H811" i="14"/>
  <c r="G811" i="14"/>
  <c r="AS810" i="14"/>
  <c r="AR810" i="14"/>
  <c r="AQ810" i="14"/>
  <c r="AP810" i="14"/>
  <c r="AO810" i="14"/>
  <c r="AN810" i="14"/>
  <c r="AM810" i="14"/>
  <c r="AL810" i="14"/>
  <c r="AK810" i="14"/>
  <c r="AJ810" i="14"/>
  <c r="AI810" i="14"/>
  <c r="AH810" i="14"/>
  <c r="AG810" i="14"/>
  <c r="AF810" i="14"/>
  <c r="AE810" i="14"/>
  <c r="AD810" i="14"/>
  <c r="AC810" i="14"/>
  <c r="AB810" i="14"/>
  <c r="AA810" i="14"/>
  <c r="Z810" i="14"/>
  <c r="Y810" i="14"/>
  <c r="X810" i="14"/>
  <c r="W810" i="14"/>
  <c r="V810" i="14"/>
  <c r="U810" i="14"/>
  <c r="T810" i="14"/>
  <c r="S810" i="14"/>
  <c r="R810" i="14"/>
  <c r="Q810" i="14"/>
  <c r="P810" i="14"/>
  <c r="O810" i="14"/>
  <c r="N810" i="14"/>
  <c r="M810" i="14"/>
  <c r="L810" i="14"/>
  <c r="K810" i="14"/>
  <c r="J810" i="14"/>
  <c r="I810" i="14"/>
  <c r="H810" i="14"/>
  <c r="G810" i="14"/>
  <c r="AS809" i="14"/>
  <c r="AR809" i="14"/>
  <c r="AQ809" i="14"/>
  <c r="AP809" i="14"/>
  <c r="AO809" i="14"/>
  <c r="AN809" i="14"/>
  <c r="AM809" i="14"/>
  <c r="AL809" i="14"/>
  <c r="AK809" i="14"/>
  <c r="AJ809" i="14"/>
  <c r="AI809" i="14"/>
  <c r="AH809" i="14"/>
  <c r="AG809" i="14"/>
  <c r="AF809" i="14"/>
  <c r="AE809" i="14"/>
  <c r="AD809" i="14"/>
  <c r="AC809" i="14"/>
  <c r="AB809" i="14"/>
  <c r="AA809" i="14"/>
  <c r="Z809" i="14"/>
  <c r="Y809" i="14"/>
  <c r="X809" i="14"/>
  <c r="W809" i="14"/>
  <c r="V809" i="14"/>
  <c r="U809" i="14"/>
  <c r="T809" i="14"/>
  <c r="S809" i="14"/>
  <c r="R809" i="14"/>
  <c r="Q809" i="14"/>
  <c r="P809" i="14"/>
  <c r="O809" i="14"/>
  <c r="N809" i="14"/>
  <c r="M809" i="14"/>
  <c r="L809" i="14"/>
  <c r="K809" i="14"/>
  <c r="J809" i="14"/>
  <c r="I809" i="14"/>
  <c r="H809" i="14"/>
  <c r="G809" i="14"/>
  <c r="AS808" i="14"/>
  <c r="AR808" i="14"/>
  <c r="AQ808" i="14"/>
  <c r="AP808" i="14"/>
  <c r="AO808" i="14"/>
  <c r="AN808" i="14"/>
  <c r="AM808" i="14"/>
  <c r="AL808" i="14"/>
  <c r="AK808" i="14"/>
  <c r="AJ808" i="14"/>
  <c r="AI808" i="14"/>
  <c r="AH808" i="14"/>
  <c r="AG808" i="14"/>
  <c r="AF808" i="14"/>
  <c r="AE808" i="14"/>
  <c r="AD808" i="14"/>
  <c r="AC808" i="14"/>
  <c r="AB808" i="14"/>
  <c r="AA808" i="14"/>
  <c r="Z808" i="14"/>
  <c r="Y808" i="14"/>
  <c r="X808" i="14"/>
  <c r="W808" i="14"/>
  <c r="V808" i="14"/>
  <c r="U808" i="14"/>
  <c r="T808" i="14"/>
  <c r="S808" i="14"/>
  <c r="R808" i="14"/>
  <c r="Q808" i="14"/>
  <c r="P808" i="14"/>
  <c r="O808" i="14"/>
  <c r="N808" i="14"/>
  <c r="M808" i="14"/>
  <c r="L808" i="14"/>
  <c r="K808" i="14"/>
  <c r="J808" i="14"/>
  <c r="I808" i="14"/>
  <c r="H808" i="14"/>
  <c r="G808" i="14"/>
  <c r="AS807" i="14"/>
  <c r="AR807" i="14"/>
  <c r="AQ807" i="14"/>
  <c r="AP807" i="14"/>
  <c r="AO807" i="14"/>
  <c r="AN807" i="14"/>
  <c r="AM807" i="14"/>
  <c r="AL807" i="14"/>
  <c r="AK807" i="14"/>
  <c r="AJ807" i="14"/>
  <c r="AI807" i="14"/>
  <c r="AH807" i="14"/>
  <c r="AG807" i="14"/>
  <c r="AF807" i="14"/>
  <c r="AE807" i="14"/>
  <c r="AD807" i="14"/>
  <c r="AC807" i="14"/>
  <c r="AB807" i="14"/>
  <c r="AA807" i="14"/>
  <c r="Z807" i="14"/>
  <c r="Y807" i="14"/>
  <c r="X807" i="14"/>
  <c r="W807" i="14"/>
  <c r="V807" i="14"/>
  <c r="U807" i="14"/>
  <c r="T807" i="14"/>
  <c r="S807" i="14"/>
  <c r="R807" i="14"/>
  <c r="Q807" i="14"/>
  <c r="P807" i="14"/>
  <c r="O807" i="14"/>
  <c r="N807" i="14"/>
  <c r="M807" i="14"/>
  <c r="L807" i="14"/>
  <c r="K807" i="14"/>
  <c r="J807" i="14"/>
  <c r="I807" i="14"/>
  <c r="H807" i="14"/>
  <c r="G807" i="14"/>
  <c r="AS806" i="14"/>
  <c r="AR806" i="14"/>
  <c r="AQ806" i="14"/>
  <c r="AP806" i="14"/>
  <c r="AO806" i="14"/>
  <c r="AN806" i="14"/>
  <c r="AM806" i="14"/>
  <c r="AL806" i="14"/>
  <c r="AK806" i="14"/>
  <c r="AJ806" i="14"/>
  <c r="AI806" i="14"/>
  <c r="AH806" i="14"/>
  <c r="AG806" i="14"/>
  <c r="AF806" i="14"/>
  <c r="AE806" i="14"/>
  <c r="AD806" i="14"/>
  <c r="AC806" i="14"/>
  <c r="AB806" i="14"/>
  <c r="AA806" i="14"/>
  <c r="Z806" i="14"/>
  <c r="Y806" i="14"/>
  <c r="X806" i="14"/>
  <c r="W806" i="14"/>
  <c r="V806" i="14"/>
  <c r="U806" i="14"/>
  <c r="T806" i="14"/>
  <c r="S806" i="14"/>
  <c r="R806" i="14"/>
  <c r="Q806" i="14"/>
  <c r="P806" i="14"/>
  <c r="O806" i="14"/>
  <c r="N806" i="14"/>
  <c r="M806" i="14"/>
  <c r="L806" i="14"/>
  <c r="K806" i="14"/>
  <c r="J806" i="14"/>
  <c r="I806" i="14"/>
  <c r="H806" i="14"/>
  <c r="G806" i="14"/>
  <c r="AS805" i="14"/>
  <c r="AR805" i="14"/>
  <c r="AQ805" i="14"/>
  <c r="AP805" i="14"/>
  <c r="AO805" i="14"/>
  <c r="AN805" i="14"/>
  <c r="AM805" i="14"/>
  <c r="AL805" i="14"/>
  <c r="AK805" i="14"/>
  <c r="AJ805" i="14"/>
  <c r="AI805" i="14"/>
  <c r="AH805" i="14"/>
  <c r="AG805" i="14"/>
  <c r="AF805" i="14"/>
  <c r="AE805" i="14"/>
  <c r="AD805" i="14"/>
  <c r="AC805" i="14"/>
  <c r="AB805" i="14"/>
  <c r="AA805" i="14"/>
  <c r="Z805" i="14"/>
  <c r="Y805" i="14"/>
  <c r="X805" i="14"/>
  <c r="W805" i="14"/>
  <c r="V805" i="14"/>
  <c r="U805" i="14"/>
  <c r="T805" i="14"/>
  <c r="S805" i="14"/>
  <c r="R805" i="14"/>
  <c r="Q805" i="14"/>
  <c r="P805" i="14"/>
  <c r="O805" i="14"/>
  <c r="N805" i="14"/>
  <c r="M805" i="14"/>
  <c r="L805" i="14"/>
  <c r="K805" i="14"/>
  <c r="J805" i="14"/>
  <c r="I805" i="14"/>
  <c r="H805" i="14"/>
  <c r="G805" i="14"/>
  <c r="AS804" i="14"/>
  <c r="AR804" i="14"/>
  <c r="AQ804" i="14"/>
  <c r="AP804" i="14"/>
  <c r="AO804" i="14"/>
  <c r="AN804" i="14"/>
  <c r="AM804" i="14"/>
  <c r="AL804" i="14"/>
  <c r="AK804" i="14"/>
  <c r="AJ804" i="14"/>
  <c r="AI804" i="14"/>
  <c r="AH804" i="14"/>
  <c r="AG804" i="14"/>
  <c r="AF804" i="14"/>
  <c r="AE804" i="14"/>
  <c r="AD804" i="14"/>
  <c r="AC804" i="14"/>
  <c r="AB804" i="14"/>
  <c r="AA804" i="14"/>
  <c r="Z804" i="14"/>
  <c r="Y804" i="14"/>
  <c r="X804" i="14"/>
  <c r="W804" i="14"/>
  <c r="V804" i="14"/>
  <c r="U804" i="14"/>
  <c r="T804" i="14"/>
  <c r="S804" i="14"/>
  <c r="R804" i="14"/>
  <c r="Q804" i="14"/>
  <c r="P804" i="14"/>
  <c r="O804" i="14"/>
  <c r="N804" i="14"/>
  <c r="M804" i="14"/>
  <c r="L804" i="14"/>
  <c r="K804" i="14"/>
  <c r="J804" i="14"/>
  <c r="I804" i="14"/>
  <c r="H804" i="14"/>
  <c r="G804" i="14"/>
  <c r="AS803" i="14"/>
  <c r="AR803" i="14"/>
  <c r="AQ803" i="14"/>
  <c r="AP803" i="14"/>
  <c r="AO803" i="14"/>
  <c r="AN803" i="14"/>
  <c r="AM803" i="14"/>
  <c r="AL803" i="14"/>
  <c r="AK803" i="14"/>
  <c r="AJ803" i="14"/>
  <c r="AI803" i="14"/>
  <c r="AH803" i="14"/>
  <c r="AG803" i="14"/>
  <c r="AF803" i="14"/>
  <c r="AE803" i="14"/>
  <c r="AD803" i="14"/>
  <c r="AC803" i="14"/>
  <c r="AB803" i="14"/>
  <c r="AA803" i="14"/>
  <c r="Z803" i="14"/>
  <c r="Y803" i="14"/>
  <c r="X803" i="14"/>
  <c r="W803" i="14"/>
  <c r="V803" i="14"/>
  <c r="U803" i="14"/>
  <c r="T803" i="14"/>
  <c r="S803" i="14"/>
  <c r="R803" i="14"/>
  <c r="Q803" i="14"/>
  <c r="P803" i="14"/>
  <c r="O803" i="14"/>
  <c r="N803" i="14"/>
  <c r="M803" i="14"/>
  <c r="L803" i="14"/>
  <c r="K803" i="14"/>
  <c r="J803" i="14"/>
  <c r="I803" i="14"/>
  <c r="H803" i="14"/>
  <c r="G803" i="14"/>
  <c r="AS802" i="14"/>
  <c r="AR802" i="14"/>
  <c r="AQ802" i="14"/>
  <c r="AP802" i="14"/>
  <c r="AO802" i="14"/>
  <c r="AN802" i="14"/>
  <c r="AM802" i="14"/>
  <c r="AL802" i="14"/>
  <c r="AK802" i="14"/>
  <c r="AJ802" i="14"/>
  <c r="AI802" i="14"/>
  <c r="AH802" i="14"/>
  <c r="AG802" i="14"/>
  <c r="AF802" i="14"/>
  <c r="AE802" i="14"/>
  <c r="AD802" i="14"/>
  <c r="AC802" i="14"/>
  <c r="AB802" i="14"/>
  <c r="AA802" i="14"/>
  <c r="Z802" i="14"/>
  <c r="Y802" i="14"/>
  <c r="X802" i="14"/>
  <c r="W802" i="14"/>
  <c r="V802" i="14"/>
  <c r="U802" i="14"/>
  <c r="T802" i="14"/>
  <c r="S802" i="14"/>
  <c r="R802" i="14"/>
  <c r="Q802" i="14"/>
  <c r="P802" i="14"/>
  <c r="O802" i="14"/>
  <c r="N802" i="14"/>
  <c r="M802" i="14"/>
  <c r="L802" i="14"/>
  <c r="K802" i="14"/>
  <c r="J802" i="14"/>
  <c r="I802" i="14"/>
  <c r="H802" i="14"/>
  <c r="G802" i="14"/>
  <c r="AS801" i="14"/>
  <c r="AR801" i="14"/>
  <c r="AQ801" i="14"/>
  <c r="AP801" i="14"/>
  <c r="AO801" i="14"/>
  <c r="AN801" i="14"/>
  <c r="AM801" i="14"/>
  <c r="AL801" i="14"/>
  <c r="AK801" i="14"/>
  <c r="AJ801" i="14"/>
  <c r="AI801" i="14"/>
  <c r="AH801" i="14"/>
  <c r="AG801" i="14"/>
  <c r="AF801" i="14"/>
  <c r="AE801" i="14"/>
  <c r="AD801" i="14"/>
  <c r="AC801" i="14"/>
  <c r="AB801" i="14"/>
  <c r="AA801" i="14"/>
  <c r="Z801" i="14"/>
  <c r="Y801" i="14"/>
  <c r="X801" i="14"/>
  <c r="W801" i="14"/>
  <c r="V801" i="14"/>
  <c r="U801" i="14"/>
  <c r="T801" i="14"/>
  <c r="S801" i="14"/>
  <c r="R801" i="14"/>
  <c r="Q801" i="14"/>
  <c r="P801" i="14"/>
  <c r="O801" i="14"/>
  <c r="N801" i="14"/>
  <c r="M801" i="14"/>
  <c r="L801" i="14"/>
  <c r="K801" i="14"/>
  <c r="J801" i="14"/>
  <c r="I801" i="14"/>
  <c r="H801" i="14"/>
  <c r="G801" i="14"/>
  <c r="AS800" i="14"/>
  <c r="AR800" i="14"/>
  <c r="AQ800" i="14"/>
  <c r="AP800" i="14"/>
  <c r="AO800" i="14"/>
  <c r="AN800" i="14"/>
  <c r="AM800" i="14"/>
  <c r="AL800" i="14"/>
  <c r="AK800" i="14"/>
  <c r="AJ800" i="14"/>
  <c r="AI800" i="14"/>
  <c r="AH800" i="14"/>
  <c r="AG800" i="14"/>
  <c r="AF800" i="14"/>
  <c r="AE800" i="14"/>
  <c r="AD800" i="14"/>
  <c r="AC800" i="14"/>
  <c r="AB800" i="14"/>
  <c r="AA800" i="14"/>
  <c r="Z800" i="14"/>
  <c r="Y800" i="14"/>
  <c r="X800" i="14"/>
  <c r="W800" i="14"/>
  <c r="V800" i="14"/>
  <c r="U800" i="14"/>
  <c r="T800" i="14"/>
  <c r="S800" i="14"/>
  <c r="R800" i="14"/>
  <c r="Q800" i="14"/>
  <c r="P800" i="14"/>
  <c r="O800" i="14"/>
  <c r="N800" i="14"/>
  <c r="M800" i="14"/>
  <c r="L800" i="14"/>
  <c r="K800" i="14"/>
  <c r="J800" i="14"/>
  <c r="I800" i="14"/>
  <c r="H800" i="14"/>
  <c r="G800" i="14"/>
  <c r="AS799" i="14"/>
  <c r="AR799" i="14"/>
  <c r="AQ799" i="14"/>
  <c r="AP799" i="14"/>
  <c r="AO799" i="14"/>
  <c r="AN799" i="14"/>
  <c r="AM799" i="14"/>
  <c r="AL799" i="14"/>
  <c r="AK799" i="14"/>
  <c r="AJ799" i="14"/>
  <c r="AI799" i="14"/>
  <c r="AH799" i="14"/>
  <c r="AG799" i="14"/>
  <c r="AF799" i="14"/>
  <c r="AE799" i="14"/>
  <c r="AD799" i="14"/>
  <c r="AC799" i="14"/>
  <c r="AB799" i="14"/>
  <c r="AA799" i="14"/>
  <c r="Z799" i="14"/>
  <c r="Y799" i="14"/>
  <c r="X799" i="14"/>
  <c r="W799" i="14"/>
  <c r="V799" i="14"/>
  <c r="U799" i="14"/>
  <c r="T799" i="14"/>
  <c r="S799" i="14"/>
  <c r="R799" i="14"/>
  <c r="Q799" i="14"/>
  <c r="P799" i="14"/>
  <c r="O799" i="14"/>
  <c r="N799" i="14"/>
  <c r="M799" i="14"/>
  <c r="L799" i="14"/>
  <c r="K799" i="14"/>
  <c r="J799" i="14"/>
  <c r="I799" i="14"/>
  <c r="H799" i="14"/>
  <c r="G799" i="14"/>
  <c r="AS798" i="14"/>
  <c r="AR798" i="14"/>
  <c r="AQ798" i="14"/>
  <c r="AP798" i="14"/>
  <c r="AO798" i="14"/>
  <c r="AN798" i="14"/>
  <c r="AM798" i="14"/>
  <c r="AL798" i="14"/>
  <c r="AK798" i="14"/>
  <c r="AJ798" i="14"/>
  <c r="AI798" i="14"/>
  <c r="AH798" i="14"/>
  <c r="AG798" i="14"/>
  <c r="AF798" i="14"/>
  <c r="AE798" i="14"/>
  <c r="AD798" i="14"/>
  <c r="AC798" i="14"/>
  <c r="AB798" i="14"/>
  <c r="AA798" i="14"/>
  <c r="Z798" i="14"/>
  <c r="Y798" i="14"/>
  <c r="X798" i="14"/>
  <c r="W798" i="14"/>
  <c r="V798" i="14"/>
  <c r="U798" i="14"/>
  <c r="T798" i="14"/>
  <c r="S798" i="14"/>
  <c r="R798" i="14"/>
  <c r="Q798" i="14"/>
  <c r="P798" i="14"/>
  <c r="O798" i="14"/>
  <c r="N798" i="14"/>
  <c r="M798" i="14"/>
  <c r="L798" i="14"/>
  <c r="K798" i="14"/>
  <c r="J798" i="14"/>
  <c r="I798" i="14"/>
  <c r="H798" i="14"/>
  <c r="G798" i="14"/>
  <c r="AS797" i="14"/>
  <c r="AR797" i="14"/>
  <c r="AQ797" i="14"/>
  <c r="AP797" i="14"/>
  <c r="AO797" i="14"/>
  <c r="AN797" i="14"/>
  <c r="AM797" i="14"/>
  <c r="AL797" i="14"/>
  <c r="AK797" i="14"/>
  <c r="AJ797" i="14"/>
  <c r="AI797" i="14"/>
  <c r="AH797" i="14"/>
  <c r="AG797" i="14"/>
  <c r="AF797" i="14"/>
  <c r="AE797" i="14"/>
  <c r="AD797" i="14"/>
  <c r="AC797" i="14"/>
  <c r="AB797" i="14"/>
  <c r="AA797" i="14"/>
  <c r="Z797" i="14"/>
  <c r="Y797" i="14"/>
  <c r="X797" i="14"/>
  <c r="W797" i="14"/>
  <c r="V797" i="14"/>
  <c r="U797" i="14"/>
  <c r="T797" i="14"/>
  <c r="S797" i="14"/>
  <c r="R797" i="14"/>
  <c r="Q797" i="14"/>
  <c r="P797" i="14"/>
  <c r="O797" i="14"/>
  <c r="N797" i="14"/>
  <c r="M797" i="14"/>
  <c r="L797" i="14"/>
  <c r="K797" i="14"/>
  <c r="J797" i="14"/>
  <c r="I797" i="14"/>
  <c r="H797" i="14"/>
  <c r="G797" i="14"/>
  <c r="AS796" i="14"/>
  <c r="AR796" i="14"/>
  <c r="AQ796" i="14"/>
  <c r="AP796" i="14"/>
  <c r="AO796" i="14"/>
  <c r="AN796" i="14"/>
  <c r="AM796" i="14"/>
  <c r="AL796" i="14"/>
  <c r="AK796" i="14"/>
  <c r="AJ796" i="14"/>
  <c r="AI796" i="14"/>
  <c r="AH796" i="14"/>
  <c r="AG796" i="14"/>
  <c r="AF796" i="14"/>
  <c r="AE796" i="14"/>
  <c r="AD796" i="14"/>
  <c r="AC796" i="14"/>
  <c r="AB796" i="14"/>
  <c r="AA796" i="14"/>
  <c r="Z796" i="14"/>
  <c r="Y796" i="14"/>
  <c r="X796" i="14"/>
  <c r="W796" i="14"/>
  <c r="V796" i="14"/>
  <c r="U796" i="14"/>
  <c r="T796" i="14"/>
  <c r="S796" i="14"/>
  <c r="R796" i="14"/>
  <c r="Q796" i="14"/>
  <c r="P796" i="14"/>
  <c r="O796" i="14"/>
  <c r="N796" i="14"/>
  <c r="M796" i="14"/>
  <c r="L796" i="14"/>
  <c r="K796" i="14"/>
  <c r="J796" i="14"/>
  <c r="I796" i="14"/>
  <c r="H796" i="14"/>
  <c r="G796" i="14"/>
  <c r="AS795" i="14"/>
  <c r="AR795" i="14"/>
  <c r="AQ795" i="14"/>
  <c r="AP795" i="14"/>
  <c r="AO795" i="14"/>
  <c r="AN795" i="14"/>
  <c r="AM795" i="14"/>
  <c r="AL795" i="14"/>
  <c r="AK795" i="14"/>
  <c r="AJ795" i="14"/>
  <c r="AI795" i="14"/>
  <c r="AH795" i="14"/>
  <c r="AG795" i="14"/>
  <c r="AF795" i="14"/>
  <c r="AE795" i="14"/>
  <c r="AD795" i="14"/>
  <c r="AC795" i="14"/>
  <c r="AB795" i="14"/>
  <c r="AA795" i="14"/>
  <c r="Z795" i="14"/>
  <c r="Y795" i="14"/>
  <c r="X795" i="14"/>
  <c r="W795" i="14"/>
  <c r="V795" i="14"/>
  <c r="U795" i="14"/>
  <c r="T795" i="14"/>
  <c r="S795" i="14"/>
  <c r="R795" i="14"/>
  <c r="Q795" i="14"/>
  <c r="P795" i="14"/>
  <c r="O795" i="14"/>
  <c r="N795" i="14"/>
  <c r="M795" i="14"/>
  <c r="L795" i="14"/>
  <c r="K795" i="14"/>
  <c r="J795" i="14"/>
  <c r="I795" i="14"/>
  <c r="H795" i="14"/>
  <c r="G795" i="14"/>
  <c r="AS794" i="14"/>
  <c r="AR794" i="14"/>
  <c r="AQ794" i="14"/>
  <c r="AP794" i="14"/>
  <c r="AO794" i="14"/>
  <c r="AN794" i="14"/>
  <c r="AM794" i="14"/>
  <c r="AL794" i="14"/>
  <c r="AK794" i="14"/>
  <c r="AJ794" i="14"/>
  <c r="AI794" i="14"/>
  <c r="AH794" i="14"/>
  <c r="AG794" i="14"/>
  <c r="AF794" i="14"/>
  <c r="AE794" i="14"/>
  <c r="AD794" i="14"/>
  <c r="AC794" i="14"/>
  <c r="AB794" i="14"/>
  <c r="AA794" i="14"/>
  <c r="Z794" i="14"/>
  <c r="Y794" i="14"/>
  <c r="X794" i="14"/>
  <c r="W794" i="14"/>
  <c r="V794" i="14"/>
  <c r="U794" i="14"/>
  <c r="T794" i="14"/>
  <c r="S794" i="14"/>
  <c r="R794" i="14"/>
  <c r="Q794" i="14"/>
  <c r="P794" i="14"/>
  <c r="O794" i="14"/>
  <c r="N794" i="14"/>
  <c r="M794" i="14"/>
  <c r="L794" i="14"/>
  <c r="K794" i="14"/>
  <c r="J794" i="14"/>
  <c r="I794" i="14"/>
  <c r="H794" i="14"/>
  <c r="G794" i="14"/>
  <c r="AS793" i="14"/>
  <c r="AR793" i="14"/>
  <c r="AQ793" i="14"/>
  <c r="AP793" i="14"/>
  <c r="AO793" i="14"/>
  <c r="AN793" i="14"/>
  <c r="AM793" i="14"/>
  <c r="AL793" i="14"/>
  <c r="AK793" i="14"/>
  <c r="AJ793" i="14"/>
  <c r="AI793" i="14"/>
  <c r="AH793" i="14"/>
  <c r="AG793" i="14"/>
  <c r="AF793" i="14"/>
  <c r="AE793" i="14"/>
  <c r="AD793" i="14"/>
  <c r="AC793" i="14"/>
  <c r="AB793" i="14"/>
  <c r="AA793" i="14"/>
  <c r="Z793" i="14"/>
  <c r="Y793" i="14"/>
  <c r="X793" i="14"/>
  <c r="W793" i="14"/>
  <c r="V793" i="14"/>
  <c r="U793" i="14"/>
  <c r="T793" i="14"/>
  <c r="S793" i="14"/>
  <c r="R793" i="14"/>
  <c r="Q793" i="14"/>
  <c r="P793" i="14"/>
  <c r="O793" i="14"/>
  <c r="N793" i="14"/>
  <c r="M793" i="14"/>
  <c r="L793" i="14"/>
  <c r="K793" i="14"/>
  <c r="J793" i="14"/>
  <c r="I793" i="14"/>
  <c r="H793" i="14"/>
  <c r="G793" i="14"/>
  <c r="AS792" i="14"/>
  <c r="AR792" i="14"/>
  <c r="AQ792" i="14"/>
  <c r="AP792" i="14"/>
  <c r="AO792" i="14"/>
  <c r="AN792" i="14"/>
  <c r="AM792" i="14"/>
  <c r="AL792" i="14"/>
  <c r="AK792" i="14"/>
  <c r="AJ792" i="14"/>
  <c r="AI792" i="14"/>
  <c r="AH792" i="14"/>
  <c r="AG792" i="14"/>
  <c r="AF792" i="14"/>
  <c r="AE792" i="14"/>
  <c r="AD792" i="14"/>
  <c r="AC792" i="14"/>
  <c r="AB792" i="14"/>
  <c r="AA792" i="14"/>
  <c r="Z792" i="14"/>
  <c r="Y792" i="14"/>
  <c r="X792" i="14"/>
  <c r="W792" i="14"/>
  <c r="V792" i="14"/>
  <c r="U792" i="14"/>
  <c r="T792" i="14"/>
  <c r="S792" i="14"/>
  <c r="R792" i="14"/>
  <c r="Q792" i="14"/>
  <c r="P792" i="14"/>
  <c r="O792" i="14"/>
  <c r="N792" i="14"/>
  <c r="M792" i="14"/>
  <c r="L792" i="14"/>
  <c r="K792" i="14"/>
  <c r="J792" i="14"/>
  <c r="I792" i="14"/>
  <c r="H792" i="14"/>
  <c r="G792" i="14"/>
  <c r="AS791" i="14"/>
  <c r="AR791" i="14"/>
  <c r="AQ791" i="14"/>
  <c r="AP791" i="14"/>
  <c r="AO791" i="14"/>
  <c r="AN791" i="14"/>
  <c r="AM791" i="14"/>
  <c r="AL791" i="14"/>
  <c r="AK791" i="14"/>
  <c r="AJ791" i="14"/>
  <c r="AI791" i="14"/>
  <c r="AH791" i="14"/>
  <c r="AG791" i="14"/>
  <c r="AF791" i="14"/>
  <c r="AE791" i="14"/>
  <c r="AD791" i="14"/>
  <c r="AC791" i="14"/>
  <c r="AB791" i="14"/>
  <c r="AA791" i="14"/>
  <c r="Z791" i="14"/>
  <c r="Y791" i="14"/>
  <c r="X791" i="14"/>
  <c r="W791" i="14"/>
  <c r="V791" i="14"/>
  <c r="U791" i="14"/>
  <c r="T791" i="14"/>
  <c r="S791" i="14"/>
  <c r="R791" i="14"/>
  <c r="Q791" i="14"/>
  <c r="P791" i="14"/>
  <c r="O791" i="14"/>
  <c r="N791" i="14"/>
  <c r="M791" i="14"/>
  <c r="L791" i="14"/>
  <c r="K791" i="14"/>
  <c r="J791" i="14"/>
  <c r="I791" i="14"/>
  <c r="H791" i="14"/>
  <c r="G791" i="14"/>
  <c r="AS790" i="14"/>
  <c r="AR790" i="14"/>
  <c r="AQ790" i="14"/>
  <c r="AP790" i="14"/>
  <c r="AO790" i="14"/>
  <c r="AN790" i="14"/>
  <c r="AM790" i="14"/>
  <c r="AL790" i="14"/>
  <c r="AK790" i="14"/>
  <c r="AJ790" i="14"/>
  <c r="AI790" i="14"/>
  <c r="AH790" i="14"/>
  <c r="AG790" i="14"/>
  <c r="AF790" i="14"/>
  <c r="AE790" i="14"/>
  <c r="AD790" i="14"/>
  <c r="AC790" i="14"/>
  <c r="AB790" i="14"/>
  <c r="AA790" i="14"/>
  <c r="Z790" i="14"/>
  <c r="Y790" i="14"/>
  <c r="X790" i="14"/>
  <c r="W790" i="14"/>
  <c r="V790" i="14"/>
  <c r="U790" i="14"/>
  <c r="T790" i="14"/>
  <c r="S790" i="14"/>
  <c r="R790" i="14"/>
  <c r="Q790" i="14"/>
  <c r="P790" i="14"/>
  <c r="O790" i="14"/>
  <c r="N790" i="14"/>
  <c r="M790" i="14"/>
  <c r="L790" i="14"/>
  <c r="K790" i="14"/>
  <c r="J790" i="14"/>
  <c r="I790" i="14"/>
  <c r="H790" i="14"/>
  <c r="G790" i="14"/>
  <c r="AS789" i="14"/>
  <c r="AR789" i="14"/>
  <c r="AQ789" i="14"/>
  <c r="AP789" i="14"/>
  <c r="AO789" i="14"/>
  <c r="AN789" i="14"/>
  <c r="AM789" i="14"/>
  <c r="AL789" i="14"/>
  <c r="AK789" i="14"/>
  <c r="AJ789" i="14"/>
  <c r="AI789" i="14"/>
  <c r="AH789" i="14"/>
  <c r="AG789" i="14"/>
  <c r="AF789" i="14"/>
  <c r="AE789" i="14"/>
  <c r="AD789" i="14"/>
  <c r="AC789" i="14"/>
  <c r="AB789" i="14"/>
  <c r="AA789" i="14"/>
  <c r="Z789" i="14"/>
  <c r="Y789" i="14"/>
  <c r="X789" i="14"/>
  <c r="W789" i="14"/>
  <c r="V789" i="14"/>
  <c r="U789" i="14"/>
  <c r="T789" i="14"/>
  <c r="S789" i="14"/>
  <c r="R789" i="14"/>
  <c r="Q789" i="14"/>
  <c r="P789" i="14"/>
  <c r="O789" i="14"/>
  <c r="N789" i="14"/>
  <c r="M789" i="14"/>
  <c r="L789" i="14"/>
  <c r="K789" i="14"/>
  <c r="J789" i="14"/>
  <c r="I789" i="14"/>
  <c r="H789" i="14"/>
  <c r="G789" i="14"/>
  <c r="AS788" i="14"/>
  <c r="AR788" i="14"/>
  <c r="AQ788" i="14"/>
  <c r="AP788" i="14"/>
  <c r="AO788" i="14"/>
  <c r="AN788" i="14"/>
  <c r="AM788" i="14"/>
  <c r="AL788" i="14"/>
  <c r="AK788" i="14"/>
  <c r="AJ788" i="14"/>
  <c r="AI788" i="14"/>
  <c r="AH788" i="14"/>
  <c r="AG788" i="14"/>
  <c r="AF788" i="14"/>
  <c r="AE788" i="14"/>
  <c r="AD788" i="14"/>
  <c r="AC788" i="14"/>
  <c r="AB788" i="14"/>
  <c r="AA788" i="14"/>
  <c r="Z788" i="14"/>
  <c r="Y788" i="14"/>
  <c r="X788" i="14"/>
  <c r="W788" i="14"/>
  <c r="V788" i="14"/>
  <c r="U788" i="14"/>
  <c r="T788" i="14"/>
  <c r="S788" i="14"/>
  <c r="R788" i="14"/>
  <c r="Q788" i="14"/>
  <c r="P788" i="14"/>
  <c r="O788" i="14"/>
  <c r="N788" i="14"/>
  <c r="M788" i="14"/>
  <c r="L788" i="14"/>
  <c r="K788" i="14"/>
  <c r="J788" i="14"/>
  <c r="I788" i="14"/>
  <c r="H788" i="14"/>
  <c r="G788" i="14"/>
  <c r="AS787" i="14"/>
  <c r="AR787" i="14"/>
  <c r="AQ787" i="14"/>
  <c r="AP787" i="14"/>
  <c r="AO787" i="14"/>
  <c r="AN787" i="14"/>
  <c r="AM787" i="14"/>
  <c r="AL787" i="14"/>
  <c r="AK787" i="14"/>
  <c r="AJ787" i="14"/>
  <c r="AI787" i="14"/>
  <c r="AH787" i="14"/>
  <c r="AG787" i="14"/>
  <c r="AF787" i="14"/>
  <c r="AE787" i="14"/>
  <c r="AD787" i="14"/>
  <c r="AC787" i="14"/>
  <c r="AB787" i="14"/>
  <c r="AA787" i="14"/>
  <c r="Z787" i="14"/>
  <c r="Y787" i="14"/>
  <c r="X787" i="14"/>
  <c r="W787" i="14"/>
  <c r="V787" i="14"/>
  <c r="U787" i="14"/>
  <c r="T787" i="14"/>
  <c r="S787" i="14"/>
  <c r="R787" i="14"/>
  <c r="Q787" i="14"/>
  <c r="P787" i="14"/>
  <c r="O787" i="14"/>
  <c r="N787" i="14"/>
  <c r="M787" i="14"/>
  <c r="L787" i="14"/>
  <c r="K787" i="14"/>
  <c r="J787" i="14"/>
  <c r="I787" i="14"/>
  <c r="H787" i="14"/>
  <c r="G787" i="14"/>
  <c r="AS786" i="14"/>
  <c r="AR786" i="14"/>
  <c r="AQ786" i="14"/>
  <c r="AP786" i="14"/>
  <c r="AO786" i="14"/>
  <c r="AN786" i="14"/>
  <c r="AM786" i="14"/>
  <c r="AL786" i="14"/>
  <c r="AK786" i="14"/>
  <c r="AJ786" i="14"/>
  <c r="AI786" i="14"/>
  <c r="AH786" i="14"/>
  <c r="AG786" i="14"/>
  <c r="AF786" i="14"/>
  <c r="AE786" i="14"/>
  <c r="AD786" i="14"/>
  <c r="AC786" i="14"/>
  <c r="AB786" i="14"/>
  <c r="AA786" i="14"/>
  <c r="Z786" i="14"/>
  <c r="Y786" i="14"/>
  <c r="X786" i="14"/>
  <c r="W786" i="14"/>
  <c r="V786" i="14"/>
  <c r="U786" i="14"/>
  <c r="T786" i="14"/>
  <c r="S786" i="14"/>
  <c r="R786" i="14"/>
  <c r="Q786" i="14"/>
  <c r="P786" i="14"/>
  <c r="O786" i="14"/>
  <c r="N786" i="14"/>
  <c r="M786" i="14"/>
  <c r="L786" i="14"/>
  <c r="K786" i="14"/>
  <c r="J786" i="14"/>
  <c r="I786" i="14"/>
  <c r="H786" i="14"/>
  <c r="G786" i="14"/>
  <c r="AS785" i="14"/>
  <c r="AR785" i="14"/>
  <c r="AQ785" i="14"/>
  <c r="AP785" i="14"/>
  <c r="AO785" i="14"/>
  <c r="AN785" i="14"/>
  <c r="AM785" i="14"/>
  <c r="AL785" i="14"/>
  <c r="AK785" i="14"/>
  <c r="AJ785" i="14"/>
  <c r="AI785" i="14"/>
  <c r="AH785" i="14"/>
  <c r="AG785" i="14"/>
  <c r="AF785" i="14"/>
  <c r="AE785" i="14"/>
  <c r="AD785" i="14"/>
  <c r="AC785" i="14"/>
  <c r="AB785" i="14"/>
  <c r="AA785" i="14"/>
  <c r="Z785" i="14"/>
  <c r="Y785" i="14"/>
  <c r="X785" i="14"/>
  <c r="W785" i="14"/>
  <c r="V785" i="14"/>
  <c r="U785" i="14"/>
  <c r="T785" i="14"/>
  <c r="S785" i="14"/>
  <c r="R785" i="14"/>
  <c r="Q785" i="14"/>
  <c r="P785" i="14"/>
  <c r="O785" i="14"/>
  <c r="N785" i="14"/>
  <c r="M785" i="14"/>
  <c r="L785" i="14"/>
  <c r="K785" i="14"/>
  <c r="J785" i="14"/>
  <c r="I785" i="14"/>
  <c r="H785" i="14"/>
  <c r="G785" i="14"/>
  <c r="AS784" i="14"/>
  <c r="AR784" i="14"/>
  <c r="AQ784" i="14"/>
  <c r="AP784" i="14"/>
  <c r="AO784" i="14"/>
  <c r="AN784" i="14"/>
  <c r="AM784" i="14"/>
  <c r="AL784" i="14"/>
  <c r="AK784" i="14"/>
  <c r="AJ784" i="14"/>
  <c r="AI784" i="14"/>
  <c r="AH784" i="14"/>
  <c r="AG784" i="14"/>
  <c r="AF784" i="14"/>
  <c r="AE784" i="14"/>
  <c r="AD784" i="14"/>
  <c r="AC784" i="14"/>
  <c r="AB784" i="14"/>
  <c r="AA784" i="14"/>
  <c r="Z784" i="14"/>
  <c r="Y784" i="14"/>
  <c r="X784" i="14"/>
  <c r="W784" i="14"/>
  <c r="V784" i="14"/>
  <c r="U784" i="14"/>
  <c r="T784" i="14"/>
  <c r="S784" i="14"/>
  <c r="R784" i="14"/>
  <c r="Q784" i="14"/>
  <c r="P784" i="14"/>
  <c r="O784" i="14"/>
  <c r="N784" i="14"/>
  <c r="M784" i="14"/>
  <c r="L784" i="14"/>
  <c r="K784" i="14"/>
  <c r="J784" i="14"/>
  <c r="I784" i="14"/>
  <c r="H784" i="14"/>
  <c r="G784" i="14"/>
  <c r="AS783" i="14"/>
  <c r="AR783" i="14"/>
  <c r="AQ783" i="14"/>
  <c r="AP783" i="14"/>
  <c r="AO783" i="14"/>
  <c r="AN783" i="14"/>
  <c r="AM783" i="14"/>
  <c r="AL783" i="14"/>
  <c r="AK783" i="14"/>
  <c r="AJ783" i="14"/>
  <c r="AI783" i="14"/>
  <c r="AH783" i="14"/>
  <c r="AG783" i="14"/>
  <c r="AF783" i="14"/>
  <c r="AE783" i="14"/>
  <c r="AD783" i="14"/>
  <c r="AC783" i="14"/>
  <c r="AB783" i="14"/>
  <c r="AA783" i="14"/>
  <c r="Z783" i="14"/>
  <c r="Y783" i="14"/>
  <c r="X783" i="14"/>
  <c r="W783" i="14"/>
  <c r="V783" i="14"/>
  <c r="U783" i="14"/>
  <c r="T783" i="14"/>
  <c r="S783" i="14"/>
  <c r="R783" i="14"/>
  <c r="Q783" i="14"/>
  <c r="P783" i="14"/>
  <c r="O783" i="14"/>
  <c r="N783" i="14"/>
  <c r="M783" i="14"/>
  <c r="L783" i="14"/>
  <c r="K783" i="14"/>
  <c r="J783" i="14"/>
  <c r="I783" i="14"/>
  <c r="H783" i="14"/>
  <c r="G783" i="14"/>
  <c r="AS782" i="14"/>
  <c r="AR782" i="14"/>
  <c r="AQ782" i="14"/>
  <c r="AP782" i="14"/>
  <c r="AO782" i="14"/>
  <c r="AN782" i="14"/>
  <c r="AM782" i="14"/>
  <c r="AL782" i="14"/>
  <c r="AK782" i="14"/>
  <c r="AJ782" i="14"/>
  <c r="AI782" i="14"/>
  <c r="AH782" i="14"/>
  <c r="AG782" i="14"/>
  <c r="AF782" i="14"/>
  <c r="AE782" i="14"/>
  <c r="AD782" i="14"/>
  <c r="AC782" i="14"/>
  <c r="AB782" i="14"/>
  <c r="AA782" i="14"/>
  <c r="Z782" i="14"/>
  <c r="Y782" i="14"/>
  <c r="X782" i="14"/>
  <c r="W782" i="14"/>
  <c r="V782" i="14"/>
  <c r="U782" i="14"/>
  <c r="T782" i="14"/>
  <c r="S782" i="14"/>
  <c r="R782" i="14"/>
  <c r="Q782" i="14"/>
  <c r="P782" i="14"/>
  <c r="O782" i="14"/>
  <c r="N782" i="14"/>
  <c r="M782" i="14"/>
  <c r="L782" i="14"/>
  <c r="K782" i="14"/>
  <c r="J782" i="14"/>
  <c r="I782" i="14"/>
  <c r="H782" i="14"/>
  <c r="G782" i="14"/>
  <c r="AS781" i="14"/>
  <c r="AR781" i="14"/>
  <c r="AQ781" i="14"/>
  <c r="AP781" i="14"/>
  <c r="AO781" i="14"/>
  <c r="AN781" i="14"/>
  <c r="AM781" i="14"/>
  <c r="AL781" i="14"/>
  <c r="AK781" i="14"/>
  <c r="AJ781" i="14"/>
  <c r="AI781" i="14"/>
  <c r="AH781" i="14"/>
  <c r="AG781" i="14"/>
  <c r="AF781" i="14"/>
  <c r="AE781" i="14"/>
  <c r="AD781" i="14"/>
  <c r="AC781" i="14"/>
  <c r="AB781" i="14"/>
  <c r="AA781" i="14"/>
  <c r="Z781" i="14"/>
  <c r="Y781" i="14"/>
  <c r="X781" i="14"/>
  <c r="W781" i="14"/>
  <c r="V781" i="14"/>
  <c r="U781" i="14"/>
  <c r="T781" i="14"/>
  <c r="S781" i="14"/>
  <c r="R781" i="14"/>
  <c r="Q781" i="14"/>
  <c r="P781" i="14"/>
  <c r="O781" i="14"/>
  <c r="N781" i="14"/>
  <c r="M781" i="14"/>
  <c r="L781" i="14"/>
  <c r="K781" i="14"/>
  <c r="J781" i="14"/>
  <c r="I781" i="14"/>
  <c r="H781" i="14"/>
  <c r="G781" i="14"/>
  <c r="AS780" i="14"/>
  <c r="AR780" i="14"/>
  <c r="AQ780" i="14"/>
  <c r="AP780" i="14"/>
  <c r="AO780" i="14"/>
  <c r="AN780" i="14"/>
  <c r="AM780" i="14"/>
  <c r="AL780" i="14"/>
  <c r="AK780" i="14"/>
  <c r="AJ780" i="14"/>
  <c r="AI780" i="14"/>
  <c r="AH780" i="14"/>
  <c r="AG780" i="14"/>
  <c r="AF780" i="14"/>
  <c r="AE780" i="14"/>
  <c r="AD780" i="14"/>
  <c r="AC780" i="14"/>
  <c r="AB780" i="14"/>
  <c r="AA780" i="14"/>
  <c r="Z780" i="14"/>
  <c r="Y780" i="14"/>
  <c r="X780" i="14"/>
  <c r="W780" i="14"/>
  <c r="V780" i="14"/>
  <c r="U780" i="14"/>
  <c r="T780" i="14"/>
  <c r="S780" i="14"/>
  <c r="R780" i="14"/>
  <c r="Q780" i="14"/>
  <c r="P780" i="14"/>
  <c r="O780" i="14"/>
  <c r="N780" i="14"/>
  <c r="M780" i="14"/>
  <c r="L780" i="14"/>
  <c r="K780" i="14"/>
  <c r="J780" i="14"/>
  <c r="I780" i="14"/>
  <c r="H780" i="14"/>
  <c r="G780" i="14"/>
  <c r="AS779" i="14"/>
  <c r="AR779" i="14"/>
  <c r="AQ779" i="14"/>
  <c r="AP779" i="14"/>
  <c r="AO779" i="14"/>
  <c r="AN779" i="14"/>
  <c r="AM779" i="14"/>
  <c r="AL779" i="14"/>
  <c r="AK779" i="14"/>
  <c r="AJ779" i="14"/>
  <c r="AI779" i="14"/>
  <c r="AH779" i="14"/>
  <c r="AG779" i="14"/>
  <c r="AF779" i="14"/>
  <c r="AE779" i="14"/>
  <c r="AD779" i="14"/>
  <c r="AC779" i="14"/>
  <c r="AB779" i="14"/>
  <c r="AA779" i="14"/>
  <c r="Z779" i="14"/>
  <c r="Y779" i="14"/>
  <c r="X779" i="14"/>
  <c r="W779" i="14"/>
  <c r="V779" i="14"/>
  <c r="U779" i="14"/>
  <c r="T779" i="14"/>
  <c r="S779" i="14"/>
  <c r="R779" i="14"/>
  <c r="Q779" i="14"/>
  <c r="P779" i="14"/>
  <c r="O779" i="14"/>
  <c r="N779" i="14"/>
  <c r="M779" i="14"/>
  <c r="L779" i="14"/>
  <c r="K779" i="14"/>
  <c r="J779" i="14"/>
  <c r="I779" i="14"/>
  <c r="H779" i="14"/>
  <c r="G779" i="14"/>
  <c r="AS778" i="14"/>
  <c r="AR778" i="14"/>
  <c r="AQ778" i="14"/>
  <c r="AP778" i="14"/>
  <c r="AO778" i="14"/>
  <c r="AN778" i="14"/>
  <c r="AM778" i="14"/>
  <c r="AL778" i="14"/>
  <c r="AK778" i="14"/>
  <c r="AJ778" i="14"/>
  <c r="AI778" i="14"/>
  <c r="AH778" i="14"/>
  <c r="AG778" i="14"/>
  <c r="AF778" i="14"/>
  <c r="AE778" i="14"/>
  <c r="AD778" i="14"/>
  <c r="AC778" i="14"/>
  <c r="AB778" i="14"/>
  <c r="AA778" i="14"/>
  <c r="Z778" i="14"/>
  <c r="Y778" i="14"/>
  <c r="X778" i="14"/>
  <c r="W778" i="14"/>
  <c r="V778" i="14"/>
  <c r="U778" i="14"/>
  <c r="T778" i="14"/>
  <c r="S778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AS777" i="14"/>
  <c r="AR777" i="14"/>
  <c r="AQ777" i="14"/>
  <c r="AP777" i="14"/>
  <c r="AO777" i="14"/>
  <c r="AN777" i="14"/>
  <c r="AM777" i="14"/>
  <c r="AL777" i="14"/>
  <c r="AK777" i="14"/>
  <c r="AJ777" i="14"/>
  <c r="AI777" i="14"/>
  <c r="AH777" i="14"/>
  <c r="AG777" i="14"/>
  <c r="AF777" i="14"/>
  <c r="AE777" i="14"/>
  <c r="AD777" i="14"/>
  <c r="AC777" i="14"/>
  <c r="AB777" i="14"/>
  <c r="AA777" i="14"/>
  <c r="Z777" i="14"/>
  <c r="Y777" i="14"/>
  <c r="X777" i="14"/>
  <c r="W777" i="14"/>
  <c r="V777" i="14"/>
  <c r="U777" i="14"/>
  <c r="T777" i="14"/>
  <c r="S777" i="14"/>
  <c r="R777" i="14"/>
  <c r="Q777" i="14"/>
  <c r="P777" i="14"/>
  <c r="O777" i="14"/>
  <c r="N777" i="14"/>
  <c r="M777" i="14"/>
  <c r="L777" i="14"/>
  <c r="K777" i="14"/>
  <c r="J777" i="14"/>
  <c r="I777" i="14"/>
  <c r="H777" i="14"/>
  <c r="G777" i="14"/>
  <c r="AS776" i="14"/>
  <c r="AR776" i="14"/>
  <c r="AQ776" i="14"/>
  <c r="AP776" i="14"/>
  <c r="AO776" i="14"/>
  <c r="AN776" i="14"/>
  <c r="AM776" i="14"/>
  <c r="AL776" i="14"/>
  <c r="AK776" i="14"/>
  <c r="AJ776" i="14"/>
  <c r="AI776" i="14"/>
  <c r="AH776" i="14"/>
  <c r="AG776" i="14"/>
  <c r="AF776" i="14"/>
  <c r="AE776" i="14"/>
  <c r="AD776" i="14"/>
  <c r="AC776" i="14"/>
  <c r="AB776" i="14"/>
  <c r="AA776" i="14"/>
  <c r="Z776" i="14"/>
  <c r="Y776" i="14"/>
  <c r="X776" i="14"/>
  <c r="W776" i="14"/>
  <c r="V776" i="14"/>
  <c r="U776" i="14"/>
  <c r="T776" i="14"/>
  <c r="S776" i="14"/>
  <c r="R776" i="14"/>
  <c r="Q776" i="14"/>
  <c r="P776" i="14"/>
  <c r="O776" i="14"/>
  <c r="N776" i="14"/>
  <c r="M776" i="14"/>
  <c r="L776" i="14"/>
  <c r="K776" i="14"/>
  <c r="J776" i="14"/>
  <c r="I776" i="14"/>
  <c r="H776" i="14"/>
  <c r="G776" i="14"/>
  <c r="AS775" i="14"/>
  <c r="AR775" i="14"/>
  <c r="AQ775" i="14"/>
  <c r="AP775" i="14"/>
  <c r="AO775" i="14"/>
  <c r="AN775" i="14"/>
  <c r="AM775" i="14"/>
  <c r="AL775" i="14"/>
  <c r="AK775" i="14"/>
  <c r="AJ775" i="14"/>
  <c r="AI775" i="14"/>
  <c r="AH775" i="14"/>
  <c r="AG775" i="14"/>
  <c r="AF775" i="14"/>
  <c r="AE775" i="14"/>
  <c r="AD775" i="14"/>
  <c r="AC775" i="14"/>
  <c r="AB775" i="14"/>
  <c r="AA775" i="14"/>
  <c r="Z775" i="14"/>
  <c r="Y775" i="14"/>
  <c r="X775" i="14"/>
  <c r="W775" i="14"/>
  <c r="V775" i="14"/>
  <c r="U775" i="14"/>
  <c r="T775" i="14"/>
  <c r="S775" i="14"/>
  <c r="R775" i="14"/>
  <c r="Q775" i="14"/>
  <c r="P775" i="14"/>
  <c r="O775" i="14"/>
  <c r="N775" i="14"/>
  <c r="M775" i="14"/>
  <c r="L775" i="14"/>
  <c r="K775" i="14"/>
  <c r="J775" i="14"/>
  <c r="I775" i="14"/>
  <c r="H775" i="14"/>
  <c r="G775" i="14"/>
  <c r="AS774" i="14"/>
  <c r="AR774" i="14"/>
  <c r="AQ774" i="14"/>
  <c r="AP774" i="14"/>
  <c r="AO774" i="14"/>
  <c r="AN774" i="14"/>
  <c r="AM774" i="14"/>
  <c r="AL774" i="14"/>
  <c r="AK774" i="14"/>
  <c r="AJ774" i="14"/>
  <c r="AI774" i="14"/>
  <c r="AH774" i="14"/>
  <c r="AG774" i="14"/>
  <c r="AF774" i="14"/>
  <c r="AE774" i="14"/>
  <c r="AD774" i="14"/>
  <c r="AC774" i="14"/>
  <c r="AB774" i="14"/>
  <c r="AA774" i="14"/>
  <c r="Z774" i="14"/>
  <c r="Y774" i="14"/>
  <c r="X774" i="14"/>
  <c r="W774" i="14"/>
  <c r="V774" i="14"/>
  <c r="U774" i="14"/>
  <c r="T774" i="14"/>
  <c r="S774" i="14"/>
  <c r="R774" i="14"/>
  <c r="Q774" i="14"/>
  <c r="P774" i="14"/>
  <c r="O774" i="14"/>
  <c r="N774" i="14"/>
  <c r="M774" i="14"/>
  <c r="L774" i="14"/>
  <c r="K774" i="14"/>
  <c r="J774" i="14"/>
  <c r="I774" i="14"/>
  <c r="H774" i="14"/>
  <c r="G774" i="14"/>
  <c r="AS773" i="14"/>
  <c r="AR773" i="14"/>
  <c r="AQ773" i="14"/>
  <c r="AP773" i="14"/>
  <c r="AO773" i="14"/>
  <c r="AN773" i="14"/>
  <c r="AM773" i="14"/>
  <c r="AL773" i="14"/>
  <c r="AK773" i="14"/>
  <c r="AJ773" i="14"/>
  <c r="AI773" i="14"/>
  <c r="AH773" i="14"/>
  <c r="AG773" i="14"/>
  <c r="AF773" i="14"/>
  <c r="AE773" i="14"/>
  <c r="AD773" i="14"/>
  <c r="AC773" i="14"/>
  <c r="AB773" i="14"/>
  <c r="AA773" i="14"/>
  <c r="Z773" i="14"/>
  <c r="Y773" i="14"/>
  <c r="X773" i="14"/>
  <c r="W773" i="14"/>
  <c r="V773" i="14"/>
  <c r="U773" i="14"/>
  <c r="T773" i="14"/>
  <c r="S773" i="14"/>
  <c r="R773" i="14"/>
  <c r="Q773" i="14"/>
  <c r="P773" i="14"/>
  <c r="O773" i="14"/>
  <c r="N773" i="14"/>
  <c r="M773" i="14"/>
  <c r="L773" i="14"/>
  <c r="K773" i="14"/>
  <c r="J773" i="14"/>
  <c r="I773" i="14"/>
  <c r="H773" i="14"/>
  <c r="G773" i="14"/>
  <c r="AS772" i="14"/>
  <c r="AR772" i="14"/>
  <c r="AQ772" i="14"/>
  <c r="AP772" i="14"/>
  <c r="AO772" i="14"/>
  <c r="AN772" i="14"/>
  <c r="AM772" i="14"/>
  <c r="AL772" i="14"/>
  <c r="AK772" i="14"/>
  <c r="AJ772" i="14"/>
  <c r="AI772" i="14"/>
  <c r="AH772" i="14"/>
  <c r="AG772" i="14"/>
  <c r="AF772" i="14"/>
  <c r="AE772" i="14"/>
  <c r="AD772" i="14"/>
  <c r="AC772" i="14"/>
  <c r="AB772" i="14"/>
  <c r="AA772" i="14"/>
  <c r="Z772" i="14"/>
  <c r="Y772" i="14"/>
  <c r="X772" i="14"/>
  <c r="W772" i="14"/>
  <c r="V772" i="14"/>
  <c r="U772" i="14"/>
  <c r="T772" i="14"/>
  <c r="S772" i="14"/>
  <c r="R772" i="14"/>
  <c r="Q772" i="14"/>
  <c r="P772" i="14"/>
  <c r="O772" i="14"/>
  <c r="N772" i="14"/>
  <c r="M772" i="14"/>
  <c r="L772" i="14"/>
  <c r="K772" i="14"/>
  <c r="J772" i="14"/>
  <c r="I772" i="14"/>
  <c r="H772" i="14"/>
  <c r="G772" i="14"/>
  <c r="AS771" i="14"/>
  <c r="AR771" i="14"/>
  <c r="AQ771" i="14"/>
  <c r="AP771" i="14"/>
  <c r="AO771" i="14"/>
  <c r="AN771" i="14"/>
  <c r="AM771" i="14"/>
  <c r="AL771" i="14"/>
  <c r="AK771" i="14"/>
  <c r="AJ771" i="14"/>
  <c r="AI771" i="14"/>
  <c r="AH771" i="14"/>
  <c r="AG771" i="14"/>
  <c r="AF771" i="14"/>
  <c r="AE771" i="14"/>
  <c r="AD771" i="14"/>
  <c r="AC771" i="14"/>
  <c r="AB771" i="14"/>
  <c r="AA771" i="14"/>
  <c r="Z771" i="14"/>
  <c r="Y771" i="14"/>
  <c r="X771" i="14"/>
  <c r="W771" i="14"/>
  <c r="V771" i="14"/>
  <c r="U771" i="14"/>
  <c r="T771" i="14"/>
  <c r="S771" i="14"/>
  <c r="R771" i="14"/>
  <c r="Q771" i="14"/>
  <c r="P771" i="14"/>
  <c r="O771" i="14"/>
  <c r="N771" i="14"/>
  <c r="M771" i="14"/>
  <c r="L771" i="14"/>
  <c r="K771" i="14"/>
  <c r="J771" i="14"/>
  <c r="I771" i="14"/>
  <c r="H771" i="14"/>
  <c r="G771" i="14"/>
  <c r="AS770" i="14"/>
  <c r="AR770" i="14"/>
  <c r="AQ770" i="14"/>
  <c r="AP770" i="14"/>
  <c r="AO770" i="14"/>
  <c r="AN770" i="14"/>
  <c r="AM770" i="14"/>
  <c r="AL770" i="14"/>
  <c r="AK770" i="14"/>
  <c r="AJ770" i="14"/>
  <c r="AI770" i="14"/>
  <c r="AH770" i="14"/>
  <c r="AG770" i="14"/>
  <c r="AF770" i="14"/>
  <c r="AE770" i="14"/>
  <c r="AD770" i="14"/>
  <c r="AC770" i="14"/>
  <c r="AB770" i="14"/>
  <c r="AA770" i="14"/>
  <c r="Z770" i="14"/>
  <c r="Y770" i="14"/>
  <c r="X770" i="14"/>
  <c r="W770" i="14"/>
  <c r="V770" i="14"/>
  <c r="U770" i="14"/>
  <c r="T770" i="14"/>
  <c r="S770" i="14"/>
  <c r="R770" i="14"/>
  <c r="Q770" i="14"/>
  <c r="P770" i="14"/>
  <c r="O770" i="14"/>
  <c r="N770" i="14"/>
  <c r="M770" i="14"/>
  <c r="L770" i="14"/>
  <c r="K770" i="14"/>
  <c r="J770" i="14"/>
  <c r="I770" i="14"/>
  <c r="H770" i="14"/>
  <c r="G770" i="14"/>
  <c r="AS769" i="14"/>
  <c r="AR769" i="14"/>
  <c r="AQ769" i="14"/>
  <c r="AP769" i="14"/>
  <c r="AO769" i="14"/>
  <c r="AN769" i="14"/>
  <c r="AM769" i="14"/>
  <c r="AL769" i="14"/>
  <c r="AK769" i="14"/>
  <c r="AJ769" i="14"/>
  <c r="AI769" i="14"/>
  <c r="AH769" i="14"/>
  <c r="AG769" i="14"/>
  <c r="AF769" i="14"/>
  <c r="AE769" i="14"/>
  <c r="AD769" i="14"/>
  <c r="AC769" i="14"/>
  <c r="AB769" i="14"/>
  <c r="AA769" i="14"/>
  <c r="Z769" i="14"/>
  <c r="Y769" i="14"/>
  <c r="X769" i="14"/>
  <c r="W769" i="14"/>
  <c r="V769" i="14"/>
  <c r="U769" i="14"/>
  <c r="T769" i="14"/>
  <c r="S769" i="14"/>
  <c r="R769" i="14"/>
  <c r="Q769" i="14"/>
  <c r="P769" i="14"/>
  <c r="O769" i="14"/>
  <c r="N769" i="14"/>
  <c r="M769" i="14"/>
  <c r="L769" i="14"/>
  <c r="K769" i="14"/>
  <c r="J769" i="14"/>
  <c r="I769" i="14"/>
  <c r="H769" i="14"/>
  <c r="G769" i="14"/>
  <c r="AS768" i="14"/>
  <c r="AR768" i="14"/>
  <c r="AQ768" i="14"/>
  <c r="AP768" i="14"/>
  <c r="AO768" i="14"/>
  <c r="AN768" i="14"/>
  <c r="AM768" i="14"/>
  <c r="AL768" i="14"/>
  <c r="AK768" i="14"/>
  <c r="AJ768" i="14"/>
  <c r="AI768" i="14"/>
  <c r="AH768" i="14"/>
  <c r="AG768" i="14"/>
  <c r="AF768" i="14"/>
  <c r="AE768" i="14"/>
  <c r="AD768" i="14"/>
  <c r="AC768" i="14"/>
  <c r="AB768" i="14"/>
  <c r="AA768" i="14"/>
  <c r="Z768" i="14"/>
  <c r="Y768" i="14"/>
  <c r="X768" i="14"/>
  <c r="W768" i="14"/>
  <c r="V768" i="14"/>
  <c r="U768" i="14"/>
  <c r="T768" i="14"/>
  <c r="S768" i="14"/>
  <c r="R768" i="14"/>
  <c r="Q768" i="14"/>
  <c r="P768" i="14"/>
  <c r="O768" i="14"/>
  <c r="N768" i="14"/>
  <c r="M768" i="14"/>
  <c r="L768" i="14"/>
  <c r="K768" i="14"/>
  <c r="J768" i="14"/>
  <c r="I768" i="14"/>
  <c r="H768" i="14"/>
  <c r="G768" i="14"/>
  <c r="AS767" i="14"/>
  <c r="AR767" i="14"/>
  <c r="AQ767" i="14"/>
  <c r="AP767" i="14"/>
  <c r="AO767" i="14"/>
  <c r="AN767" i="14"/>
  <c r="AM767" i="14"/>
  <c r="AL767" i="14"/>
  <c r="AK767" i="14"/>
  <c r="AJ767" i="14"/>
  <c r="AI767" i="14"/>
  <c r="AH767" i="14"/>
  <c r="AG767" i="14"/>
  <c r="AF767" i="14"/>
  <c r="AE767" i="14"/>
  <c r="AD767" i="14"/>
  <c r="AC767" i="14"/>
  <c r="AB767" i="14"/>
  <c r="AA767" i="14"/>
  <c r="Z767" i="14"/>
  <c r="Y767" i="14"/>
  <c r="X767" i="14"/>
  <c r="W767" i="14"/>
  <c r="V767" i="14"/>
  <c r="U767" i="14"/>
  <c r="T767" i="14"/>
  <c r="S767" i="14"/>
  <c r="R767" i="14"/>
  <c r="Q767" i="14"/>
  <c r="P767" i="14"/>
  <c r="O767" i="14"/>
  <c r="N767" i="14"/>
  <c r="M767" i="14"/>
  <c r="L767" i="14"/>
  <c r="K767" i="14"/>
  <c r="J767" i="14"/>
  <c r="I767" i="14"/>
  <c r="H767" i="14"/>
  <c r="G767" i="14"/>
  <c r="AS766" i="14"/>
  <c r="AR766" i="14"/>
  <c r="AQ766" i="14"/>
  <c r="AP766" i="14"/>
  <c r="AO766" i="14"/>
  <c r="AN766" i="14"/>
  <c r="AM766" i="14"/>
  <c r="AL766" i="14"/>
  <c r="AK766" i="14"/>
  <c r="AJ766" i="14"/>
  <c r="AI766" i="14"/>
  <c r="AH766" i="14"/>
  <c r="AG766" i="14"/>
  <c r="AF766" i="14"/>
  <c r="AE766" i="14"/>
  <c r="AD766" i="14"/>
  <c r="AC766" i="14"/>
  <c r="AB766" i="14"/>
  <c r="AA766" i="14"/>
  <c r="Z766" i="14"/>
  <c r="Y766" i="14"/>
  <c r="X766" i="14"/>
  <c r="W766" i="14"/>
  <c r="V766" i="14"/>
  <c r="U766" i="14"/>
  <c r="T766" i="14"/>
  <c r="S766" i="14"/>
  <c r="R766" i="14"/>
  <c r="Q766" i="14"/>
  <c r="P766" i="14"/>
  <c r="O766" i="14"/>
  <c r="N766" i="14"/>
  <c r="M766" i="14"/>
  <c r="L766" i="14"/>
  <c r="K766" i="14"/>
  <c r="J766" i="14"/>
  <c r="I766" i="14"/>
  <c r="H766" i="14"/>
  <c r="G766" i="14"/>
  <c r="AS765" i="14"/>
  <c r="AR765" i="14"/>
  <c r="AQ765" i="14"/>
  <c r="AP765" i="14"/>
  <c r="AO765" i="14"/>
  <c r="AN765" i="14"/>
  <c r="AM765" i="14"/>
  <c r="AL765" i="14"/>
  <c r="AK765" i="14"/>
  <c r="AJ765" i="14"/>
  <c r="AI765" i="14"/>
  <c r="AH765" i="14"/>
  <c r="AG765" i="14"/>
  <c r="AF765" i="14"/>
  <c r="AE765" i="14"/>
  <c r="AD765" i="14"/>
  <c r="AC765" i="14"/>
  <c r="AB765" i="14"/>
  <c r="AA765" i="14"/>
  <c r="Z765" i="14"/>
  <c r="Y765" i="14"/>
  <c r="X765" i="14"/>
  <c r="W765" i="14"/>
  <c r="V765" i="14"/>
  <c r="U765" i="14"/>
  <c r="T765" i="14"/>
  <c r="S765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AS764" i="14"/>
  <c r="AR764" i="14"/>
  <c r="AQ764" i="14"/>
  <c r="AP764" i="14"/>
  <c r="AO764" i="14"/>
  <c r="AN764" i="14"/>
  <c r="AM764" i="14"/>
  <c r="AL764" i="14"/>
  <c r="AK764" i="14"/>
  <c r="AJ764" i="14"/>
  <c r="AI764" i="14"/>
  <c r="AH764" i="14"/>
  <c r="AG764" i="14"/>
  <c r="AF764" i="14"/>
  <c r="AE764" i="14"/>
  <c r="AD764" i="14"/>
  <c r="AC764" i="14"/>
  <c r="AB764" i="14"/>
  <c r="AA764" i="14"/>
  <c r="Z764" i="14"/>
  <c r="Y764" i="14"/>
  <c r="X764" i="14"/>
  <c r="W764" i="14"/>
  <c r="V764" i="14"/>
  <c r="U764" i="14"/>
  <c r="T764" i="14"/>
  <c r="S764" i="14"/>
  <c r="R764" i="14"/>
  <c r="Q764" i="14"/>
  <c r="P764" i="14"/>
  <c r="O764" i="14"/>
  <c r="N764" i="14"/>
  <c r="M764" i="14"/>
  <c r="L764" i="14"/>
  <c r="K764" i="14"/>
  <c r="J764" i="14"/>
  <c r="I764" i="14"/>
  <c r="H764" i="14"/>
  <c r="G764" i="14"/>
  <c r="AS763" i="14"/>
  <c r="AR763" i="14"/>
  <c r="AQ763" i="14"/>
  <c r="AP763" i="14"/>
  <c r="AO763" i="14"/>
  <c r="AN763" i="14"/>
  <c r="AM763" i="14"/>
  <c r="AL763" i="14"/>
  <c r="AK763" i="14"/>
  <c r="AJ763" i="14"/>
  <c r="AI763" i="14"/>
  <c r="AH763" i="14"/>
  <c r="AG763" i="14"/>
  <c r="AF763" i="14"/>
  <c r="AE763" i="14"/>
  <c r="AD763" i="14"/>
  <c r="AC763" i="14"/>
  <c r="AB763" i="14"/>
  <c r="AA763" i="14"/>
  <c r="Z763" i="14"/>
  <c r="Y763" i="14"/>
  <c r="X763" i="14"/>
  <c r="W763" i="14"/>
  <c r="V763" i="14"/>
  <c r="U763" i="14"/>
  <c r="T763" i="14"/>
  <c r="S763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AS762" i="14"/>
  <c r="AR762" i="14"/>
  <c r="AQ762" i="14"/>
  <c r="AP762" i="14"/>
  <c r="AO762" i="14"/>
  <c r="AN762" i="14"/>
  <c r="AM762" i="14"/>
  <c r="AL762" i="14"/>
  <c r="AK762" i="14"/>
  <c r="AJ762" i="14"/>
  <c r="AI762" i="14"/>
  <c r="AH762" i="14"/>
  <c r="AG762" i="14"/>
  <c r="AF762" i="14"/>
  <c r="AE762" i="14"/>
  <c r="AD762" i="14"/>
  <c r="AC762" i="14"/>
  <c r="AB762" i="14"/>
  <c r="AA762" i="14"/>
  <c r="Z762" i="14"/>
  <c r="Y762" i="14"/>
  <c r="X762" i="14"/>
  <c r="W762" i="14"/>
  <c r="V762" i="14"/>
  <c r="U762" i="14"/>
  <c r="T762" i="14"/>
  <c r="S762" i="14"/>
  <c r="R762" i="14"/>
  <c r="Q762" i="14"/>
  <c r="P762" i="14"/>
  <c r="O762" i="14"/>
  <c r="N762" i="14"/>
  <c r="M762" i="14"/>
  <c r="L762" i="14"/>
  <c r="K762" i="14"/>
  <c r="J762" i="14"/>
  <c r="I762" i="14"/>
  <c r="H762" i="14"/>
  <c r="G762" i="14"/>
  <c r="AS761" i="14"/>
  <c r="AR761" i="14"/>
  <c r="AQ761" i="14"/>
  <c r="AP761" i="14"/>
  <c r="AO761" i="14"/>
  <c r="AN761" i="14"/>
  <c r="AM761" i="14"/>
  <c r="AL761" i="14"/>
  <c r="AK761" i="14"/>
  <c r="AJ761" i="14"/>
  <c r="AI761" i="14"/>
  <c r="AH761" i="14"/>
  <c r="AG761" i="14"/>
  <c r="AF761" i="14"/>
  <c r="AE761" i="14"/>
  <c r="AD761" i="14"/>
  <c r="AC761" i="14"/>
  <c r="AB761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J761" i="14"/>
  <c r="I761" i="14"/>
  <c r="H761" i="14"/>
  <c r="G761" i="14"/>
  <c r="AS760" i="14"/>
  <c r="AR760" i="14"/>
  <c r="AQ760" i="14"/>
  <c r="AP760" i="14"/>
  <c r="AO760" i="14"/>
  <c r="AN760" i="14"/>
  <c r="AM760" i="14"/>
  <c r="AL760" i="14"/>
  <c r="AK760" i="14"/>
  <c r="AJ760" i="14"/>
  <c r="AI760" i="14"/>
  <c r="AH760" i="14"/>
  <c r="AG760" i="14"/>
  <c r="AF760" i="14"/>
  <c r="AE760" i="14"/>
  <c r="AD760" i="14"/>
  <c r="AC760" i="14"/>
  <c r="AB760" i="14"/>
  <c r="AA760" i="14"/>
  <c r="Z760" i="14"/>
  <c r="Y760" i="14"/>
  <c r="X760" i="14"/>
  <c r="W760" i="14"/>
  <c r="V760" i="14"/>
  <c r="U760" i="14"/>
  <c r="T760" i="14"/>
  <c r="S760" i="14"/>
  <c r="R760" i="14"/>
  <c r="Q760" i="14"/>
  <c r="P760" i="14"/>
  <c r="O760" i="14"/>
  <c r="N760" i="14"/>
  <c r="M760" i="14"/>
  <c r="L760" i="14"/>
  <c r="K760" i="14"/>
  <c r="J760" i="14"/>
  <c r="I760" i="14"/>
  <c r="H760" i="14"/>
  <c r="G760" i="14"/>
  <c r="AS759" i="14"/>
  <c r="AR759" i="14"/>
  <c r="AQ759" i="14"/>
  <c r="AP759" i="14"/>
  <c r="AO759" i="14"/>
  <c r="AN759" i="14"/>
  <c r="AM759" i="14"/>
  <c r="AL759" i="14"/>
  <c r="AK759" i="14"/>
  <c r="AJ759" i="14"/>
  <c r="AI759" i="14"/>
  <c r="AH759" i="14"/>
  <c r="AG759" i="14"/>
  <c r="AF759" i="14"/>
  <c r="AE759" i="14"/>
  <c r="AD759" i="14"/>
  <c r="AC759" i="14"/>
  <c r="AB759" i="14"/>
  <c r="AA759" i="14"/>
  <c r="Z759" i="14"/>
  <c r="Y759" i="14"/>
  <c r="X759" i="14"/>
  <c r="W759" i="14"/>
  <c r="V759" i="14"/>
  <c r="U759" i="14"/>
  <c r="T759" i="14"/>
  <c r="S759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AS758" i="14"/>
  <c r="AR758" i="14"/>
  <c r="AQ758" i="14"/>
  <c r="AP758" i="14"/>
  <c r="AO758" i="14"/>
  <c r="AN758" i="14"/>
  <c r="AM758" i="14"/>
  <c r="AL758" i="14"/>
  <c r="AK758" i="14"/>
  <c r="AJ758" i="14"/>
  <c r="AI758" i="14"/>
  <c r="AH758" i="14"/>
  <c r="AG758" i="14"/>
  <c r="AF758" i="14"/>
  <c r="AE758" i="14"/>
  <c r="AD758" i="14"/>
  <c r="AC758" i="14"/>
  <c r="AB758" i="14"/>
  <c r="AA758" i="14"/>
  <c r="Z758" i="14"/>
  <c r="Y758" i="14"/>
  <c r="X758" i="14"/>
  <c r="W758" i="14"/>
  <c r="V758" i="14"/>
  <c r="U758" i="14"/>
  <c r="T758" i="14"/>
  <c r="S758" i="14"/>
  <c r="R758" i="14"/>
  <c r="Q758" i="14"/>
  <c r="P758" i="14"/>
  <c r="O758" i="14"/>
  <c r="N758" i="14"/>
  <c r="M758" i="14"/>
  <c r="L758" i="14"/>
  <c r="K758" i="14"/>
  <c r="J758" i="14"/>
  <c r="I758" i="14"/>
  <c r="H758" i="14"/>
  <c r="G758" i="14"/>
  <c r="AS757" i="14"/>
  <c r="AR757" i="14"/>
  <c r="AQ757" i="14"/>
  <c r="AP757" i="14"/>
  <c r="AO757" i="14"/>
  <c r="AN757" i="14"/>
  <c r="AM757" i="14"/>
  <c r="AL757" i="14"/>
  <c r="AK757" i="14"/>
  <c r="AJ757" i="14"/>
  <c r="AI757" i="14"/>
  <c r="AH757" i="14"/>
  <c r="AG757" i="14"/>
  <c r="AF757" i="14"/>
  <c r="AE757" i="14"/>
  <c r="AD757" i="14"/>
  <c r="AC757" i="14"/>
  <c r="AB757" i="14"/>
  <c r="AA757" i="14"/>
  <c r="Z757" i="14"/>
  <c r="Y757" i="14"/>
  <c r="X757" i="14"/>
  <c r="W757" i="14"/>
  <c r="V757" i="14"/>
  <c r="U757" i="14"/>
  <c r="T757" i="14"/>
  <c r="S757" i="14"/>
  <c r="R757" i="14"/>
  <c r="Q757" i="14"/>
  <c r="P757" i="14"/>
  <c r="O757" i="14"/>
  <c r="N757" i="14"/>
  <c r="M757" i="14"/>
  <c r="L757" i="14"/>
  <c r="K757" i="14"/>
  <c r="J757" i="14"/>
  <c r="I757" i="14"/>
  <c r="H757" i="14"/>
  <c r="G757" i="14"/>
  <c r="F756" i="14"/>
  <c r="E756" i="14"/>
  <c r="D756" i="14"/>
  <c r="F755" i="14"/>
  <c r="E755" i="14"/>
  <c r="D755" i="14"/>
  <c r="F754" i="14"/>
  <c r="E754" i="14"/>
  <c r="D754" i="14"/>
  <c r="F753" i="14"/>
  <c r="E753" i="14"/>
  <c r="D753" i="14"/>
  <c r="F752" i="14"/>
  <c r="E752" i="14"/>
  <c r="D752" i="14"/>
  <c r="F751" i="14"/>
  <c r="E751" i="14"/>
  <c r="D751" i="14"/>
  <c r="F750" i="14"/>
  <c r="E750" i="14"/>
  <c r="D750" i="14"/>
  <c r="F749" i="14"/>
  <c r="E749" i="14"/>
  <c r="D749" i="14"/>
  <c r="F748" i="14"/>
  <c r="E748" i="14"/>
  <c r="D748" i="14"/>
  <c r="F747" i="14"/>
  <c r="E747" i="14"/>
  <c r="D747" i="14"/>
  <c r="F746" i="14"/>
  <c r="E746" i="14"/>
  <c r="D746" i="14"/>
  <c r="F745" i="14"/>
  <c r="E745" i="14"/>
  <c r="D745" i="14"/>
  <c r="F744" i="14"/>
  <c r="E744" i="14"/>
  <c r="D744" i="14"/>
  <c r="F743" i="14"/>
  <c r="E743" i="14"/>
  <c r="D743" i="14"/>
  <c r="F742" i="14"/>
  <c r="E742" i="14"/>
  <c r="D742" i="14"/>
  <c r="F741" i="14"/>
  <c r="E741" i="14"/>
  <c r="D741" i="14"/>
  <c r="F740" i="14"/>
  <c r="E740" i="14"/>
  <c r="D740" i="14"/>
  <c r="F739" i="14"/>
  <c r="E739" i="14"/>
  <c r="D739" i="14"/>
  <c r="F738" i="14"/>
  <c r="E738" i="14"/>
  <c r="D738" i="14"/>
  <c r="F737" i="14"/>
  <c r="E737" i="14"/>
  <c r="D737" i="14"/>
  <c r="F736" i="14"/>
  <c r="E736" i="14"/>
  <c r="D736" i="14"/>
  <c r="F735" i="14"/>
  <c r="E735" i="14"/>
  <c r="D735" i="14"/>
  <c r="F734" i="14"/>
  <c r="E734" i="14"/>
  <c r="D734" i="14"/>
  <c r="F733" i="14"/>
  <c r="E733" i="14"/>
  <c r="D733" i="14"/>
  <c r="F732" i="14"/>
  <c r="E732" i="14"/>
  <c r="D732" i="14"/>
  <c r="F731" i="14"/>
  <c r="E731" i="14"/>
  <c r="D731" i="14"/>
  <c r="F730" i="14"/>
  <c r="E730" i="14"/>
  <c r="D730" i="14"/>
  <c r="F729" i="14"/>
  <c r="E729" i="14"/>
  <c r="D729" i="14"/>
  <c r="F728" i="14"/>
  <c r="E728" i="14"/>
  <c r="D728" i="14"/>
  <c r="F727" i="14"/>
  <c r="E727" i="14"/>
  <c r="D727" i="14"/>
  <c r="F726" i="14"/>
  <c r="E726" i="14"/>
  <c r="D726" i="14"/>
  <c r="F725" i="14"/>
  <c r="E725" i="14"/>
  <c r="D725" i="14"/>
  <c r="F724" i="14"/>
  <c r="E724" i="14"/>
  <c r="D724" i="14"/>
  <c r="F723" i="14"/>
  <c r="E723" i="14"/>
  <c r="D723" i="14"/>
  <c r="F722" i="14"/>
  <c r="E722" i="14"/>
  <c r="D722" i="14"/>
  <c r="F721" i="14"/>
  <c r="E721" i="14"/>
  <c r="D721" i="14"/>
  <c r="F720" i="14"/>
  <c r="E720" i="14"/>
  <c r="D720" i="14"/>
  <c r="F719" i="14"/>
  <c r="E719" i="14"/>
  <c r="D719" i="14"/>
  <c r="F718" i="14"/>
  <c r="E718" i="14"/>
  <c r="D718" i="14"/>
  <c r="F717" i="14"/>
  <c r="E717" i="14"/>
  <c r="D717" i="14"/>
  <c r="F716" i="14"/>
  <c r="E716" i="14"/>
  <c r="D716" i="14"/>
  <c r="F715" i="14"/>
  <c r="E715" i="14"/>
  <c r="D715" i="14"/>
  <c r="F714" i="14"/>
  <c r="E714" i="14"/>
  <c r="D714" i="14"/>
  <c r="F713" i="14"/>
  <c r="E713" i="14"/>
  <c r="D713" i="14"/>
  <c r="F712" i="14"/>
  <c r="E712" i="14"/>
  <c r="D712" i="14"/>
  <c r="F711" i="14"/>
  <c r="E711" i="14"/>
  <c r="D711" i="14"/>
  <c r="F710" i="14"/>
  <c r="E710" i="14"/>
  <c r="D710" i="14"/>
  <c r="F709" i="14"/>
  <c r="E709" i="14"/>
  <c r="D709" i="14"/>
  <c r="F708" i="14"/>
  <c r="E708" i="14"/>
  <c r="D708" i="14"/>
  <c r="F707" i="14"/>
  <c r="E707" i="14"/>
  <c r="D707" i="14"/>
  <c r="F706" i="14"/>
  <c r="E706" i="14"/>
  <c r="D706" i="14"/>
  <c r="F705" i="14"/>
  <c r="E705" i="14"/>
  <c r="D705" i="14"/>
  <c r="F704" i="14"/>
  <c r="E704" i="14"/>
  <c r="D704" i="14"/>
  <c r="F703" i="14"/>
  <c r="E703" i="14"/>
  <c r="D703" i="14"/>
  <c r="F702" i="14"/>
  <c r="E702" i="14"/>
  <c r="D702" i="14"/>
  <c r="F701" i="14"/>
  <c r="E701" i="14"/>
  <c r="D701" i="14"/>
  <c r="F700" i="14"/>
  <c r="E700" i="14"/>
  <c r="D700" i="14"/>
  <c r="F699" i="14"/>
  <c r="E699" i="14"/>
  <c r="D699" i="14"/>
  <c r="F698" i="14"/>
  <c r="E698" i="14"/>
  <c r="D698" i="14"/>
  <c r="F697" i="14"/>
  <c r="E697" i="14"/>
  <c r="D697" i="14"/>
  <c r="F696" i="14"/>
  <c r="E696" i="14"/>
  <c r="D696" i="14"/>
  <c r="F695" i="14"/>
  <c r="E695" i="14"/>
  <c r="D695" i="14"/>
  <c r="F694" i="14"/>
  <c r="E694" i="14"/>
  <c r="D694" i="14"/>
  <c r="F693" i="14"/>
  <c r="E693" i="14"/>
  <c r="D693" i="14"/>
  <c r="F692" i="14"/>
  <c r="E692" i="14"/>
  <c r="D692" i="14"/>
  <c r="F691" i="14"/>
  <c r="E691" i="14"/>
  <c r="D691" i="14"/>
  <c r="F690" i="14"/>
  <c r="E690" i="14"/>
  <c r="D690" i="14"/>
  <c r="F689" i="14"/>
  <c r="E689" i="14"/>
  <c r="D689" i="14"/>
  <c r="F688" i="14"/>
  <c r="E688" i="14"/>
  <c r="D688" i="14"/>
  <c r="F687" i="14"/>
  <c r="E687" i="14"/>
  <c r="D687" i="14"/>
  <c r="F686" i="14"/>
  <c r="E686" i="14"/>
  <c r="D686" i="14"/>
  <c r="F685" i="14"/>
  <c r="E685" i="14"/>
  <c r="D685" i="14"/>
  <c r="F684" i="14"/>
  <c r="E684" i="14"/>
  <c r="D684" i="14"/>
  <c r="F683" i="14"/>
  <c r="E683" i="14"/>
  <c r="D683" i="14"/>
  <c r="F682" i="14"/>
  <c r="E682" i="14"/>
  <c r="D682" i="14"/>
  <c r="F681" i="14"/>
  <c r="E681" i="14"/>
  <c r="D681" i="14"/>
  <c r="F680" i="14"/>
  <c r="E680" i="14"/>
  <c r="D680" i="14"/>
  <c r="F679" i="14"/>
  <c r="E679" i="14"/>
  <c r="D679" i="14"/>
  <c r="F678" i="14"/>
  <c r="E678" i="14"/>
  <c r="D678" i="14"/>
  <c r="F677" i="14"/>
  <c r="E677" i="14"/>
  <c r="D677" i="14"/>
  <c r="F676" i="14"/>
  <c r="E676" i="14"/>
  <c r="D676" i="14"/>
  <c r="F675" i="14"/>
  <c r="E675" i="14"/>
  <c r="D675" i="14"/>
  <c r="F674" i="14"/>
  <c r="E674" i="14"/>
  <c r="D674" i="14"/>
  <c r="F673" i="14"/>
  <c r="E673" i="14"/>
  <c r="D673" i="14"/>
  <c r="F672" i="14"/>
  <c r="E672" i="14"/>
  <c r="D672" i="14"/>
  <c r="F671" i="14"/>
  <c r="E671" i="14"/>
  <c r="D671" i="14"/>
  <c r="F670" i="14"/>
  <c r="E670" i="14"/>
  <c r="D670" i="14"/>
  <c r="F669" i="14"/>
  <c r="E669" i="14"/>
  <c r="D669" i="14"/>
  <c r="F668" i="14"/>
  <c r="E668" i="14"/>
  <c r="D668" i="14"/>
  <c r="F667" i="14"/>
  <c r="E667" i="14"/>
  <c r="D667" i="14"/>
  <c r="F666" i="14"/>
  <c r="E666" i="14"/>
  <c r="D666" i="14"/>
  <c r="F665" i="14"/>
  <c r="E665" i="14"/>
  <c r="D665" i="14"/>
  <c r="F664" i="14"/>
  <c r="E664" i="14"/>
  <c r="D664" i="14"/>
  <c r="F663" i="14"/>
  <c r="E663" i="14"/>
  <c r="D663" i="14"/>
  <c r="F662" i="14"/>
  <c r="E662" i="14"/>
  <c r="D662" i="14"/>
  <c r="F661" i="14"/>
  <c r="E661" i="14"/>
  <c r="D661" i="14"/>
  <c r="F660" i="14"/>
  <c r="E660" i="14"/>
  <c r="D660" i="14"/>
  <c r="F659" i="14"/>
  <c r="E659" i="14"/>
  <c r="D659" i="14"/>
  <c r="F658" i="14"/>
  <c r="E658" i="14"/>
  <c r="D658" i="14"/>
  <c r="F657" i="14"/>
  <c r="E657" i="14"/>
  <c r="D657" i="14"/>
  <c r="F656" i="14"/>
  <c r="E656" i="14"/>
  <c r="D656" i="14"/>
  <c r="F655" i="14"/>
  <c r="E655" i="14"/>
  <c r="D655" i="14"/>
  <c r="F654" i="14"/>
  <c r="E654" i="14"/>
  <c r="D654" i="14"/>
  <c r="F653" i="14"/>
  <c r="E653" i="14"/>
  <c r="D653" i="14"/>
  <c r="F652" i="14"/>
  <c r="E652" i="14"/>
  <c r="D652" i="14"/>
  <c r="F651" i="14"/>
  <c r="E651" i="14"/>
  <c r="D651" i="14"/>
  <c r="F650" i="14"/>
  <c r="E650" i="14"/>
  <c r="D650" i="14"/>
  <c r="F649" i="14"/>
  <c r="E649" i="14"/>
  <c r="D649" i="14"/>
  <c r="F648" i="14"/>
  <c r="E648" i="14"/>
  <c r="D648" i="14"/>
  <c r="F647" i="14"/>
  <c r="E647" i="14"/>
  <c r="D647" i="14"/>
  <c r="F646" i="14"/>
  <c r="E646" i="14"/>
  <c r="D646" i="14"/>
  <c r="F645" i="14"/>
  <c r="E645" i="14"/>
  <c r="D645" i="14"/>
  <c r="F644" i="14"/>
  <c r="E644" i="14"/>
  <c r="D644" i="14"/>
  <c r="F643" i="14"/>
  <c r="E643" i="14"/>
  <c r="D643" i="14"/>
  <c r="F642" i="14"/>
  <c r="E642" i="14"/>
  <c r="D642" i="14"/>
  <c r="F641" i="14"/>
  <c r="E641" i="14"/>
  <c r="D641" i="14"/>
  <c r="F640" i="14"/>
  <c r="E640" i="14"/>
  <c r="D640" i="14"/>
  <c r="F639" i="14"/>
  <c r="E639" i="14"/>
  <c r="D639" i="14"/>
  <c r="F638" i="14"/>
  <c r="E638" i="14"/>
  <c r="D638" i="14"/>
  <c r="F637" i="14"/>
  <c r="E637" i="14"/>
  <c r="D637" i="14"/>
  <c r="F636" i="14"/>
  <c r="E636" i="14"/>
  <c r="D636" i="14"/>
  <c r="F635" i="14"/>
  <c r="E635" i="14"/>
  <c r="D635" i="14"/>
  <c r="F634" i="14"/>
  <c r="E634" i="14"/>
  <c r="D634" i="14"/>
  <c r="F633" i="14"/>
  <c r="E633" i="14"/>
  <c r="D633" i="14"/>
  <c r="F632" i="14"/>
  <c r="E632" i="14"/>
  <c r="D632" i="14"/>
  <c r="F631" i="14"/>
  <c r="E631" i="14"/>
  <c r="D631" i="14"/>
  <c r="F630" i="14"/>
  <c r="E630" i="14"/>
  <c r="D630" i="14"/>
  <c r="F629" i="14"/>
  <c r="E629" i="14"/>
  <c r="D629" i="14"/>
  <c r="F628" i="14"/>
  <c r="E628" i="14"/>
  <c r="D628" i="14"/>
  <c r="F627" i="14"/>
  <c r="E627" i="14"/>
  <c r="D627" i="14"/>
  <c r="F626" i="14"/>
  <c r="E626" i="14"/>
  <c r="D626" i="14"/>
  <c r="F625" i="14"/>
  <c r="E625" i="14"/>
  <c r="D625" i="14"/>
  <c r="F624" i="14"/>
  <c r="E624" i="14"/>
  <c r="D624" i="14"/>
  <c r="F623" i="14"/>
  <c r="E623" i="14"/>
  <c r="D623" i="14"/>
  <c r="F622" i="14"/>
  <c r="E622" i="14"/>
  <c r="D622" i="14"/>
  <c r="F621" i="14"/>
  <c r="E621" i="14"/>
  <c r="D621" i="14"/>
  <c r="F620" i="14"/>
  <c r="E620" i="14"/>
  <c r="D620" i="14"/>
  <c r="F619" i="14"/>
  <c r="E619" i="14"/>
  <c r="D619" i="14"/>
  <c r="F618" i="14"/>
  <c r="E618" i="14"/>
  <c r="D618" i="14"/>
  <c r="F617" i="14"/>
  <c r="E617" i="14"/>
  <c r="D617" i="14"/>
  <c r="F616" i="14"/>
  <c r="E616" i="14"/>
  <c r="D616" i="14"/>
  <c r="F615" i="14"/>
  <c r="E615" i="14"/>
  <c r="D615" i="14"/>
  <c r="F614" i="14"/>
  <c r="E614" i="14"/>
  <c r="D614" i="14"/>
  <c r="F613" i="14"/>
  <c r="E613" i="14"/>
  <c r="D613" i="14"/>
  <c r="F612" i="14"/>
  <c r="E612" i="14"/>
  <c r="D612" i="14"/>
  <c r="F611" i="14"/>
  <c r="E611" i="14"/>
  <c r="D611" i="14"/>
  <c r="F610" i="14"/>
  <c r="E610" i="14"/>
  <c r="D610" i="14"/>
  <c r="F609" i="14"/>
  <c r="E609" i="14"/>
  <c r="D609" i="14"/>
  <c r="F608" i="14"/>
  <c r="E608" i="14"/>
  <c r="D608" i="14"/>
  <c r="F607" i="14"/>
  <c r="E607" i="14"/>
  <c r="D607" i="14"/>
  <c r="F606" i="14"/>
  <c r="E606" i="14"/>
  <c r="D606" i="14"/>
  <c r="F605" i="14"/>
  <c r="E605" i="14"/>
  <c r="D605" i="14"/>
  <c r="F604" i="14"/>
  <c r="E604" i="14"/>
  <c r="D604" i="14"/>
  <c r="F603" i="14"/>
  <c r="E603" i="14"/>
  <c r="D603" i="14"/>
  <c r="F602" i="14"/>
  <c r="E602" i="14"/>
  <c r="D602" i="14"/>
  <c r="F601" i="14"/>
  <c r="E601" i="14"/>
  <c r="D601" i="14"/>
  <c r="F600" i="14"/>
  <c r="E600" i="14"/>
  <c r="D600" i="14"/>
  <c r="F599" i="14"/>
  <c r="E599" i="14"/>
  <c r="D599" i="14"/>
  <c r="F598" i="14"/>
  <c r="E598" i="14"/>
  <c r="D598" i="14"/>
  <c r="F597" i="14"/>
  <c r="E597" i="14"/>
  <c r="D597" i="14"/>
  <c r="F596" i="14"/>
  <c r="E596" i="14"/>
  <c r="D596" i="14"/>
  <c r="F595" i="14"/>
  <c r="E595" i="14"/>
  <c r="D595" i="14"/>
  <c r="F594" i="14"/>
  <c r="E594" i="14"/>
  <c r="D594" i="14"/>
  <c r="F593" i="14"/>
  <c r="E593" i="14"/>
  <c r="D593" i="14"/>
  <c r="F592" i="14"/>
  <c r="E592" i="14"/>
  <c r="D592" i="14"/>
  <c r="F591" i="14"/>
  <c r="E591" i="14"/>
  <c r="D591" i="14"/>
  <c r="F590" i="14"/>
  <c r="E590" i="14"/>
  <c r="D590" i="14"/>
  <c r="F589" i="14"/>
  <c r="E589" i="14"/>
  <c r="D589" i="14"/>
  <c r="F588" i="14"/>
  <c r="E588" i="14"/>
  <c r="D588" i="14"/>
  <c r="F587" i="14"/>
  <c r="E587" i="14"/>
  <c r="D587" i="14"/>
  <c r="F586" i="14"/>
  <c r="E586" i="14"/>
  <c r="D586" i="14"/>
  <c r="F585" i="14"/>
  <c r="E585" i="14"/>
  <c r="D585" i="14"/>
  <c r="F584" i="14"/>
  <c r="E584" i="14"/>
  <c r="D584" i="14"/>
  <c r="F583" i="14"/>
  <c r="E583" i="14"/>
  <c r="D583" i="14"/>
  <c r="F582" i="14"/>
  <c r="E582" i="14"/>
  <c r="D582" i="14"/>
  <c r="F581" i="14"/>
  <c r="E581" i="14"/>
  <c r="D581" i="14"/>
  <c r="F580" i="14"/>
  <c r="E580" i="14"/>
  <c r="D580" i="14"/>
  <c r="F579" i="14"/>
  <c r="E579" i="14"/>
  <c r="D579" i="14"/>
  <c r="F578" i="14"/>
  <c r="E578" i="14"/>
  <c r="D578" i="14"/>
  <c r="F577" i="14"/>
  <c r="E577" i="14"/>
  <c r="D577" i="14"/>
  <c r="F576" i="14"/>
  <c r="E576" i="14"/>
  <c r="D576" i="14"/>
  <c r="F575" i="14"/>
  <c r="E575" i="14"/>
  <c r="D575" i="14"/>
  <c r="F574" i="14"/>
  <c r="E574" i="14"/>
  <c r="D574" i="14"/>
  <c r="F573" i="14"/>
  <c r="E573" i="14"/>
  <c r="D573" i="14"/>
  <c r="F572" i="14"/>
  <c r="E572" i="14"/>
  <c r="D572" i="14"/>
  <c r="F571" i="14"/>
  <c r="E571" i="14"/>
  <c r="D571" i="14"/>
  <c r="F570" i="14"/>
  <c r="E570" i="14"/>
  <c r="D570" i="14"/>
  <c r="F569" i="14"/>
  <c r="E569" i="14"/>
  <c r="D569" i="14"/>
  <c r="F568" i="14"/>
  <c r="E568" i="14"/>
  <c r="D568" i="14"/>
  <c r="F567" i="14"/>
  <c r="E567" i="14"/>
  <c r="D567" i="14"/>
  <c r="F566" i="14"/>
  <c r="E566" i="14"/>
  <c r="D566" i="14"/>
  <c r="F565" i="14"/>
  <c r="E565" i="14"/>
  <c r="D565" i="14"/>
  <c r="F564" i="14"/>
  <c r="E564" i="14"/>
  <c r="D564" i="14"/>
  <c r="F563" i="14"/>
  <c r="E563" i="14"/>
  <c r="D563" i="14"/>
  <c r="F562" i="14"/>
  <c r="E562" i="14"/>
  <c r="D562" i="14"/>
  <c r="F561" i="14"/>
  <c r="E561" i="14"/>
  <c r="D561" i="14"/>
  <c r="F560" i="14"/>
  <c r="E560" i="14"/>
  <c r="D560" i="14"/>
  <c r="F559" i="14"/>
  <c r="E559" i="14"/>
  <c r="D559" i="14"/>
  <c r="F558" i="14"/>
  <c r="E558" i="14"/>
  <c r="D558" i="14"/>
  <c r="F557" i="14"/>
  <c r="E557" i="14"/>
  <c r="D557" i="14"/>
  <c r="F556" i="14"/>
  <c r="E556" i="14"/>
  <c r="D556" i="14"/>
  <c r="F555" i="14"/>
  <c r="E555" i="14"/>
  <c r="D555" i="14"/>
  <c r="F554" i="14"/>
  <c r="E554" i="14"/>
  <c r="D554" i="14"/>
  <c r="F553" i="14"/>
  <c r="E553" i="14"/>
  <c r="D553" i="14"/>
  <c r="F552" i="14"/>
  <c r="E552" i="14"/>
  <c r="D552" i="14"/>
  <c r="F551" i="14"/>
  <c r="E551" i="14"/>
  <c r="D551" i="14"/>
  <c r="F550" i="14"/>
  <c r="E550" i="14"/>
  <c r="D550" i="14"/>
  <c r="F549" i="14"/>
  <c r="E549" i="14"/>
  <c r="D549" i="14"/>
  <c r="F548" i="14"/>
  <c r="E548" i="14"/>
  <c r="D548" i="14"/>
  <c r="F547" i="14"/>
  <c r="E547" i="14"/>
  <c r="D547" i="14"/>
  <c r="F546" i="14"/>
  <c r="E546" i="14"/>
  <c r="D546" i="14"/>
  <c r="F545" i="14"/>
  <c r="E545" i="14"/>
  <c r="D545" i="14"/>
  <c r="F544" i="14"/>
  <c r="E544" i="14"/>
  <c r="D544" i="14"/>
  <c r="F543" i="14"/>
  <c r="E543" i="14"/>
  <c r="D543" i="14"/>
  <c r="F542" i="14"/>
  <c r="E542" i="14"/>
  <c r="D542" i="14"/>
  <c r="F541" i="14"/>
  <c r="E541" i="14"/>
  <c r="D541" i="14"/>
  <c r="F540" i="14"/>
  <c r="E540" i="14"/>
  <c r="D540" i="14"/>
  <c r="F539" i="14"/>
  <c r="E539" i="14"/>
  <c r="D539" i="14"/>
  <c r="F538" i="14"/>
  <c r="E538" i="14"/>
  <c r="D538" i="14"/>
  <c r="F537" i="14"/>
  <c r="E537" i="14"/>
  <c r="D537" i="14"/>
  <c r="F536" i="14"/>
  <c r="E536" i="14"/>
  <c r="D536" i="14"/>
  <c r="F535" i="14"/>
  <c r="E535" i="14"/>
  <c r="D535" i="14"/>
  <c r="F534" i="14"/>
  <c r="E534" i="14"/>
  <c r="D534" i="14"/>
  <c r="F533" i="14"/>
  <c r="E533" i="14"/>
  <c r="D533" i="14"/>
  <c r="F532" i="14"/>
  <c r="E532" i="14"/>
  <c r="D532" i="14"/>
  <c r="F531" i="14"/>
  <c r="E531" i="14"/>
  <c r="D531" i="14"/>
  <c r="F530" i="14"/>
  <c r="E530" i="14"/>
  <c r="D530" i="14"/>
  <c r="F529" i="14"/>
  <c r="E529" i="14"/>
  <c r="D529" i="14"/>
  <c r="F528" i="14"/>
  <c r="E528" i="14"/>
  <c r="D528" i="14"/>
  <c r="F527" i="14"/>
  <c r="E527" i="14"/>
  <c r="D527" i="14"/>
  <c r="F526" i="14"/>
  <c r="E526" i="14"/>
  <c r="D526" i="14"/>
  <c r="F525" i="14"/>
  <c r="E525" i="14"/>
  <c r="D525" i="14"/>
  <c r="F524" i="14"/>
  <c r="E524" i="14"/>
  <c r="D524" i="14"/>
  <c r="F523" i="14"/>
  <c r="E523" i="14"/>
  <c r="D523" i="14"/>
  <c r="F522" i="14"/>
  <c r="E522" i="14"/>
  <c r="D522" i="14"/>
  <c r="F521" i="14"/>
  <c r="E521" i="14"/>
  <c r="D521" i="14"/>
  <c r="F520" i="14"/>
  <c r="E520" i="14"/>
  <c r="D520" i="14"/>
  <c r="F519" i="14"/>
  <c r="E519" i="14"/>
  <c r="D519" i="14"/>
  <c r="F518" i="14"/>
  <c r="E518" i="14"/>
  <c r="D518" i="14"/>
  <c r="F517" i="14"/>
  <c r="E517" i="14"/>
  <c r="D517" i="14"/>
  <c r="F516" i="14"/>
  <c r="E516" i="14"/>
  <c r="D516" i="14"/>
  <c r="F515" i="14"/>
  <c r="E515" i="14"/>
  <c r="D515" i="14"/>
  <c r="F514" i="14"/>
  <c r="E514" i="14"/>
  <c r="D514" i="14"/>
  <c r="F513" i="14"/>
  <c r="E513" i="14"/>
  <c r="D513" i="14"/>
  <c r="F512" i="14"/>
  <c r="E512" i="14"/>
  <c r="D512" i="14"/>
  <c r="F511" i="14"/>
  <c r="E511" i="14"/>
  <c r="D511" i="14"/>
  <c r="F510" i="14"/>
  <c r="E510" i="14"/>
  <c r="D510" i="14"/>
  <c r="F509" i="14"/>
  <c r="E509" i="14"/>
  <c r="D509" i="14"/>
  <c r="F508" i="14"/>
  <c r="E508" i="14"/>
  <c r="D508" i="14"/>
  <c r="F507" i="14"/>
  <c r="E507" i="14"/>
  <c r="D507" i="14"/>
  <c r="F506" i="14"/>
  <c r="E506" i="14"/>
  <c r="D506" i="14"/>
  <c r="F505" i="14"/>
  <c r="E505" i="14"/>
  <c r="D505" i="14"/>
  <c r="F504" i="14"/>
  <c r="E504" i="14"/>
  <c r="D504" i="14"/>
  <c r="F503" i="14"/>
  <c r="E503" i="14"/>
  <c r="D503" i="14"/>
  <c r="F502" i="14"/>
  <c r="E502" i="14"/>
  <c r="D502" i="14"/>
  <c r="F501" i="14"/>
  <c r="E501" i="14"/>
  <c r="D501" i="14"/>
  <c r="F500" i="14"/>
  <c r="E500" i="14"/>
  <c r="D500" i="14"/>
  <c r="F499" i="14"/>
  <c r="E499" i="14"/>
  <c r="D499" i="14"/>
  <c r="F498" i="14"/>
  <c r="E498" i="14"/>
  <c r="D498" i="14"/>
  <c r="F497" i="14"/>
  <c r="E497" i="14"/>
  <c r="D497" i="14"/>
  <c r="F496" i="14"/>
  <c r="E496" i="14"/>
  <c r="D496" i="14"/>
  <c r="F495" i="14"/>
  <c r="E495" i="14"/>
  <c r="D495" i="14"/>
  <c r="F494" i="14"/>
  <c r="E494" i="14"/>
  <c r="D494" i="14"/>
  <c r="F493" i="14"/>
  <c r="E493" i="14"/>
  <c r="D493" i="14"/>
  <c r="F492" i="14"/>
  <c r="E492" i="14"/>
  <c r="D492" i="14"/>
  <c r="F491" i="14"/>
  <c r="E491" i="14"/>
  <c r="D491" i="14"/>
  <c r="F490" i="14"/>
  <c r="E490" i="14"/>
  <c r="D490" i="14"/>
  <c r="F489" i="14"/>
  <c r="E489" i="14"/>
  <c r="D489" i="14"/>
  <c r="F488" i="14"/>
  <c r="E488" i="14"/>
  <c r="D488" i="14"/>
  <c r="F487" i="14"/>
  <c r="E487" i="14"/>
  <c r="D487" i="14"/>
  <c r="F486" i="14"/>
  <c r="E486" i="14"/>
  <c r="D486" i="14"/>
  <c r="F485" i="14"/>
  <c r="E485" i="14"/>
  <c r="D485" i="14"/>
  <c r="F484" i="14"/>
  <c r="E484" i="14"/>
  <c r="D484" i="14"/>
  <c r="F483" i="14"/>
  <c r="E483" i="14"/>
  <c r="D483" i="14"/>
  <c r="F482" i="14"/>
  <c r="E482" i="14"/>
  <c r="D482" i="14"/>
  <c r="F481" i="14"/>
  <c r="E481" i="14"/>
  <c r="D481" i="14"/>
  <c r="F480" i="14"/>
  <c r="E480" i="14"/>
  <c r="D480" i="14"/>
  <c r="F479" i="14"/>
  <c r="E479" i="14"/>
  <c r="D479" i="14"/>
  <c r="F478" i="14"/>
  <c r="E478" i="14"/>
  <c r="D478" i="14"/>
  <c r="F477" i="14"/>
  <c r="E477" i="14"/>
  <c r="D477" i="14"/>
  <c r="F476" i="14"/>
  <c r="E476" i="14"/>
  <c r="D476" i="14"/>
  <c r="F475" i="14"/>
  <c r="E475" i="14"/>
  <c r="D475" i="14"/>
  <c r="F474" i="14"/>
  <c r="E474" i="14"/>
  <c r="D474" i="14"/>
  <c r="F473" i="14"/>
  <c r="E473" i="14"/>
  <c r="D473" i="14"/>
  <c r="F472" i="14"/>
  <c r="E472" i="14"/>
  <c r="D472" i="14"/>
  <c r="F471" i="14"/>
  <c r="E471" i="14"/>
  <c r="D471" i="14"/>
  <c r="F470" i="14"/>
  <c r="E470" i="14"/>
  <c r="D470" i="14"/>
  <c r="F469" i="14"/>
  <c r="E469" i="14"/>
  <c r="D469" i="14"/>
  <c r="F468" i="14"/>
  <c r="E468" i="14"/>
  <c r="D468" i="14"/>
  <c r="F467" i="14"/>
  <c r="E467" i="14"/>
  <c r="D467" i="14"/>
  <c r="F466" i="14"/>
  <c r="E466" i="14"/>
  <c r="D466" i="14"/>
  <c r="F465" i="14"/>
  <c r="E465" i="14"/>
  <c r="D465" i="14"/>
  <c r="F464" i="14"/>
  <c r="E464" i="14"/>
  <c r="D464" i="14"/>
  <c r="F463" i="14"/>
  <c r="E463" i="14"/>
  <c r="D463" i="14"/>
  <c r="F462" i="14"/>
  <c r="E462" i="14"/>
  <c r="D462" i="14"/>
  <c r="F461" i="14"/>
  <c r="E461" i="14"/>
  <c r="D461" i="14"/>
  <c r="F460" i="14"/>
  <c r="E460" i="14"/>
  <c r="D460" i="14"/>
  <c r="F459" i="14"/>
  <c r="E459" i="14"/>
  <c r="D459" i="14"/>
  <c r="F458" i="14"/>
  <c r="E458" i="14"/>
  <c r="D458" i="14"/>
  <c r="F457" i="14"/>
  <c r="E457" i="14"/>
  <c r="D457" i="14"/>
  <c r="F456" i="14"/>
  <c r="E456" i="14"/>
  <c r="D456" i="14"/>
  <c r="F455" i="14"/>
  <c r="E455" i="14"/>
  <c r="D455" i="14"/>
  <c r="F454" i="14"/>
  <c r="E454" i="14"/>
  <c r="D454" i="14"/>
  <c r="F453" i="14"/>
  <c r="E453" i="14"/>
  <c r="D453" i="14"/>
  <c r="F452" i="14"/>
  <c r="E452" i="14"/>
  <c r="D452" i="14"/>
  <c r="F451" i="14"/>
  <c r="E451" i="14"/>
  <c r="D451" i="14"/>
  <c r="F450" i="14"/>
  <c r="E450" i="14"/>
  <c r="D450" i="14"/>
  <c r="F449" i="14"/>
  <c r="E449" i="14"/>
  <c r="D449" i="14"/>
  <c r="F448" i="14"/>
  <c r="E448" i="14"/>
  <c r="D448" i="14"/>
  <c r="F447" i="14"/>
  <c r="E447" i="14"/>
  <c r="D447" i="14"/>
  <c r="F446" i="14"/>
  <c r="E446" i="14"/>
  <c r="D446" i="14"/>
  <c r="F445" i="14"/>
  <c r="E445" i="14"/>
  <c r="D445" i="14"/>
  <c r="F444" i="14"/>
  <c r="E444" i="14"/>
  <c r="D444" i="14"/>
  <c r="F443" i="14"/>
  <c r="E443" i="14"/>
  <c r="D443" i="14"/>
  <c r="F442" i="14"/>
  <c r="E442" i="14"/>
  <c r="D442" i="14"/>
  <c r="F441" i="14"/>
  <c r="E441" i="14"/>
  <c r="D441" i="14"/>
  <c r="F440" i="14"/>
  <c r="E440" i="14"/>
  <c r="D440" i="14"/>
  <c r="F439" i="14"/>
  <c r="E439" i="14"/>
  <c r="D439" i="14"/>
  <c r="F438" i="14"/>
  <c r="E438" i="14"/>
  <c r="D438" i="14"/>
  <c r="F437" i="14"/>
  <c r="E437" i="14"/>
  <c r="D437" i="14"/>
  <c r="F436" i="14"/>
  <c r="E436" i="14"/>
  <c r="D436" i="14"/>
  <c r="F435" i="14"/>
  <c r="E435" i="14"/>
  <c r="D435" i="14"/>
  <c r="F434" i="14"/>
  <c r="E434" i="14"/>
  <c r="D434" i="14"/>
  <c r="F433" i="14"/>
  <c r="E433" i="14"/>
  <c r="D433" i="14"/>
  <c r="F432" i="14"/>
  <c r="E432" i="14"/>
  <c r="D432" i="14"/>
  <c r="F431" i="14"/>
  <c r="E431" i="14"/>
  <c r="D431" i="14"/>
  <c r="F430" i="14"/>
  <c r="E430" i="14"/>
  <c r="D430" i="14"/>
  <c r="F429" i="14"/>
  <c r="E429" i="14"/>
  <c r="D429" i="14"/>
  <c r="F428" i="14"/>
  <c r="E428" i="14"/>
  <c r="D428" i="14"/>
  <c r="F427" i="14"/>
  <c r="E427" i="14"/>
  <c r="D427" i="14"/>
  <c r="F426" i="14"/>
  <c r="E426" i="14"/>
  <c r="D426" i="14"/>
  <c r="F425" i="14"/>
  <c r="E425" i="14"/>
  <c r="D425" i="14"/>
  <c r="F424" i="14"/>
  <c r="E424" i="14"/>
  <c r="D424" i="14"/>
  <c r="F423" i="14"/>
  <c r="E423" i="14"/>
  <c r="D423" i="14"/>
  <c r="F422" i="14"/>
  <c r="E422" i="14"/>
  <c r="D422" i="14"/>
  <c r="F421" i="14"/>
  <c r="E421" i="14"/>
  <c r="D421" i="14"/>
  <c r="F420" i="14"/>
  <c r="E420" i="14"/>
  <c r="D420" i="14"/>
  <c r="F419" i="14"/>
  <c r="E419" i="14"/>
  <c r="D419" i="14"/>
  <c r="F418" i="14"/>
  <c r="E418" i="14"/>
  <c r="D418" i="14"/>
  <c r="F417" i="14"/>
  <c r="E417" i="14"/>
  <c r="D417" i="14"/>
  <c r="F416" i="14"/>
  <c r="E416" i="14"/>
  <c r="D416" i="14"/>
  <c r="F415" i="14"/>
  <c r="E415" i="14"/>
  <c r="D415" i="14"/>
  <c r="F414" i="14"/>
  <c r="E414" i="14"/>
  <c r="D414" i="14"/>
  <c r="F413" i="14"/>
  <c r="E413" i="14"/>
  <c r="D413" i="14"/>
  <c r="F412" i="14"/>
  <c r="E412" i="14"/>
  <c r="D412" i="14"/>
  <c r="F411" i="14"/>
  <c r="E411" i="14"/>
  <c r="D411" i="14"/>
  <c r="F410" i="14"/>
  <c r="E410" i="14"/>
  <c r="D410" i="14"/>
  <c r="F409" i="14"/>
  <c r="E409" i="14"/>
  <c r="D409" i="14"/>
  <c r="F408" i="14"/>
  <c r="E408" i="14"/>
  <c r="D408" i="14"/>
  <c r="F407" i="14"/>
  <c r="E407" i="14"/>
  <c r="D407" i="14"/>
  <c r="F406" i="14"/>
  <c r="E406" i="14"/>
  <c r="D406" i="14"/>
  <c r="F405" i="14"/>
  <c r="E405" i="14"/>
  <c r="D405" i="14"/>
  <c r="F404" i="14"/>
  <c r="E404" i="14"/>
  <c r="D404" i="14"/>
  <c r="F403" i="14"/>
  <c r="E403" i="14"/>
  <c r="D403" i="14"/>
  <c r="F402" i="14"/>
  <c r="E402" i="14"/>
  <c r="D402" i="14"/>
  <c r="F401" i="14"/>
  <c r="E401" i="14"/>
  <c r="D401" i="14"/>
  <c r="F400" i="14"/>
  <c r="E400" i="14"/>
  <c r="D400" i="14"/>
  <c r="F399" i="14"/>
  <c r="E399" i="14"/>
  <c r="D399" i="14"/>
  <c r="F398" i="14"/>
  <c r="E398" i="14"/>
  <c r="D398" i="14"/>
  <c r="F397" i="14"/>
  <c r="E397" i="14"/>
  <c r="D397" i="14"/>
  <c r="F396" i="14"/>
  <c r="E396" i="14"/>
  <c r="D396" i="14"/>
  <c r="F395" i="14"/>
  <c r="E395" i="14"/>
  <c r="D395" i="14"/>
  <c r="F394" i="14"/>
  <c r="E394" i="14"/>
  <c r="D394" i="14"/>
  <c r="F393" i="14"/>
  <c r="E393" i="14"/>
  <c r="D393" i="14"/>
  <c r="F392" i="14"/>
  <c r="E392" i="14"/>
  <c r="D392" i="14"/>
  <c r="F391" i="14"/>
  <c r="E391" i="14"/>
  <c r="D391" i="14"/>
  <c r="F390" i="14"/>
  <c r="E390" i="14"/>
  <c r="D390" i="14"/>
  <c r="F389" i="14"/>
  <c r="E389" i="14"/>
  <c r="D389" i="14"/>
  <c r="F388" i="14"/>
  <c r="E388" i="14"/>
  <c r="D388" i="14"/>
  <c r="F387" i="14"/>
  <c r="E387" i="14"/>
  <c r="D387" i="14"/>
  <c r="F386" i="14"/>
  <c r="E386" i="14"/>
  <c r="D386" i="14"/>
  <c r="F385" i="14"/>
  <c r="E385" i="14"/>
  <c r="D385" i="14"/>
  <c r="F384" i="14"/>
  <c r="E384" i="14"/>
  <c r="D384" i="14"/>
  <c r="F383" i="14"/>
  <c r="E383" i="14"/>
  <c r="D383" i="14"/>
  <c r="F382" i="14"/>
  <c r="E382" i="14"/>
  <c r="D382" i="14"/>
  <c r="F381" i="14"/>
  <c r="E381" i="14"/>
  <c r="D381" i="14"/>
  <c r="F380" i="14"/>
  <c r="E380" i="14"/>
  <c r="D380" i="14"/>
  <c r="F379" i="14"/>
  <c r="E379" i="14"/>
  <c r="D379" i="14"/>
  <c r="F378" i="14"/>
  <c r="E378" i="14"/>
  <c r="D378" i="14"/>
  <c r="F377" i="14"/>
  <c r="E377" i="14"/>
  <c r="D377" i="14"/>
  <c r="F376" i="14"/>
  <c r="E376" i="14"/>
  <c r="D376" i="14"/>
  <c r="F375" i="14"/>
  <c r="E375" i="14"/>
  <c r="D375" i="14"/>
  <c r="F374" i="14"/>
  <c r="E374" i="14"/>
  <c r="D374" i="14"/>
  <c r="F373" i="14"/>
  <c r="E373" i="14"/>
  <c r="D373" i="14"/>
  <c r="F372" i="14"/>
  <c r="E372" i="14"/>
  <c r="D372" i="14"/>
  <c r="F371" i="14"/>
  <c r="E371" i="14"/>
  <c r="D371" i="14"/>
  <c r="F370" i="14"/>
  <c r="E370" i="14"/>
  <c r="D370" i="14"/>
  <c r="F369" i="14"/>
  <c r="E369" i="14"/>
  <c r="D369" i="14"/>
  <c r="F368" i="14"/>
  <c r="E368" i="14"/>
  <c r="D368" i="14"/>
  <c r="F367" i="14"/>
  <c r="E367" i="14"/>
  <c r="D367" i="14"/>
  <c r="F366" i="14"/>
  <c r="E366" i="14"/>
  <c r="D366" i="14"/>
  <c r="F365" i="14"/>
  <c r="E365" i="14"/>
  <c r="D365" i="14"/>
  <c r="F364" i="14"/>
  <c r="E364" i="14"/>
  <c r="D364" i="14"/>
  <c r="F363" i="14"/>
  <c r="E363" i="14"/>
  <c r="D363" i="14"/>
  <c r="F362" i="14"/>
  <c r="E362" i="14"/>
  <c r="D362" i="14"/>
  <c r="F361" i="14"/>
  <c r="E361" i="14"/>
  <c r="D361" i="14"/>
  <c r="F360" i="14"/>
  <c r="E360" i="14"/>
  <c r="D360" i="14"/>
  <c r="F359" i="14"/>
  <c r="E359" i="14"/>
  <c r="D359" i="14"/>
  <c r="F358" i="14"/>
  <c r="E358" i="14"/>
  <c r="D358" i="14"/>
  <c r="F357" i="14"/>
  <c r="E357" i="14"/>
  <c r="D357" i="14"/>
  <c r="F356" i="14"/>
  <c r="E356" i="14"/>
  <c r="D356" i="14"/>
  <c r="F355" i="14"/>
  <c r="E355" i="14"/>
  <c r="D355" i="14"/>
  <c r="F354" i="14"/>
  <c r="E354" i="14"/>
  <c r="D354" i="14"/>
  <c r="F353" i="14"/>
  <c r="E353" i="14"/>
  <c r="D353" i="14"/>
  <c r="F352" i="14"/>
  <c r="E352" i="14"/>
  <c r="D352" i="14"/>
  <c r="F351" i="14"/>
  <c r="E351" i="14"/>
  <c r="D351" i="14"/>
  <c r="F350" i="14"/>
  <c r="E350" i="14"/>
  <c r="D350" i="14"/>
  <c r="F349" i="14"/>
  <c r="E349" i="14"/>
  <c r="D349" i="14"/>
  <c r="F348" i="14"/>
  <c r="E348" i="14"/>
  <c r="D348" i="14"/>
  <c r="F347" i="14"/>
  <c r="E347" i="14"/>
  <c r="D347" i="14"/>
  <c r="F346" i="14"/>
  <c r="E346" i="14"/>
  <c r="D346" i="14"/>
  <c r="F345" i="14"/>
  <c r="E345" i="14"/>
  <c r="D345" i="14"/>
  <c r="F344" i="14"/>
  <c r="E344" i="14"/>
  <c r="D344" i="14"/>
  <c r="F343" i="14"/>
  <c r="E343" i="14"/>
  <c r="D343" i="14"/>
  <c r="F342" i="14"/>
  <c r="E342" i="14"/>
  <c r="D342" i="14"/>
  <c r="F341" i="14"/>
  <c r="E341" i="14"/>
  <c r="D341" i="14"/>
  <c r="F340" i="14"/>
  <c r="E340" i="14"/>
  <c r="D340" i="14"/>
  <c r="F339" i="14"/>
  <c r="E339" i="14"/>
  <c r="D339" i="14"/>
  <c r="F338" i="14"/>
  <c r="E338" i="14"/>
  <c r="D338" i="14"/>
  <c r="F337" i="14"/>
  <c r="E337" i="14"/>
  <c r="D337" i="14"/>
  <c r="F336" i="14"/>
  <c r="E336" i="14"/>
  <c r="D336" i="14"/>
  <c r="F335" i="14"/>
  <c r="E335" i="14"/>
  <c r="D335" i="14"/>
  <c r="F334" i="14"/>
  <c r="E334" i="14"/>
  <c r="D334" i="14"/>
  <c r="F333" i="14"/>
  <c r="E333" i="14"/>
  <c r="D333" i="14"/>
  <c r="F332" i="14"/>
  <c r="E332" i="14"/>
  <c r="D332" i="14"/>
  <c r="F331" i="14"/>
  <c r="E331" i="14"/>
  <c r="D331" i="14"/>
  <c r="F330" i="14"/>
  <c r="E330" i="14"/>
  <c r="D330" i="14"/>
  <c r="F329" i="14"/>
  <c r="E329" i="14"/>
  <c r="D329" i="14"/>
  <c r="F328" i="14"/>
  <c r="E328" i="14"/>
  <c r="D328" i="14"/>
  <c r="F327" i="14"/>
  <c r="E327" i="14"/>
  <c r="D327" i="14"/>
  <c r="F326" i="14"/>
  <c r="E326" i="14"/>
  <c r="D326" i="14"/>
  <c r="F325" i="14"/>
  <c r="E325" i="14"/>
  <c r="D325" i="14"/>
  <c r="F324" i="14"/>
  <c r="E324" i="14"/>
  <c r="D324" i="14"/>
  <c r="F323" i="14"/>
  <c r="E323" i="14"/>
  <c r="D323" i="14"/>
  <c r="F322" i="14"/>
  <c r="E322" i="14"/>
  <c r="D322" i="14"/>
  <c r="F321" i="14"/>
  <c r="E321" i="14"/>
  <c r="D321" i="14"/>
  <c r="F320" i="14"/>
  <c r="E320" i="14"/>
  <c r="D320" i="14"/>
  <c r="F319" i="14"/>
  <c r="E319" i="14"/>
  <c r="D319" i="14"/>
  <c r="F318" i="14"/>
  <c r="E318" i="14"/>
  <c r="D318" i="14"/>
  <c r="F317" i="14"/>
  <c r="E317" i="14"/>
  <c r="D317" i="14"/>
  <c r="F316" i="14"/>
  <c r="E316" i="14"/>
  <c r="D316" i="14"/>
  <c r="F315" i="14"/>
  <c r="E315" i="14"/>
  <c r="D315" i="14"/>
  <c r="F314" i="14"/>
  <c r="E314" i="14"/>
  <c r="D314" i="14"/>
  <c r="F313" i="14"/>
  <c r="E313" i="14"/>
  <c r="D313" i="14"/>
  <c r="F312" i="14"/>
  <c r="E312" i="14"/>
  <c r="D312" i="14"/>
  <c r="F311" i="14"/>
  <c r="E311" i="14"/>
  <c r="D311" i="14"/>
  <c r="F310" i="14"/>
  <c r="E310" i="14"/>
  <c r="D310" i="14"/>
  <c r="F309" i="14"/>
  <c r="E309" i="14"/>
  <c r="D309" i="14"/>
  <c r="F308" i="14"/>
  <c r="E308" i="14"/>
  <c r="D308" i="14"/>
  <c r="F307" i="14"/>
  <c r="E307" i="14"/>
  <c r="D307" i="14"/>
  <c r="F306" i="14"/>
  <c r="E306" i="14"/>
  <c r="D306" i="14"/>
  <c r="F305" i="14"/>
  <c r="E305" i="14"/>
  <c r="D305" i="14"/>
  <c r="F304" i="14"/>
  <c r="E304" i="14"/>
  <c r="D304" i="14"/>
  <c r="F303" i="14"/>
  <c r="E303" i="14"/>
  <c r="D303" i="14"/>
  <c r="F302" i="14"/>
  <c r="E302" i="14"/>
  <c r="D302" i="14"/>
  <c r="F301" i="14"/>
  <c r="E301" i="14"/>
  <c r="D301" i="14"/>
  <c r="F300" i="14"/>
  <c r="E300" i="14"/>
  <c r="D300" i="14"/>
  <c r="F299" i="14"/>
  <c r="E299" i="14"/>
  <c r="D299" i="14"/>
  <c r="F298" i="14"/>
  <c r="E298" i="14"/>
  <c r="D298" i="14"/>
  <c r="F297" i="14"/>
  <c r="E297" i="14"/>
  <c r="D297" i="14"/>
  <c r="F296" i="14"/>
  <c r="E296" i="14"/>
  <c r="D296" i="14"/>
  <c r="F295" i="14"/>
  <c r="E295" i="14"/>
  <c r="D295" i="14"/>
  <c r="F294" i="14"/>
  <c r="E294" i="14"/>
  <c r="D294" i="14"/>
  <c r="F293" i="14"/>
  <c r="E293" i="14"/>
  <c r="D293" i="14"/>
  <c r="F292" i="14"/>
  <c r="E292" i="14"/>
  <c r="D292" i="14"/>
  <c r="F291" i="14"/>
  <c r="E291" i="14"/>
  <c r="D291" i="14"/>
  <c r="F290" i="14"/>
  <c r="E290" i="14"/>
  <c r="D290" i="14"/>
  <c r="F289" i="14"/>
  <c r="E289" i="14"/>
  <c r="D289" i="14"/>
  <c r="F288" i="14"/>
  <c r="E288" i="14"/>
  <c r="D288" i="14"/>
  <c r="F287" i="14"/>
  <c r="E287" i="14"/>
  <c r="D287" i="14"/>
  <c r="F286" i="14"/>
  <c r="E286" i="14"/>
  <c r="D286" i="14"/>
  <c r="F285" i="14"/>
  <c r="E285" i="14"/>
  <c r="D285" i="14"/>
  <c r="F284" i="14"/>
  <c r="E284" i="14"/>
  <c r="D284" i="14"/>
  <c r="F283" i="14"/>
  <c r="E283" i="14"/>
  <c r="D283" i="14"/>
  <c r="F282" i="14"/>
  <c r="E282" i="14"/>
  <c r="D282" i="14"/>
  <c r="F281" i="14"/>
  <c r="E281" i="14"/>
  <c r="D281" i="14"/>
  <c r="F280" i="14"/>
  <c r="E280" i="14"/>
  <c r="D280" i="14"/>
  <c r="F279" i="14"/>
  <c r="E279" i="14"/>
  <c r="D279" i="14"/>
  <c r="F278" i="14"/>
  <c r="E278" i="14"/>
  <c r="D278" i="14"/>
  <c r="F277" i="14"/>
  <c r="E277" i="14"/>
  <c r="D277" i="14"/>
  <c r="F276" i="14"/>
  <c r="E276" i="14"/>
  <c r="D276" i="14"/>
  <c r="F275" i="14"/>
  <c r="E275" i="14"/>
  <c r="D275" i="14"/>
  <c r="F274" i="14"/>
  <c r="E274" i="14"/>
  <c r="D274" i="14"/>
  <c r="F273" i="14"/>
  <c r="E273" i="14"/>
  <c r="D273" i="14"/>
  <c r="F272" i="14"/>
  <c r="E272" i="14"/>
  <c r="D272" i="14"/>
  <c r="F271" i="14"/>
  <c r="E271" i="14"/>
  <c r="D271" i="14"/>
  <c r="F270" i="14"/>
  <c r="E270" i="14"/>
  <c r="D270" i="14"/>
  <c r="F269" i="14"/>
  <c r="E269" i="14"/>
  <c r="D269" i="14"/>
  <c r="F268" i="14"/>
  <c r="E268" i="14"/>
  <c r="D268" i="14"/>
  <c r="F267" i="14"/>
  <c r="E267" i="14"/>
  <c r="D267" i="14"/>
  <c r="F266" i="14"/>
  <c r="E266" i="14"/>
  <c r="D266" i="14"/>
  <c r="F265" i="14"/>
  <c r="E265" i="14"/>
  <c r="D265" i="14"/>
  <c r="F264" i="14"/>
  <c r="E264" i="14"/>
  <c r="D264" i="14"/>
  <c r="F263" i="14"/>
  <c r="E263" i="14"/>
  <c r="D263" i="14"/>
  <c r="F262" i="14"/>
  <c r="E262" i="14"/>
  <c r="D262" i="14"/>
  <c r="F261" i="14"/>
  <c r="E261" i="14"/>
  <c r="D261" i="14"/>
  <c r="F260" i="14"/>
  <c r="E260" i="14"/>
  <c r="D260" i="14"/>
  <c r="F259" i="14"/>
  <c r="E259" i="14"/>
  <c r="D259" i="14"/>
  <c r="F258" i="14"/>
  <c r="E258" i="14"/>
  <c r="D258" i="14"/>
  <c r="F257" i="14"/>
  <c r="E257" i="14"/>
  <c r="D257" i="14"/>
  <c r="F256" i="14"/>
  <c r="E256" i="14"/>
  <c r="D256" i="14"/>
  <c r="F255" i="14"/>
  <c r="E255" i="14"/>
  <c r="D255" i="14"/>
  <c r="F254" i="14"/>
  <c r="E254" i="14"/>
  <c r="D254" i="14"/>
  <c r="F253" i="14"/>
  <c r="E253" i="14"/>
  <c r="D253" i="14"/>
  <c r="F252" i="14"/>
  <c r="E252" i="14"/>
  <c r="D252" i="14"/>
  <c r="F251" i="14"/>
  <c r="E251" i="14"/>
  <c r="D251" i="14"/>
  <c r="F250" i="14"/>
  <c r="E250" i="14"/>
  <c r="D250" i="14"/>
  <c r="F249" i="14"/>
  <c r="E249" i="14"/>
  <c r="D249" i="14"/>
  <c r="F248" i="14"/>
  <c r="E248" i="14"/>
  <c r="D248" i="14"/>
  <c r="F247" i="14"/>
  <c r="E247" i="14"/>
  <c r="D247" i="14"/>
  <c r="F246" i="14"/>
  <c r="E246" i="14"/>
  <c r="D246" i="14"/>
  <c r="F245" i="14"/>
  <c r="E245" i="14"/>
  <c r="D245" i="14"/>
  <c r="F244" i="14"/>
  <c r="E244" i="14"/>
  <c r="D244" i="14"/>
  <c r="F243" i="14"/>
  <c r="E243" i="14"/>
  <c r="D243" i="14"/>
  <c r="F242" i="14"/>
  <c r="E242" i="14"/>
  <c r="D242" i="14"/>
  <c r="F241" i="14"/>
  <c r="E241" i="14"/>
  <c r="D241" i="14"/>
  <c r="F240" i="14"/>
  <c r="E240" i="14"/>
  <c r="D240" i="14"/>
  <c r="F239" i="14"/>
  <c r="E239" i="14"/>
  <c r="D239" i="14"/>
  <c r="F238" i="14"/>
  <c r="E238" i="14"/>
  <c r="D238" i="14"/>
  <c r="F237" i="14"/>
  <c r="E237" i="14"/>
  <c r="D237" i="14"/>
  <c r="F236" i="14"/>
  <c r="E236" i="14"/>
  <c r="D236" i="14"/>
  <c r="F235" i="14"/>
  <c r="E235" i="14"/>
  <c r="D235" i="14"/>
  <c r="F234" i="14"/>
  <c r="E234" i="14"/>
  <c r="D234" i="14"/>
  <c r="F233" i="14"/>
  <c r="E233" i="14"/>
  <c r="D233" i="14"/>
  <c r="F232" i="14"/>
  <c r="E232" i="14"/>
  <c r="D232" i="14"/>
  <c r="F231" i="14"/>
  <c r="E231" i="14"/>
  <c r="D231" i="14"/>
  <c r="F230" i="14"/>
  <c r="E230" i="14"/>
  <c r="D230" i="14"/>
  <c r="F229" i="14"/>
  <c r="E229" i="14"/>
  <c r="D229" i="14"/>
  <c r="F228" i="14"/>
  <c r="E228" i="14"/>
  <c r="D228" i="14"/>
  <c r="F227" i="14"/>
  <c r="E227" i="14"/>
  <c r="D227" i="14"/>
  <c r="F226" i="14"/>
  <c r="E226" i="14"/>
  <c r="D226" i="14"/>
  <c r="F225" i="14"/>
  <c r="E225" i="14"/>
  <c r="D225" i="14"/>
  <c r="F224" i="14"/>
  <c r="E224" i="14"/>
  <c r="D224" i="14"/>
  <c r="F223" i="14"/>
  <c r="E223" i="14"/>
  <c r="D223" i="14"/>
  <c r="F222" i="14"/>
  <c r="E222" i="14"/>
  <c r="D222" i="14"/>
  <c r="F221" i="14"/>
  <c r="E221" i="14"/>
  <c r="D221" i="14"/>
  <c r="F220" i="14"/>
  <c r="E220" i="14"/>
  <c r="D220" i="14"/>
  <c r="F219" i="14"/>
  <c r="E219" i="14"/>
  <c r="D219" i="14"/>
  <c r="F218" i="14"/>
  <c r="E218" i="14"/>
  <c r="D218" i="14"/>
  <c r="F217" i="14"/>
  <c r="E217" i="14"/>
  <c r="D217" i="14"/>
  <c r="F216" i="14"/>
  <c r="E216" i="14"/>
  <c r="D216" i="14"/>
  <c r="F215" i="14"/>
  <c r="E215" i="14"/>
  <c r="D215" i="14"/>
  <c r="F214" i="14"/>
  <c r="E214" i="14"/>
  <c r="D214" i="14"/>
  <c r="F213" i="14"/>
  <c r="E213" i="14"/>
  <c r="D213" i="14"/>
  <c r="F212" i="14"/>
  <c r="E212" i="14"/>
  <c r="D212" i="14"/>
  <c r="F211" i="14"/>
  <c r="E211" i="14"/>
  <c r="D211" i="14"/>
  <c r="F210" i="14"/>
  <c r="E210" i="14"/>
  <c r="D210" i="14"/>
  <c r="F209" i="14"/>
  <c r="E209" i="14"/>
  <c r="D209" i="14"/>
  <c r="F208" i="14"/>
  <c r="E208" i="14"/>
  <c r="D208" i="14"/>
  <c r="F207" i="14"/>
  <c r="E207" i="14"/>
  <c r="D207" i="14"/>
  <c r="F206" i="14"/>
  <c r="E206" i="14"/>
  <c r="D206" i="14"/>
  <c r="F205" i="14"/>
  <c r="E205" i="14"/>
  <c r="D205" i="14"/>
  <c r="F204" i="14"/>
  <c r="E204" i="14"/>
  <c r="D204" i="14"/>
  <c r="F203" i="14"/>
  <c r="E203" i="14"/>
  <c r="D203" i="14"/>
  <c r="F202" i="14"/>
  <c r="E202" i="14"/>
  <c r="D202" i="14"/>
  <c r="F201" i="14"/>
  <c r="E201" i="14"/>
  <c r="D201" i="14"/>
  <c r="F200" i="14"/>
  <c r="E200" i="14"/>
  <c r="D200" i="14"/>
  <c r="F199" i="14"/>
  <c r="E199" i="14"/>
  <c r="D199" i="14"/>
  <c r="F198" i="14"/>
  <c r="E198" i="14"/>
  <c r="D198" i="14"/>
  <c r="F197" i="14"/>
  <c r="E197" i="14"/>
  <c r="D197" i="14"/>
  <c r="F196" i="14"/>
  <c r="E196" i="14"/>
  <c r="D196" i="14"/>
  <c r="F195" i="14"/>
  <c r="E195" i="14"/>
  <c r="D195" i="14"/>
  <c r="F194" i="14"/>
  <c r="E194" i="14"/>
  <c r="D194" i="14"/>
  <c r="F193" i="14"/>
  <c r="E193" i="14"/>
  <c r="D193" i="14"/>
  <c r="F192" i="14"/>
  <c r="E192" i="14"/>
  <c r="D192" i="14"/>
  <c r="F191" i="14"/>
  <c r="E191" i="14"/>
  <c r="D191" i="14"/>
  <c r="F190" i="14"/>
  <c r="E190" i="14"/>
  <c r="D190" i="14"/>
  <c r="F189" i="14"/>
  <c r="E189" i="14"/>
  <c r="D189" i="14"/>
  <c r="F188" i="14"/>
  <c r="E188" i="14"/>
  <c r="D188" i="14"/>
  <c r="F187" i="14"/>
  <c r="E187" i="14"/>
  <c r="D187" i="14"/>
  <c r="F186" i="14"/>
  <c r="E186" i="14"/>
  <c r="D186" i="14"/>
  <c r="F185" i="14"/>
  <c r="E185" i="14"/>
  <c r="D185" i="14"/>
  <c r="F184" i="14"/>
  <c r="E184" i="14"/>
  <c r="D184" i="14"/>
  <c r="F183" i="14"/>
  <c r="E183" i="14"/>
  <c r="D183" i="14"/>
  <c r="F182" i="14"/>
  <c r="E182" i="14"/>
  <c r="D182" i="14"/>
  <c r="F181" i="14"/>
  <c r="E181" i="14"/>
  <c r="D181" i="14"/>
  <c r="F180" i="14"/>
  <c r="E180" i="14"/>
  <c r="D180" i="14"/>
  <c r="F179" i="14"/>
  <c r="E179" i="14"/>
  <c r="D179" i="14"/>
  <c r="F178" i="14"/>
  <c r="E178" i="14"/>
  <c r="D178" i="14"/>
  <c r="F177" i="14"/>
  <c r="E177" i="14"/>
  <c r="D177" i="14"/>
  <c r="F176" i="14"/>
  <c r="E176" i="14"/>
  <c r="D176" i="14"/>
  <c r="F175" i="14"/>
  <c r="E175" i="14"/>
  <c r="D175" i="14"/>
  <c r="F174" i="14"/>
  <c r="E174" i="14"/>
  <c r="D174" i="14"/>
  <c r="F173" i="14"/>
  <c r="E173" i="14"/>
  <c r="D173" i="14"/>
  <c r="F172" i="14"/>
  <c r="E172" i="14"/>
  <c r="D172" i="14"/>
  <c r="F171" i="14"/>
  <c r="E171" i="14"/>
  <c r="D171" i="14"/>
  <c r="F170" i="14"/>
  <c r="E170" i="14"/>
  <c r="D170" i="14"/>
  <c r="F169" i="14"/>
  <c r="E169" i="14"/>
  <c r="D169" i="14"/>
  <c r="F168" i="14"/>
  <c r="E168" i="14"/>
  <c r="D168" i="14"/>
  <c r="F167" i="14"/>
  <c r="E167" i="14"/>
  <c r="D167" i="14"/>
  <c r="F166" i="14"/>
  <c r="E166" i="14"/>
  <c r="D166" i="14"/>
  <c r="F165" i="14"/>
  <c r="E165" i="14"/>
  <c r="D165" i="14"/>
  <c r="F164" i="14"/>
  <c r="E164" i="14"/>
  <c r="D164" i="14"/>
  <c r="F163" i="14"/>
  <c r="E163" i="14"/>
  <c r="D163" i="14"/>
  <c r="F162" i="14"/>
  <c r="E162" i="14"/>
  <c r="D162" i="14"/>
  <c r="F161" i="14"/>
  <c r="E161" i="14"/>
  <c r="D161" i="14"/>
  <c r="F160" i="14"/>
  <c r="E160" i="14"/>
  <c r="D160" i="14"/>
  <c r="F159" i="14"/>
  <c r="E159" i="14"/>
  <c r="D159" i="14"/>
  <c r="F158" i="14"/>
  <c r="E158" i="14"/>
  <c r="D158" i="14"/>
  <c r="F157" i="14"/>
  <c r="E157" i="14"/>
  <c r="D157" i="14"/>
  <c r="F156" i="14"/>
  <c r="E156" i="14"/>
  <c r="D156" i="14"/>
  <c r="F155" i="14"/>
  <c r="E155" i="14"/>
  <c r="D155" i="14"/>
  <c r="F154" i="14"/>
  <c r="E154" i="14"/>
  <c r="D154" i="14"/>
  <c r="F153" i="14"/>
  <c r="E153" i="14"/>
  <c r="D153" i="14"/>
  <c r="F152" i="14"/>
  <c r="E152" i="14"/>
  <c r="D152" i="14"/>
  <c r="F151" i="14"/>
  <c r="E151" i="14"/>
  <c r="D151" i="14"/>
  <c r="F150" i="14"/>
  <c r="E150" i="14"/>
  <c r="D150" i="14"/>
  <c r="F149" i="14"/>
  <c r="E149" i="14"/>
  <c r="D149" i="14"/>
  <c r="F148" i="14"/>
  <c r="E148" i="14"/>
  <c r="D148" i="14"/>
  <c r="F147" i="14"/>
  <c r="E147" i="14"/>
  <c r="D147" i="14"/>
  <c r="F146" i="14"/>
  <c r="E146" i="14"/>
  <c r="D146" i="14"/>
  <c r="F145" i="14"/>
  <c r="E145" i="14"/>
  <c r="D145" i="14"/>
  <c r="F144" i="14"/>
  <c r="E144" i="14"/>
  <c r="D144" i="14"/>
  <c r="F143" i="14"/>
  <c r="E143" i="14"/>
  <c r="D143" i="14"/>
  <c r="F142" i="14"/>
  <c r="E142" i="14"/>
  <c r="D142" i="14"/>
  <c r="F141" i="14"/>
  <c r="E141" i="14"/>
  <c r="D141" i="14"/>
  <c r="F140" i="14"/>
  <c r="E140" i="14"/>
  <c r="D140" i="14"/>
  <c r="F139" i="14"/>
  <c r="E139" i="14"/>
  <c r="D139" i="14"/>
  <c r="F138" i="14"/>
  <c r="E138" i="14"/>
  <c r="D138" i="14"/>
  <c r="F137" i="14"/>
  <c r="E137" i="14"/>
  <c r="D137" i="14"/>
  <c r="F136" i="14"/>
  <c r="E136" i="14"/>
  <c r="D136" i="14"/>
  <c r="F135" i="14"/>
  <c r="E135" i="14"/>
  <c r="D135" i="14"/>
  <c r="F134" i="14"/>
  <c r="E134" i="14"/>
  <c r="D134" i="14"/>
  <c r="F133" i="14"/>
  <c r="E133" i="14"/>
  <c r="D133" i="14"/>
  <c r="F132" i="14"/>
  <c r="E132" i="14"/>
  <c r="D132" i="14"/>
  <c r="F131" i="14"/>
  <c r="E131" i="14"/>
  <c r="D131" i="14"/>
  <c r="F130" i="14"/>
  <c r="E130" i="14"/>
  <c r="D130" i="14"/>
  <c r="F129" i="14"/>
  <c r="E129" i="14"/>
  <c r="D129" i="14"/>
  <c r="F128" i="14"/>
  <c r="E128" i="14"/>
  <c r="D128" i="14"/>
  <c r="F127" i="14"/>
  <c r="E127" i="14"/>
  <c r="D127" i="14"/>
  <c r="F126" i="14"/>
  <c r="E126" i="14"/>
  <c r="D126" i="14"/>
  <c r="F125" i="14"/>
  <c r="E125" i="14"/>
  <c r="D125" i="14"/>
  <c r="F124" i="14"/>
  <c r="E124" i="14"/>
  <c r="D124" i="14"/>
  <c r="F123" i="14"/>
  <c r="E123" i="14"/>
  <c r="D123" i="14"/>
  <c r="F122" i="14"/>
  <c r="E122" i="14"/>
  <c r="D122" i="14"/>
  <c r="F121" i="14"/>
  <c r="E121" i="14"/>
  <c r="D121" i="14"/>
  <c r="F120" i="14"/>
  <c r="E120" i="14"/>
  <c r="D120" i="14"/>
  <c r="F119" i="14"/>
  <c r="E119" i="14"/>
  <c r="D119" i="14"/>
  <c r="F118" i="14"/>
  <c r="E118" i="14"/>
  <c r="D118" i="14"/>
  <c r="F117" i="14"/>
  <c r="E117" i="14"/>
  <c r="D117" i="14"/>
  <c r="F116" i="14"/>
  <c r="E116" i="14"/>
  <c r="D116" i="14"/>
  <c r="F115" i="14"/>
  <c r="E115" i="14"/>
  <c r="D115" i="14"/>
  <c r="F114" i="14"/>
  <c r="E114" i="14"/>
  <c r="D114" i="14"/>
  <c r="F113" i="14"/>
  <c r="E113" i="14"/>
  <c r="D113" i="14"/>
  <c r="F112" i="14"/>
  <c r="E112" i="14"/>
  <c r="D112" i="14"/>
  <c r="F111" i="14"/>
  <c r="E111" i="14"/>
  <c r="D111" i="14"/>
  <c r="F110" i="14"/>
  <c r="E110" i="14"/>
  <c r="D110" i="14"/>
  <c r="F109" i="14"/>
  <c r="E109" i="14"/>
  <c r="D109" i="14"/>
  <c r="F108" i="14"/>
  <c r="E108" i="14"/>
  <c r="D108" i="14"/>
  <c r="F107" i="14"/>
  <c r="E107" i="14"/>
  <c r="D107" i="14"/>
  <c r="F106" i="14"/>
  <c r="E106" i="14"/>
  <c r="D106" i="14"/>
  <c r="F105" i="14"/>
  <c r="E105" i="14"/>
  <c r="D105" i="14"/>
  <c r="F104" i="14"/>
  <c r="E104" i="14"/>
  <c r="D104" i="14"/>
  <c r="F103" i="14"/>
  <c r="E103" i="14"/>
  <c r="D103" i="14"/>
  <c r="F102" i="14"/>
  <c r="E102" i="14"/>
  <c r="D102" i="14"/>
  <c r="F101" i="14"/>
  <c r="E101" i="14"/>
  <c r="D101" i="14"/>
  <c r="F100" i="14"/>
  <c r="E100" i="14"/>
  <c r="D100" i="14"/>
  <c r="F99" i="14"/>
  <c r="E99" i="14"/>
  <c r="D99" i="14"/>
  <c r="F98" i="14"/>
  <c r="E98" i="14"/>
  <c r="D98" i="14"/>
  <c r="F97" i="14"/>
  <c r="E97" i="14"/>
  <c r="D97" i="14"/>
  <c r="F96" i="14"/>
  <c r="E96" i="14"/>
  <c r="D96" i="14"/>
  <c r="F95" i="14"/>
  <c r="E95" i="14"/>
  <c r="D95" i="14"/>
  <c r="F94" i="14"/>
  <c r="E94" i="14"/>
  <c r="D94" i="14"/>
  <c r="F93" i="14"/>
  <c r="E93" i="14"/>
  <c r="D93" i="14"/>
  <c r="F92" i="14"/>
  <c r="E92" i="14"/>
  <c r="D92" i="14"/>
  <c r="F91" i="14"/>
  <c r="E91" i="14"/>
  <c r="D91" i="14"/>
  <c r="F90" i="14"/>
  <c r="E90" i="14"/>
  <c r="D90" i="14"/>
  <c r="F89" i="14"/>
  <c r="E89" i="14"/>
  <c r="D89" i="14"/>
  <c r="F88" i="14"/>
  <c r="E88" i="14"/>
  <c r="D88" i="14"/>
  <c r="F87" i="14"/>
  <c r="E87" i="14"/>
  <c r="D87" i="14"/>
  <c r="F86" i="14"/>
  <c r="E86" i="14"/>
  <c r="D86" i="14"/>
  <c r="F85" i="14"/>
  <c r="E85" i="14"/>
  <c r="D85" i="14"/>
  <c r="F84" i="14"/>
  <c r="E84" i="14"/>
  <c r="D84" i="14"/>
  <c r="F83" i="14"/>
  <c r="E83" i="14"/>
  <c r="D83" i="14"/>
  <c r="F82" i="14"/>
  <c r="E82" i="14"/>
  <c r="D82" i="14"/>
  <c r="F81" i="14"/>
  <c r="E81" i="14"/>
  <c r="D81" i="14"/>
  <c r="F80" i="14"/>
  <c r="E80" i="14"/>
  <c r="D80" i="14"/>
  <c r="F79" i="14"/>
  <c r="E79" i="14"/>
  <c r="D79" i="14"/>
  <c r="F78" i="14"/>
  <c r="E78" i="14"/>
  <c r="D78" i="14"/>
  <c r="F77" i="14"/>
  <c r="E77" i="14"/>
  <c r="D77" i="14"/>
  <c r="F76" i="14"/>
  <c r="E76" i="14"/>
  <c r="D76" i="14"/>
  <c r="F75" i="14"/>
  <c r="E75" i="14"/>
  <c r="D75" i="14"/>
  <c r="F74" i="14"/>
  <c r="E74" i="14"/>
  <c r="D74" i="14"/>
  <c r="F73" i="14"/>
  <c r="E73" i="14"/>
  <c r="D73" i="14"/>
  <c r="F72" i="14"/>
  <c r="E72" i="14"/>
  <c r="D72" i="14"/>
  <c r="F71" i="14"/>
  <c r="E71" i="14"/>
  <c r="D71" i="14"/>
  <c r="F70" i="14"/>
  <c r="E70" i="14"/>
  <c r="D70" i="14"/>
  <c r="F69" i="14"/>
  <c r="E69" i="14"/>
  <c r="D69" i="14"/>
  <c r="F68" i="14"/>
  <c r="E68" i="14"/>
  <c r="D68" i="14"/>
  <c r="F67" i="14"/>
  <c r="E67" i="14"/>
  <c r="D67" i="14"/>
  <c r="F66" i="14"/>
  <c r="E66" i="14"/>
  <c r="D66" i="14"/>
  <c r="F65" i="14"/>
  <c r="E65" i="14"/>
  <c r="D65" i="14"/>
  <c r="F64" i="14"/>
  <c r="E64" i="14"/>
  <c r="D64" i="14"/>
  <c r="F63" i="14"/>
  <c r="E63" i="14"/>
  <c r="D63" i="14"/>
  <c r="F62" i="14"/>
  <c r="E62" i="14"/>
  <c r="D62" i="14"/>
  <c r="F61" i="14"/>
  <c r="E61" i="14"/>
  <c r="D61" i="14"/>
  <c r="F60" i="14"/>
  <c r="E60" i="14"/>
  <c r="D60" i="14"/>
  <c r="F59" i="14"/>
  <c r="E59" i="14"/>
  <c r="D59" i="14"/>
  <c r="F58" i="14"/>
  <c r="E58" i="14"/>
  <c r="D58" i="14"/>
  <c r="F57" i="14"/>
  <c r="E57" i="14"/>
  <c r="D57" i="14"/>
  <c r="F56" i="14"/>
  <c r="E56" i="14"/>
  <c r="D56" i="14"/>
  <c r="F55" i="14"/>
  <c r="E55" i="14"/>
  <c r="D55" i="14"/>
  <c r="F54" i="14"/>
  <c r="E54" i="14"/>
  <c r="D54" i="14"/>
  <c r="F53" i="14"/>
  <c r="E53" i="14"/>
  <c r="D53" i="14"/>
  <c r="F52" i="14"/>
  <c r="E52" i="14"/>
  <c r="D52" i="14"/>
  <c r="F51" i="14"/>
  <c r="E51" i="14"/>
  <c r="D51" i="14"/>
  <c r="F50" i="14"/>
  <c r="E50" i="14"/>
  <c r="D50" i="14"/>
  <c r="F49" i="14"/>
  <c r="E49" i="14"/>
  <c r="D49" i="14"/>
  <c r="F48" i="14"/>
  <c r="E48" i="14"/>
  <c r="D48" i="14"/>
  <c r="F47" i="14"/>
  <c r="E47" i="14"/>
  <c r="D47" i="14"/>
  <c r="F46" i="14"/>
  <c r="E46" i="14"/>
  <c r="D46" i="14"/>
  <c r="F45" i="14"/>
  <c r="E45" i="14"/>
  <c r="D45" i="14"/>
  <c r="F44" i="14"/>
  <c r="E44" i="14"/>
  <c r="D44" i="14"/>
  <c r="F43" i="14"/>
  <c r="E43" i="14"/>
  <c r="D43" i="14"/>
  <c r="F42" i="14"/>
  <c r="E42" i="14"/>
  <c r="D42" i="14"/>
  <c r="F41" i="14"/>
  <c r="E41" i="14"/>
  <c r="D41" i="14"/>
  <c r="F40" i="14"/>
  <c r="E40" i="14"/>
  <c r="D40" i="14"/>
  <c r="F39" i="14"/>
  <c r="E39" i="14"/>
  <c r="D39" i="14"/>
  <c r="F38" i="14"/>
  <c r="E38" i="14"/>
  <c r="D38" i="14"/>
  <c r="F37" i="14"/>
  <c r="E37" i="14"/>
  <c r="D37" i="14"/>
  <c r="F36" i="14"/>
  <c r="E36" i="14"/>
  <c r="D36" i="14"/>
  <c r="F35" i="14"/>
  <c r="E35" i="14"/>
  <c r="D35" i="14"/>
  <c r="F34" i="14"/>
  <c r="E34" i="14"/>
  <c r="D34" i="14"/>
  <c r="F33" i="14"/>
  <c r="E33" i="14"/>
  <c r="D33" i="14"/>
  <c r="F32" i="14"/>
  <c r="E32" i="14"/>
  <c r="D32" i="14"/>
  <c r="F31" i="14"/>
  <c r="E31" i="14"/>
  <c r="D31" i="14"/>
  <c r="F30" i="14"/>
  <c r="E30" i="14"/>
  <c r="D30" i="14"/>
  <c r="F29" i="14"/>
  <c r="E29" i="14"/>
  <c r="D29" i="14"/>
  <c r="F28" i="14"/>
  <c r="E28" i="14"/>
  <c r="D28" i="14"/>
  <c r="F27" i="14"/>
  <c r="E27" i="14"/>
  <c r="D27" i="14"/>
  <c r="F26" i="14"/>
  <c r="E26" i="14"/>
  <c r="D26" i="14"/>
  <c r="F25" i="14"/>
  <c r="E25" i="14"/>
  <c r="D25" i="14"/>
  <c r="F24" i="14"/>
  <c r="E24" i="14"/>
  <c r="D24" i="14"/>
  <c r="F23" i="14"/>
  <c r="E23" i="14"/>
  <c r="D23" i="14"/>
  <c r="F22" i="14"/>
  <c r="E22" i="14"/>
  <c r="D22" i="14"/>
  <c r="F21" i="14"/>
  <c r="E21" i="14"/>
  <c r="D21" i="14"/>
  <c r="F20" i="14"/>
  <c r="E20" i="14"/>
  <c r="D20" i="14"/>
  <c r="F19" i="14"/>
  <c r="E19" i="14"/>
  <c r="D19" i="14"/>
  <c r="F18" i="14"/>
  <c r="E18" i="14"/>
  <c r="D18" i="14"/>
  <c r="F17" i="14"/>
  <c r="E17" i="14"/>
  <c r="D17" i="14"/>
  <c r="F16" i="14"/>
  <c r="E16" i="14"/>
  <c r="D16" i="14"/>
  <c r="F15" i="14"/>
  <c r="E15" i="14"/>
  <c r="D15" i="14"/>
  <c r="F14" i="14"/>
  <c r="E14" i="14"/>
  <c r="D14" i="14"/>
  <c r="F13" i="14"/>
  <c r="E13" i="14"/>
  <c r="D13" i="14"/>
  <c r="F12" i="14"/>
  <c r="E12" i="14"/>
  <c r="D12" i="14"/>
  <c r="F11" i="14"/>
  <c r="E11" i="14"/>
  <c r="D11" i="14"/>
  <c r="F10" i="14"/>
  <c r="E10" i="14"/>
  <c r="D10" i="14"/>
  <c r="F9" i="14"/>
  <c r="E9" i="14"/>
  <c r="D9" i="14"/>
  <c r="F8" i="14"/>
  <c r="E8" i="14"/>
  <c r="D8" i="14"/>
  <c r="F7" i="14"/>
  <c r="E7" i="14"/>
  <c r="D7" i="14"/>
  <c r="F6" i="14"/>
  <c r="E6" i="14"/>
  <c r="D6" i="14"/>
  <c r="F5" i="14"/>
  <c r="E5" i="14"/>
  <c r="D5" i="14"/>
  <c r="F4" i="14"/>
  <c r="E4" i="14"/>
  <c r="D4" i="14"/>
  <c r="AS833" i="13"/>
  <c r="AR833" i="13"/>
  <c r="AQ833" i="13"/>
  <c r="AP833" i="13"/>
  <c r="AO833" i="13"/>
  <c r="AN833" i="13"/>
  <c r="AM833" i="13"/>
  <c r="AL833" i="13"/>
  <c r="AK833" i="13"/>
  <c r="AJ833" i="13"/>
  <c r="AI833" i="13"/>
  <c r="AH833" i="13"/>
  <c r="AG833" i="13"/>
  <c r="AF833" i="13"/>
  <c r="AE833" i="13"/>
  <c r="AD833" i="13"/>
  <c r="AC833" i="13"/>
  <c r="AB833" i="13"/>
  <c r="AA833" i="13"/>
  <c r="Z833" i="13"/>
  <c r="Y833" i="13"/>
  <c r="X833" i="13"/>
  <c r="W833" i="13"/>
  <c r="V833" i="13"/>
  <c r="U833" i="13"/>
  <c r="T833" i="13"/>
  <c r="S833" i="13"/>
  <c r="R833" i="13"/>
  <c r="Q833" i="13"/>
  <c r="P833" i="13"/>
  <c r="O833" i="13"/>
  <c r="N833" i="13"/>
  <c r="M833" i="13"/>
  <c r="L833" i="13"/>
  <c r="K833" i="13"/>
  <c r="J833" i="13"/>
  <c r="I833" i="13"/>
  <c r="H833" i="13"/>
  <c r="G833" i="13"/>
  <c r="AS832" i="13"/>
  <c r="AR832" i="13"/>
  <c r="AQ832" i="13"/>
  <c r="AP832" i="13"/>
  <c r="AO832" i="13"/>
  <c r="AN832" i="13"/>
  <c r="AM832" i="13"/>
  <c r="AL832" i="13"/>
  <c r="AK832" i="13"/>
  <c r="AJ832" i="13"/>
  <c r="AI832" i="13"/>
  <c r="AH832" i="13"/>
  <c r="AG832" i="13"/>
  <c r="AF832" i="13"/>
  <c r="AE832" i="13"/>
  <c r="AD832" i="13"/>
  <c r="AC832" i="13"/>
  <c r="AB832" i="13"/>
  <c r="AA832" i="13"/>
  <c r="Z832" i="13"/>
  <c r="Y832" i="13"/>
  <c r="X832" i="13"/>
  <c r="W832" i="13"/>
  <c r="V832" i="13"/>
  <c r="U832" i="13"/>
  <c r="T832" i="13"/>
  <c r="S832" i="13"/>
  <c r="R832" i="13"/>
  <c r="Q832" i="13"/>
  <c r="P832" i="13"/>
  <c r="O832" i="13"/>
  <c r="N832" i="13"/>
  <c r="M832" i="13"/>
  <c r="L832" i="13"/>
  <c r="K832" i="13"/>
  <c r="J832" i="13"/>
  <c r="I832" i="13"/>
  <c r="H832" i="13"/>
  <c r="G832" i="13"/>
  <c r="AS831" i="13"/>
  <c r="AR831" i="13"/>
  <c r="AQ831" i="13"/>
  <c r="AP831" i="13"/>
  <c r="AO831" i="13"/>
  <c r="AN831" i="13"/>
  <c r="AM831" i="13"/>
  <c r="AL831" i="13"/>
  <c r="AK831" i="13"/>
  <c r="AJ831" i="13"/>
  <c r="AI831" i="13"/>
  <c r="AH831" i="13"/>
  <c r="AG831" i="13"/>
  <c r="AF831" i="13"/>
  <c r="AE831" i="13"/>
  <c r="AD831" i="13"/>
  <c r="AC831" i="13"/>
  <c r="AB831" i="13"/>
  <c r="AA831" i="13"/>
  <c r="Z831" i="13"/>
  <c r="Y831" i="13"/>
  <c r="X831" i="13"/>
  <c r="W831" i="13"/>
  <c r="V831" i="13"/>
  <c r="U831" i="13"/>
  <c r="T831" i="13"/>
  <c r="S831" i="13"/>
  <c r="R831" i="13"/>
  <c r="Q831" i="13"/>
  <c r="P831" i="13"/>
  <c r="O831" i="13"/>
  <c r="N831" i="13"/>
  <c r="M831" i="13"/>
  <c r="L831" i="13"/>
  <c r="K831" i="13"/>
  <c r="J831" i="13"/>
  <c r="I831" i="13"/>
  <c r="H831" i="13"/>
  <c r="G831" i="13"/>
  <c r="AS830" i="13"/>
  <c r="AR830" i="13"/>
  <c r="AQ830" i="13"/>
  <c r="AP830" i="13"/>
  <c r="AO830" i="13"/>
  <c r="AN830" i="13"/>
  <c r="AM830" i="13"/>
  <c r="AL830" i="13"/>
  <c r="AK830" i="13"/>
  <c r="AJ830" i="13"/>
  <c r="AI830" i="13"/>
  <c r="AH830" i="13"/>
  <c r="AG830" i="13"/>
  <c r="AF830" i="13"/>
  <c r="AE830" i="13"/>
  <c r="AD830" i="13"/>
  <c r="AC830" i="13"/>
  <c r="AB830" i="13"/>
  <c r="AA830" i="13"/>
  <c r="Z830" i="13"/>
  <c r="Y830" i="13"/>
  <c r="X830" i="13"/>
  <c r="W830" i="13"/>
  <c r="V830" i="13"/>
  <c r="U830" i="13"/>
  <c r="T830" i="13"/>
  <c r="S830" i="13"/>
  <c r="R830" i="13"/>
  <c r="Q830" i="13"/>
  <c r="P830" i="13"/>
  <c r="O830" i="13"/>
  <c r="N830" i="13"/>
  <c r="M830" i="13"/>
  <c r="L830" i="13"/>
  <c r="K830" i="13"/>
  <c r="J830" i="13"/>
  <c r="I830" i="13"/>
  <c r="H830" i="13"/>
  <c r="G830" i="13"/>
  <c r="AS829" i="13"/>
  <c r="AR829" i="13"/>
  <c r="AQ829" i="13"/>
  <c r="AP829" i="13"/>
  <c r="AO829" i="13"/>
  <c r="AN829" i="13"/>
  <c r="AM829" i="13"/>
  <c r="AL829" i="13"/>
  <c r="AK829" i="13"/>
  <c r="AJ829" i="13"/>
  <c r="AI829" i="13"/>
  <c r="AH829" i="13"/>
  <c r="AG829" i="13"/>
  <c r="AF829" i="13"/>
  <c r="AE829" i="13"/>
  <c r="AD829" i="13"/>
  <c r="AC829" i="13"/>
  <c r="AB829" i="13"/>
  <c r="AA829" i="13"/>
  <c r="Z829" i="13"/>
  <c r="Y829" i="13"/>
  <c r="X829" i="13"/>
  <c r="W829" i="13"/>
  <c r="V829" i="13"/>
  <c r="U829" i="13"/>
  <c r="T829" i="13"/>
  <c r="S829" i="13"/>
  <c r="R829" i="13"/>
  <c r="Q829" i="13"/>
  <c r="P829" i="13"/>
  <c r="O829" i="13"/>
  <c r="N829" i="13"/>
  <c r="M829" i="13"/>
  <c r="L829" i="13"/>
  <c r="K829" i="13"/>
  <c r="J829" i="13"/>
  <c r="I829" i="13"/>
  <c r="H829" i="13"/>
  <c r="G829" i="13"/>
  <c r="AS828" i="13"/>
  <c r="AR828" i="13"/>
  <c r="AQ828" i="13"/>
  <c r="AP828" i="13"/>
  <c r="AO828" i="13"/>
  <c r="AN828" i="13"/>
  <c r="AM828" i="13"/>
  <c r="AL828" i="13"/>
  <c r="AK828" i="13"/>
  <c r="AJ828" i="13"/>
  <c r="AI828" i="13"/>
  <c r="AH828" i="13"/>
  <c r="AG828" i="13"/>
  <c r="AF828" i="13"/>
  <c r="AE828" i="13"/>
  <c r="AD828" i="13"/>
  <c r="AC828" i="13"/>
  <c r="AB828" i="13"/>
  <c r="AA828" i="13"/>
  <c r="Z828" i="13"/>
  <c r="Y828" i="13"/>
  <c r="X828" i="13"/>
  <c r="W828" i="13"/>
  <c r="V828" i="13"/>
  <c r="U828" i="13"/>
  <c r="T828" i="13"/>
  <c r="S828" i="13"/>
  <c r="R828" i="13"/>
  <c r="Q828" i="13"/>
  <c r="P828" i="13"/>
  <c r="O828" i="13"/>
  <c r="N828" i="13"/>
  <c r="M828" i="13"/>
  <c r="L828" i="13"/>
  <c r="K828" i="13"/>
  <c r="J828" i="13"/>
  <c r="I828" i="13"/>
  <c r="H828" i="13"/>
  <c r="G828" i="13"/>
  <c r="AS827" i="13"/>
  <c r="AR827" i="13"/>
  <c r="AQ827" i="13"/>
  <c r="AP827" i="13"/>
  <c r="AO827" i="13"/>
  <c r="AN827" i="13"/>
  <c r="AM827" i="13"/>
  <c r="AL827" i="13"/>
  <c r="AK827" i="13"/>
  <c r="AJ827" i="13"/>
  <c r="AI827" i="13"/>
  <c r="AH827" i="13"/>
  <c r="AG827" i="13"/>
  <c r="AF827" i="13"/>
  <c r="AE827" i="13"/>
  <c r="AD827" i="13"/>
  <c r="AC827" i="13"/>
  <c r="AB827" i="13"/>
  <c r="AA827" i="13"/>
  <c r="Z827" i="13"/>
  <c r="Y827" i="13"/>
  <c r="X827" i="13"/>
  <c r="W827" i="13"/>
  <c r="V827" i="13"/>
  <c r="U827" i="13"/>
  <c r="T827" i="13"/>
  <c r="S827" i="13"/>
  <c r="R827" i="13"/>
  <c r="Q827" i="13"/>
  <c r="P827" i="13"/>
  <c r="O827" i="13"/>
  <c r="N827" i="13"/>
  <c r="M827" i="13"/>
  <c r="L827" i="13"/>
  <c r="K827" i="13"/>
  <c r="J827" i="13"/>
  <c r="I827" i="13"/>
  <c r="H827" i="13"/>
  <c r="G827" i="13"/>
  <c r="AS826" i="13"/>
  <c r="AR826" i="13"/>
  <c r="AQ826" i="13"/>
  <c r="AP826" i="13"/>
  <c r="AO826" i="13"/>
  <c r="AN826" i="13"/>
  <c r="AM826" i="13"/>
  <c r="AL826" i="13"/>
  <c r="AK826" i="13"/>
  <c r="AJ826" i="13"/>
  <c r="AI826" i="13"/>
  <c r="AH826" i="13"/>
  <c r="AG826" i="13"/>
  <c r="AF826" i="13"/>
  <c r="AE826" i="13"/>
  <c r="AD826" i="13"/>
  <c r="AC826" i="13"/>
  <c r="AB826" i="13"/>
  <c r="AA826" i="13"/>
  <c r="Z826" i="13"/>
  <c r="Y826" i="13"/>
  <c r="X826" i="13"/>
  <c r="W826" i="13"/>
  <c r="V826" i="13"/>
  <c r="U826" i="13"/>
  <c r="T826" i="13"/>
  <c r="S826" i="13"/>
  <c r="R826" i="13"/>
  <c r="Q826" i="13"/>
  <c r="P826" i="13"/>
  <c r="O826" i="13"/>
  <c r="N826" i="13"/>
  <c r="M826" i="13"/>
  <c r="L826" i="13"/>
  <c r="K826" i="13"/>
  <c r="J826" i="13"/>
  <c r="I826" i="13"/>
  <c r="H826" i="13"/>
  <c r="G826" i="13"/>
  <c r="AS825" i="13"/>
  <c r="AR825" i="13"/>
  <c r="AQ825" i="13"/>
  <c r="AP825" i="13"/>
  <c r="AO825" i="13"/>
  <c r="AN825" i="13"/>
  <c r="AM825" i="13"/>
  <c r="AL825" i="13"/>
  <c r="AK825" i="13"/>
  <c r="AJ825" i="13"/>
  <c r="AI825" i="13"/>
  <c r="AH825" i="13"/>
  <c r="AG825" i="13"/>
  <c r="AF825" i="13"/>
  <c r="AE825" i="13"/>
  <c r="AD825" i="13"/>
  <c r="AC825" i="13"/>
  <c r="AB825" i="13"/>
  <c r="AA825" i="13"/>
  <c r="Z825" i="13"/>
  <c r="Y825" i="13"/>
  <c r="X825" i="13"/>
  <c r="W825" i="13"/>
  <c r="V825" i="13"/>
  <c r="U825" i="13"/>
  <c r="T825" i="13"/>
  <c r="S825" i="13"/>
  <c r="R825" i="13"/>
  <c r="Q825" i="13"/>
  <c r="P825" i="13"/>
  <c r="O825" i="13"/>
  <c r="N825" i="13"/>
  <c r="M825" i="13"/>
  <c r="L825" i="13"/>
  <c r="K825" i="13"/>
  <c r="J825" i="13"/>
  <c r="I825" i="13"/>
  <c r="H825" i="13"/>
  <c r="G825" i="13"/>
  <c r="AS824" i="13"/>
  <c r="AR824" i="13"/>
  <c r="AQ824" i="13"/>
  <c r="AP824" i="13"/>
  <c r="AO824" i="13"/>
  <c r="AN824" i="13"/>
  <c r="AM824" i="13"/>
  <c r="AL824" i="13"/>
  <c r="AK824" i="13"/>
  <c r="AJ824" i="13"/>
  <c r="AI824" i="13"/>
  <c r="AH824" i="13"/>
  <c r="AG824" i="13"/>
  <c r="AF824" i="13"/>
  <c r="AE824" i="13"/>
  <c r="AD824" i="13"/>
  <c r="AC824" i="13"/>
  <c r="AB824" i="13"/>
  <c r="AA824" i="13"/>
  <c r="Z824" i="13"/>
  <c r="Y824" i="13"/>
  <c r="X824" i="13"/>
  <c r="W824" i="13"/>
  <c r="V824" i="13"/>
  <c r="U824" i="13"/>
  <c r="T824" i="13"/>
  <c r="S824" i="13"/>
  <c r="R824" i="13"/>
  <c r="Q824" i="13"/>
  <c r="P824" i="13"/>
  <c r="O824" i="13"/>
  <c r="N824" i="13"/>
  <c r="M824" i="13"/>
  <c r="L824" i="13"/>
  <c r="K824" i="13"/>
  <c r="J824" i="13"/>
  <c r="I824" i="13"/>
  <c r="H824" i="13"/>
  <c r="G824" i="13"/>
  <c r="AS823" i="13"/>
  <c r="AR823" i="13"/>
  <c r="AQ823" i="13"/>
  <c r="AP823" i="13"/>
  <c r="AO823" i="13"/>
  <c r="AN823" i="13"/>
  <c r="AM823" i="13"/>
  <c r="AL823" i="13"/>
  <c r="AK823" i="13"/>
  <c r="AJ823" i="13"/>
  <c r="AI823" i="13"/>
  <c r="AH823" i="13"/>
  <c r="AG823" i="13"/>
  <c r="AF823" i="13"/>
  <c r="AE823" i="13"/>
  <c r="AD823" i="13"/>
  <c r="AC823" i="13"/>
  <c r="AB823" i="13"/>
  <c r="AA823" i="13"/>
  <c r="Z823" i="13"/>
  <c r="Y823" i="13"/>
  <c r="X823" i="13"/>
  <c r="W823" i="13"/>
  <c r="V823" i="13"/>
  <c r="U823" i="13"/>
  <c r="T823" i="13"/>
  <c r="S823" i="13"/>
  <c r="R823" i="13"/>
  <c r="Q823" i="13"/>
  <c r="P823" i="13"/>
  <c r="O823" i="13"/>
  <c r="N823" i="13"/>
  <c r="M823" i="13"/>
  <c r="L823" i="13"/>
  <c r="K823" i="13"/>
  <c r="J823" i="13"/>
  <c r="I823" i="13"/>
  <c r="H823" i="13"/>
  <c r="G823" i="13"/>
  <c r="AS822" i="13"/>
  <c r="AR822" i="13"/>
  <c r="AQ822" i="13"/>
  <c r="AP822" i="13"/>
  <c r="AO822" i="13"/>
  <c r="AN822" i="13"/>
  <c r="AM822" i="13"/>
  <c r="AL822" i="13"/>
  <c r="AK822" i="13"/>
  <c r="AJ822" i="13"/>
  <c r="AI822" i="13"/>
  <c r="AH822" i="13"/>
  <c r="AG822" i="13"/>
  <c r="AF822" i="13"/>
  <c r="AE822" i="13"/>
  <c r="AD822" i="13"/>
  <c r="AC822" i="13"/>
  <c r="AB822" i="13"/>
  <c r="AA822" i="13"/>
  <c r="Z822" i="13"/>
  <c r="Y822" i="13"/>
  <c r="X822" i="13"/>
  <c r="W822" i="13"/>
  <c r="V822" i="13"/>
  <c r="U822" i="13"/>
  <c r="T822" i="13"/>
  <c r="S822" i="13"/>
  <c r="R822" i="13"/>
  <c r="Q822" i="13"/>
  <c r="P822" i="13"/>
  <c r="O822" i="13"/>
  <c r="N822" i="13"/>
  <c r="M822" i="13"/>
  <c r="L822" i="13"/>
  <c r="K822" i="13"/>
  <c r="J822" i="13"/>
  <c r="I822" i="13"/>
  <c r="H822" i="13"/>
  <c r="G822" i="13"/>
  <c r="AS821" i="13"/>
  <c r="AR821" i="13"/>
  <c r="AQ821" i="13"/>
  <c r="AP821" i="13"/>
  <c r="AO821" i="13"/>
  <c r="AN821" i="13"/>
  <c r="AM821" i="13"/>
  <c r="AL821" i="13"/>
  <c r="AK821" i="13"/>
  <c r="AJ821" i="13"/>
  <c r="AI821" i="13"/>
  <c r="AH821" i="13"/>
  <c r="AG821" i="13"/>
  <c r="AF821" i="13"/>
  <c r="AE821" i="13"/>
  <c r="AD821" i="13"/>
  <c r="AC821" i="13"/>
  <c r="AB821" i="13"/>
  <c r="AA821" i="13"/>
  <c r="Z821" i="13"/>
  <c r="Y821" i="13"/>
  <c r="X821" i="13"/>
  <c r="W821" i="13"/>
  <c r="V821" i="13"/>
  <c r="U821" i="13"/>
  <c r="T821" i="13"/>
  <c r="S821" i="13"/>
  <c r="R821" i="13"/>
  <c r="Q821" i="13"/>
  <c r="P821" i="13"/>
  <c r="O821" i="13"/>
  <c r="N821" i="13"/>
  <c r="M821" i="13"/>
  <c r="L821" i="13"/>
  <c r="K821" i="13"/>
  <c r="J821" i="13"/>
  <c r="I821" i="13"/>
  <c r="H821" i="13"/>
  <c r="G821" i="13"/>
  <c r="AS820" i="13"/>
  <c r="AR820" i="13"/>
  <c r="AQ820" i="13"/>
  <c r="AP820" i="13"/>
  <c r="AO820" i="13"/>
  <c r="AN820" i="13"/>
  <c r="AM820" i="13"/>
  <c r="AL820" i="13"/>
  <c r="AK820" i="13"/>
  <c r="AJ820" i="13"/>
  <c r="AI820" i="13"/>
  <c r="AH820" i="13"/>
  <c r="AG820" i="13"/>
  <c r="AF820" i="13"/>
  <c r="AE820" i="13"/>
  <c r="AD820" i="13"/>
  <c r="AC820" i="13"/>
  <c r="AB820" i="13"/>
  <c r="AA820" i="13"/>
  <c r="Z820" i="13"/>
  <c r="Y820" i="13"/>
  <c r="X820" i="13"/>
  <c r="W820" i="13"/>
  <c r="V820" i="13"/>
  <c r="U820" i="13"/>
  <c r="T820" i="13"/>
  <c r="S820" i="13"/>
  <c r="R820" i="13"/>
  <c r="Q820" i="13"/>
  <c r="P820" i="13"/>
  <c r="O820" i="13"/>
  <c r="N820" i="13"/>
  <c r="M820" i="13"/>
  <c r="L820" i="13"/>
  <c r="K820" i="13"/>
  <c r="J820" i="13"/>
  <c r="I820" i="13"/>
  <c r="H820" i="13"/>
  <c r="G820" i="13"/>
  <c r="AS819" i="13"/>
  <c r="AR819" i="13"/>
  <c r="AQ819" i="13"/>
  <c r="AP819" i="13"/>
  <c r="AO819" i="13"/>
  <c r="AN819" i="13"/>
  <c r="AM819" i="13"/>
  <c r="AL819" i="13"/>
  <c r="AK819" i="13"/>
  <c r="AJ819" i="13"/>
  <c r="AI819" i="13"/>
  <c r="AH819" i="13"/>
  <c r="AG819" i="13"/>
  <c r="AF819" i="13"/>
  <c r="AE819" i="13"/>
  <c r="AD819" i="13"/>
  <c r="AC819" i="13"/>
  <c r="AB819" i="13"/>
  <c r="AA819" i="13"/>
  <c r="Z819" i="13"/>
  <c r="Y819" i="13"/>
  <c r="X819" i="13"/>
  <c r="W819" i="13"/>
  <c r="V819" i="13"/>
  <c r="U819" i="13"/>
  <c r="T819" i="13"/>
  <c r="S819" i="13"/>
  <c r="R819" i="13"/>
  <c r="Q819" i="13"/>
  <c r="P819" i="13"/>
  <c r="O819" i="13"/>
  <c r="N819" i="13"/>
  <c r="M819" i="13"/>
  <c r="L819" i="13"/>
  <c r="K819" i="13"/>
  <c r="J819" i="13"/>
  <c r="I819" i="13"/>
  <c r="H819" i="13"/>
  <c r="G819" i="13"/>
  <c r="AS818" i="13"/>
  <c r="AR818" i="13"/>
  <c r="AQ818" i="13"/>
  <c r="AP818" i="13"/>
  <c r="AO818" i="13"/>
  <c r="AN818" i="13"/>
  <c r="AM818" i="13"/>
  <c r="AL818" i="13"/>
  <c r="AK818" i="13"/>
  <c r="AJ818" i="13"/>
  <c r="AI818" i="13"/>
  <c r="AH818" i="13"/>
  <c r="AG818" i="13"/>
  <c r="AF818" i="13"/>
  <c r="AE818" i="13"/>
  <c r="AD818" i="13"/>
  <c r="AC818" i="13"/>
  <c r="AB818" i="13"/>
  <c r="AA818" i="13"/>
  <c r="Z818" i="13"/>
  <c r="Y818" i="13"/>
  <c r="X818" i="13"/>
  <c r="W818" i="13"/>
  <c r="V818" i="13"/>
  <c r="U818" i="13"/>
  <c r="T818" i="13"/>
  <c r="S818" i="13"/>
  <c r="R818" i="13"/>
  <c r="Q818" i="13"/>
  <c r="P818" i="13"/>
  <c r="O818" i="13"/>
  <c r="N818" i="13"/>
  <c r="M818" i="13"/>
  <c r="L818" i="13"/>
  <c r="K818" i="13"/>
  <c r="J818" i="13"/>
  <c r="I818" i="13"/>
  <c r="H818" i="13"/>
  <c r="G818" i="13"/>
  <c r="AS817" i="13"/>
  <c r="AR817" i="13"/>
  <c r="AQ817" i="13"/>
  <c r="AP817" i="13"/>
  <c r="AO817" i="13"/>
  <c r="AN817" i="13"/>
  <c r="AM817" i="13"/>
  <c r="AL817" i="13"/>
  <c r="AK817" i="13"/>
  <c r="AJ817" i="13"/>
  <c r="AI817" i="13"/>
  <c r="AH817" i="13"/>
  <c r="AG817" i="13"/>
  <c r="AF817" i="13"/>
  <c r="AE817" i="13"/>
  <c r="AD817" i="13"/>
  <c r="AC817" i="13"/>
  <c r="AB817" i="13"/>
  <c r="AA817" i="13"/>
  <c r="Z817" i="13"/>
  <c r="Y817" i="13"/>
  <c r="X817" i="13"/>
  <c r="W817" i="13"/>
  <c r="V817" i="13"/>
  <c r="U817" i="13"/>
  <c r="T817" i="13"/>
  <c r="S817" i="13"/>
  <c r="R817" i="13"/>
  <c r="Q817" i="13"/>
  <c r="P817" i="13"/>
  <c r="O817" i="13"/>
  <c r="N817" i="13"/>
  <c r="M817" i="13"/>
  <c r="L817" i="13"/>
  <c r="K817" i="13"/>
  <c r="J817" i="13"/>
  <c r="I817" i="13"/>
  <c r="H817" i="13"/>
  <c r="G817" i="13"/>
  <c r="AS816" i="13"/>
  <c r="AR816" i="13"/>
  <c r="AQ816" i="13"/>
  <c r="AP816" i="13"/>
  <c r="AO816" i="13"/>
  <c r="AN816" i="13"/>
  <c r="AM816" i="13"/>
  <c r="AL816" i="13"/>
  <c r="AK816" i="13"/>
  <c r="AJ816" i="13"/>
  <c r="AI816" i="13"/>
  <c r="AH816" i="13"/>
  <c r="AG816" i="13"/>
  <c r="AF816" i="13"/>
  <c r="AE816" i="13"/>
  <c r="AD816" i="13"/>
  <c r="AC816" i="13"/>
  <c r="AB816" i="13"/>
  <c r="AA816" i="13"/>
  <c r="Z816" i="13"/>
  <c r="Y816" i="13"/>
  <c r="X816" i="13"/>
  <c r="W816" i="13"/>
  <c r="V816" i="13"/>
  <c r="U816" i="13"/>
  <c r="T816" i="13"/>
  <c r="S816" i="13"/>
  <c r="R816" i="13"/>
  <c r="Q816" i="13"/>
  <c r="P816" i="13"/>
  <c r="O816" i="13"/>
  <c r="N816" i="13"/>
  <c r="M816" i="13"/>
  <c r="L816" i="13"/>
  <c r="K816" i="13"/>
  <c r="J816" i="13"/>
  <c r="I816" i="13"/>
  <c r="H816" i="13"/>
  <c r="G816" i="13"/>
  <c r="AS815" i="13"/>
  <c r="AR815" i="13"/>
  <c r="AQ815" i="13"/>
  <c r="AP815" i="13"/>
  <c r="AO815" i="13"/>
  <c r="AN815" i="13"/>
  <c r="AM815" i="13"/>
  <c r="AL815" i="13"/>
  <c r="AK815" i="13"/>
  <c r="AJ815" i="13"/>
  <c r="AI815" i="13"/>
  <c r="AH815" i="13"/>
  <c r="AG815" i="13"/>
  <c r="AF815" i="13"/>
  <c r="AE815" i="13"/>
  <c r="AD815" i="13"/>
  <c r="AC815" i="13"/>
  <c r="AB815" i="13"/>
  <c r="AA815" i="13"/>
  <c r="Z815" i="13"/>
  <c r="Y815" i="13"/>
  <c r="X815" i="13"/>
  <c r="W815" i="13"/>
  <c r="V815" i="13"/>
  <c r="U815" i="13"/>
  <c r="T815" i="13"/>
  <c r="S815" i="13"/>
  <c r="R815" i="13"/>
  <c r="Q815" i="13"/>
  <c r="P815" i="13"/>
  <c r="O815" i="13"/>
  <c r="N815" i="13"/>
  <c r="M815" i="13"/>
  <c r="L815" i="13"/>
  <c r="K815" i="13"/>
  <c r="J815" i="13"/>
  <c r="I815" i="13"/>
  <c r="H815" i="13"/>
  <c r="G815" i="13"/>
  <c r="AS814" i="13"/>
  <c r="AR814" i="13"/>
  <c r="AQ814" i="13"/>
  <c r="AP814" i="13"/>
  <c r="AO814" i="13"/>
  <c r="AN814" i="13"/>
  <c r="AM814" i="13"/>
  <c r="AL814" i="13"/>
  <c r="AK814" i="13"/>
  <c r="AJ814" i="13"/>
  <c r="AI814" i="13"/>
  <c r="AH814" i="13"/>
  <c r="AG814" i="13"/>
  <c r="AF814" i="13"/>
  <c r="AE814" i="13"/>
  <c r="AD814" i="13"/>
  <c r="AC814" i="13"/>
  <c r="AB814" i="13"/>
  <c r="AA814" i="13"/>
  <c r="Z814" i="13"/>
  <c r="Y814" i="13"/>
  <c r="X814" i="13"/>
  <c r="W814" i="13"/>
  <c r="V814" i="13"/>
  <c r="U814" i="13"/>
  <c r="T814" i="13"/>
  <c r="S814" i="13"/>
  <c r="R814" i="13"/>
  <c r="Q814" i="13"/>
  <c r="P814" i="13"/>
  <c r="O814" i="13"/>
  <c r="N814" i="13"/>
  <c r="M814" i="13"/>
  <c r="L814" i="13"/>
  <c r="K814" i="13"/>
  <c r="J814" i="13"/>
  <c r="I814" i="13"/>
  <c r="H814" i="13"/>
  <c r="G814" i="13"/>
  <c r="AS813" i="13"/>
  <c r="AR813" i="13"/>
  <c r="AQ813" i="13"/>
  <c r="AP813" i="13"/>
  <c r="AO813" i="13"/>
  <c r="AN813" i="13"/>
  <c r="AM813" i="13"/>
  <c r="AL813" i="13"/>
  <c r="AK813" i="13"/>
  <c r="AJ813" i="13"/>
  <c r="AI813" i="13"/>
  <c r="AH813" i="13"/>
  <c r="AG813" i="13"/>
  <c r="AF813" i="13"/>
  <c r="AE813" i="13"/>
  <c r="AD813" i="13"/>
  <c r="AC813" i="13"/>
  <c r="AB813" i="13"/>
  <c r="AA813" i="13"/>
  <c r="Z813" i="13"/>
  <c r="Y813" i="13"/>
  <c r="X813" i="13"/>
  <c r="W813" i="13"/>
  <c r="V813" i="13"/>
  <c r="U813" i="13"/>
  <c r="T813" i="13"/>
  <c r="S813" i="13"/>
  <c r="R813" i="13"/>
  <c r="Q813" i="13"/>
  <c r="P813" i="13"/>
  <c r="O813" i="13"/>
  <c r="N813" i="13"/>
  <c r="M813" i="13"/>
  <c r="L813" i="13"/>
  <c r="K813" i="13"/>
  <c r="J813" i="13"/>
  <c r="I813" i="13"/>
  <c r="H813" i="13"/>
  <c r="G813" i="13"/>
  <c r="AS812" i="13"/>
  <c r="AR812" i="13"/>
  <c r="AQ812" i="13"/>
  <c r="AP812" i="13"/>
  <c r="AO812" i="13"/>
  <c r="AN812" i="13"/>
  <c r="AM812" i="13"/>
  <c r="AL812" i="13"/>
  <c r="AK812" i="13"/>
  <c r="AJ812" i="13"/>
  <c r="AI812" i="13"/>
  <c r="AH812" i="13"/>
  <c r="AG812" i="13"/>
  <c r="AF812" i="13"/>
  <c r="AE812" i="13"/>
  <c r="AD812" i="13"/>
  <c r="AC812" i="13"/>
  <c r="AB812" i="13"/>
  <c r="AA812" i="13"/>
  <c r="Z812" i="13"/>
  <c r="Y812" i="13"/>
  <c r="X812" i="13"/>
  <c r="W812" i="13"/>
  <c r="V812" i="13"/>
  <c r="U812" i="13"/>
  <c r="T812" i="13"/>
  <c r="S812" i="13"/>
  <c r="R812" i="13"/>
  <c r="Q812" i="13"/>
  <c r="P812" i="13"/>
  <c r="O812" i="13"/>
  <c r="N812" i="13"/>
  <c r="M812" i="13"/>
  <c r="L812" i="13"/>
  <c r="K812" i="13"/>
  <c r="J812" i="13"/>
  <c r="I812" i="13"/>
  <c r="H812" i="13"/>
  <c r="G812" i="13"/>
  <c r="AS811" i="13"/>
  <c r="AR811" i="13"/>
  <c r="AQ811" i="13"/>
  <c r="AP811" i="13"/>
  <c r="AO811" i="13"/>
  <c r="AN811" i="13"/>
  <c r="AM811" i="13"/>
  <c r="AL811" i="13"/>
  <c r="AK811" i="13"/>
  <c r="AJ811" i="13"/>
  <c r="AI811" i="13"/>
  <c r="AH811" i="13"/>
  <c r="AG811" i="13"/>
  <c r="AF811" i="13"/>
  <c r="AE811" i="13"/>
  <c r="AD811" i="13"/>
  <c r="AC811" i="13"/>
  <c r="AB811" i="13"/>
  <c r="AA811" i="13"/>
  <c r="Z811" i="13"/>
  <c r="Y811" i="13"/>
  <c r="X811" i="13"/>
  <c r="W811" i="13"/>
  <c r="V811" i="13"/>
  <c r="U811" i="13"/>
  <c r="T811" i="13"/>
  <c r="S811" i="13"/>
  <c r="R811" i="13"/>
  <c r="Q811" i="13"/>
  <c r="P811" i="13"/>
  <c r="O811" i="13"/>
  <c r="N811" i="13"/>
  <c r="M811" i="13"/>
  <c r="L811" i="13"/>
  <c r="K811" i="13"/>
  <c r="J811" i="13"/>
  <c r="I811" i="13"/>
  <c r="H811" i="13"/>
  <c r="G811" i="13"/>
  <c r="AS810" i="13"/>
  <c r="AR810" i="13"/>
  <c r="AQ810" i="13"/>
  <c r="AP810" i="13"/>
  <c r="AO810" i="13"/>
  <c r="AN810" i="13"/>
  <c r="AM810" i="13"/>
  <c r="AL810" i="13"/>
  <c r="AK810" i="13"/>
  <c r="AJ810" i="13"/>
  <c r="AI810" i="13"/>
  <c r="AH810" i="13"/>
  <c r="AG810" i="13"/>
  <c r="AF810" i="13"/>
  <c r="AE810" i="13"/>
  <c r="AD810" i="13"/>
  <c r="AC810" i="13"/>
  <c r="AB810" i="13"/>
  <c r="AA810" i="13"/>
  <c r="Z810" i="13"/>
  <c r="Y810" i="13"/>
  <c r="X810" i="13"/>
  <c r="W810" i="13"/>
  <c r="V810" i="13"/>
  <c r="U810" i="13"/>
  <c r="T810" i="13"/>
  <c r="S810" i="13"/>
  <c r="R810" i="13"/>
  <c r="Q810" i="13"/>
  <c r="P810" i="13"/>
  <c r="O810" i="13"/>
  <c r="N810" i="13"/>
  <c r="M810" i="13"/>
  <c r="L810" i="13"/>
  <c r="K810" i="13"/>
  <c r="J810" i="13"/>
  <c r="I810" i="13"/>
  <c r="H810" i="13"/>
  <c r="G810" i="13"/>
  <c r="AS809" i="13"/>
  <c r="AR809" i="13"/>
  <c r="AQ809" i="13"/>
  <c r="AP809" i="13"/>
  <c r="AO809" i="13"/>
  <c r="AN809" i="13"/>
  <c r="AM809" i="13"/>
  <c r="AL809" i="13"/>
  <c r="AK809" i="13"/>
  <c r="AJ809" i="13"/>
  <c r="AI809" i="13"/>
  <c r="AH809" i="13"/>
  <c r="AG809" i="13"/>
  <c r="AF809" i="13"/>
  <c r="AE809" i="13"/>
  <c r="AD809" i="13"/>
  <c r="AC809" i="13"/>
  <c r="AB809" i="13"/>
  <c r="AA809" i="13"/>
  <c r="Z809" i="13"/>
  <c r="Y809" i="13"/>
  <c r="X809" i="13"/>
  <c r="W809" i="13"/>
  <c r="V809" i="13"/>
  <c r="U809" i="13"/>
  <c r="T809" i="13"/>
  <c r="S809" i="13"/>
  <c r="R809" i="13"/>
  <c r="Q809" i="13"/>
  <c r="P809" i="13"/>
  <c r="O809" i="13"/>
  <c r="N809" i="13"/>
  <c r="M809" i="13"/>
  <c r="L809" i="13"/>
  <c r="K809" i="13"/>
  <c r="J809" i="13"/>
  <c r="I809" i="13"/>
  <c r="H809" i="13"/>
  <c r="G809" i="13"/>
  <c r="AS808" i="13"/>
  <c r="AR808" i="13"/>
  <c r="AQ808" i="13"/>
  <c r="AP808" i="13"/>
  <c r="AO808" i="13"/>
  <c r="AN808" i="13"/>
  <c r="AM808" i="13"/>
  <c r="AL808" i="13"/>
  <c r="AK808" i="13"/>
  <c r="AJ808" i="13"/>
  <c r="AI808" i="13"/>
  <c r="AH808" i="13"/>
  <c r="AG808" i="13"/>
  <c r="AF808" i="13"/>
  <c r="AE808" i="13"/>
  <c r="AD808" i="13"/>
  <c r="AC808" i="13"/>
  <c r="AB808" i="13"/>
  <c r="AA808" i="13"/>
  <c r="Z808" i="13"/>
  <c r="Y808" i="13"/>
  <c r="X808" i="13"/>
  <c r="W808" i="13"/>
  <c r="V808" i="13"/>
  <c r="U808" i="13"/>
  <c r="T808" i="13"/>
  <c r="S808" i="13"/>
  <c r="R808" i="13"/>
  <c r="Q808" i="13"/>
  <c r="P808" i="13"/>
  <c r="O808" i="13"/>
  <c r="N808" i="13"/>
  <c r="M808" i="13"/>
  <c r="L808" i="13"/>
  <c r="K808" i="13"/>
  <c r="J808" i="13"/>
  <c r="I808" i="13"/>
  <c r="H808" i="13"/>
  <c r="G808" i="13"/>
  <c r="AS807" i="13"/>
  <c r="AR807" i="13"/>
  <c r="AQ807" i="13"/>
  <c r="AP807" i="13"/>
  <c r="AO807" i="13"/>
  <c r="AN807" i="13"/>
  <c r="AM807" i="13"/>
  <c r="AL807" i="13"/>
  <c r="AK807" i="13"/>
  <c r="AJ807" i="13"/>
  <c r="AI807" i="13"/>
  <c r="AH807" i="13"/>
  <c r="AG807" i="13"/>
  <c r="AF807" i="13"/>
  <c r="AE807" i="13"/>
  <c r="AD807" i="13"/>
  <c r="AC807" i="13"/>
  <c r="AB807" i="13"/>
  <c r="AA807" i="13"/>
  <c r="Z807" i="13"/>
  <c r="Y807" i="13"/>
  <c r="X807" i="13"/>
  <c r="W807" i="13"/>
  <c r="V807" i="13"/>
  <c r="U807" i="13"/>
  <c r="T807" i="13"/>
  <c r="S807" i="13"/>
  <c r="R807" i="13"/>
  <c r="Q807" i="13"/>
  <c r="P807" i="13"/>
  <c r="O807" i="13"/>
  <c r="N807" i="13"/>
  <c r="M807" i="13"/>
  <c r="L807" i="13"/>
  <c r="K807" i="13"/>
  <c r="J807" i="13"/>
  <c r="I807" i="13"/>
  <c r="H807" i="13"/>
  <c r="G807" i="13"/>
  <c r="AS806" i="13"/>
  <c r="AR806" i="13"/>
  <c r="AQ806" i="13"/>
  <c r="AP806" i="13"/>
  <c r="AO806" i="13"/>
  <c r="AN806" i="13"/>
  <c r="AM806" i="13"/>
  <c r="AL806" i="13"/>
  <c r="AK806" i="13"/>
  <c r="AJ806" i="13"/>
  <c r="AI806" i="13"/>
  <c r="AH806" i="13"/>
  <c r="AG806" i="13"/>
  <c r="AF806" i="13"/>
  <c r="AE806" i="13"/>
  <c r="AD806" i="13"/>
  <c r="AC806" i="13"/>
  <c r="AB806" i="13"/>
  <c r="AA806" i="13"/>
  <c r="Z806" i="13"/>
  <c r="Y806" i="13"/>
  <c r="X806" i="13"/>
  <c r="W806" i="13"/>
  <c r="V806" i="13"/>
  <c r="U806" i="13"/>
  <c r="T806" i="13"/>
  <c r="S806" i="13"/>
  <c r="R806" i="13"/>
  <c r="Q806" i="13"/>
  <c r="P806" i="13"/>
  <c r="O806" i="13"/>
  <c r="N806" i="13"/>
  <c r="M806" i="13"/>
  <c r="L806" i="13"/>
  <c r="K806" i="13"/>
  <c r="J806" i="13"/>
  <c r="I806" i="13"/>
  <c r="H806" i="13"/>
  <c r="G806" i="13"/>
  <c r="AS805" i="13"/>
  <c r="AR805" i="13"/>
  <c r="AQ805" i="13"/>
  <c r="AP805" i="13"/>
  <c r="AO805" i="13"/>
  <c r="AN805" i="13"/>
  <c r="AM805" i="13"/>
  <c r="AL805" i="13"/>
  <c r="AK805" i="13"/>
  <c r="AJ805" i="13"/>
  <c r="AI805" i="13"/>
  <c r="AH805" i="13"/>
  <c r="AG805" i="13"/>
  <c r="AF805" i="13"/>
  <c r="AE805" i="13"/>
  <c r="AD805" i="13"/>
  <c r="AC805" i="13"/>
  <c r="AB805" i="13"/>
  <c r="AA805" i="13"/>
  <c r="Z805" i="13"/>
  <c r="Y805" i="13"/>
  <c r="X805" i="13"/>
  <c r="W805" i="13"/>
  <c r="V805" i="13"/>
  <c r="U805" i="13"/>
  <c r="T805" i="13"/>
  <c r="S805" i="13"/>
  <c r="R805" i="13"/>
  <c r="Q805" i="13"/>
  <c r="P805" i="13"/>
  <c r="O805" i="13"/>
  <c r="N805" i="13"/>
  <c r="M805" i="13"/>
  <c r="L805" i="13"/>
  <c r="K805" i="13"/>
  <c r="J805" i="13"/>
  <c r="I805" i="13"/>
  <c r="H805" i="13"/>
  <c r="G805" i="13"/>
  <c r="AS804" i="13"/>
  <c r="AR804" i="13"/>
  <c r="AQ804" i="13"/>
  <c r="AP804" i="13"/>
  <c r="AO804" i="13"/>
  <c r="AN804" i="13"/>
  <c r="AM804" i="13"/>
  <c r="AL804" i="13"/>
  <c r="AK804" i="13"/>
  <c r="AJ804" i="13"/>
  <c r="AI804" i="13"/>
  <c r="AH804" i="13"/>
  <c r="AG804" i="13"/>
  <c r="AF804" i="13"/>
  <c r="AE804" i="13"/>
  <c r="AD804" i="13"/>
  <c r="AC804" i="13"/>
  <c r="AB804" i="13"/>
  <c r="AA804" i="13"/>
  <c r="Z804" i="13"/>
  <c r="Y804" i="13"/>
  <c r="X804" i="13"/>
  <c r="W804" i="13"/>
  <c r="V804" i="13"/>
  <c r="U804" i="13"/>
  <c r="T804" i="13"/>
  <c r="S804" i="13"/>
  <c r="R804" i="13"/>
  <c r="Q804" i="13"/>
  <c r="P804" i="13"/>
  <c r="O804" i="13"/>
  <c r="N804" i="13"/>
  <c r="M804" i="13"/>
  <c r="L804" i="13"/>
  <c r="K804" i="13"/>
  <c r="J804" i="13"/>
  <c r="I804" i="13"/>
  <c r="H804" i="13"/>
  <c r="G804" i="13"/>
  <c r="AS803" i="13"/>
  <c r="AR803" i="13"/>
  <c r="AQ803" i="13"/>
  <c r="AP803" i="13"/>
  <c r="AO803" i="13"/>
  <c r="AN803" i="13"/>
  <c r="AM803" i="13"/>
  <c r="AL803" i="13"/>
  <c r="AK803" i="13"/>
  <c r="AJ803" i="13"/>
  <c r="AI803" i="13"/>
  <c r="AH803" i="13"/>
  <c r="AG803" i="13"/>
  <c r="AF803" i="13"/>
  <c r="AE803" i="13"/>
  <c r="AD803" i="13"/>
  <c r="AC803" i="13"/>
  <c r="AB803" i="13"/>
  <c r="AA803" i="13"/>
  <c r="Z803" i="13"/>
  <c r="Y803" i="13"/>
  <c r="X803" i="13"/>
  <c r="W803" i="13"/>
  <c r="V803" i="13"/>
  <c r="U803" i="13"/>
  <c r="T803" i="13"/>
  <c r="S803" i="13"/>
  <c r="R803" i="13"/>
  <c r="Q803" i="13"/>
  <c r="P803" i="13"/>
  <c r="O803" i="13"/>
  <c r="N803" i="13"/>
  <c r="M803" i="13"/>
  <c r="L803" i="13"/>
  <c r="K803" i="13"/>
  <c r="J803" i="13"/>
  <c r="I803" i="13"/>
  <c r="H803" i="13"/>
  <c r="G803" i="13"/>
  <c r="AS802" i="13"/>
  <c r="AR802" i="13"/>
  <c r="AQ802" i="13"/>
  <c r="AP802" i="13"/>
  <c r="AO802" i="13"/>
  <c r="AN802" i="13"/>
  <c r="AM802" i="13"/>
  <c r="AL802" i="13"/>
  <c r="AK802" i="13"/>
  <c r="AJ802" i="13"/>
  <c r="AI802" i="13"/>
  <c r="AH802" i="13"/>
  <c r="AG802" i="13"/>
  <c r="AF802" i="13"/>
  <c r="AE802" i="13"/>
  <c r="AD802" i="13"/>
  <c r="AC802" i="13"/>
  <c r="AB802" i="13"/>
  <c r="AA802" i="13"/>
  <c r="Z802" i="13"/>
  <c r="Y802" i="13"/>
  <c r="X802" i="13"/>
  <c r="W802" i="13"/>
  <c r="V802" i="13"/>
  <c r="U802" i="13"/>
  <c r="T802" i="13"/>
  <c r="S802" i="13"/>
  <c r="R802" i="13"/>
  <c r="Q802" i="13"/>
  <c r="P802" i="13"/>
  <c r="O802" i="13"/>
  <c r="N802" i="13"/>
  <c r="M802" i="13"/>
  <c r="L802" i="13"/>
  <c r="K802" i="13"/>
  <c r="J802" i="13"/>
  <c r="I802" i="13"/>
  <c r="H802" i="13"/>
  <c r="G802" i="13"/>
  <c r="AS801" i="13"/>
  <c r="AR801" i="13"/>
  <c r="AQ801" i="13"/>
  <c r="AP801" i="13"/>
  <c r="AO801" i="13"/>
  <c r="AN801" i="13"/>
  <c r="AM801" i="13"/>
  <c r="AL801" i="13"/>
  <c r="AK801" i="13"/>
  <c r="AJ801" i="13"/>
  <c r="AI801" i="13"/>
  <c r="AH801" i="13"/>
  <c r="AG801" i="13"/>
  <c r="AF801" i="13"/>
  <c r="AE801" i="13"/>
  <c r="AD801" i="13"/>
  <c r="AC801" i="13"/>
  <c r="AB801" i="13"/>
  <c r="AA801" i="13"/>
  <c r="Z801" i="13"/>
  <c r="Y801" i="13"/>
  <c r="X801" i="13"/>
  <c r="W801" i="13"/>
  <c r="V801" i="13"/>
  <c r="U801" i="13"/>
  <c r="T801" i="13"/>
  <c r="S801" i="13"/>
  <c r="R801" i="13"/>
  <c r="Q801" i="13"/>
  <c r="P801" i="13"/>
  <c r="O801" i="13"/>
  <c r="N801" i="13"/>
  <c r="M801" i="13"/>
  <c r="L801" i="13"/>
  <c r="K801" i="13"/>
  <c r="J801" i="13"/>
  <c r="I801" i="13"/>
  <c r="H801" i="13"/>
  <c r="G801" i="13"/>
  <c r="AS800" i="13"/>
  <c r="AR800" i="13"/>
  <c r="AQ800" i="13"/>
  <c r="AP800" i="13"/>
  <c r="AO800" i="13"/>
  <c r="AN800" i="13"/>
  <c r="AM800" i="13"/>
  <c r="AL800" i="13"/>
  <c r="AK800" i="13"/>
  <c r="AJ800" i="13"/>
  <c r="AI800" i="13"/>
  <c r="AH800" i="13"/>
  <c r="AG800" i="13"/>
  <c r="AF800" i="13"/>
  <c r="AE800" i="13"/>
  <c r="AD800" i="13"/>
  <c r="AC800" i="13"/>
  <c r="AB800" i="13"/>
  <c r="AA800" i="13"/>
  <c r="Z800" i="13"/>
  <c r="Y800" i="13"/>
  <c r="X800" i="13"/>
  <c r="W800" i="13"/>
  <c r="V800" i="13"/>
  <c r="U800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AS799" i="13"/>
  <c r="AR799" i="13"/>
  <c r="AQ799" i="13"/>
  <c r="AP799" i="13"/>
  <c r="AO799" i="13"/>
  <c r="AN799" i="13"/>
  <c r="AM799" i="13"/>
  <c r="AL799" i="13"/>
  <c r="AK799" i="13"/>
  <c r="AJ799" i="13"/>
  <c r="AI799" i="13"/>
  <c r="AH799" i="13"/>
  <c r="AG799" i="13"/>
  <c r="AF799" i="13"/>
  <c r="AE799" i="13"/>
  <c r="AD799" i="13"/>
  <c r="AC799" i="13"/>
  <c r="AB799" i="13"/>
  <c r="AA799" i="13"/>
  <c r="Z799" i="13"/>
  <c r="Y799" i="13"/>
  <c r="X799" i="13"/>
  <c r="W799" i="13"/>
  <c r="V799" i="13"/>
  <c r="U799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AS798" i="13"/>
  <c r="AR798" i="13"/>
  <c r="AQ798" i="13"/>
  <c r="AP798" i="13"/>
  <c r="AO798" i="13"/>
  <c r="AN798" i="13"/>
  <c r="AM798" i="13"/>
  <c r="AL798" i="13"/>
  <c r="AK798" i="13"/>
  <c r="AJ798" i="13"/>
  <c r="AI798" i="13"/>
  <c r="AH798" i="13"/>
  <c r="AG798" i="13"/>
  <c r="AF798" i="13"/>
  <c r="AE798" i="13"/>
  <c r="AD798" i="13"/>
  <c r="AC798" i="13"/>
  <c r="AB798" i="13"/>
  <c r="AA798" i="13"/>
  <c r="Z798" i="13"/>
  <c r="Y798" i="13"/>
  <c r="X798" i="13"/>
  <c r="W798" i="13"/>
  <c r="V798" i="13"/>
  <c r="U798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AS797" i="13"/>
  <c r="AR797" i="13"/>
  <c r="AQ797" i="13"/>
  <c r="AP797" i="13"/>
  <c r="AO797" i="13"/>
  <c r="AN797" i="13"/>
  <c r="AM797" i="13"/>
  <c r="AL797" i="13"/>
  <c r="AK797" i="13"/>
  <c r="AJ797" i="13"/>
  <c r="AI797" i="13"/>
  <c r="AH797" i="13"/>
  <c r="AG797" i="13"/>
  <c r="AF797" i="13"/>
  <c r="AE797" i="13"/>
  <c r="AD797" i="13"/>
  <c r="AC797" i="13"/>
  <c r="AB797" i="13"/>
  <c r="AA797" i="13"/>
  <c r="Z797" i="13"/>
  <c r="Y797" i="13"/>
  <c r="X797" i="13"/>
  <c r="W797" i="13"/>
  <c r="V797" i="13"/>
  <c r="U797" i="13"/>
  <c r="T797" i="13"/>
  <c r="S797" i="13"/>
  <c r="R797" i="13"/>
  <c r="Q797" i="13"/>
  <c r="P797" i="13"/>
  <c r="O797" i="13"/>
  <c r="N797" i="13"/>
  <c r="M797" i="13"/>
  <c r="L797" i="13"/>
  <c r="K797" i="13"/>
  <c r="J797" i="13"/>
  <c r="I797" i="13"/>
  <c r="H797" i="13"/>
  <c r="G797" i="13"/>
  <c r="AS796" i="13"/>
  <c r="AR796" i="13"/>
  <c r="AQ796" i="13"/>
  <c r="AP796" i="13"/>
  <c r="AO796" i="13"/>
  <c r="AN796" i="13"/>
  <c r="AM796" i="13"/>
  <c r="AL796" i="13"/>
  <c r="AK796" i="13"/>
  <c r="AJ796" i="13"/>
  <c r="AI796" i="13"/>
  <c r="AH796" i="13"/>
  <c r="AG796" i="13"/>
  <c r="AF796" i="13"/>
  <c r="AE796" i="13"/>
  <c r="AD796" i="13"/>
  <c r="AC796" i="13"/>
  <c r="AB796" i="13"/>
  <c r="AA796" i="13"/>
  <c r="Z796" i="13"/>
  <c r="Y796" i="13"/>
  <c r="X796" i="13"/>
  <c r="W796" i="13"/>
  <c r="V796" i="13"/>
  <c r="U796" i="13"/>
  <c r="T796" i="13"/>
  <c r="S796" i="13"/>
  <c r="R796" i="13"/>
  <c r="Q796" i="13"/>
  <c r="P796" i="13"/>
  <c r="O796" i="13"/>
  <c r="N796" i="13"/>
  <c r="M796" i="13"/>
  <c r="L796" i="13"/>
  <c r="K796" i="13"/>
  <c r="J796" i="13"/>
  <c r="I796" i="13"/>
  <c r="H796" i="13"/>
  <c r="G796" i="13"/>
  <c r="AS795" i="13"/>
  <c r="AR795" i="13"/>
  <c r="AQ795" i="13"/>
  <c r="AP795" i="13"/>
  <c r="AO795" i="13"/>
  <c r="AN795" i="13"/>
  <c r="AM795" i="13"/>
  <c r="AL795" i="13"/>
  <c r="AK795" i="13"/>
  <c r="AJ795" i="13"/>
  <c r="AI795" i="13"/>
  <c r="AH795" i="13"/>
  <c r="AG795" i="13"/>
  <c r="AF795" i="13"/>
  <c r="AE795" i="13"/>
  <c r="AD795" i="13"/>
  <c r="AC795" i="13"/>
  <c r="AB795" i="13"/>
  <c r="AA795" i="13"/>
  <c r="Z795" i="13"/>
  <c r="Y795" i="13"/>
  <c r="X795" i="13"/>
  <c r="W795" i="13"/>
  <c r="V795" i="13"/>
  <c r="U795" i="13"/>
  <c r="T795" i="13"/>
  <c r="S795" i="13"/>
  <c r="R795" i="13"/>
  <c r="Q795" i="13"/>
  <c r="P795" i="13"/>
  <c r="O795" i="13"/>
  <c r="N795" i="13"/>
  <c r="M795" i="13"/>
  <c r="L795" i="13"/>
  <c r="K795" i="13"/>
  <c r="J795" i="13"/>
  <c r="I795" i="13"/>
  <c r="H795" i="13"/>
  <c r="G795" i="13"/>
  <c r="AS794" i="13"/>
  <c r="AR794" i="13"/>
  <c r="AQ794" i="13"/>
  <c r="AP794" i="13"/>
  <c r="AO794" i="13"/>
  <c r="AN794" i="13"/>
  <c r="AM794" i="13"/>
  <c r="AL794" i="13"/>
  <c r="AK794" i="13"/>
  <c r="AJ794" i="13"/>
  <c r="AI794" i="13"/>
  <c r="AH794" i="13"/>
  <c r="AG794" i="13"/>
  <c r="AF794" i="13"/>
  <c r="AE794" i="13"/>
  <c r="AD794" i="13"/>
  <c r="AC794" i="13"/>
  <c r="AB794" i="13"/>
  <c r="AA794" i="13"/>
  <c r="Z794" i="13"/>
  <c r="Y794" i="13"/>
  <c r="X794" i="13"/>
  <c r="W794" i="13"/>
  <c r="V794" i="13"/>
  <c r="U794" i="13"/>
  <c r="T794" i="13"/>
  <c r="S794" i="13"/>
  <c r="R794" i="13"/>
  <c r="Q794" i="13"/>
  <c r="P794" i="13"/>
  <c r="O794" i="13"/>
  <c r="N794" i="13"/>
  <c r="M794" i="13"/>
  <c r="L794" i="13"/>
  <c r="K794" i="13"/>
  <c r="J794" i="13"/>
  <c r="I794" i="13"/>
  <c r="H794" i="13"/>
  <c r="G794" i="13"/>
  <c r="AS793" i="13"/>
  <c r="AR793" i="13"/>
  <c r="AQ793" i="13"/>
  <c r="AP793" i="13"/>
  <c r="AO793" i="13"/>
  <c r="AN793" i="13"/>
  <c r="AM793" i="13"/>
  <c r="AL793" i="13"/>
  <c r="AK793" i="13"/>
  <c r="AJ793" i="13"/>
  <c r="AI793" i="13"/>
  <c r="AH793" i="13"/>
  <c r="AG793" i="13"/>
  <c r="AF793" i="13"/>
  <c r="AE793" i="13"/>
  <c r="AD793" i="13"/>
  <c r="AC793" i="13"/>
  <c r="AB793" i="13"/>
  <c r="AA793" i="13"/>
  <c r="Z793" i="13"/>
  <c r="Y793" i="13"/>
  <c r="X793" i="13"/>
  <c r="W793" i="13"/>
  <c r="V793" i="13"/>
  <c r="U793" i="13"/>
  <c r="T793" i="13"/>
  <c r="S793" i="13"/>
  <c r="R793" i="13"/>
  <c r="Q793" i="13"/>
  <c r="P793" i="13"/>
  <c r="O793" i="13"/>
  <c r="N793" i="13"/>
  <c r="M793" i="13"/>
  <c r="L793" i="13"/>
  <c r="K793" i="13"/>
  <c r="J793" i="13"/>
  <c r="I793" i="13"/>
  <c r="H793" i="13"/>
  <c r="G793" i="13"/>
  <c r="AS792" i="13"/>
  <c r="AR792" i="13"/>
  <c r="AQ792" i="13"/>
  <c r="AP792" i="13"/>
  <c r="AO792" i="13"/>
  <c r="AN792" i="13"/>
  <c r="AM792" i="13"/>
  <c r="AL792" i="13"/>
  <c r="AK792" i="13"/>
  <c r="AJ792" i="13"/>
  <c r="AI792" i="13"/>
  <c r="AH792" i="13"/>
  <c r="AG792" i="13"/>
  <c r="AF792" i="13"/>
  <c r="AE792" i="13"/>
  <c r="AD792" i="13"/>
  <c r="AC792" i="13"/>
  <c r="AB792" i="13"/>
  <c r="AA792" i="13"/>
  <c r="Z792" i="13"/>
  <c r="Y792" i="13"/>
  <c r="X792" i="13"/>
  <c r="W792" i="13"/>
  <c r="V792" i="13"/>
  <c r="U792" i="13"/>
  <c r="T792" i="13"/>
  <c r="S792" i="13"/>
  <c r="R792" i="13"/>
  <c r="Q792" i="13"/>
  <c r="P792" i="13"/>
  <c r="O792" i="13"/>
  <c r="N792" i="13"/>
  <c r="M792" i="13"/>
  <c r="L792" i="13"/>
  <c r="K792" i="13"/>
  <c r="J792" i="13"/>
  <c r="I792" i="13"/>
  <c r="H792" i="13"/>
  <c r="G792" i="13"/>
  <c r="AS791" i="13"/>
  <c r="AR791" i="13"/>
  <c r="AQ791" i="13"/>
  <c r="AP791" i="13"/>
  <c r="AO791" i="13"/>
  <c r="AN791" i="13"/>
  <c r="AM791" i="13"/>
  <c r="AL791" i="13"/>
  <c r="AK791" i="13"/>
  <c r="AJ791" i="13"/>
  <c r="AI791" i="13"/>
  <c r="AH791" i="13"/>
  <c r="AG791" i="13"/>
  <c r="AF791" i="13"/>
  <c r="AE791" i="13"/>
  <c r="AD791" i="13"/>
  <c r="AC791" i="13"/>
  <c r="AB791" i="13"/>
  <c r="AA791" i="13"/>
  <c r="Z791" i="13"/>
  <c r="Y791" i="13"/>
  <c r="X791" i="13"/>
  <c r="W791" i="13"/>
  <c r="V791" i="13"/>
  <c r="U791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AS790" i="13"/>
  <c r="AR790" i="13"/>
  <c r="AQ790" i="13"/>
  <c r="AP790" i="13"/>
  <c r="AO790" i="13"/>
  <c r="AN790" i="13"/>
  <c r="AM790" i="13"/>
  <c r="AL790" i="13"/>
  <c r="AK790" i="13"/>
  <c r="AJ790" i="13"/>
  <c r="AI790" i="13"/>
  <c r="AH790" i="13"/>
  <c r="AG790" i="13"/>
  <c r="AF790" i="13"/>
  <c r="AE790" i="13"/>
  <c r="AD790" i="13"/>
  <c r="AC790" i="13"/>
  <c r="AB790" i="13"/>
  <c r="AA790" i="13"/>
  <c r="Z790" i="13"/>
  <c r="Y790" i="13"/>
  <c r="X790" i="13"/>
  <c r="W790" i="13"/>
  <c r="V790" i="13"/>
  <c r="U790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AS789" i="13"/>
  <c r="AR789" i="13"/>
  <c r="AQ789" i="13"/>
  <c r="AP789" i="13"/>
  <c r="AO789" i="13"/>
  <c r="AN789" i="13"/>
  <c r="AM789" i="13"/>
  <c r="AL789" i="13"/>
  <c r="AK789" i="13"/>
  <c r="AJ789" i="13"/>
  <c r="AI789" i="13"/>
  <c r="AH789" i="13"/>
  <c r="AG789" i="13"/>
  <c r="AF789" i="13"/>
  <c r="AE789" i="13"/>
  <c r="AD789" i="13"/>
  <c r="AC789" i="13"/>
  <c r="AB789" i="13"/>
  <c r="AA789" i="13"/>
  <c r="Z789" i="13"/>
  <c r="Y789" i="13"/>
  <c r="X789" i="13"/>
  <c r="W789" i="13"/>
  <c r="V789" i="13"/>
  <c r="U789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AS788" i="13"/>
  <c r="AR788" i="13"/>
  <c r="AQ788" i="13"/>
  <c r="AP788" i="13"/>
  <c r="AO788" i="13"/>
  <c r="AN788" i="13"/>
  <c r="AM788" i="13"/>
  <c r="AL788" i="13"/>
  <c r="AK788" i="13"/>
  <c r="AJ788" i="13"/>
  <c r="AI788" i="13"/>
  <c r="AH788" i="13"/>
  <c r="AG788" i="13"/>
  <c r="AF788" i="13"/>
  <c r="AE788" i="13"/>
  <c r="AD788" i="13"/>
  <c r="AC788" i="13"/>
  <c r="AB788" i="13"/>
  <c r="AA788" i="13"/>
  <c r="Z788" i="13"/>
  <c r="Y788" i="13"/>
  <c r="X788" i="13"/>
  <c r="W788" i="13"/>
  <c r="V788" i="13"/>
  <c r="U788" i="13"/>
  <c r="T788" i="13"/>
  <c r="S788" i="13"/>
  <c r="R788" i="13"/>
  <c r="Q788" i="13"/>
  <c r="P788" i="13"/>
  <c r="O788" i="13"/>
  <c r="N788" i="13"/>
  <c r="M788" i="13"/>
  <c r="L788" i="13"/>
  <c r="K788" i="13"/>
  <c r="J788" i="13"/>
  <c r="I788" i="13"/>
  <c r="H788" i="13"/>
  <c r="G788" i="13"/>
  <c r="AS787" i="13"/>
  <c r="AR787" i="13"/>
  <c r="AQ787" i="13"/>
  <c r="AP787" i="13"/>
  <c r="AO787" i="13"/>
  <c r="AN787" i="13"/>
  <c r="AM787" i="13"/>
  <c r="AL787" i="13"/>
  <c r="AK787" i="13"/>
  <c r="AJ787" i="13"/>
  <c r="AI787" i="13"/>
  <c r="AH787" i="13"/>
  <c r="AG787" i="13"/>
  <c r="AF787" i="13"/>
  <c r="AE787" i="13"/>
  <c r="AD787" i="13"/>
  <c r="AC787" i="13"/>
  <c r="AB787" i="13"/>
  <c r="AA787" i="13"/>
  <c r="Z787" i="13"/>
  <c r="Y787" i="13"/>
  <c r="X787" i="13"/>
  <c r="W787" i="13"/>
  <c r="V787" i="13"/>
  <c r="U787" i="13"/>
  <c r="T787" i="13"/>
  <c r="S787" i="13"/>
  <c r="R787" i="13"/>
  <c r="Q787" i="13"/>
  <c r="P787" i="13"/>
  <c r="O787" i="13"/>
  <c r="N787" i="13"/>
  <c r="M787" i="13"/>
  <c r="L787" i="13"/>
  <c r="K787" i="13"/>
  <c r="J787" i="13"/>
  <c r="I787" i="13"/>
  <c r="H787" i="13"/>
  <c r="G787" i="13"/>
  <c r="AS786" i="13"/>
  <c r="AR786" i="13"/>
  <c r="AQ786" i="13"/>
  <c r="AP786" i="13"/>
  <c r="AO786" i="13"/>
  <c r="AN786" i="13"/>
  <c r="AM786" i="13"/>
  <c r="AL786" i="13"/>
  <c r="AK786" i="13"/>
  <c r="AJ786" i="13"/>
  <c r="AI786" i="13"/>
  <c r="AH786" i="13"/>
  <c r="AG786" i="13"/>
  <c r="AF786" i="13"/>
  <c r="AE786" i="13"/>
  <c r="AD786" i="13"/>
  <c r="AC786" i="13"/>
  <c r="AB786" i="13"/>
  <c r="AA786" i="13"/>
  <c r="Z786" i="13"/>
  <c r="Y786" i="13"/>
  <c r="X786" i="13"/>
  <c r="W786" i="13"/>
  <c r="V786" i="13"/>
  <c r="U786" i="13"/>
  <c r="T786" i="13"/>
  <c r="S786" i="13"/>
  <c r="R786" i="13"/>
  <c r="Q786" i="13"/>
  <c r="P786" i="13"/>
  <c r="O786" i="13"/>
  <c r="N786" i="13"/>
  <c r="M786" i="13"/>
  <c r="L786" i="13"/>
  <c r="K786" i="13"/>
  <c r="J786" i="13"/>
  <c r="I786" i="13"/>
  <c r="H786" i="13"/>
  <c r="G786" i="13"/>
  <c r="AS785" i="13"/>
  <c r="AR785" i="13"/>
  <c r="AQ785" i="13"/>
  <c r="AP785" i="13"/>
  <c r="AO785" i="13"/>
  <c r="AN785" i="13"/>
  <c r="AM785" i="13"/>
  <c r="AL785" i="13"/>
  <c r="AK785" i="13"/>
  <c r="AJ785" i="13"/>
  <c r="AI785" i="13"/>
  <c r="AH785" i="13"/>
  <c r="AG785" i="13"/>
  <c r="AF785" i="13"/>
  <c r="AE785" i="13"/>
  <c r="AD785" i="13"/>
  <c r="AC785" i="13"/>
  <c r="AB785" i="13"/>
  <c r="AA785" i="13"/>
  <c r="Z785" i="13"/>
  <c r="Y785" i="13"/>
  <c r="X785" i="13"/>
  <c r="W785" i="13"/>
  <c r="V785" i="13"/>
  <c r="U785" i="13"/>
  <c r="T785" i="13"/>
  <c r="S785" i="13"/>
  <c r="R785" i="13"/>
  <c r="Q785" i="13"/>
  <c r="P785" i="13"/>
  <c r="O785" i="13"/>
  <c r="N785" i="13"/>
  <c r="M785" i="13"/>
  <c r="L785" i="13"/>
  <c r="K785" i="13"/>
  <c r="J785" i="13"/>
  <c r="I785" i="13"/>
  <c r="H785" i="13"/>
  <c r="G785" i="13"/>
  <c r="AS784" i="13"/>
  <c r="AR784" i="13"/>
  <c r="AQ784" i="13"/>
  <c r="AP784" i="13"/>
  <c r="AO784" i="13"/>
  <c r="AN784" i="13"/>
  <c r="AM784" i="13"/>
  <c r="AL784" i="13"/>
  <c r="AK784" i="13"/>
  <c r="AJ784" i="13"/>
  <c r="AI784" i="13"/>
  <c r="AH784" i="13"/>
  <c r="AG784" i="13"/>
  <c r="AF784" i="13"/>
  <c r="AE784" i="13"/>
  <c r="AD784" i="13"/>
  <c r="AC784" i="13"/>
  <c r="AB784" i="13"/>
  <c r="AA784" i="13"/>
  <c r="Z784" i="13"/>
  <c r="Y784" i="13"/>
  <c r="X784" i="13"/>
  <c r="W784" i="13"/>
  <c r="V784" i="13"/>
  <c r="U784" i="13"/>
  <c r="T784" i="13"/>
  <c r="S784" i="13"/>
  <c r="R784" i="13"/>
  <c r="Q784" i="13"/>
  <c r="P784" i="13"/>
  <c r="O784" i="13"/>
  <c r="N784" i="13"/>
  <c r="M784" i="13"/>
  <c r="L784" i="13"/>
  <c r="K784" i="13"/>
  <c r="J784" i="13"/>
  <c r="I784" i="13"/>
  <c r="H784" i="13"/>
  <c r="G784" i="13"/>
  <c r="AS783" i="13"/>
  <c r="AR783" i="13"/>
  <c r="AQ783" i="13"/>
  <c r="AP783" i="13"/>
  <c r="AO783" i="13"/>
  <c r="AN783" i="13"/>
  <c r="AM783" i="13"/>
  <c r="AL783" i="13"/>
  <c r="AK783" i="13"/>
  <c r="AJ783" i="13"/>
  <c r="AI783" i="13"/>
  <c r="AH783" i="13"/>
  <c r="AG783" i="13"/>
  <c r="AF783" i="13"/>
  <c r="AE783" i="13"/>
  <c r="AD783" i="13"/>
  <c r="AC783" i="13"/>
  <c r="AB783" i="13"/>
  <c r="AA783" i="13"/>
  <c r="Z783" i="13"/>
  <c r="Y783" i="13"/>
  <c r="X783" i="13"/>
  <c r="W783" i="13"/>
  <c r="V783" i="13"/>
  <c r="U783" i="13"/>
  <c r="T783" i="13"/>
  <c r="S783" i="13"/>
  <c r="R783" i="13"/>
  <c r="Q783" i="13"/>
  <c r="P783" i="13"/>
  <c r="O783" i="13"/>
  <c r="N783" i="13"/>
  <c r="M783" i="13"/>
  <c r="L783" i="13"/>
  <c r="K783" i="13"/>
  <c r="J783" i="13"/>
  <c r="I783" i="13"/>
  <c r="H783" i="13"/>
  <c r="G783" i="13"/>
  <c r="AS782" i="13"/>
  <c r="AR782" i="13"/>
  <c r="AQ782" i="13"/>
  <c r="AP782" i="13"/>
  <c r="AO782" i="13"/>
  <c r="AN782" i="13"/>
  <c r="AM782" i="13"/>
  <c r="AL782" i="13"/>
  <c r="AK782" i="13"/>
  <c r="AJ782" i="13"/>
  <c r="AI782" i="13"/>
  <c r="AH782" i="13"/>
  <c r="AG782" i="13"/>
  <c r="AF782" i="13"/>
  <c r="AE782" i="13"/>
  <c r="AD782" i="13"/>
  <c r="AC782" i="13"/>
  <c r="AB782" i="13"/>
  <c r="AA782" i="13"/>
  <c r="Z782" i="13"/>
  <c r="Y782" i="13"/>
  <c r="X782" i="13"/>
  <c r="W782" i="13"/>
  <c r="V782" i="13"/>
  <c r="U782" i="13"/>
  <c r="T782" i="13"/>
  <c r="S782" i="13"/>
  <c r="R782" i="13"/>
  <c r="Q782" i="13"/>
  <c r="P782" i="13"/>
  <c r="O782" i="13"/>
  <c r="N782" i="13"/>
  <c r="M782" i="13"/>
  <c r="L782" i="13"/>
  <c r="K782" i="13"/>
  <c r="J782" i="13"/>
  <c r="I782" i="13"/>
  <c r="H782" i="13"/>
  <c r="G782" i="13"/>
  <c r="AS781" i="13"/>
  <c r="AR781" i="13"/>
  <c r="AQ781" i="13"/>
  <c r="AP781" i="13"/>
  <c r="AO781" i="13"/>
  <c r="AN781" i="13"/>
  <c r="AM781" i="13"/>
  <c r="AL781" i="13"/>
  <c r="AK781" i="13"/>
  <c r="AJ781" i="13"/>
  <c r="AI781" i="13"/>
  <c r="AH781" i="13"/>
  <c r="AG781" i="13"/>
  <c r="AF781" i="13"/>
  <c r="AE781" i="13"/>
  <c r="AD781" i="13"/>
  <c r="AC781" i="13"/>
  <c r="AB781" i="13"/>
  <c r="AA781" i="13"/>
  <c r="Z781" i="13"/>
  <c r="Y781" i="13"/>
  <c r="X781" i="13"/>
  <c r="W781" i="13"/>
  <c r="V781" i="13"/>
  <c r="U781" i="13"/>
  <c r="T781" i="13"/>
  <c r="S781" i="13"/>
  <c r="R781" i="13"/>
  <c r="Q781" i="13"/>
  <c r="P781" i="13"/>
  <c r="O781" i="13"/>
  <c r="N781" i="13"/>
  <c r="M781" i="13"/>
  <c r="L781" i="13"/>
  <c r="K781" i="13"/>
  <c r="J781" i="13"/>
  <c r="I781" i="13"/>
  <c r="H781" i="13"/>
  <c r="G781" i="13"/>
  <c r="AS780" i="13"/>
  <c r="AR780" i="13"/>
  <c r="AQ780" i="13"/>
  <c r="AP780" i="13"/>
  <c r="AO780" i="13"/>
  <c r="AN780" i="13"/>
  <c r="AM780" i="13"/>
  <c r="AL780" i="13"/>
  <c r="AK780" i="13"/>
  <c r="AJ780" i="13"/>
  <c r="AI780" i="13"/>
  <c r="AH780" i="13"/>
  <c r="AG780" i="13"/>
  <c r="AF780" i="13"/>
  <c r="AE780" i="13"/>
  <c r="AD780" i="13"/>
  <c r="AC780" i="13"/>
  <c r="AB780" i="13"/>
  <c r="AA780" i="13"/>
  <c r="Z780" i="13"/>
  <c r="Y780" i="13"/>
  <c r="X780" i="13"/>
  <c r="W780" i="13"/>
  <c r="V780" i="13"/>
  <c r="U780" i="13"/>
  <c r="T780" i="13"/>
  <c r="S780" i="13"/>
  <c r="R780" i="13"/>
  <c r="Q780" i="13"/>
  <c r="P780" i="13"/>
  <c r="O780" i="13"/>
  <c r="N780" i="13"/>
  <c r="M780" i="13"/>
  <c r="L780" i="13"/>
  <c r="K780" i="13"/>
  <c r="J780" i="13"/>
  <c r="I780" i="13"/>
  <c r="H780" i="13"/>
  <c r="G780" i="13"/>
  <c r="AS779" i="13"/>
  <c r="AR779" i="13"/>
  <c r="AQ779" i="13"/>
  <c r="AP779" i="13"/>
  <c r="AO779" i="13"/>
  <c r="AN779" i="13"/>
  <c r="AM779" i="13"/>
  <c r="AL779" i="13"/>
  <c r="AK779" i="13"/>
  <c r="AJ779" i="13"/>
  <c r="AI779" i="13"/>
  <c r="AH779" i="13"/>
  <c r="AG779" i="13"/>
  <c r="AF779" i="13"/>
  <c r="AE779" i="13"/>
  <c r="AD779" i="13"/>
  <c r="AC779" i="13"/>
  <c r="AB779" i="13"/>
  <c r="AA779" i="13"/>
  <c r="Z779" i="13"/>
  <c r="Y779" i="13"/>
  <c r="X779" i="13"/>
  <c r="W779" i="13"/>
  <c r="V779" i="13"/>
  <c r="U779" i="13"/>
  <c r="T779" i="13"/>
  <c r="S779" i="13"/>
  <c r="R779" i="13"/>
  <c r="Q779" i="13"/>
  <c r="P779" i="13"/>
  <c r="O779" i="13"/>
  <c r="N779" i="13"/>
  <c r="M779" i="13"/>
  <c r="L779" i="13"/>
  <c r="K779" i="13"/>
  <c r="J779" i="13"/>
  <c r="I779" i="13"/>
  <c r="H779" i="13"/>
  <c r="G779" i="13"/>
  <c r="AS778" i="13"/>
  <c r="AR778" i="13"/>
  <c r="AQ778" i="13"/>
  <c r="AP778" i="13"/>
  <c r="AO778" i="13"/>
  <c r="AN778" i="13"/>
  <c r="AM778" i="13"/>
  <c r="AL778" i="13"/>
  <c r="AK778" i="13"/>
  <c r="AJ778" i="13"/>
  <c r="AI778" i="13"/>
  <c r="AH778" i="13"/>
  <c r="AG778" i="13"/>
  <c r="AF778" i="13"/>
  <c r="AE778" i="13"/>
  <c r="AD778" i="13"/>
  <c r="AC778" i="13"/>
  <c r="AB778" i="13"/>
  <c r="AA778" i="13"/>
  <c r="Z778" i="13"/>
  <c r="Y778" i="13"/>
  <c r="X778" i="13"/>
  <c r="W778" i="13"/>
  <c r="V778" i="13"/>
  <c r="U778" i="13"/>
  <c r="T778" i="13"/>
  <c r="S778" i="13"/>
  <c r="R778" i="13"/>
  <c r="Q778" i="13"/>
  <c r="P778" i="13"/>
  <c r="O778" i="13"/>
  <c r="N778" i="13"/>
  <c r="M778" i="13"/>
  <c r="L778" i="13"/>
  <c r="K778" i="13"/>
  <c r="J778" i="13"/>
  <c r="I778" i="13"/>
  <c r="H778" i="13"/>
  <c r="G778" i="13"/>
  <c r="AS777" i="13"/>
  <c r="AR777" i="13"/>
  <c r="AQ777" i="13"/>
  <c r="AP777" i="13"/>
  <c r="AO777" i="13"/>
  <c r="AN777" i="13"/>
  <c r="AM777" i="13"/>
  <c r="AL777" i="13"/>
  <c r="AK777" i="13"/>
  <c r="AJ777" i="13"/>
  <c r="AI777" i="13"/>
  <c r="AH777" i="13"/>
  <c r="AG777" i="13"/>
  <c r="AF777" i="13"/>
  <c r="AE777" i="13"/>
  <c r="AD777" i="13"/>
  <c r="AC777" i="13"/>
  <c r="AB777" i="13"/>
  <c r="AA777" i="13"/>
  <c r="Z777" i="13"/>
  <c r="Y777" i="13"/>
  <c r="X777" i="13"/>
  <c r="W777" i="13"/>
  <c r="V777" i="13"/>
  <c r="U777" i="13"/>
  <c r="T777" i="13"/>
  <c r="S777" i="13"/>
  <c r="R777" i="13"/>
  <c r="Q777" i="13"/>
  <c r="P777" i="13"/>
  <c r="O777" i="13"/>
  <c r="N777" i="13"/>
  <c r="M777" i="13"/>
  <c r="L777" i="13"/>
  <c r="K777" i="13"/>
  <c r="J777" i="13"/>
  <c r="I777" i="13"/>
  <c r="H777" i="13"/>
  <c r="G777" i="13"/>
  <c r="AS776" i="13"/>
  <c r="AR776" i="13"/>
  <c r="AQ776" i="13"/>
  <c r="AP776" i="13"/>
  <c r="AO776" i="13"/>
  <c r="AN776" i="13"/>
  <c r="AM776" i="13"/>
  <c r="AL776" i="13"/>
  <c r="AK776" i="13"/>
  <c r="AJ776" i="13"/>
  <c r="AI776" i="13"/>
  <c r="AH776" i="13"/>
  <c r="AG776" i="13"/>
  <c r="AF776" i="13"/>
  <c r="AE776" i="13"/>
  <c r="AD776" i="13"/>
  <c r="AC776" i="13"/>
  <c r="AB776" i="13"/>
  <c r="AA776" i="13"/>
  <c r="Z776" i="13"/>
  <c r="Y776" i="13"/>
  <c r="X776" i="13"/>
  <c r="W776" i="13"/>
  <c r="V776" i="13"/>
  <c r="U776" i="13"/>
  <c r="T776" i="13"/>
  <c r="S776" i="13"/>
  <c r="R776" i="13"/>
  <c r="Q776" i="13"/>
  <c r="P776" i="13"/>
  <c r="O776" i="13"/>
  <c r="N776" i="13"/>
  <c r="M776" i="13"/>
  <c r="L776" i="13"/>
  <c r="K776" i="13"/>
  <c r="J776" i="13"/>
  <c r="I776" i="13"/>
  <c r="H776" i="13"/>
  <c r="G776" i="13"/>
  <c r="AS775" i="13"/>
  <c r="AR775" i="13"/>
  <c r="AQ775" i="13"/>
  <c r="AP775" i="13"/>
  <c r="AO775" i="13"/>
  <c r="AN775" i="13"/>
  <c r="AM775" i="13"/>
  <c r="AL775" i="13"/>
  <c r="AK775" i="13"/>
  <c r="AJ775" i="13"/>
  <c r="AI775" i="13"/>
  <c r="AH775" i="13"/>
  <c r="AG775" i="13"/>
  <c r="AF775" i="13"/>
  <c r="AE775" i="13"/>
  <c r="AD775" i="13"/>
  <c r="AC775" i="13"/>
  <c r="AB775" i="13"/>
  <c r="AA775" i="13"/>
  <c r="Z775" i="13"/>
  <c r="Y775" i="13"/>
  <c r="X775" i="13"/>
  <c r="W775" i="13"/>
  <c r="V775" i="13"/>
  <c r="U775" i="13"/>
  <c r="T775" i="13"/>
  <c r="S775" i="13"/>
  <c r="R775" i="13"/>
  <c r="Q775" i="13"/>
  <c r="P775" i="13"/>
  <c r="O775" i="13"/>
  <c r="N775" i="13"/>
  <c r="M775" i="13"/>
  <c r="L775" i="13"/>
  <c r="K775" i="13"/>
  <c r="J775" i="13"/>
  <c r="I775" i="13"/>
  <c r="H775" i="13"/>
  <c r="G775" i="13"/>
  <c r="AS774" i="13"/>
  <c r="AR774" i="13"/>
  <c r="AQ774" i="13"/>
  <c r="AP774" i="13"/>
  <c r="AO774" i="13"/>
  <c r="AN774" i="13"/>
  <c r="AM774" i="13"/>
  <c r="AL774" i="13"/>
  <c r="AK774" i="13"/>
  <c r="AJ774" i="13"/>
  <c r="AI774" i="13"/>
  <c r="AH774" i="13"/>
  <c r="AG774" i="13"/>
  <c r="AF774" i="13"/>
  <c r="AE774" i="13"/>
  <c r="AD774" i="13"/>
  <c r="AC774" i="13"/>
  <c r="AB774" i="13"/>
  <c r="AA774" i="13"/>
  <c r="Z774" i="13"/>
  <c r="Y774" i="13"/>
  <c r="X774" i="13"/>
  <c r="W774" i="13"/>
  <c r="V774" i="13"/>
  <c r="U774" i="13"/>
  <c r="T774" i="13"/>
  <c r="S774" i="13"/>
  <c r="R774" i="13"/>
  <c r="Q774" i="13"/>
  <c r="P774" i="13"/>
  <c r="O774" i="13"/>
  <c r="N774" i="13"/>
  <c r="M774" i="13"/>
  <c r="L774" i="13"/>
  <c r="K774" i="13"/>
  <c r="J774" i="13"/>
  <c r="I774" i="13"/>
  <c r="H774" i="13"/>
  <c r="G774" i="13"/>
  <c r="AS773" i="13"/>
  <c r="AR773" i="13"/>
  <c r="AQ773" i="13"/>
  <c r="AP773" i="13"/>
  <c r="AO773" i="13"/>
  <c r="AN773" i="13"/>
  <c r="AM773" i="13"/>
  <c r="AL773" i="13"/>
  <c r="AK773" i="13"/>
  <c r="AJ773" i="13"/>
  <c r="AI773" i="13"/>
  <c r="AH773" i="13"/>
  <c r="AG773" i="13"/>
  <c r="AF773" i="13"/>
  <c r="AE773" i="13"/>
  <c r="AD773" i="13"/>
  <c r="AC773" i="13"/>
  <c r="AB773" i="13"/>
  <c r="AA773" i="13"/>
  <c r="Z773" i="13"/>
  <c r="Y773" i="13"/>
  <c r="X773" i="13"/>
  <c r="W773" i="13"/>
  <c r="V773" i="13"/>
  <c r="U773" i="13"/>
  <c r="T773" i="13"/>
  <c r="S773" i="13"/>
  <c r="R773" i="13"/>
  <c r="Q773" i="13"/>
  <c r="P773" i="13"/>
  <c r="O773" i="13"/>
  <c r="N773" i="13"/>
  <c r="M773" i="13"/>
  <c r="L773" i="13"/>
  <c r="K773" i="13"/>
  <c r="J773" i="13"/>
  <c r="I773" i="13"/>
  <c r="H773" i="13"/>
  <c r="G773" i="13"/>
  <c r="AS772" i="13"/>
  <c r="AR772" i="13"/>
  <c r="AQ772" i="13"/>
  <c r="AP772" i="13"/>
  <c r="AO772" i="13"/>
  <c r="AN772" i="13"/>
  <c r="AM772" i="13"/>
  <c r="AL772" i="13"/>
  <c r="AK772" i="13"/>
  <c r="AJ772" i="13"/>
  <c r="AI772" i="13"/>
  <c r="AH772" i="13"/>
  <c r="AG772" i="13"/>
  <c r="AF772" i="13"/>
  <c r="AE772" i="13"/>
  <c r="AD772" i="13"/>
  <c r="AC772" i="13"/>
  <c r="AB772" i="13"/>
  <c r="AA772" i="13"/>
  <c r="Z772" i="13"/>
  <c r="Y772" i="13"/>
  <c r="X772" i="13"/>
  <c r="W772" i="13"/>
  <c r="V772" i="13"/>
  <c r="U772" i="13"/>
  <c r="T772" i="13"/>
  <c r="S772" i="13"/>
  <c r="R772" i="13"/>
  <c r="Q772" i="13"/>
  <c r="P772" i="13"/>
  <c r="O772" i="13"/>
  <c r="N772" i="13"/>
  <c r="M772" i="13"/>
  <c r="L772" i="13"/>
  <c r="K772" i="13"/>
  <c r="J772" i="13"/>
  <c r="I772" i="13"/>
  <c r="H772" i="13"/>
  <c r="G772" i="13"/>
  <c r="AS771" i="13"/>
  <c r="AR771" i="13"/>
  <c r="AQ771" i="13"/>
  <c r="AP771" i="13"/>
  <c r="AO771" i="13"/>
  <c r="AN771" i="13"/>
  <c r="AM771" i="13"/>
  <c r="AL771" i="13"/>
  <c r="AK771" i="13"/>
  <c r="AJ771" i="13"/>
  <c r="AI771" i="13"/>
  <c r="AH771" i="13"/>
  <c r="AG771" i="13"/>
  <c r="AF771" i="13"/>
  <c r="AE771" i="13"/>
  <c r="AD771" i="13"/>
  <c r="AC771" i="13"/>
  <c r="AB771" i="13"/>
  <c r="AA771" i="13"/>
  <c r="Z771" i="13"/>
  <c r="Y771" i="13"/>
  <c r="X771" i="13"/>
  <c r="W771" i="13"/>
  <c r="V771" i="13"/>
  <c r="U771" i="13"/>
  <c r="T771" i="13"/>
  <c r="S771" i="13"/>
  <c r="R771" i="13"/>
  <c r="Q771" i="13"/>
  <c r="P771" i="13"/>
  <c r="O771" i="13"/>
  <c r="N771" i="13"/>
  <c r="M771" i="13"/>
  <c r="L771" i="13"/>
  <c r="K771" i="13"/>
  <c r="J771" i="13"/>
  <c r="I771" i="13"/>
  <c r="H771" i="13"/>
  <c r="G771" i="13"/>
  <c r="AS770" i="13"/>
  <c r="AR770" i="13"/>
  <c r="AQ770" i="13"/>
  <c r="AP770" i="13"/>
  <c r="AO770" i="13"/>
  <c r="AN770" i="13"/>
  <c r="AM770" i="13"/>
  <c r="AL770" i="13"/>
  <c r="AK770" i="13"/>
  <c r="AJ770" i="13"/>
  <c r="AI770" i="13"/>
  <c r="AH770" i="13"/>
  <c r="AG770" i="13"/>
  <c r="AF770" i="13"/>
  <c r="AE770" i="13"/>
  <c r="AD770" i="13"/>
  <c r="AC770" i="13"/>
  <c r="AB770" i="13"/>
  <c r="AA770" i="13"/>
  <c r="Z770" i="13"/>
  <c r="Y770" i="13"/>
  <c r="X770" i="13"/>
  <c r="W770" i="13"/>
  <c r="V770" i="13"/>
  <c r="U770" i="13"/>
  <c r="T770" i="13"/>
  <c r="S770" i="13"/>
  <c r="R770" i="13"/>
  <c r="Q770" i="13"/>
  <c r="P770" i="13"/>
  <c r="O770" i="13"/>
  <c r="N770" i="13"/>
  <c r="M770" i="13"/>
  <c r="L770" i="13"/>
  <c r="K770" i="13"/>
  <c r="J770" i="13"/>
  <c r="I770" i="13"/>
  <c r="H770" i="13"/>
  <c r="G770" i="13"/>
  <c r="AS769" i="13"/>
  <c r="AR769" i="13"/>
  <c r="AQ769" i="13"/>
  <c r="AP769" i="13"/>
  <c r="AO769" i="13"/>
  <c r="AN769" i="13"/>
  <c r="AM769" i="13"/>
  <c r="AL769" i="13"/>
  <c r="AK769" i="13"/>
  <c r="AJ769" i="13"/>
  <c r="AI769" i="13"/>
  <c r="AH769" i="13"/>
  <c r="AG769" i="13"/>
  <c r="AF769" i="13"/>
  <c r="AE769" i="13"/>
  <c r="AD769" i="13"/>
  <c r="AC769" i="13"/>
  <c r="AB769" i="13"/>
  <c r="AA769" i="13"/>
  <c r="Z769" i="13"/>
  <c r="Y769" i="13"/>
  <c r="X769" i="13"/>
  <c r="W769" i="13"/>
  <c r="V769" i="13"/>
  <c r="U769" i="13"/>
  <c r="T769" i="13"/>
  <c r="S769" i="13"/>
  <c r="R769" i="13"/>
  <c r="Q769" i="13"/>
  <c r="P769" i="13"/>
  <c r="O769" i="13"/>
  <c r="N769" i="13"/>
  <c r="M769" i="13"/>
  <c r="L769" i="13"/>
  <c r="K769" i="13"/>
  <c r="J769" i="13"/>
  <c r="I769" i="13"/>
  <c r="H769" i="13"/>
  <c r="G769" i="13"/>
  <c r="AS768" i="13"/>
  <c r="AR768" i="13"/>
  <c r="AQ768" i="13"/>
  <c r="AP768" i="13"/>
  <c r="AO768" i="13"/>
  <c r="AN768" i="13"/>
  <c r="AM768" i="13"/>
  <c r="AL768" i="13"/>
  <c r="AK768" i="13"/>
  <c r="AJ768" i="13"/>
  <c r="AI768" i="13"/>
  <c r="AH768" i="13"/>
  <c r="AG768" i="13"/>
  <c r="AF768" i="13"/>
  <c r="AE768" i="13"/>
  <c r="AD768" i="13"/>
  <c r="AC768" i="13"/>
  <c r="AB768" i="13"/>
  <c r="AA768" i="13"/>
  <c r="Z768" i="13"/>
  <c r="Y768" i="13"/>
  <c r="X768" i="13"/>
  <c r="W768" i="13"/>
  <c r="V768" i="13"/>
  <c r="U768" i="13"/>
  <c r="T768" i="13"/>
  <c r="S768" i="13"/>
  <c r="R768" i="13"/>
  <c r="Q768" i="13"/>
  <c r="P768" i="13"/>
  <c r="O768" i="13"/>
  <c r="N768" i="13"/>
  <c r="M768" i="13"/>
  <c r="L768" i="13"/>
  <c r="K768" i="13"/>
  <c r="J768" i="13"/>
  <c r="I768" i="13"/>
  <c r="H768" i="13"/>
  <c r="G768" i="13"/>
  <c r="AS767" i="13"/>
  <c r="AR767" i="13"/>
  <c r="AQ767" i="13"/>
  <c r="AP767" i="13"/>
  <c r="AO767" i="13"/>
  <c r="AN767" i="13"/>
  <c r="AM767" i="13"/>
  <c r="AL767" i="13"/>
  <c r="AK767" i="13"/>
  <c r="AJ767" i="13"/>
  <c r="AI767" i="13"/>
  <c r="AH767" i="13"/>
  <c r="AG767" i="13"/>
  <c r="AF767" i="13"/>
  <c r="AE767" i="13"/>
  <c r="AD767" i="13"/>
  <c r="AC767" i="13"/>
  <c r="AB767" i="13"/>
  <c r="AA767" i="13"/>
  <c r="Z767" i="13"/>
  <c r="Y767" i="13"/>
  <c r="X767" i="13"/>
  <c r="W767" i="13"/>
  <c r="V767" i="13"/>
  <c r="U767" i="13"/>
  <c r="T767" i="13"/>
  <c r="S767" i="13"/>
  <c r="R767" i="13"/>
  <c r="Q767" i="13"/>
  <c r="P767" i="13"/>
  <c r="O767" i="13"/>
  <c r="N767" i="13"/>
  <c r="M767" i="13"/>
  <c r="L767" i="13"/>
  <c r="K767" i="13"/>
  <c r="J767" i="13"/>
  <c r="I767" i="13"/>
  <c r="H767" i="13"/>
  <c r="G767" i="13"/>
  <c r="AS766" i="13"/>
  <c r="AR766" i="13"/>
  <c r="AQ766" i="13"/>
  <c r="AP766" i="13"/>
  <c r="AO766" i="13"/>
  <c r="AN766" i="13"/>
  <c r="AM766" i="13"/>
  <c r="AL766" i="13"/>
  <c r="AK766" i="13"/>
  <c r="AJ766" i="13"/>
  <c r="AI766" i="13"/>
  <c r="AH766" i="13"/>
  <c r="AG766" i="13"/>
  <c r="AF766" i="13"/>
  <c r="AE766" i="13"/>
  <c r="AD766" i="13"/>
  <c r="AC766" i="13"/>
  <c r="AB766" i="13"/>
  <c r="AA766" i="13"/>
  <c r="Z766" i="13"/>
  <c r="Y766" i="13"/>
  <c r="X766" i="13"/>
  <c r="W766" i="13"/>
  <c r="V766" i="13"/>
  <c r="U766" i="13"/>
  <c r="T766" i="13"/>
  <c r="S766" i="13"/>
  <c r="R766" i="13"/>
  <c r="Q766" i="13"/>
  <c r="P766" i="13"/>
  <c r="O766" i="13"/>
  <c r="N766" i="13"/>
  <c r="M766" i="13"/>
  <c r="L766" i="13"/>
  <c r="K766" i="13"/>
  <c r="J766" i="13"/>
  <c r="I766" i="13"/>
  <c r="H766" i="13"/>
  <c r="G766" i="13"/>
  <c r="AS765" i="13"/>
  <c r="AR765" i="13"/>
  <c r="AQ765" i="13"/>
  <c r="AP765" i="13"/>
  <c r="AO765" i="13"/>
  <c r="AN765" i="13"/>
  <c r="AM765" i="13"/>
  <c r="AL765" i="13"/>
  <c r="AK765" i="13"/>
  <c r="AJ765" i="13"/>
  <c r="AI765" i="13"/>
  <c r="AH765" i="13"/>
  <c r="AG765" i="13"/>
  <c r="AF765" i="13"/>
  <c r="AE765" i="13"/>
  <c r="AD765" i="13"/>
  <c r="AC765" i="13"/>
  <c r="AB765" i="13"/>
  <c r="AA765" i="13"/>
  <c r="Z765" i="13"/>
  <c r="Y765" i="13"/>
  <c r="X765" i="13"/>
  <c r="W765" i="13"/>
  <c r="V765" i="13"/>
  <c r="U765" i="13"/>
  <c r="T765" i="13"/>
  <c r="S765" i="13"/>
  <c r="R765" i="13"/>
  <c r="Q765" i="13"/>
  <c r="P765" i="13"/>
  <c r="O765" i="13"/>
  <c r="N765" i="13"/>
  <c r="M765" i="13"/>
  <c r="L765" i="13"/>
  <c r="K765" i="13"/>
  <c r="J765" i="13"/>
  <c r="I765" i="13"/>
  <c r="H765" i="13"/>
  <c r="G765" i="13"/>
  <c r="AS764" i="13"/>
  <c r="AR764" i="13"/>
  <c r="AQ764" i="13"/>
  <c r="AP764" i="13"/>
  <c r="AO764" i="13"/>
  <c r="AN764" i="13"/>
  <c r="AM764" i="13"/>
  <c r="AL764" i="13"/>
  <c r="AK764" i="13"/>
  <c r="AJ764" i="13"/>
  <c r="AI764" i="13"/>
  <c r="AH764" i="13"/>
  <c r="AG764" i="13"/>
  <c r="AF764" i="13"/>
  <c r="AE764" i="13"/>
  <c r="AD764" i="13"/>
  <c r="AC764" i="13"/>
  <c r="AB764" i="13"/>
  <c r="AA764" i="13"/>
  <c r="Z764" i="13"/>
  <c r="Y764" i="13"/>
  <c r="X764" i="13"/>
  <c r="W764" i="13"/>
  <c r="V764" i="13"/>
  <c r="U764" i="13"/>
  <c r="T764" i="13"/>
  <c r="S764" i="13"/>
  <c r="R764" i="13"/>
  <c r="Q764" i="13"/>
  <c r="P764" i="13"/>
  <c r="O764" i="13"/>
  <c r="N764" i="13"/>
  <c r="M764" i="13"/>
  <c r="L764" i="13"/>
  <c r="K764" i="13"/>
  <c r="J764" i="13"/>
  <c r="I764" i="13"/>
  <c r="H764" i="13"/>
  <c r="G764" i="13"/>
  <c r="AS763" i="13"/>
  <c r="AR763" i="13"/>
  <c r="AQ763" i="13"/>
  <c r="AP763" i="13"/>
  <c r="AO763" i="13"/>
  <c r="AN763" i="13"/>
  <c r="AM763" i="13"/>
  <c r="AL763" i="13"/>
  <c r="AK763" i="13"/>
  <c r="AJ763" i="13"/>
  <c r="AI763" i="13"/>
  <c r="AH763" i="13"/>
  <c r="AG763" i="13"/>
  <c r="AF763" i="13"/>
  <c r="AE763" i="13"/>
  <c r="AD763" i="13"/>
  <c r="AC763" i="13"/>
  <c r="AB763" i="13"/>
  <c r="AA763" i="13"/>
  <c r="Z763" i="13"/>
  <c r="Y763" i="13"/>
  <c r="X763" i="13"/>
  <c r="W763" i="13"/>
  <c r="V763" i="13"/>
  <c r="U763" i="13"/>
  <c r="T763" i="13"/>
  <c r="S763" i="13"/>
  <c r="R763" i="13"/>
  <c r="Q763" i="13"/>
  <c r="P763" i="13"/>
  <c r="O763" i="13"/>
  <c r="N763" i="13"/>
  <c r="M763" i="13"/>
  <c r="L763" i="13"/>
  <c r="K763" i="13"/>
  <c r="J763" i="13"/>
  <c r="I763" i="13"/>
  <c r="H763" i="13"/>
  <c r="G763" i="13"/>
  <c r="AS762" i="13"/>
  <c r="AR762" i="13"/>
  <c r="AQ762" i="13"/>
  <c r="AP762" i="13"/>
  <c r="AO762" i="13"/>
  <c r="AN762" i="13"/>
  <c r="AM762" i="13"/>
  <c r="AL762" i="13"/>
  <c r="AK762" i="13"/>
  <c r="AJ762" i="13"/>
  <c r="AI762" i="13"/>
  <c r="AH762" i="13"/>
  <c r="AG762" i="13"/>
  <c r="AF762" i="13"/>
  <c r="AE762" i="13"/>
  <c r="AD762" i="13"/>
  <c r="AC762" i="13"/>
  <c r="AB762" i="13"/>
  <c r="AA762" i="13"/>
  <c r="Z762" i="13"/>
  <c r="Y762" i="13"/>
  <c r="X762" i="13"/>
  <c r="W762" i="13"/>
  <c r="V762" i="13"/>
  <c r="U762" i="13"/>
  <c r="T762" i="13"/>
  <c r="S762" i="13"/>
  <c r="R762" i="13"/>
  <c r="Q762" i="13"/>
  <c r="P762" i="13"/>
  <c r="O762" i="13"/>
  <c r="N762" i="13"/>
  <c r="M762" i="13"/>
  <c r="L762" i="13"/>
  <c r="K762" i="13"/>
  <c r="J762" i="13"/>
  <c r="I762" i="13"/>
  <c r="H762" i="13"/>
  <c r="G762" i="13"/>
  <c r="AS761" i="13"/>
  <c r="AR761" i="13"/>
  <c r="AQ761" i="13"/>
  <c r="AP761" i="13"/>
  <c r="AO761" i="13"/>
  <c r="AN761" i="13"/>
  <c r="AM761" i="13"/>
  <c r="AL761" i="13"/>
  <c r="AK761" i="13"/>
  <c r="AJ761" i="13"/>
  <c r="AI761" i="13"/>
  <c r="AH761" i="13"/>
  <c r="AG761" i="13"/>
  <c r="AF761" i="13"/>
  <c r="AE761" i="13"/>
  <c r="AD761" i="13"/>
  <c r="AC761" i="13"/>
  <c r="AB761" i="13"/>
  <c r="AA761" i="13"/>
  <c r="Z761" i="13"/>
  <c r="Y761" i="13"/>
  <c r="X761" i="13"/>
  <c r="W761" i="13"/>
  <c r="V761" i="13"/>
  <c r="U761" i="13"/>
  <c r="T761" i="13"/>
  <c r="S761" i="13"/>
  <c r="R761" i="13"/>
  <c r="Q761" i="13"/>
  <c r="P761" i="13"/>
  <c r="O761" i="13"/>
  <c r="N761" i="13"/>
  <c r="M761" i="13"/>
  <c r="L761" i="13"/>
  <c r="K761" i="13"/>
  <c r="J761" i="13"/>
  <c r="I761" i="13"/>
  <c r="H761" i="13"/>
  <c r="G761" i="13"/>
  <c r="AS760" i="13"/>
  <c r="AR760" i="13"/>
  <c r="AQ760" i="13"/>
  <c r="AP760" i="13"/>
  <c r="AO760" i="13"/>
  <c r="AN760" i="13"/>
  <c r="AM760" i="13"/>
  <c r="AL760" i="13"/>
  <c r="AK760" i="13"/>
  <c r="AJ760" i="13"/>
  <c r="AI760" i="13"/>
  <c r="AH760" i="13"/>
  <c r="AG760" i="13"/>
  <c r="AF760" i="13"/>
  <c r="AE760" i="13"/>
  <c r="AD760" i="13"/>
  <c r="AC760" i="13"/>
  <c r="AB760" i="13"/>
  <c r="AA760" i="13"/>
  <c r="Z760" i="13"/>
  <c r="Y760" i="13"/>
  <c r="X760" i="13"/>
  <c r="W760" i="13"/>
  <c r="V760" i="13"/>
  <c r="U760" i="13"/>
  <c r="T760" i="13"/>
  <c r="S760" i="13"/>
  <c r="R760" i="13"/>
  <c r="Q760" i="13"/>
  <c r="P760" i="13"/>
  <c r="O760" i="13"/>
  <c r="N760" i="13"/>
  <c r="M760" i="13"/>
  <c r="L760" i="13"/>
  <c r="K760" i="13"/>
  <c r="J760" i="13"/>
  <c r="I760" i="13"/>
  <c r="H760" i="13"/>
  <c r="G760" i="13"/>
  <c r="AS759" i="13"/>
  <c r="AR759" i="13"/>
  <c r="AQ759" i="13"/>
  <c r="AP759" i="13"/>
  <c r="AO759" i="13"/>
  <c r="AN759" i="13"/>
  <c r="AM759" i="13"/>
  <c r="AL759" i="13"/>
  <c r="AK759" i="13"/>
  <c r="AJ759" i="13"/>
  <c r="AI759" i="13"/>
  <c r="AH759" i="13"/>
  <c r="AG759" i="13"/>
  <c r="AF759" i="13"/>
  <c r="AE759" i="13"/>
  <c r="AD759" i="13"/>
  <c r="AC759" i="13"/>
  <c r="AB759" i="13"/>
  <c r="AA759" i="13"/>
  <c r="Z759" i="13"/>
  <c r="Y759" i="13"/>
  <c r="X759" i="13"/>
  <c r="W759" i="13"/>
  <c r="V759" i="13"/>
  <c r="U759" i="13"/>
  <c r="T759" i="13"/>
  <c r="S759" i="13"/>
  <c r="R759" i="13"/>
  <c r="Q759" i="13"/>
  <c r="P759" i="13"/>
  <c r="O759" i="13"/>
  <c r="N759" i="13"/>
  <c r="M759" i="13"/>
  <c r="L759" i="13"/>
  <c r="K759" i="13"/>
  <c r="J759" i="13"/>
  <c r="I759" i="13"/>
  <c r="H759" i="13"/>
  <c r="G759" i="13"/>
  <c r="AS758" i="13"/>
  <c r="AR758" i="13"/>
  <c r="AQ758" i="13"/>
  <c r="AP758" i="13"/>
  <c r="AO758" i="13"/>
  <c r="AN758" i="13"/>
  <c r="AM758" i="13"/>
  <c r="AL758" i="13"/>
  <c r="AK758" i="13"/>
  <c r="AJ758" i="13"/>
  <c r="AI758" i="13"/>
  <c r="AH758" i="13"/>
  <c r="AG758" i="13"/>
  <c r="AF758" i="13"/>
  <c r="AE758" i="13"/>
  <c r="AD758" i="13"/>
  <c r="AC758" i="13"/>
  <c r="AB758" i="13"/>
  <c r="AA758" i="13"/>
  <c r="Z758" i="13"/>
  <c r="Y758" i="13"/>
  <c r="X758" i="13"/>
  <c r="W758" i="13"/>
  <c r="V758" i="13"/>
  <c r="U758" i="13"/>
  <c r="T758" i="13"/>
  <c r="S758" i="13"/>
  <c r="R758" i="13"/>
  <c r="Q758" i="13"/>
  <c r="P758" i="13"/>
  <c r="O758" i="13"/>
  <c r="N758" i="13"/>
  <c r="M758" i="13"/>
  <c r="L758" i="13"/>
  <c r="K758" i="13"/>
  <c r="J758" i="13"/>
  <c r="I758" i="13"/>
  <c r="H758" i="13"/>
  <c r="G758" i="13"/>
  <c r="AS757" i="13"/>
  <c r="AR757" i="13"/>
  <c r="AQ757" i="13"/>
  <c r="AP757" i="13"/>
  <c r="AO757" i="13"/>
  <c r="AN757" i="13"/>
  <c r="AM757" i="13"/>
  <c r="AL757" i="13"/>
  <c r="AK757" i="13"/>
  <c r="AJ757" i="13"/>
  <c r="AI757" i="13"/>
  <c r="AH757" i="13"/>
  <c r="AG757" i="13"/>
  <c r="AF757" i="13"/>
  <c r="AE757" i="13"/>
  <c r="AD757" i="13"/>
  <c r="AC757" i="13"/>
  <c r="AB757" i="13"/>
  <c r="AA757" i="13"/>
  <c r="Z757" i="13"/>
  <c r="Y757" i="13"/>
  <c r="X757" i="13"/>
  <c r="W757" i="13"/>
  <c r="V757" i="13"/>
  <c r="U757" i="13"/>
  <c r="T757" i="13"/>
  <c r="S757" i="13"/>
  <c r="R757" i="13"/>
  <c r="Q757" i="13"/>
  <c r="P757" i="13"/>
  <c r="O757" i="13"/>
  <c r="N757" i="13"/>
  <c r="M757" i="13"/>
  <c r="L757" i="13"/>
  <c r="K757" i="13"/>
  <c r="J757" i="13"/>
  <c r="I757" i="13"/>
  <c r="H757" i="13"/>
  <c r="G757" i="13"/>
  <c r="F756" i="13"/>
  <c r="E756" i="13"/>
  <c r="D756" i="13"/>
  <c r="F755" i="13"/>
  <c r="E755" i="13"/>
  <c r="D755" i="13"/>
  <c r="F754" i="13"/>
  <c r="E754" i="13"/>
  <c r="D754" i="13"/>
  <c r="F753" i="13"/>
  <c r="E753" i="13"/>
  <c r="D753" i="13"/>
  <c r="F752" i="13"/>
  <c r="E752" i="13"/>
  <c r="D752" i="13"/>
  <c r="F751" i="13"/>
  <c r="E751" i="13"/>
  <c r="D751" i="13"/>
  <c r="F750" i="13"/>
  <c r="E750" i="13"/>
  <c r="D750" i="13"/>
  <c r="F749" i="13"/>
  <c r="E749" i="13"/>
  <c r="D749" i="13"/>
  <c r="F748" i="13"/>
  <c r="E748" i="13"/>
  <c r="D748" i="13"/>
  <c r="F747" i="13"/>
  <c r="E747" i="13"/>
  <c r="D747" i="13"/>
  <c r="F746" i="13"/>
  <c r="E746" i="13"/>
  <c r="D746" i="13"/>
  <c r="F745" i="13"/>
  <c r="E745" i="13"/>
  <c r="D745" i="13"/>
  <c r="F744" i="13"/>
  <c r="E744" i="13"/>
  <c r="D744" i="13"/>
  <c r="F743" i="13"/>
  <c r="E743" i="13"/>
  <c r="D743" i="13"/>
  <c r="F742" i="13"/>
  <c r="E742" i="13"/>
  <c r="D742" i="13"/>
  <c r="F741" i="13"/>
  <c r="E741" i="13"/>
  <c r="D741" i="13"/>
  <c r="F740" i="13"/>
  <c r="E740" i="13"/>
  <c r="D740" i="13"/>
  <c r="F739" i="13"/>
  <c r="E739" i="13"/>
  <c r="D739" i="13"/>
  <c r="F738" i="13"/>
  <c r="E738" i="13"/>
  <c r="D738" i="13"/>
  <c r="F737" i="13"/>
  <c r="E737" i="13"/>
  <c r="D737" i="13"/>
  <c r="F736" i="13"/>
  <c r="E736" i="13"/>
  <c r="D736" i="13"/>
  <c r="F735" i="13"/>
  <c r="E735" i="13"/>
  <c r="D735" i="13"/>
  <c r="F734" i="13"/>
  <c r="E734" i="13"/>
  <c r="D734" i="13"/>
  <c r="F733" i="13"/>
  <c r="E733" i="13"/>
  <c r="D733" i="13"/>
  <c r="F732" i="13"/>
  <c r="E732" i="13"/>
  <c r="D732" i="13"/>
  <c r="F731" i="13"/>
  <c r="E731" i="13"/>
  <c r="D731" i="13"/>
  <c r="F730" i="13"/>
  <c r="E730" i="13"/>
  <c r="D730" i="13"/>
  <c r="F729" i="13"/>
  <c r="E729" i="13"/>
  <c r="D729" i="13"/>
  <c r="F728" i="13"/>
  <c r="E728" i="13"/>
  <c r="D728" i="13"/>
  <c r="F727" i="13"/>
  <c r="E727" i="13"/>
  <c r="D727" i="13"/>
  <c r="F726" i="13"/>
  <c r="E726" i="13"/>
  <c r="D726" i="13"/>
  <c r="F725" i="13"/>
  <c r="E725" i="13"/>
  <c r="D725" i="13"/>
  <c r="F724" i="13"/>
  <c r="E724" i="13"/>
  <c r="D724" i="13"/>
  <c r="F723" i="13"/>
  <c r="E723" i="13"/>
  <c r="D723" i="13"/>
  <c r="F722" i="13"/>
  <c r="E722" i="13"/>
  <c r="D722" i="13"/>
  <c r="F721" i="13"/>
  <c r="E721" i="13"/>
  <c r="D721" i="13"/>
  <c r="F720" i="13"/>
  <c r="E720" i="13"/>
  <c r="D720" i="13"/>
  <c r="F719" i="13"/>
  <c r="E719" i="13"/>
  <c r="D719" i="13"/>
  <c r="F718" i="13"/>
  <c r="E718" i="13"/>
  <c r="D718" i="13"/>
  <c r="F717" i="13"/>
  <c r="E717" i="13"/>
  <c r="D717" i="13"/>
  <c r="F716" i="13"/>
  <c r="E716" i="13"/>
  <c r="D716" i="13"/>
  <c r="F715" i="13"/>
  <c r="E715" i="13"/>
  <c r="D715" i="13"/>
  <c r="F714" i="13"/>
  <c r="E714" i="13"/>
  <c r="D714" i="13"/>
  <c r="F713" i="13"/>
  <c r="E713" i="13"/>
  <c r="D713" i="13"/>
  <c r="F712" i="13"/>
  <c r="E712" i="13"/>
  <c r="D712" i="13"/>
  <c r="F711" i="13"/>
  <c r="E711" i="13"/>
  <c r="D711" i="13"/>
  <c r="F710" i="13"/>
  <c r="E710" i="13"/>
  <c r="D710" i="13"/>
  <c r="F709" i="13"/>
  <c r="E709" i="13"/>
  <c r="D709" i="13"/>
  <c r="F708" i="13"/>
  <c r="E708" i="13"/>
  <c r="D708" i="13"/>
  <c r="F707" i="13"/>
  <c r="E707" i="13"/>
  <c r="D707" i="13"/>
  <c r="F706" i="13"/>
  <c r="E706" i="13"/>
  <c r="D706" i="13"/>
  <c r="F705" i="13"/>
  <c r="E705" i="13"/>
  <c r="D705" i="13"/>
  <c r="F704" i="13"/>
  <c r="E704" i="13"/>
  <c r="D704" i="13"/>
  <c r="F703" i="13"/>
  <c r="E703" i="13"/>
  <c r="D703" i="13"/>
  <c r="F702" i="13"/>
  <c r="E702" i="13"/>
  <c r="D702" i="13"/>
  <c r="F701" i="13"/>
  <c r="E701" i="13"/>
  <c r="D701" i="13"/>
  <c r="F700" i="13"/>
  <c r="E700" i="13"/>
  <c r="D700" i="13"/>
  <c r="F699" i="13"/>
  <c r="E699" i="13"/>
  <c r="D699" i="13"/>
  <c r="F698" i="13"/>
  <c r="E698" i="13"/>
  <c r="D698" i="13"/>
  <c r="F697" i="13"/>
  <c r="E697" i="13"/>
  <c r="D697" i="13"/>
  <c r="F696" i="13"/>
  <c r="E696" i="13"/>
  <c r="D696" i="13"/>
  <c r="F695" i="13"/>
  <c r="E695" i="13"/>
  <c r="D695" i="13"/>
  <c r="F694" i="13"/>
  <c r="E694" i="13"/>
  <c r="D694" i="13"/>
  <c r="F693" i="13"/>
  <c r="E693" i="13"/>
  <c r="D693" i="13"/>
  <c r="F692" i="13"/>
  <c r="E692" i="13"/>
  <c r="D692" i="13"/>
  <c r="F691" i="13"/>
  <c r="E691" i="13"/>
  <c r="D691" i="13"/>
  <c r="F690" i="13"/>
  <c r="E690" i="13"/>
  <c r="D690" i="13"/>
  <c r="F689" i="13"/>
  <c r="E689" i="13"/>
  <c r="D689" i="13"/>
  <c r="F688" i="13"/>
  <c r="E688" i="13"/>
  <c r="D688" i="13"/>
  <c r="F687" i="13"/>
  <c r="E687" i="13"/>
  <c r="D687" i="13"/>
  <c r="F686" i="13"/>
  <c r="E686" i="13"/>
  <c r="D686" i="13"/>
  <c r="F685" i="13"/>
  <c r="E685" i="13"/>
  <c r="D685" i="13"/>
  <c r="F684" i="13"/>
  <c r="E684" i="13"/>
  <c r="D684" i="13"/>
  <c r="F683" i="13"/>
  <c r="E683" i="13"/>
  <c r="D683" i="13"/>
  <c r="F682" i="13"/>
  <c r="E682" i="13"/>
  <c r="D682" i="13"/>
  <c r="F681" i="13"/>
  <c r="E681" i="13"/>
  <c r="D681" i="13"/>
  <c r="F680" i="13"/>
  <c r="E680" i="13"/>
  <c r="D680" i="13"/>
  <c r="F679" i="13"/>
  <c r="E679" i="13"/>
  <c r="D679" i="13"/>
  <c r="F678" i="13"/>
  <c r="E678" i="13"/>
  <c r="D678" i="13"/>
  <c r="F677" i="13"/>
  <c r="E677" i="13"/>
  <c r="D677" i="13"/>
  <c r="F676" i="13"/>
  <c r="E676" i="13"/>
  <c r="D676" i="13"/>
  <c r="F675" i="13"/>
  <c r="E675" i="13"/>
  <c r="D675" i="13"/>
  <c r="F674" i="13"/>
  <c r="E674" i="13"/>
  <c r="D674" i="13"/>
  <c r="F673" i="13"/>
  <c r="E673" i="13"/>
  <c r="D673" i="13"/>
  <c r="F672" i="13"/>
  <c r="E672" i="13"/>
  <c r="D672" i="13"/>
  <c r="F671" i="13"/>
  <c r="E671" i="13"/>
  <c r="D671" i="13"/>
  <c r="F670" i="13"/>
  <c r="E670" i="13"/>
  <c r="D670" i="13"/>
  <c r="F669" i="13"/>
  <c r="E669" i="13"/>
  <c r="D669" i="13"/>
  <c r="F668" i="13"/>
  <c r="E668" i="13"/>
  <c r="D668" i="13"/>
  <c r="F667" i="13"/>
  <c r="E667" i="13"/>
  <c r="D667" i="13"/>
  <c r="F666" i="13"/>
  <c r="E666" i="13"/>
  <c r="D666" i="13"/>
  <c r="F665" i="13"/>
  <c r="E665" i="13"/>
  <c r="D665" i="13"/>
  <c r="F664" i="13"/>
  <c r="E664" i="13"/>
  <c r="D664" i="13"/>
  <c r="F663" i="13"/>
  <c r="E663" i="13"/>
  <c r="D663" i="13"/>
  <c r="F662" i="13"/>
  <c r="E662" i="13"/>
  <c r="D662" i="13"/>
  <c r="F661" i="13"/>
  <c r="E661" i="13"/>
  <c r="D661" i="13"/>
  <c r="F660" i="13"/>
  <c r="E660" i="13"/>
  <c r="D660" i="13"/>
  <c r="F659" i="13"/>
  <c r="E659" i="13"/>
  <c r="D659" i="13"/>
  <c r="F658" i="13"/>
  <c r="E658" i="13"/>
  <c r="D658" i="13"/>
  <c r="F657" i="13"/>
  <c r="E657" i="13"/>
  <c r="D657" i="13"/>
  <c r="F656" i="13"/>
  <c r="E656" i="13"/>
  <c r="D656" i="13"/>
  <c r="F655" i="13"/>
  <c r="E655" i="13"/>
  <c r="D655" i="13"/>
  <c r="F654" i="13"/>
  <c r="E654" i="13"/>
  <c r="D654" i="13"/>
  <c r="F653" i="13"/>
  <c r="E653" i="13"/>
  <c r="D653" i="13"/>
  <c r="F652" i="13"/>
  <c r="E652" i="13"/>
  <c r="D652" i="13"/>
  <c r="F651" i="13"/>
  <c r="E651" i="13"/>
  <c r="D651" i="13"/>
  <c r="F650" i="13"/>
  <c r="E650" i="13"/>
  <c r="D650" i="13"/>
  <c r="F649" i="13"/>
  <c r="E649" i="13"/>
  <c r="D649" i="13"/>
  <c r="F648" i="13"/>
  <c r="E648" i="13"/>
  <c r="D648" i="13"/>
  <c r="F647" i="13"/>
  <c r="E647" i="13"/>
  <c r="D647" i="13"/>
  <c r="F646" i="13"/>
  <c r="E646" i="13"/>
  <c r="D646" i="13"/>
  <c r="F645" i="13"/>
  <c r="E645" i="13"/>
  <c r="D645" i="13"/>
  <c r="F644" i="13"/>
  <c r="E644" i="13"/>
  <c r="D644" i="13"/>
  <c r="F643" i="13"/>
  <c r="E643" i="13"/>
  <c r="D643" i="13"/>
  <c r="F642" i="13"/>
  <c r="E642" i="13"/>
  <c r="D642" i="13"/>
  <c r="F641" i="13"/>
  <c r="E641" i="13"/>
  <c r="D641" i="13"/>
  <c r="F640" i="13"/>
  <c r="E640" i="13"/>
  <c r="D640" i="13"/>
  <c r="F639" i="13"/>
  <c r="E639" i="13"/>
  <c r="D639" i="13"/>
  <c r="F638" i="13"/>
  <c r="E638" i="13"/>
  <c r="D638" i="13"/>
  <c r="F637" i="13"/>
  <c r="E637" i="13"/>
  <c r="D637" i="13"/>
  <c r="F636" i="13"/>
  <c r="E636" i="13"/>
  <c r="D636" i="13"/>
  <c r="F635" i="13"/>
  <c r="E635" i="13"/>
  <c r="D635" i="13"/>
  <c r="F634" i="13"/>
  <c r="E634" i="13"/>
  <c r="D634" i="13"/>
  <c r="F633" i="13"/>
  <c r="E633" i="13"/>
  <c r="D633" i="13"/>
  <c r="F632" i="13"/>
  <c r="E632" i="13"/>
  <c r="D632" i="13"/>
  <c r="F631" i="13"/>
  <c r="E631" i="13"/>
  <c r="D631" i="13"/>
  <c r="F630" i="13"/>
  <c r="E630" i="13"/>
  <c r="D630" i="13"/>
  <c r="F629" i="13"/>
  <c r="E629" i="13"/>
  <c r="D629" i="13"/>
  <c r="F628" i="13"/>
  <c r="E628" i="13"/>
  <c r="D628" i="13"/>
  <c r="F627" i="13"/>
  <c r="E627" i="13"/>
  <c r="D627" i="13"/>
  <c r="F626" i="13"/>
  <c r="E626" i="13"/>
  <c r="D626" i="13"/>
  <c r="F625" i="13"/>
  <c r="E625" i="13"/>
  <c r="D625" i="13"/>
  <c r="F624" i="13"/>
  <c r="E624" i="13"/>
  <c r="D624" i="13"/>
  <c r="F623" i="13"/>
  <c r="E623" i="13"/>
  <c r="D623" i="13"/>
  <c r="F622" i="13"/>
  <c r="E622" i="13"/>
  <c r="D622" i="13"/>
  <c r="F621" i="13"/>
  <c r="E621" i="13"/>
  <c r="D621" i="13"/>
  <c r="F620" i="13"/>
  <c r="E620" i="13"/>
  <c r="D620" i="13"/>
  <c r="F619" i="13"/>
  <c r="E619" i="13"/>
  <c r="D619" i="13"/>
  <c r="F618" i="13"/>
  <c r="E618" i="13"/>
  <c r="D618" i="13"/>
  <c r="F617" i="13"/>
  <c r="E617" i="13"/>
  <c r="D617" i="13"/>
  <c r="F616" i="13"/>
  <c r="E616" i="13"/>
  <c r="D616" i="13"/>
  <c r="F615" i="13"/>
  <c r="E615" i="13"/>
  <c r="D615" i="13"/>
  <c r="F614" i="13"/>
  <c r="E614" i="13"/>
  <c r="D614" i="13"/>
  <c r="F613" i="13"/>
  <c r="E613" i="13"/>
  <c r="D613" i="13"/>
  <c r="F612" i="13"/>
  <c r="E612" i="13"/>
  <c r="D612" i="13"/>
  <c r="F611" i="13"/>
  <c r="E611" i="13"/>
  <c r="D611" i="13"/>
  <c r="F610" i="13"/>
  <c r="E610" i="13"/>
  <c r="D610" i="13"/>
  <c r="F609" i="13"/>
  <c r="E609" i="13"/>
  <c r="D609" i="13"/>
  <c r="F608" i="13"/>
  <c r="E608" i="13"/>
  <c r="D608" i="13"/>
  <c r="F607" i="13"/>
  <c r="E607" i="13"/>
  <c r="D607" i="13"/>
  <c r="F606" i="13"/>
  <c r="E606" i="13"/>
  <c r="D606" i="13"/>
  <c r="F605" i="13"/>
  <c r="E605" i="13"/>
  <c r="D605" i="13"/>
  <c r="F604" i="13"/>
  <c r="E604" i="13"/>
  <c r="D604" i="13"/>
  <c r="F603" i="13"/>
  <c r="E603" i="13"/>
  <c r="D603" i="13"/>
  <c r="F602" i="13"/>
  <c r="E602" i="13"/>
  <c r="D602" i="13"/>
  <c r="F601" i="13"/>
  <c r="E601" i="13"/>
  <c r="D601" i="13"/>
  <c r="F600" i="13"/>
  <c r="E600" i="13"/>
  <c r="D600" i="13"/>
  <c r="F599" i="13"/>
  <c r="E599" i="13"/>
  <c r="D599" i="13"/>
  <c r="F598" i="13"/>
  <c r="E598" i="13"/>
  <c r="D598" i="13"/>
  <c r="F597" i="13"/>
  <c r="E597" i="13"/>
  <c r="D597" i="13"/>
  <c r="F596" i="13"/>
  <c r="E596" i="13"/>
  <c r="D596" i="13"/>
  <c r="F595" i="13"/>
  <c r="E595" i="13"/>
  <c r="D595" i="13"/>
  <c r="F594" i="13"/>
  <c r="E594" i="13"/>
  <c r="D594" i="13"/>
  <c r="F593" i="13"/>
  <c r="E593" i="13"/>
  <c r="D593" i="13"/>
  <c r="F592" i="13"/>
  <c r="E592" i="13"/>
  <c r="D592" i="13"/>
  <c r="F591" i="13"/>
  <c r="E591" i="13"/>
  <c r="D591" i="13"/>
  <c r="F590" i="13"/>
  <c r="E590" i="13"/>
  <c r="D590" i="13"/>
  <c r="F589" i="13"/>
  <c r="E589" i="13"/>
  <c r="D589" i="13"/>
  <c r="F588" i="13"/>
  <c r="E588" i="13"/>
  <c r="D588" i="13"/>
  <c r="F587" i="13"/>
  <c r="E587" i="13"/>
  <c r="D587" i="13"/>
  <c r="F586" i="13"/>
  <c r="E586" i="13"/>
  <c r="D586" i="13"/>
  <c r="F585" i="13"/>
  <c r="E585" i="13"/>
  <c r="D585" i="13"/>
  <c r="F584" i="13"/>
  <c r="E584" i="13"/>
  <c r="D584" i="13"/>
  <c r="F583" i="13"/>
  <c r="E583" i="13"/>
  <c r="D583" i="13"/>
  <c r="F582" i="13"/>
  <c r="E582" i="13"/>
  <c r="D582" i="13"/>
  <c r="F581" i="13"/>
  <c r="E581" i="13"/>
  <c r="D581" i="13"/>
  <c r="F580" i="13"/>
  <c r="E580" i="13"/>
  <c r="D580" i="13"/>
  <c r="F579" i="13"/>
  <c r="E579" i="13"/>
  <c r="D579" i="13"/>
  <c r="F578" i="13"/>
  <c r="E578" i="13"/>
  <c r="D578" i="13"/>
  <c r="F577" i="13"/>
  <c r="E577" i="13"/>
  <c r="D577" i="13"/>
  <c r="F576" i="13"/>
  <c r="E576" i="13"/>
  <c r="D576" i="13"/>
  <c r="F575" i="13"/>
  <c r="E575" i="13"/>
  <c r="D575" i="13"/>
  <c r="F574" i="13"/>
  <c r="E574" i="13"/>
  <c r="D574" i="13"/>
  <c r="F573" i="13"/>
  <c r="E573" i="13"/>
  <c r="D573" i="13"/>
  <c r="F572" i="13"/>
  <c r="E572" i="13"/>
  <c r="D572" i="13"/>
  <c r="F571" i="13"/>
  <c r="E571" i="13"/>
  <c r="D571" i="13"/>
  <c r="F570" i="13"/>
  <c r="E570" i="13"/>
  <c r="D570" i="13"/>
  <c r="F569" i="13"/>
  <c r="E569" i="13"/>
  <c r="D569" i="13"/>
  <c r="F568" i="13"/>
  <c r="E568" i="13"/>
  <c r="D568" i="13"/>
  <c r="F567" i="13"/>
  <c r="E567" i="13"/>
  <c r="D567" i="13"/>
  <c r="F566" i="13"/>
  <c r="E566" i="13"/>
  <c r="D566" i="13"/>
  <c r="F565" i="13"/>
  <c r="E565" i="13"/>
  <c r="D565" i="13"/>
  <c r="F564" i="13"/>
  <c r="E564" i="13"/>
  <c r="D564" i="13"/>
  <c r="F563" i="13"/>
  <c r="E563" i="13"/>
  <c r="D563" i="13"/>
  <c r="F562" i="13"/>
  <c r="E562" i="13"/>
  <c r="D562" i="13"/>
  <c r="F561" i="13"/>
  <c r="E561" i="13"/>
  <c r="D561" i="13"/>
  <c r="F560" i="13"/>
  <c r="E560" i="13"/>
  <c r="D560" i="13"/>
  <c r="F559" i="13"/>
  <c r="E559" i="13"/>
  <c r="D559" i="13"/>
  <c r="F558" i="13"/>
  <c r="E558" i="13"/>
  <c r="D558" i="13"/>
  <c r="F557" i="13"/>
  <c r="E557" i="13"/>
  <c r="D557" i="13"/>
  <c r="F556" i="13"/>
  <c r="E556" i="13"/>
  <c r="D556" i="13"/>
  <c r="F555" i="13"/>
  <c r="E555" i="13"/>
  <c r="D555" i="13"/>
  <c r="F554" i="13"/>
  <c r="E554" i="13"/>
  <c r="D554" i="13"/>
  <c r="F553" i="13"/>
  <c r="E553" i="13"/>
  <c r="D553" i="13"/>
  <c r="F552" i="13"/>
  <c r="E552" i="13"/>
  <c r="D552" i="13"/>
  <c r="F551" i="13"/>
  <c r="E551" i="13"/>
  <c r="D551" i="13"/>
  <c r="F550" i="13"/>
  <c r="E550" i="13"/>
  <c r="D550" i="13"/>
  <c r="F549" i="13"/>
  <c r="E549" i="13"/>
  <c r="D549" i="13"/>
  <c r="F548" i="13"/>
  <c r="E548" i="13"/>
  <c r="D548" i="13"/>
  <c r="F547" i="13"/>
  <c r="E547" i="13"/>
  <c r="D547" i="13"/>
  <c r="F546" i="13"/>
  <c r="E546" i="13"/>
  <c r="D546" i="13"/>
  <c r="F545" i="13"/>
  <c r="E545" i="13"/>
  <c r="D545" i="13"/>
  <c r="F544" i="13"/>
  <c r="E544" i="13"/>
  <c r="D544" i="13"/>
  <c r="F543" i="13"/>
  <c r="E543" i="13"/>
  <c r="D543" i="13"/>
  <c r="F542" i="13"/>
  <c r="E542" i="13"/>
  <c r="D542" i="13"/>
  <c r="F541" i="13"/>
  <c r="E541" i="13"/>
  <c r="D541" i="13"/>
  <c r="F540" i="13"/>
  <c r="E540" i="13"/>
  <c r="D540" i="13"/>
  <c r="F539" i="13"/>
  <c r="E539" i="13"/>
  <c r="D539" i="13"/>
  <c r="F538" i="13"/>
  <c r="E538" i="13"/>
  <c r="D538" i="13"/>
  <c r="F537" i="13"/>
  <c r="E537" i="13"/>
  <c r="D537" i="13"/>
  <c r="F536" i="13"/>
  <c r="E536" i="13"/>
  <c r="D536" i="13"/>
  <c r="F535" i="13"/>
  <c r="E535" i="13"/>
  <c r="D535" i="13"/>
  <c r="F534" i="13"/>
  <c r="E534" i="13"/>
  <c r="D534" i="13"/>
  <c r="F533" i="13"/>
  <c r="E533" i="13"/>
  <c r="D533" i="13"/>
  <c r="F532" i="13"/>
  <c r="E532" i="13"/>
  <c r="D532" i="13"/>
  <c r="F531" i="13"/>
  <c r="E531" i="13"/>
  <c r="D531" i="13"/>
  <c r="F530" i="13"/>
  <c r="E530" i="13"/>
  <c r="D530" i="13"/>
  <c r="F529" i="13"/>
  <c r="E529" i="13"/>
  <c r="D529" i="13"/>
  <c r="F528" i="13"/>
  <c r="E528" i="13"/>
  <c r="D528" i="13"/>
  <c r="F527" i="13"/>
  <c r="E527" i="13"/>
  <c r="D527" i="13"/>
  <c r="F526" i="13"/>
  <c r="E526" i="13"/>
  <c r="D526" i="13"/>
  <c r="F525" i="13"/>
  <c r="E525" i="13"/>
  <c r="D525" i="13"/>
  <c r="F524" i="13"/>
  <c r="E524" i="13"/>
  <c r="D524" i="13"/>
  <c r="F523" i="13"/>
  <c r="E523" i="13"/>
  <c r="D523" i="13"/>
  <c r="F522" i="13"/>
  <c r="E522" i="13"/>
  <c r="D522" i="13"/>
  <c r="F521" i="13"/>
  <c r="E521" i="13"/>
  <c r="D521" i="13"/>
  <c r="F520" i="13"/>
  <c r="E520" i="13"/>
  <c r="D520" i="13"/>
  <c r="F519" i="13"/>
  <c r="E519" i="13"/>
  <c r="D519" i="13"/>
  <c r="F518" i="13"/>
  <c r="E518" i="13"/>
  <c r="D518" i="13"/>
  <c r="F517" i="13"/>
  <c r="E517" i="13"/>
  <c r="D517" i="13"/>
  <c r="F516" i="13"/>
  <c r="E516" i="13"/>
  <c r="D516" i="13"/>
  <c r="F515" i="13"/>
  <c r="E515" i="13"/>
  <c r="D515" i="13"/>
  <c r="F514" i="13"/>
  <c r="E514" i="13"/>
  <c r="D514" i="13"/>
  <c r="F513" i="13"/>
  <c r="E513" i="13"/>
  <c r="D513" i="13"/>
  <c r="F512" i="13"/>
  <c r="E512" i="13"/>
  <c r="D512" i="13"/>
  <c r="F511" i="13"/>
  <c r="E511" i="13"/>
  <c r="D511" i="13"/>
  <c r="F510" i="13"/>
  <c r="E510" i="13"/>
  <c r="D510" i="13"/>
  <c r="F509" i="13"/>
  <c r="E509" i="13"/>
  <c r="D509" i="13"/>
  <c r="F508" i="13"/>
  <c r="E508" i="13"/>
  <c r="D508" i="13"/>
  <c r="F507" i="13"/>
  <c r="E507" i="13"/>
  <c r="D507" i="13"/>
  <c r="F506" i="13"/>
  <c r="E506" i="13"/>
  <c r="D506" i="13"/>
  <c r="F505" i="13"/>
  <c r="E505" i="13"/>
  <c r="D505" i="13"/>
  <c r="F504" i="13"/>
  <c r="E504" i="13"/>
  <c r="D504" i="13"/>
  <c r="F503" i="13"/>
  <c r="E503" i="13"/>
  <c r="D503" i="13"/>
  <c r="F502" i="13"/>
  <c r="E502" i="13"/>
  <c r="D502" i="13"/>
  <c r="F501" i="13"/>
  <c r="E501" i="13"/>
  <c r="D501" i="13"/>
  <c r="F500" i="13"/>
  <c r="E500" i="13"/>
  <c r="D500" i="13"/>
  <c r="F499" i="13"/>
  <c r="E499" i="13"/>
  <c r="D499" i="13"/>
  <c r="F498" i="13"/>
  <c r="E498" i="13"/>
  <c r="D498" i="13"/>
  <c r="F497" i="13"/>
  <c r="E497" i="13"/>
  <c r="D497" i="13"/>
  <c r="F496" i="13"/>
  <c r="E496" i="13"/>
  <c r="D496" i="13"/>
  <c r="F495" i="13"/>
  <c r="E495" i="13"/>
  <c r="D495" i="13"/>
  <c r="F494" i="13"/>
  <c r="E494" i="13"/>
  <c r="D494" i="13"/>
  <c r="F493" i="13"/>
  <c r="E493" i="13"/>
  <c r="D493" i="13"/>
  <c r="F492" i="13"/>
  <c r="E492" i="13"/>
  <c r="D492" i="13"/>
  <c r="F491" i="13"/>
  <c r="E491" i="13"/>
  <c r="D491" i="13"/>
  <c r="F490" i="13"/>
  <c r="E490" i="13"/>
  <c r="D490" i="13"/>
  <c r="F489" i="13"/>
  <c r="E489" i="13"/>
  <c r="D489" i="13"/>
  <c r="F488" i="13"/>
  <c r="E488" i="13"/>
  <c r="D488" i="13"/>
  <c r="F487" i="13"/>
  <c r="E487" i="13"/>
  <c r="D487" i="13"/>
  <c r="F486" i="13"/>
  <c r="E486" i="13"/>
  <c r="D486" i="13"/>
  <c r="F485" i="13"/>
  <c r="E485" i="13"/>
  <c r="D485" i="13"/>
  <c r="F484" i="13"/>
  <c r="E484" i="13"/>
  <c r="D484" i="13"/>
  <c r="F483" i="13"/>
  <c r="E483" i="13"/>
  <c r="D483" i="13"/>
  <c r="F482" i="13"/>
  <c r="E482" i="13"/>
  <c r="D482" i="13"/>
  <c r="F481" i="13"/>
  <c r="E481" i="13"/>
  <c r="D481" i="13"/>
  <c r="F480" i="13"/>
  <c r="E480" i="13"/>
  <c r="D480" i="13"/>
  <c r="F479" i="13"/>
  <c r="E479" i="13"/>
  <c r="D479" i="13"/>
  <c r="F478" i="13"/>
  <c r="E478" i="13"/>
  <c r="D478" i="13"/>
  <c r="F477" i="13"/>
  <c r="E477" i="13"/>
  <c r="D477" i="13"/>
  <c r="F476" i="13"/>
  <c r="E476" i="13"/>
  <c r="D476" i="13"/>
  <c r="F475" i="13"/>
  <c r="E475" i="13"/>
  <c r="D475" i="13"/>
  <c r="F474" i="13"/>
  <c r="E474" i="13"/>
  <c r="D474" i="13"/>
  <c r="F473" i="13"/>
  <c r="E473" i="13"/>
  <c r="D473" i="13"/>
  <c r="F472" i="13"/>
  <c r="E472" i="13"/>
  <c r="D472" i="13"/>
  <c r="F471" i="13"/>
  <c r="E471" i="13"/>
  <c r="D471" i="13"/>
  <c r="F470" i="13"/>
  <c r="E470" i="13"/>
  <c r="D470" i="13"/>
  <c r="F469" i="13"/>
  <c r="E469" i="13"/>
  <c r="D469" i="13"/>
  <c r="F468" i="13"/>
  <c r="E468" i="13"/>
  <c r="D468" i="13"/>
  <c r="F467" i="13"/>
  <c r="E467" i="13"/>
  <c r="D467" i="13"/>
  <c r="F466" i="13"/>
  <c r="E466" i="13"/>
  <c r="D466" i="13"/>
  <c r="F465" i="13"/>
  <c r="E465" i="13"/>
  <c r="D465" i="13"/>
  <c r="F464" i="13"/>
  <c r="E464" i="13"/>
  <c r="D464" i="13"/>
  <c r="F463" i="13"/>
  <c r="E463" i="13"/>
  <c r="D463" i="13"/>
  <c r="F462" i="13"/>
  <c r="E462" i="13"/>
  <c r="D462" i="13"/>
  <c r="F461" i="13"/>
  <c r="E461" i="13"/>
  <c r="D461" i="13"/>
  <c r="F460" i="13"/>
  <c r="E460" i="13"/>
  <c r="D460" i="13"/>
  <c r="F459" i="13"/>
  <c r="E459" i="13"/>
  <c r="D459" i="13"/>
  <c r="F458" i="13"/>
  <c r="E458" i="13"/>
  <c r="D458" i="13"/>
  <c r="F457" i="13"/>
  <c r="E457" i="13"/>
  <c r="D457" i="13"/>
  <c r="F456" i="13"/>
  <c r="E456" i="13"/>
  <c r="D456" i="13"/>
  <c r="F455" i="13"/>
  <c r="E455" i="13"/>
  <c r="D455" i="13"/>
  <c r="F454" i="13"/>
  <c r="E454" i="13"/>
  <c r="D454" i="13"/>
  <c r="F453" i="13"/>
  <c r="E453" i="13"/>
  <c r="D453" i="13"/>
  <c r="F452" i="13"/>
  <c r="E452" i="13"/>
  <c r="D452" i="13"/>
  <c r="F451" i="13"/>
  <c r="E451" i="13"/>
  <c r="D451" i="13"/>
  <c r="F450" i="13"/>
  <c r="E450" i="13"/>
  <c r="D450" i="13"/>
  <c r="F449" i="13"/>
  <c r="E449" i="13"/>
  <c r="D449" i="13"/>
  <c r="F448" i="13"/>
  <c r="E448" i="13"/>
  <c r="D448" i="13"/>
  <c r="F447" i="13"/>
  <c r="E447" i="13"/>
  <c r="D447" i="13"/>
  <c r="F446" i="13"/>
  <c r="E446" i="13"/>
  <c r="D446" i="13"/>
  <c r="F445" i="13"/>
  <c r="E445" i="13"/>
  <c r="D445" i="13"/>
  <c r="F444" i="13"/>
  <c r="E444" i="13"/>
  <c r="D444" i="13"/>
  <c r="F443" i="13"/>
  <c r="E443" i="13"/>
  <c r="D443" i="13"/>
  <c r="F442" i="13"/>
  <c r="E442" i="13"/>
  <c r="D442" i="13"/>
  <c r="F441" i="13"/>
  <c r="E441" i="13"/>
  <c r="D441" i="13"/>
  <c r="F440" i="13"/>
  <c r="E440" i="13"/>
  <c r="D440" i="13"/>
  <c r="F439" i="13"/>
  <c r="E439" i="13"/>
  <c r="D439" i="13"/>
  <c r="F438" i="13"/>
  <c r="E438" i="13"/>
  <c r="D438" i="13"/>
  <c r="F437" i="13"/>
  <c r="E437" i="13"/>
  <c r="D437" i="13"/>
  <c r="F436" i="13"/>
  <c r="E436" i="13"/>
  <c r="D436" i="13"/>
  <c r="F435" i="13"/>
  <c r="E435" i="13"/>
  <c r="D435" i="13"/>
  <c r="F434" i="13"/>
  <c r="E434" i="13"/>
  <c r="D434" i="13"/>
  <c r="F433" i="13"/>
  <c r="E433" i="13"/>
  <c r="D433" i="13"/>
  <c r="F432" i="13"/>
  <c r="E432" i="13"/>
  <c r="D432" i="13"/>
  <c r="F431" i="13"/>
  <c r="E431" i="13"/>
  <c r="D431" i="13"/>
  <c r="F430" i="13"/>
  <c r="E430" i="13"/>
  <c r="D430" i="13"/>
  <c r="F429" i="13"/>
  <c r="E429" i="13"/>
  <c r="D429" i="13"/>
  <c r="F428" i="13"/>
  <c r="E428" i="13"/>
  <c r="D428" i="13"/>
  <c r="F427" i="13"/>
  <c r="E427" i="13"/>
  <c r="D427" i="13"/>
  <c r="F426" i="13"/>
  <c r="E426" i="13"/>
  <c r="D426" i="13"/>
  <c r="F425" i="13"/>
  <c r="E425" i="13"/>
  <c r="D425" i="13"/>
  <c r="F424" i="13"/>
  <c r="E424" i="13"/>
  <c r="D424" i="13"/>
  <c r="F423" i="13"/>
  <c r="E423" i="13"/>
  <c r="D423" i="13"/>
  <c r="F422" i="13"/>
  <c r="E422" i="13"/>
  <c r="D422" i="13"/>
  <c r="F421" i="13"/>
  <c r="E421" i="13"/>
  <c r="D421" i="13"/>
  <c r="F420" i="13"/>
  <c r="E420" i="13"/>
  <c r="D420" i="13"/>
  <c r="F419" i="13"/>
  <c r="E419" i="13"/>
  <c r="D419" i="13"/>
  <c r="F418" i="13"/>
  <c r="E418" i="13"/>
  <c r="D418" i="13"/>
  <c r="F417" i="13"/>
  <c r="E417" i="13"/>
  <c r="D417" i="13"/>
  <c r="F416" i="13"/>
  <c r="E416" i="13"/>
  <c r="D416" i="13"/>
  <c r="F415" i="13"/>
  <c r="E415" i="13"/>
  <c r="D415" i="13"/>
  <c r="F414" i="13"/>
  <c r="E414" i="13"/>
  <c r="D414" i="13"/>
  <c r="F413" i="13"/>
  <c r="E413" i="13"/>
  <c r="D413" i="13"/>
  <c r="F412" i="13"/>
  <c r="E412" i="13"/>
  <c r="D412" i="13"/>
  <c r="F411" i="13"/>
  <c r="E411" i="13"/>
  <c r="D411" i="13"/>
  <c r="F410" i="13"/>
  <c r="E410" i="13"/>
  <c r="D410" i="13"/>
  <c r="F409" i="13"/>
  <c r="E409" i="13"/>
  <c r="D409" i="13"/>
  <c r="F408" i="13"/>
  <c r="E408" i="13"/>
  <c r="D408" i="13"/>
  <c r="F407" i="13"/>
  <c r="E407" i="13"/>
  <c r="D407" i="13"/>
  <c r="F406" i="13"/>
  <c r="E406" i="13"/>
  <c r="D406" i="13"/>
  <c r="F405" i="13"/>
  <c r="E405" i="13"/>
  <c r="D405" i="13"/>
  <c r="F404" i="13"/>
  <c r="E404" i="13"/>
  <c r="D404" i="13"/>
  <c r="F403" i="13"/>
  <c r="E403" i="13"/>
  <c r="D403" i="13"/>
  <c r="F402" i="13"/>
  <c r="E402" i="13"/>
  <c r="D402" i="13"/>
  <c r="F401" i="13"/>
  <c r="E401" i="13"/>
  <c r="D401" i="13"/>
  <c r="F400" i="13"/>
  <c r="E400" i="13"/>
  <c r="D400" i="13"/>
  <c r="F399" i="13"/>
  <c r="E399" i="13"/>
  <c r="D399" i="13"/>
  <c r="F398" i="13"/>
  <c r="E398" i="13"/>
  <c r="D398" i="13"/>
  <c r="F397" i="13"/>
  <c r="E397" i="13"/>
  <c r="D397" i="13"/>
  <c r="F396" i="13"/>
  <c r="E396" i="13"/>
  <c r="D396" i="13"/>
  <c r="F395" i="13"/>
  <c r="E395" i="13"/>
  <c r="D395" i="13"/>
  <c r="F394" i="13"/>
  <c r="E394" i="13"/>
  <c r="D394" i="13"/>
  <c r="F393" i="13"/>
  <c r="E393" i="13"/>
  <c r="D393" i="13"/>
  <c r="F392" i="13"/>
  <c r="E392" i="13"/>
  <c r="D392" i="13"/>
  <c r="F391" i="13"/>
  <c r="E391" i="13"/>
  <c r="D391" i="13"/>
  <c r="F390" i="13"/>
  <c r="E390" i="13"/>
  <c r="D390" i="13"/>
  <c r="F389" i="13"/>
  <c r="E389" i="13"/>
  <c r="D389" i="13"/>
  <c r="F388" i="13"/>
  <c r="E388" i="13"/>
  <c r="D388" i="13"/>
  <c r="F387" i="13"/>
  <c r="E387" i="13"/>
  <c r="D387" i="13"/>
  <c r="F386" i="13"/>
  <c r="E386" i="13"/>
  <c r="D386" i="13"/>
  <c r="F385" i="13"/>
  <c r="E385" i="13"/>
  <c r="D385" i="13"/>
  <c r="F384" i="13"/>
  <c r="E384" i="13"/>
  <c r="D384" i="13"/>
  <c r="F383" i="13"/>
  <c r="E383" i="13"/>
  <c r="D383" i="13"/>
  <c r="F382" i="13"/>
  <c r="E382" i="13"/>
  <c r="D382" i="13"/>
  <c r="F381" i="13"/>
  <c r="E381" i="13"/>
  <c r="D381" i="13"/>
  <c r="F380" i="13"/>
  <c r="E380" i="13"/>
  <c r="D380" i="13"/>
  <c r="F379" i="13"/>
  <c r="E379" i="13"/>
  <c r="D379" i="13"/>
  <c r="F378" i="13"/>
  <c r="E378" i="13"/>
  <c r="D378" i="13"/>
  <c r="F377" i="13"/>
  <c r="E377" i="13"/>
  <c r="D377" i="13"/>
  <c r="F376" i="13"/>
  <c r="E376" i="13"/>
  <c r="D376" i="13"/>
  <c r="F375" i="13"/>
  <c r="E375" i="13"/>
  <c r="D375" i="13"/>
  <c r="F374" i="13"/>
  <c r="E374" i="13"/>
  <c r="D374" i="13"/>
  <c r="F373" i="13"/>
  <c r="E373" i="13"/>
  <c r="D373" i="13"/>
  <c r="F372" i="13"/>
  <c r="E372" i="13"/>
  <c r="D372" i="13"/>
  <c r="F371" i="13"/>
  <c r="E371" i="13"/>
  <c r="D371" i="13"/>
  <c r="F370" i="13"/>
  <c r="E370" i="13"/>
  <c r="D370" i="13"/>
  <c r="F369" i="13"/>
  <c r="E369" i="13"/>
  <c r="D369" i="13"/>
  <c r="F368" i="13"/>
  <c r="E368" i="13"/>
  <c r="D368" i="13"/>
  <c r="F367" i="13"/>
  <c r="E367" i="13"/>
  <c r="D367" i="13"/>
  <c r="F366" i="13"/>
  <c r="E366" i="13"/>
  <c r="D366" i="13"/>
  <c r="F365" i="13"/>
  <c r="E365" i="13"/>
  <c r="D365" i="13"/>
  <c r="F364" i="13"/>
  <c r="E364" i="13"/>
  <c r="D364" i="13"/>
  <c r="F363" i="13"/>
  <c r="E363" i="13"/>
  <c r="D363" i="13"/>
  <c r="F362" i="13"/>
  <c r="E362" i="13"/>
  <c r="D362" i="13"/>
  <c r="F361" i="13"/>
  <c r="E361" i="13"/>
  <c r="D361" i="13"/>
  <c r="F360" i="13"/>
  <c r="E360" i="13"/>
  <c r="D360" i="13"/>
  <c r="F359" i="13"/>
  <c r="E359" i="13"/>
  <c r="D359" i="13"/>
  <c r="F358" i="13"/>
  <c r="E358" i="13"/>
  <c r="D358" i="13"/>
  <c r="F357" i="13"/>
  <c r="E357" i="13"/>
  <c r="D357" i="13"/>
  <c r="F356" i="13"/>
  <c r="E356" i="13"/>
  <c r="D356" i="13"/>
  <c r="F355" i="13"/>
  <c r="E355" i="13"/>
  <c r="D355" i="13"/>
  <c r="F354" i="13"/>
  <c r="E354" i="13"/>
  <c r="D354" i="13"/>
  <c r="F353" i="13"/>
  <c r="E353" i="13"/>
  <c r="D353" i="13"/>
  <c r="F352" i="13"/>
  <c r="E352" i="13"/>
  <c r="D352" i="13"/>
  <c r="F351" i="13"/>
  <c r="E351" i="13"/>
  <c r="D351" i="13"/>
  <c r="F350" i="13"/>
  <c r="E350" i="13"/>
  <c r="D350" i="13"/>
  <c r="F349" i="13"/>
  <c r="E349" i="13"/>
  <c r="D349" i="13"/>
  <c r="F348" i="13"/>
  <c r="E348" i="13"/>
  <c r="D348" i="13"/>
  <c r="F347" i="13"/>
  <c r="E347" i="13"/>
  <c r="D347" i="13"/>
  <c r="F346" i="13"/>
  <c r="E346" i="13"/>
  <c r="D346" i="13"/>
  <c r="F345" i="13"/>
  <c r="E345" i="13"/>
  <c r="D345" i="13"/>
  <c r="F344" i="13"/>
  <c r="E344" i="13"/>
  <c r="D344" i="13"/>
  <c r="F343" i="13"/>
  <c r="E343" i="13"/>
  <c r="D343" i="13"/>
  <c r="F342" i="13"/>
  <c r="E342" i="13"/>
  <c r="D342" i="13"/>
  <c r="F341" i="13"/>
  <c r="E341" i="13"/>
  <c r="D341" i="13"/>
  <c r="F340" i="13"/>
  <c r="E340" i="13"/>
  <c r="D340" i="13"/>
  <c r="F339" i="13"/>
  <c r="E339" i="13"/>
  <c r="D339" i="13"/>
  <c r="F338" i="13"/>
  <c r="E338" i="13"/>
  <c r="D338" i="13"/>
  <c r="F337" i="13"/>
  <c r="E337" i="13"/>
  <c r="D337" i="13"/>
  <c r="F336" i="13"/>
  <c r="E336" i="13"/>
  <c r="D336" i="13"/>
  <c r="F335" i="13"/>
  <c r="E335" i="13"/>
  <c r="D335" i="13"/>
  <c r="F334" i="13"/>
  <c r="E334" i="13"/>
  <c r="D334" i="13"/>
  <c r="F333" i="13"/>
  <c r="E333" i="13"/>
  <c r="D333" i="13"/>
  <c r="F332" i="13"/>
  <c r="E332" i="13"/>
  <c r="D332" i="13"/>
  <c r="F331" i="13"/>
  <c r="E331" i="13"/>
  <c r="D331" i="13"/>
  <c r="F330" i="13"/>
  <c r="E330" i="13"/>
  <c r="D330" i="13"/>
  <c r="F329" i="13"/>
  <c r="E329" i="13"/>
  <c r="D329" i="13"/>
  <c r="F328" i="13"/>
  <c r="E328" i="13"/>
  <c r="D328" i="13"/>
  <c r="F327" i="13"/>
  <c r="E327" i="13"/>
  <c r="D327" i="13"/>
  <c r="F326" i="13"/>
  <c r="E326" i="13"/>
  <c r="D326" i="13"/>
  <c r="F325" i="13"/>
  <c r="E325" i="13"/>
  <c r="D325" i="13"/>
  <c r="F324" i="13"/>
  <c r="E324" i="13"/>
  <c r="D324" i="13"/>
  <c r="F323" i="13"/>
  <c r="E323" i="13"/>
  <c r="D323" i="13"/>
  <c r="F322" i="13"/>
  <c r="E322" i="13"/>
  <c r="D322" i="13"/>
  <c r="F321" i="13"/>
  <c r="E321" i="13"/>
  <c r="D321" i="13"/>
  <c r="F320" i="13"/>
  <c r="E320" i="13"/>
  <c r="D320" i="13"/>
  <c r="F319" i="13"/>
  <c r="E319" i="13"/>
  <c r="D319" i="13"/>
  <c r="F318" i="13"/>
  <c r="E318" i="13"/>
  <c r="D318" i="13"/>
  <c r="F317" i="13"/>
  <c r="E317" i="13"/>
  <c r="D317" i="13"/>
  <c r="F316" i="13"/>
  <c r="E316" i="13"/>
  <c r="D316" i="13"/>
  <c r="F315" i="13"/>
  <c r="E315" i="13"/>
  <c r="D315" i="13"/>
  <c r="F314" i="13"/>
  <c r="E314" i="13"/>
  <c r="D314" i="13"/>
  <c r="F313" i="13"/>
  <c r="E313" i="13"/>
  <c r="D313" i="13"/>
  <c r="F312" i="13"/>
  <c r="E312" i="13"/>
  <c r="D312" i="13"/>
  <c r="F311" i="13"/>
  <c r="E311" i="13"/>
  <c r="D311" i="13"/>
  <c r="F310" i="13"/>
  <c r="E310" i="13"/>
  <c r="D310" i="13"/>
  <c r="F309" i="13"/>
  <c r="E309" i="13"/>
  <c r="D309" i="13"/>
  <c r="F308" i="13"/>
  <c r="E308" i="13"/>
  <c r="D308" i="13"/>
  <c r="F307" i="13"/>
  <c r="E307" i="13"/>
  <c r="D307" i="13"/>
  <c r="F306" i="13"/>
  <c r="E306" i="13"/>
  <c r="D306" i="13"/>
  <c r="F305" i="13"/>
  <c r="E305" i="13"/>
  <c r="D305" i="13"/>
  <c r="F304" i="13"/>
  <c r="E304" i="13"/>
  <c r="D304" i="13"/>
  <c r="F303" i="13"/>
  <c r="E303" i="13"/>
  <c r="D303" i="13"/>
  <c r="F302" i="13"/>
  <c r="E302" i="13"/>
  <c r="D302" i="13"/>
  <c r="F301" i="13"/>
  <c r="E301" i="13"/>
  <c r="D301" i="13"/>
  <c r="F300" i="13"/>
  <c r="E300" i="13"/>
  <c r="D300" i="13"/>
  <c r="F299" i="13"/>
  <c r="E299" i="13"/>
  <c r="D299" i="13"/>
  <c r="F298" i="13"/>
  <c r="E298" i="13"/>
  <c r="D298" i="13"/>
  <c r="F297" i="13"/>
  <c r="E297" i="13"/>
  <c r="D297" i="13"/>
  <c r="F296" i="13"/>
  <c r="E296" i="13"/>
  <c r="D296" i="13"/>
  <c r="F295" i="13"/>
  <c r="E295" i="13"/>
  <c r="D295" i="13"/>
  <c r="F294" i="13"/>
  <c r="E294" i="13"/>
  <c r="D294" i="13"/>
  <c r="F293" i="13"/>
  <c r="E293" i="13"/>
  <c r="D293" i="13"/>
  <c r="F292" i="13"/>
  <c r="E292" i="13"/>
  <c r="D292" i="13"/>
  <c r="F291" i="13"/>
  <c r="E291" i="13"/>
  <c r="D291" i="13"/>
  <c r="F290" i="13"/>
  <c r="E290" i="13"/>
  <c r="D290" i="13"/>
  <c r="F289" i="13"/>
  <c r="E289" i="13"/>
  <c r="D289" i="13"/>
  <c r="F288" i="13"/>
  <c r="E288" i="13"/>
  <c r="D288" i="13"/>
  <c r="F287" i="13"/>
  <c r="E287" i="13"/>
  <c r="D287" i="13"/>
  <c r="F286" i="13"/>
  <c r="E286" i="13"/>
  <c r="D286" i="13"/>
  <c r="F285" i="13"/>
  <c r="E285" i="13"/>
  <c r="D285" i="13"/>
  <c r="F284" i="13"/>
  <c r="E284" i="13"/>
  <c r="D284" i="13"/>
  <c r="F283" i="13"/>
  <c r="E283" i="13"/>
  <c r="D283" i="13"/>
  <c r="F282" i="13"/>
  <c r="E282" i="13"/>
  <c r="D282" i="13"/>
  <c r="F281" i="13"/>
  <c r="E281" i="13"/>
  <c r="D281" i="13"/>
  <c r="F280" i="13"/>
  <c r="E280" i="13"/>
  <c r="D280" i="13"/>
  <c r="F279" i="13"/>
  <c r="E279" i="13"/>
  <c r="D279" i="13"/>
  <c r="F278" i="13"/>
  <c r="E278" i="13"/>
  <c r="D278" i="13"/>
  <c r="F277" i="13"/>
  <c r="E277" i="13"/>
  <c r="D277" i="13"/>
  <c r="F276" i="13"/>
  <c r="E276" i="13"/>
  <c r="D276" i="13"/>
  <c r="F275" i="13"/>
  <c r="E275" i="13"/>
  <c r="D275" i="13"/>
  <c r="F274" i="13"/>
  <c r="E274" i="13"/>
  <c r="D274" i="13"/>
  <c r="F273" i="13"/>
  <c r="E273" i="13"/>
  <c r="D273" i="13"/>
  <c r="F272" i="13"/>
  <c r="E272" i="13"/>
  <c r="D272" i="13"/>
  <c r="F271" i="13"/>
  <c r="E271" i="13"/>
  <c r="D271" i="13"/>
  <c r="F270" i="13"/>
  <c r="E270" i="13"/>
  <c r="D270" i="13"/>
  <c r="F269" i="13"/>
  <c r="E269" i="13"/>
  <c r="D269" i="13"/>
  <c r="F268" i="13"/>
  <c r="E268" i="13"/>
  <c r="D268" i="13"/>
  <c r="F267" i="13"/>
  <c r="E267" i="13"/>
  <c r="D267" i="13"/>
  <c r="F266" i="13"/>
  <c r="E266" i="13"/>
  <c r="D266" i="13"/>
  <c r="F265" i="13"/>
  <c r="E265" i="13"/>
  <c r="D265" i="13"/>
  <c r="F264" i="13"/>
  <c r="E264" i="13"/>
  <c r="D264" i="13"/>
  <c r="F263" i="13"/>
  <c r="E263" i="13"/>
  <c r="D263" i="13"/>
  <c r="F262" i="13"/>
  <c r="E262" i="13"/>
  <c r="D262" i="13"/>
  <c r="F261" i="13"/>
  <c r="E261" i="13"/>
  <c r="D261" i="13"/>
  <c r="F260" i="13"/>
  <c r="E260" i="13"/>
  <c r="D260" i="13"/>
  <c r="F259" i="13"/>
  <c r="E259" i="13"/>
  <c r="D259" i="13"/>
  <c r="F258" i="13"/>
  <c r="E258" i="13"/>
  <c r="D258" i="13"/>
  <c r="F257" i="13"/>
  <c r="E257" i="13"/>
  <c r="D257" i="13"/>
  <c r="F256" i="13"/>
  <c r="E256" i="13"/>
  <c r="D256" i="13"/>
  <c r="F255" i="13"/>
  <c r="E255" i="13"/>
  <c r="D255" i="13"/>
  <c r="F254" i="13"/>
  <c r="E254" i="13"/>
  <c r="D254" i="13"/>
  <c r="F253" i="13"/>
  <c r="E253" i="13"/>
  <c r="D253" i="13"/>
  <c r="F252" i="13"/>
  <c r="E252" i="13"/>
  <c r="D252" i="13"/>
  <c r="F251" i="13"/>
  <c r="E251" i="13"/>
  <c r="D251" i="13"/>
  <c r="F250" i="13"/>
  <c r="E250" i="13"/>
  <c r="D250" i="13"/>
  <c r="F249" i="13"/>
  <c r="E249" i="13"/>
  <c r="D249" i="13"/>
  <c r="F248" i="13"/>
  <c r="E248" i="13"/>
  <c r="D248" i="13"/>
  <c r="F247" i="13"/>
  <c r="E247" i="13"/>
  <c r="D247" i="13"/>
  <c r="F246" i="13"/>
  <c r="E246" i="13"/>
  <c r="D246" i="13"/>
  <c r="F245" i="13"/>
  <c r="E245" i="13"/>
  <c r="D245" i="13"/>
  <c r="F244" i="13"/>
  <c r="E244" i="13"/>
  <c r="D244" i="13"/>
  <c r="F243" i="13"/>
  <c r="E243" i="13"/>
  <c r="D243" i="13"/>
  <c r="F242" i="13"/>
  <c r="E242" i="13"/>
  <c r="D242" i="13"/>
  <c r="F241" i="13"/>
  <c r="E241" i="13"/>
  <c r="D241" i="13"/>
  <c r="F240" i="13"/>
  <c r="E240" i="13"/>
  <c r="D240" i="13"/>
  <c r="F239" i="13"/>
  <c r="E239" i="13"/>
  <c r="D239" i="13"/>
  <c r="F238" i="13"/>
  <c r="E238" i="13"/>
  <c r="D238" i="13"/>
  <c r="F237" i="13"/>
  <c r="E237" i="13"/>
  <c r="D237" i="13"/>
  <c r="F236" i="13"/>
  <c r="E236" i="13"/>
  <c r="D236" i="13"/>
  <c r="F235" i="13"/>
  <c r="E235" i="13"/>
  <c r="D235" i="13"/>
  <c r="F234" i="13"/>
  <c r="E234" i="13"/>
  <c r="D234" i="13"/>
  <c r="F233" i="13"/>
  <c r="E233" i="13"/>
  <c r="D233" i="13"/>
  <c r="F232" i="13"/>
  <c r="E232" i="13"/>
  <c r="D232" i="13"/>
  <c r="F231" i="13"/>
  <c r="E231" i="13"/>
  <c r="D231" i="13"/>
  <c r="F230" i="13"/>
  <c r="E230" i="13"/>
  <c r="D230" i="13"/>
  <c r="F229" i="13"/>
  <c r="E229" i="13"/>
  <c r="D229" i="13"/>
  <c r="F228" i="13"/>
  <c r="E228" i="13"/>
  <c r="D228" i="13"/>
  <c r="F227" i="13"/>
  <c r="E227" i="13"/>
  <c r="D227" i="13"/>
  <c r="F226" i="13"/>
  <c r="E226" i="13"/>
  <c r="D226" i="13"/>
  <c r="F225" i="13"/>
  <c r="E225" i="13"/>
  <c r="D225" i="13"/>
  <c r="F224" i="13"/>
  <c r="E224" i="13"/>
  <c r="D224" i="13"/>
  <c r="F223" i="13"/>
  <c r="E223" i="13"/>
  <c r="D223" i="13"/>
  <c r="F222" i="13"/>
  <c r="E222" i="13"/>
  <c r="D222" i="13"/>
  <c r="F221" i="13"/>
  <c r="E221" i="13"/>
  <c r="D221" i="13"/>
  <c r="F220" i="13"/>
  <c r="E220" i="13"/>
  <c r="D220" i="13"/>
  <c r="F219" i="13"/>
  <c r="E219" i="13"/>
  <c r="D219" i="13"/>
  <c r="F218" i="13"/>
  <c r="E218" i="13"/>
  <c r="D218" i="13"/>
  <c r="F217" i="13"/>
  <c r="E217" i="13"/>
  <c r="D217" i="13"/>
  <c r="F216" i="13"/>
  <c r="E216" i="13"/>
  <c r="D216" i="13"/>
  <c r="F215" i="13"/>
  <c r="E215" i="13"/>
  <c r="D215" i="13"/>
  <c r="F214" i="13"/>
  <c r="E214" i="13"/>
  <c r="D214" i="13"/>
  <c r="F213" i="13"/>
  <c r="E213" i="13"/>
  <c r="D213" i="13"/>
  <c r="F212" i="13"/>
  <c r="E212" i="13"/>
  <c r="D212" i="13"/>
  <c r="F211" i="13"/>
  <c r="E211" i="13"/>
  <c r="D211" i="13"/>
  <c r="F210" i="13"/>
  <c r="E210" i="13"/>
  <c r="D210" i="13"/>
  <c r="F209" i="13"/>
  <c r="E209" i="13"/>
  <c r="D209" i="13"/>
  <c r="F208" i="13"/>
  <c r="E208" i="13"/>
  <c r="D208" i="13"/>
  <c r="F207" i="13"/>
  <c r="E207" i="13"/>
  <c r="D207" i="13"/>
  <c r="F206" i="13"/>
  <c r="E206" i="13"/>
  <c r="D206" i="13"/>
  <c r="F205" i="13"/>
  <c r="E205" i="13"/>
  <c r="D205" i="13"/>
  <c r="F204" i="13"/>
  <c r="E204" i="13"/>
  <c r="D204" i="13"/>
  <c r="F203" i="13"/>
  <c r="E203" i="13"/>
  <c r="D203" i="13"/>
  <c r="F202" i="13"/>
  <c r="E202" i="13"/>
  <c r="D202" i="13"/>
  <c r="F201" i="13"/>
  <c r="E201" i="13"/>
  <c r="D201" i="13"/>
  <c r="F200" i="13"/>
  <c r="E200" i="13"/>
  <c r="D200" i="13"/>
  <c r="F199" i="13"/>
  <c r="E199" i="13"/>
  <c r="D199" i="13"/>
  <c r="F198" i="13"/>
  <c r="E198" i="13"/>
  <c r="D198" i="13"/>
  <c r="F197" i="13"/>
  <c r="E197" i="13"/>
  <c r="D197" i="13"/>
  <c r="F196" i="13"/>
  <c r="E196" i="13"/>
  <c r="D196" i="13"/>
  <c r="F195" i="13"/>
  <c r="E195" i="13"/>
  <c r="D195" i="13"/>
  <c r="F194" i="13"/>
  <c r="E194" i="13"/>
  <c r="D194" i="13"/>
  <c r="F193" i="13"/>
  <c r="E193" i="13"/>
  <c r="D193" i="13"/>
  <c r="F192" i="13"/>
  <c r="E192" i="13"/>
  <c r="D192" i="13"/>
  <c r="F191" i="13"/>
  <c r="E191" i="13"/>
  <c r="D191" i="13"/>
  <c r="F190" i="13"/>
  <c r="E190" i="13"/>
  <c r="D190" i="13"/>
  <c r="F189" i="13"/>
  <c r="E189" i="13"/>
  <c r="D189" i="13"/>
  <c r="F188" i="13"/>
  <c r="E188" i="13"/>
  <c r="D188" i="13"/>
  <c r="F187" i="13"/>
  <c r="E187" i="13"/>
  <c r="D187" i="13"/>
  <c r="F186" i="13"/>
  <c r="E186" i="13"/>
  <c r="D186" i="13"/>
  <c r="F185" i="13"/>
  <c r="E185" i="13"/>
  <c r="D185" i="13"/>
  <c r="F184" i="13"/>
  <c r="E184" i="13"/>
  <c r="D184" i="13"/>
  <c r="F183" i="13"/>
  <c r="E183" i="13"/>
  <c r="D183" i="13"/>
  <c r="F182" i="13"/>
  <c r="E182" i="13"/>
  <c r="D182" i="13"/>
  <c r="F181" i="13"/>
  <c r="E181" i="13"/>
  <c r="D181" i="13"/>
  <c r="F180" i="13"/>
  <c r="E180" i="13"/>
  <c r="D180" i="13"/>
  <c r="F179" i="13"/>
  <c r="E179" i="13"/>
  <c r="D179" i="13"/>
  <c r="F178" i="13"/>
  <c r="E178" i="13"/>
  <c r="D178" i="13"/>
  <c r="F177" i="13"/>
  <c r="E177" i="13"/>
  <c r="D177" i="13"/>
  <c r="F176" i="13"/>
  <c r="E176" i="13"/>
  <c r="D176" i="13"/>
  <c r="F175" i="13"/>
  <c r="E175" i="13"/>
  <c r="D175" i="13"/>
  <c r="F174" i="13"/>
  <c r="E174" i="13"/>
  <c r="D174" i="13"/>
  <c r="F173" i="13"/>
  <c r="E173" i="13"/>
  <c r="D173" i="13"/>
  <c r="F172" i="13"/>
  <c r="E172" i="13"/>
  <c r="D172" i="13"/>
  <c r="F171" i="13"/>
  <c r="E171" i="13"/>
  <c r="D171" i="13"/>
  <c r="F170" i="13"/>
  <c r="E170" i="13"/>
  <c r="D170" i="13"/>
  <c r="F169" i="13"/>
  <c r="E169" i="13"/>
  <c r="D169" i="13"/>
  <c r="F168" i="13"/>
  <c r="E168" i="13"/>
  <c r="D168" i="13"/>
  <c r="F167" i="13"/>
  <c r="E167" i="13"/>
  <c r="D167" i="13"/>
  <c r="F166" i="13"/>
  <c r="E166" i="13"/>
  <c r="D166" i="13"/>
  <c r="F165" i="13"/>
  <c r="E165" i="13"/>
  <c r="D165" i="13"/>
  <c r="F164" i="13"/>
  <c r="E164" i="13"/>
  <c r="D164" i="13"/>
  <c r="F163" i="13"/>
  <c r="E163" i="13"/>
  <c r="D163" i="13"/>
  <c r="F162" i="13"/>
  <c r="E162" i="13"/>
  <c r="D162" i="13"/>
  <c r="F161" i="13"/>
  <c r="E161" i="13"/>
  <c r="D161" i="13"/>
  <c r="F160" i="13"/>
  <c r="E160" i="13"/>
  <c r="D160" i="13"/>
  <c r="F159" i="13"/>
  <c r="E159" i="13"/>
  <c r="D159" i="13"/>
  <c r="F158" i="13"/>
  <c r="E158" i="13"/>
  <c r="D158" i="13"/>
  <c r="F157" i="13"/>
  <c r="E157" i="13"/>
  <c r="D157" i="13"/>
  <c r="F156" i="13"/>
  <c r="E156" i="13"/>
  <c r="D156" i="13"/>
  <c r="F155" i="13"/>
  <c r="E155" i="13"/>
  <c r="D155" i="13"/>
  <c r="F154" i="13"/>
  <c r="E154" i="13"/>
  <c r="D154" i="13"/>
  <c r="F153" i="13"/>
  <c r="E153" i="13"/>
  <c r="D153" i="13"/>
  <c r="F152" i="13"/>
  <c r="E152" i="13"/>
  <c r="D152" i="13"/>
  <c r="F151" i="13"/>
  <c r="E151" i="13"/>
  <c r="D151" i="13"/>
  <c r="F150" i="13"/>
  <c r="E150" i="13"/>
  <c r="D150" i="13"/>
  <c r="F149" i="13"/>
  <c r="E149" i="13"/>
  <c r="D149" i="13"/>
  <c r="F148" i="13"/>
  <c r="E148" i="13"/>
  <c r="D148" i="13"/>
  <c r="F147" i="13"/>
  <c r="E147" i="13"/>
  <c r="D147" i="13"/>
  <c r="F146" i="13"/>
  <c r="E146" i="13"/>
  <c r="D146" i="13"/>
  <c r="F145" i="13"/>
  <c r="E145" i="13"/>
  <c r="D145" i="13"/>
  <c r="F144" i="13"/>
  <c r="E144" i="13"/>
  <c r="D144" i="13"/>
  <c r="F143" i="13"/>
  <c r="E143" i="13"/>
  <c r="D143" i="13"/>
  <c r="F142" i="13"/>
  <c r="E142" i="13"/>
  <c r="D142" i="13"/>
  <c r="F141" i="13"/>
  <c r="E141" i="13"/>
  <c r="D141" i="13"/>
  <c r="F140" i="13"/>
  <c r="E140" i="13"/>
  <c r="D140" i="13"/>
  <c r="F139" i="13"/>
  <c r="E139" i="13"/>
  <c r="D139" i="13"/>
  <c r="F138" i="13"/>
  <c r="E138" i="13"/>
  <c r="D138" i="13"/>
  <c r="F137" i="13"/>
  <c r="E137" i="13"/>
  <c r="D137" i="13"/>
  <c r="F136" i="13"/>
  <c r="E136" i="13"/>
  <c r="D136" i="13"/>
  <c r="F135" i="13"/>
  <c r="E135" i="13"/>
  <c r="D135" i="13"/>
  <c r="F134" i="13"/>
  <c r="E134" i="13"/>
  <c r="D134" i="13"/>
  <c r="F133" i="13"/>
  <c r="E133" i="13"/>
  <c r="D133" i="13"/>
  <c r="F132" i="13"/>
  <c r="E132" i="13"/>
  <c r="D132" i="13"/>
  <c r="F131" i="13"/>
  <c r="E131" i="13"/>
  <c r="D131" i="13"/>
  <c r="F130" i="13"/>
  <c r="E130" i="13"/>
  <c r="D130" i="13"/>
  <c r="F129" i="13"/>
  <c r="E129" i="13"/>
  <c r="D129" i="13"/>
  <c r="F128" i="13"/>
  <c r="E128" i="13"/>
  <c r="D128" i="13"/>
  <c r="F127" i="13"/>
  <c r="E127" i="13"/>
  <c r="D127" i="13"/>
  <c r="F126" i="13"/>
  <c r="E126" i="13"/>
  <c r="D126" i="13"/>
  <c r="F125" i="13"/>
  <c r="E125" i="13"/>
  <c r="D125" i="13"/>
  <c r="F124" i="13"/>
  <c r="E124" i="13"/>
  <c r="D124" i="13"/>
  <c r="F123" i="13"/>
  <c r="E123" i="13"/>
  <c r="D123" i="13"/>
  <c r="F122" i="13"/>
  <c r="E122" i="13"/>
  <c r="D122" i="13"/>
  <c r="F121" i="13"/>
  <c r="E121" i="13"/>
  <c r="D121" i="13"/>
  <c r="F120" i="13"/>
  <c r="E120" i="13"/>
  <c r="D120" i="13"/>
  <c r="F119" i="13"/>
  <c r="E119" i="13"/>
  <c r="D119" i="13"/>
  <c r="F118" i="13"/>
  <c r="E118" i="13"/>
  <c r="D118" i="13"/>
  <c r="F117" i="13"/>
  <c r="E117" i="13"/>
  <c r="D117" i="13"/>
  <c r="F116" i="13"/>
  <c r="E116" i="13"/>
  <c r="D116" i="13"/>
  <c r="F115" i="13"/>
  <c r="E115" i="13"/>
  <c r="D115" i="13"/>
  <c r="F114" i="13"/>
  <c r="E114" i="13"/>
  <c r="D114" i="13"/>
  <c r="F113" i="13"/>
  <c r="E113" i="13"/>
  <c r="D113" i="13"/>
  <c r="F112" i="13"/>
  <c r="E112" i="13"/>
  <c r="D112" i="13"/>
  <c r="F111" i="13"/>
  <c r="E111" i="13"/>
  <c r="D111" i="13"/>
  <c r="F110" i="13"/>
  <c r="E110" i="13"/>
  <c r="D110" i="13"/>
  <c r="F109" i="13"/>
  <c r="E109" i="13"/>
  <c r="D109" i="13"/>
  <c r="F108" i="13"/>
  <c r="E108" i="13"/>
  <c r="D108" i="13"/>
  <c r="F107" i="13"/>
  <c r="E107" i="13"/>
  <c r="D107" i="13"/>
  <c r="F106" i="13"/>
  <c r="E106" i="13"/>
  <c r="D106" i="13"/>
  <c r="F105" i="13"/>
  <c r="E105" i="13"/>
  <c r="D105" i="13"/>
  <c r="F104" i="13"/>
  <c r="E104" i="13"/>
  <c r="D104" i="13"/>
  <c r="F103" i="13"/>
  <c r="E103" i="13"/>
  <c r="D103" i="13"/>
  <c r="F102" i="13"/>
  <c r="E102" i="13"/>
  <c r="D102" i="13"/>
  <c r="F101" i="13"/>
  <c r="E101" i="13"/>
  <c r="D101" i="13"/>
  <c r="F100" i="13"/>
  <c r="E100" i="13"/>
  <c r="D100" i="13"/>
  <c r="F99" i="13"/>
  <c r="E99" i="13"/>
  <c r="D99" i="13"/>
  <c r="F98" i="13"/>
  <c r="E98" i="13"/>
  <c r="D98" i="13"/>
  <c r="F97" i="13"/>
  <c r="E97" i="13"/>
  <c r="D97" i="13"/>
  <c r="F96" i="13"/>
  <c r="E96" i="13"/>
  <c r="D96" i="13"/>
  <c r="F95" i="13"/>
  <c r="E95" i="13"/>
  <c r="D95" i="13"/>
  <c r="F94" i="13"/>
  <c r="E94" i="13"/>
  <c r="D94" i="13"/>
  <c r="F93" i="13"/>
  <c r="E93" i="13"/>
  <c r="D93" i="13"/>
  <c r="F92" i="13"/>
  <c r="E92" i="13"/>
  <c r="D92" i="13"/>
  <c r="F91" i="13"/>
  <c r="E91" i="13"/>
  <c r="D91" i="13"/>
  <c r="F90" i="13"/>
  <c r="E90" i="13"/>
  <c r="D90" i="13"/>
  <c r="F89" i="13"/>
  <c r="E89" i="13"/>
  <c r="D89" i="13"/>
  <c r="F88" i="13"/>
  <c r="E88" i="13"/>
  <c r="D88" i="13"/>
  <c r="F87" i="13"/>
  <c r="E87" i="13"/>
  <c r="D87" i="13"/>
  <c r="F86" i="13"/>
  <c r="E86" i="13"/>
  <c r="D86" i="13"/>
  <c r="F85" i="13"/>
  <c r="E85" i="13"/>
  <c r="D85" i="13"/>
  <c r="F84" i="13"/>
  <c r="E84" i="13"/>
  <c r="D84" i="13"/>
  <c r="F83" i="13"/>
  <c r="E83" i="13"/>
  <c r="D83" i="13"/>
  <c r="F82" i="13"/>
  <c r="E82" i="13"/>
  <c r="D82" i="13"/>
  <c r="F81" i="13"/>
  <c r="E81" i="13"/>
  <c r="D81" i="13"/>
  <c r="F80" i="13"/>
  <c r="E80" i="13"/>
  <c r="D80" i="13"/>
  <c r="F79" i="13"/>
  <c r="E79" i="13"/>
  <c r="D79" i="13"/>
  <c r="F78" i="13"/>
  <c r="E78" i="13"/>
  <c r="D78" i="13"/>
  <c r="F77" i="13"/>
  <c r="E77" i="13"/>
  <c r="D77" i="13"/>
  <c r="F76" i="13"/>
  <c r="E76" i="13"/>
  <c r="D76" i="13"/>
  <c r="F75" i="13"/>
  <c r="E75" i="13"/>
  <c r="D75" i="13"/>
  <c r="F74" i="13"/>
  <c r="E74" i="13"/>
  <c r="D74" i="13"/>
  <c r="F73" i="13"/>
  <c r="E73" i="13"/>
  <c r="D73" i="13"/>
  <c r="F72" i="13"/>
  <c r="E72" i="13"/>
  <c r="D72" i="13"/>
  <c r="F71" i="13"/>
  <c r="E71" i="13"/>
  <c r="D71" i="13"/>
  <c r="F70" i="13"/>
  <c r="E70" i="13"/>
  <c r="D70" i="13"/>
  <c r="F69" i="13"/>
  <c r="E69" i="13"/>
  <c r="D69" i="13"/>
  <c r="F68" i="13"/>
  <c r="E68" i="13"/>
  <c r="D68" i="13"/>
  <c r="F67" i="13"/>
  <c r="E67" i="13"/>
  <c r="D67" i="13"/>
  <c r="F66" i="13"/>
  <c r="E66" i="13"/>
  <c r="D66" i="13"/>
  <c r="F65" i="13"/>
  <c r="E65" i="13"/>
  <c r="D65" i="13"/>
  <c r="F64" i="13"/>
  <c r="E64" i="13"/>
  <c r="D64" i="13"/>
  <c r="F63" i="13"/>
  <c r="E63" i="13"/>
  <c r="D63" i="13"/>
  <c r="F62" i="13"/>
  <c r="E62" i="13"/>
  <c r="D62" i="13"/>
  <c r="F61" i="13"/>
  <c r="E61" i="13"/>
  <c r="D61" i="13"/>
  <c r="F60" i="13"/>
  <c r="E60" i="13"/>
  <c r="D60" i="13"/>
  <c r="F59" i="13"/>
  <c r="E59" i="13"/>
  <c r="D59" i="13"/>
  <c r="F58" i="13"/>
  <c r="E58" i="13"/>
  <c r="D58" i="13"/>
  <c r="F57" i="13"/>
  <c r="E57" i="13"/>
  <c r="D57" i="13"/>
  <c r="F56" i="13"/>
  <c r="E56" i="13"/>
  <c r="D56" i="13"/>
  <c r="F55" i="13"/>
  <c r="E55" i="13"/>
  <c r="D55" i="13"/>
  <c r="F54" i="13"/>
  <c r="E54" i="13"/>
  <c r="D54" i="13"/>
  <c r="F53" i="13"/>
  <c r="E53" i="13"/>
  <c r="D53" i="13"/>
  <c r="F52" i="13"/>
  <c r="E52" i="13"/>
  <c r="D52" i="13"/>
  <c r="F51" i="13"/>
  <c r="E51" i="13"/>
  <c r="D51" i="13"/>
  <c r="F50" i="13"/>
  <c r="E50" i="13"/>
  <c r="D50" i="13"/>
  <c r="F49" i="13"/>
  <c r="E49" i="13"/>
  <c r="D49" i="13"/>
  <c r="F48" i="13"/>
  <c r="E48" i="13"/>
  <c r="D48" i="13"/>
  <c r="F47" i="13"/>
  <c r="E47" i="13"/>
  <c r="D47" i="13"/>
  <c r="F46" i="13"/>
  <c r="E46" i="13"/>
  <c r="D46" i="13"/>
  <c r="F45" i="13"/>
  <c r="E45" i="13"/>
  <c r="D45" i="13"/>
  <c r="F44" i="13"/>
  <c r="E44" i="13"/>
  <c r="D44" i="13"/>
  <c r="F43" i="13"/>
  <c r="E43" i="13"/>
  <c r="D43" i="13"/>
  <c r="F42" i="13"/>
  <c r="E42" i="13"/>
  <c r="D42" i="13"/>
  <c r="F41" i="13"/>
  <c r="E41" i="13"/>
  <c r="D41" i="13"/>
  <c r="F40" i="13"/>
  <c r="E40" i="13"/>
  <c r="D40" i="13"/>
  <c r="F39" i="13"/>
  <c r="E39" i="13"/>
  <c r="D39" i="13"/>
  <c r="F38" i="13"/>
  <c r="E38" i="13"/>
  <c r="D38" i="13"/>
  <c r="F37" i="13"/>
  <c r="E37" i="13"/>
  <c r="D37" i="13"/>
  <c r="F36" i="13"/>
  <c r="E36" i="13"/>
  <c r="D36" i="13"/>
  <c r="F35" i="13"/>
  <c r="E35" i="13"/>
  <c r="D35" i="13"/>
  <c r="F34" i="13"/>
  <c r="E34" i="13"/>
  <c r="D34" i="13"/>
  <c r="F33" i="13"/>
  <c r="E33" i="13"/>
  <c r="D33" i="13"/>
  <c r="F32" i="13"/>
  <c r="E32" i="13"/>
  <c r="D32" i="13"/>
  <c r="F31" i="13"/>
  <c r="E31" i="13"/>
  <c r="D31" i="13"/>
  <c r="F30" i="13"/>
  <c r="E30" i="13"/>
  <c r="D30" i="13"/>
  <c r="F29" i="13"/>
  <c r="E29" i="13"/>
  <c r="D29" i="13"/>
  <c r="F28" i="13"/>
  <c r="E28" i="13"/>
  <c r="D28" i="13"/>
  <c r="F27" i="13"/>
  <c r="E27" i="13"/>
  <c r="D27" i="13"/>
  <c r="F26" i="13"/>
  <c r="E26" i="13"/>
  <c r="D26" i="13"/>
  <c r="F25" i="13"/>
  <c r="E25" i="13"/>
  <c r="D25" i="13"/>
  <c r="F24" i="13"/>
  <c r="E24" i="13"/>
  <c r="D24" i="13"/>
  <c r="F23" i="13"/>
  <c r="E23" i="13"/>
  <c r="D23" i="13"/>
  <c r="F22" i="13"/>
  <c r="E22" i="13"/>
  <c r="D22" i="13"/>
  <c r="F21" i="13"/>
  <c r="E21" i="13"/>
  <c r="D21" i="13"/>
  <c r="F20" i="13"/>
  <c r="E20" i="13"/>
  <c r="D20" i="13"/>
  <c r="F19" i="13"/>
  <c r="E19" i="13"/>
  <c r="D19" i="13"/>
  <c r="F18" i="13"/>
  <c r="E18" i="13"/>
  <c r="D18" i="13"/>
  <c r="F17" i="13"/>
  <c r="E17" i="13"/>
  <c r="D17" i="13"/>
  <c r="F16" i="13"/>
  <c r="E16" i="13"/>
  <c r="D16" i="13"/>
  <c r="F15" i="13"/>
  <c r="E15" i="13"/>
  <c r="D15" i="13"/>
  <c r="F14" i="13"/>
  <c r="E14" i="13"/>
  <c r="D14" i="13"/>
  <c r="F13" i="13"/>
  <c r="E13" i="13"/>
  <c r="D13" i="13"/>
  <c r="F12" i="13"/>
  <c r="E12" i="13"/>
  <c r="D12" i="13"/>
  <c r="F11" i="13"/>
  <c r="E11" i="13"/>
  <c r="D11" i="13"/>
  <c r="F10" i="13"/>
  <c r="E10" i="13"/>
  <c r="D10" i="13"/>
  <c r="F9" i="13"/>
  <c r="E9" i="13"/>
  <c r="D9" i="13"/>
  <c r="F8" i="13"/>
  <c r="E8" i="13"/>
  <c r="D8" i="13"/>
  <c r="F7" i="13"/>
  <c r="E7" i="13"/>
  <c r="D7" i="13"/>
  <c r="F6" i="13"/>
  <c r="E6" i="13"/>
  <c r="D6" i="13"/>
  <c r="F5" i="13"/>
  <c r="E5" i="13"/>
  <c r="D5" i="13"/>
  <c r="F4" i="13"/>
  <c r="E4" i="13"/>
  <c r="D4" i="13"/>
  <c r="F756" i="11"/>
  <c r="E756" i="11"/>
  <c r="D756" i="11"/>
  <c r="F755" i="11"/>
  <c r="E755" i="11"/>
  <c r="D755" i="11"/>
  <c r="F754" i="11"/>
  <c r="E754" i="11"/>
  <c r="E830" i="11" s="1"/>
  <c r="D754" i="11"/>
  <c r="F753" i="11"/>
  <c r="E753" i="11"/>
  <c r="D753" i="11"/>
  <c r="F752" i="11"/>
  <c r="E752" i="11"/>
  <c r="D752" i="11"/>
  <c r="F751" i="11"/>
  <c r="F830" i="11" s="1"/>
  <c r="E751" i="11"/>
  <c r="D751" i="11"/>
  <c r="F750" i="11"/>
  <c r="E750" i="11"/>
  <c r="D750" i="11"/>
  <c r="F749" i="11"/>
  <c r="E749" i="11"/>
  <c r="D749" i="11"/>
  <c r="D830" i="11" s="1"/>
  <c r="F748" i="11"/>
  <c r="E748" i="11"/>
  <c r="D748" i="11"/>
  <c r="F747" i="11"/>
  <c r="E747" i="11"/>
  <c r="D747" i="11"/>
  <c r="F746" i="11"/>
  <c r="E746" i="11"/>
  <c r="D746" i="11"/>
  <c r="F745" i="11"/>
  <c r="E745" i="11"/>
  <c r="D745" i="11"/>
  <c r="F744" i="11"/>
  <c r="E744" i="11"/>
  <c r="D744" i="11"/>
  <c r="F743" i="11"/>
  <c r="E743" i="11"/>
  <c r="D743" i="11"/>
  <c r="F742" i="11"/>
  <c r="E742" i="11"/>
  <c r="D742" i="11"/>
  <c r="F741" i="11"/>
  <c r="E741" i="11"/>
  <c r="D741" i="11"/>
  <c r="D829" i="11" s="1"/>
  <c r="F740" i="11"/>
  <c r="E740" i="11"/>
  <c r="D740" i="11"/>
  <c r="F739" i="11"/>
  <c r="E739" i="11"/>
  <c r="D739" i="11"/>
  <c r="F738" i="11"/>
  <c r="E738" i="11"/>
  <c r="E829" i="11" s="1"/>
  <c r="D738" i="11"/>
  <c r="F737" i="11"/>
  <c r="E737" i="11"/>
  <c r="D737" i="11"/>
  <c r="F736" i="11"/>
  <c r="E736" i="11"/>
  <c r="D736" i="11"/>
  <c r="F735" i="11"/>
  <c r="E735" i="11"/>
  <c r="D735" i="11"/>
  <c r="F734" i="11"/>
  <c r="E734" i="11"/>
  <c r="D734" i="11"/>
  <c r="F733" i="11"/>
  <c r="E733" i="11"/>
  <c r="D733" i="11"/>
  <c r="D828" i="11" s="1"/>
  <c r="F732" i="11"/>
  <c r="E732" i="11"/>
  <c r="D732" i="11"/>
  <c r="F731" i="11"/>
  <c r="E731" i="11"/>
  <c r="D731" i="11"/>
  <c r="F730" i="11"/>
  <c r="E730" i="11"/>
  <c r="E828" i="11" s="1"/>
  <c r="D730" i="11"/>
  <c r="F729" i="11"/>
  <c r="E729" i="11"/>
  <c r="D729" i="11"/>
  <c r="F728" i="11"/>
  <c r="E728" i="11"/>
  <c r="D728" i="11"/>
  <c r="F727" i="11"/>
  <c r="F828" i="11" s="1"/>
  <c r="E727" i="11"/>
  <c r="D727" i="11"/>
  <c r="F726" i="11"/>
  <c r="E726" i="11"/>
  <c r="D726" i="11"/>
  <c r="F725" i="11"/>
  <c r="E725" i="11"/>
  <c r="D725" i="11"/>
  <c r="F724" i="11"/>
  <c r="E724" i="11"/>
  <c r="D724" i="11"/>
  <c r="F723" i="11"/>
  <c r="E723" i="11"/>
  <c r="D723" i="11"/>
  <c r="F722" i="11"/>
  <c r="E722" i="11"/>
  <c r="E833" i="11" s="1"/>
  <c r="D722" i="11"/>
  <c r="F721" i="11"/>
  <c r="E721" i="11"/>
  <c r="D721" i="11"/>
  <c r="F720" i="11"/>
  <c r="E720" i="11"/>
  <c r="D720" i="11"/>
  <c r="F719" i="11"/>
  <c r="F833" i="11" s="1"/>
  <c r="E719" i="11"/>
  <c r="D719" i="11"/>
  <c r="F718" i="11"/>
  <c r="E718" i="11"/>
  <c r="D718" i="11"/>
  <c r="F717" i="11"/>
  <c r="E717" i="11"/>
  <c r="D717" i="11"/>
  <c r="D833" i="11" s="1"/>
  <c r="F716" i="11"/>
  <c r="E716" i="11"/>
  <c r="D716" i="11"/>
  <c r="F715" i="11"/>
  <c r="E715" i="11"/>
  <c r="D715" i="11"/>
  <c r="F714" i="11"/>
  <c r="E714" i="11"/>
  <c r="E831" i="11" s="1"/>
  <c r="D714" i="11"/>
  <c r="F713" i="11"/>
  <c r="E713" i="11"/>
  <c r="D713" i="11"/>
  <c r="F712" i="11"/>
  <c r="E712" i="11"/>
  <c r="D712" i="11"/>
  <c r="F711" i="11"/>
  <c r="F831" i="11" s="1"/>
  <c r="E711" i="11"/>
  <c r="D711" i="11"/>
  <c r="F710" i="11"/>
  <c r="E710" i="11"/>
  <c r="D710" i="11"/>
  <c r="F709" i="11"/>
  <c r="E709" i="11"/>
  <c r="D709" i="11"/>
  <c r="F708" i="11"/>
  <c r="E708" i="11"/>
  <c r="D708" i="11"/>
  <c r="F707" i="11"/>
  <c r="E707" i="11"/>
  <c r="D707" i="11"/>
  <c r="F706" i="11"/>
  <c r="E706" i="11"/>
  <c r="E825" i="11" s="1"/>
  <c r="D706" i="11"/>
  <c r="F705" i="11"/>
  <c r="E705" i="11"/>
  <c r="D705" i="11"/>
  <c r="F704" i="11"/>
  <c r="E704" i="11"/>
  <c r="D704" i="11"/>
  <c r="F703" i="11"/>
  <c r="F825" i="11" s="1"/>
  <c r="E703" i="11"/>
  <c r="D703" i="11"/>
  <c r="F702" i="11"/>
  <c r="E702" i="11"/>
  <c r="D702" i="11"/>
  <c r="F701" i="11"/>
  <c r="E701" i="11"/>
  <c r="D701" i="11"/>
  <c r="D825" i="11" s="1"/>
  <c r="F700" i="11"/>
  <c r="E700" i="11"/>
  <c r="D700" i="11"/>
  <c r="F699" i="11"/>
  <c r="E699" i="11"/>
  <c r="D699" i="11"/>
  <c r="F698" i="11"/>
  <c r="E698" i="11"/>
  <c r="D698" i="11"/>
  <c r="F697" i="11"/>
  <c r="E697" i="11"/>
  <c r="D697" i="11"/>
  <c r="F696" i="11"/>
  <c r="E696" i="11"/>
  <c r="D696" i="11"/>
  <c r="F695" i="11"/>
  <c r="F826" i="11" s="1"/>
  <c r="E695" i="11"/>
  <c r="D695" i="11"/>
  <c r="F694" i="11"/>
  <c r="E694" i="11"/>
  <c r="D694" i="11"/>
  <c r="F693" i="11"/>
  <c r="E693" i="11"/>
  <c r="D693" i="11"/>
  <c r="D826" i="11" s="1"/>
  <c r="F692" i="11"/>
  <c r="E692" i="11"/>
  <c r="D692" i="11"/>
  <c r="F691" i="11"/>
  <c r="E691" i="11"/>
  <c r="D691" i="11"/>
  <c r="F690" i="11"/>
  <c r="E690" i="11"/>
  <c r="D690" i="11"/>
  <c r="F689" i="11"/>
  <c r="E689" i="11"/>
  <c r="D689" i="11"/>
  <c r="F688" i="11"/>
  <c r="E688" i="11"/>
  <c r="D688" i="11"/>
  <c r="F687" i="11"/>
  <c r="E687" i="11"/>
  <c r="D687" i="11"/>
  <c r="F686" i="11"/>
  <c r="E686" i="11"/>
  <c r="D686" i="11"/>
  <c r="F685" i="11"/>
  <c r="E685" i="11"/>
  <c r="D685" i="11"/>
  <c r="D832" i="11" s="1"/>
  <c r="F684" i="11"/>
  <c r="E684" i="11"/>
  <c r="D684" i="11"/>
  <c r="F683" i="11"/>
  <c r="E683" i="11"/>
  <c r="D683" i="11"/>
  <c r="F682" i="11"/>
  <c r="E682" i="11"/>
  <c r="E832" i="11" s="1"/>
  <c r="D682" i="11"/>
  <c r="F681" i="11"/>
  <c r="E681" i="11"/>
  <c r="D681" i="11"/>
  <c r="F680" i="11"/>
  <c r="E680" i="11"/>
  <c r="D680" i="11"/>
  <c r="F679" i="11"/>
  <c r="F832" i="11" s="1"/>
  <c r="E679" i="11"/>
  <c r="D679" i="11"/>
  <c r="F678" i="11"/>
  <c r="E678" i="11"/>
  <c r="D678" i="11"/>
  <c r="F677" i="11"/>
  <c r="E677" i="11"/>
  <c r="D677" i="11"/>
  <c r="F676" i="11"/>
  <c r="E676" i="11"/>
  <c r="D676" i="11"/>
  <c r="F675" i="11"/>
  <c r="E675" i="11"/>
  <c r="D675" i="11"/>
  <c r="F674" i="11"/>
  <c r="E674" i="11"/>
  <c r="E827" i="11" s="1"/>
  <c r="D674" i="11"/>
  <c r="F673" i="11"/>
  <c r="E673" i="11"/>
  <c r="D673" i="11"/>
  <c r="F672" i="11"/>
  <c r="E672" i="11"/>
  <c r="D672" i="11"/>
  <c r="F671" i="11"/>
  <c r="F827" i="11" s="1"/>
  <c r="E671" i="11"/>
  <c r="D671" i="11"/>
  <c r="F670" i="11"/>
  <c r="E670" i="11"/>
  <c r="D670" i="11"/>
  <c r="F669" i="11"/>
  <c r="E669" i="11"/>
  <c r="D669" i="11"/>
  <c r="D827" i="11" s="1"/>
  <c r="F668" i="11"/>
  <c r="E668" i="11"/>
  <c r="D668" i="11"/>
  <c r="F667" i="11"/>
  <c r="E667" i="11"/>
  <c r="D667" i="11"/>
  <c r="F666" i="11"/>
  <c r="E666" i="11"/>
  <c r="E817" i="11" s="1"/>
  <c r="D666" i="11"/>
  <c r="F665" i="11"/>
  <c r="E665" i="11"/>
  <c r="D665" i="11"/>
  <c r="F664" i="11"/>
  <c r="E664" i="11"/>
  <c r="D664" i="11"/>
  <c r="F663" i="11"/>
  <c r="F817" i="11" s="1"/>
  <c r="E663" i="11"/>
  <c r="D663" i="11"/>
  <c r="F662" i="11"/>
  <c r="E662" i="11"/>
  <c r="D662" i="11"/>
  <c r="F661" i="11"/>
  <c r="E661" i="11"/>
  <c r="D661" i="11"/>
  <c r="D817" i="11" s="1"/>
  <c r="F660" i="11"/>
  <c r="E660" i="11"/>
  <c r="D660" i="11"/>
  <c r="F659" i="11"/>
  <c r="E659" i="11"/>
  <c r="D659" i="11"/>
  <c r="F658" i="11"/>
  <c r="E658" i="11"/>
  <c r="D658" i="11"/>
  <c r="F657" i="11"/>
  <c r="E657" i="11"/>
  <c r="D657" i="11"/>
  <c r="F656" i="11"/>
  <c r="E656" i="11"/>
  <c r="D656" i="11"/>
  <c r="F655" i="11"/>
  <c r="F816" i="11" s="1"/>
  <c r="E655" i="11"/>
  <c r="D655" i="11"/>
  <c r="F654" i="11"/>
  <c r="E654" i="11"/>
  <c r="D654" i="11"/>
  <c r="F653" i="11"/>
  <c r="E653" i="11"/>
  <c r="D653" i="11"/>
  <c r="D816" i="11" s="1"/>
  <c r="F652" i="11"/>
  <c r="E652" i="11"/>
  <c r="D652" i="11"/>
  <c r="F651" i="11"/>
  <c r="E651" i="11"/>
  <c r="D651" i="11"/>
  <c r="F650" i="11"/>
  <c r="E650" i="11"/>
  <c r="E816" i="11" s="1"/>
  <c r="D650" i="11"/>
  <c r="F649" i="11"/>
  <c r="E649" i="11"/>
  <c r="D649" i="11"/>
  <c r="F648" i="11"/>
  <c r="E648" i="11"/>
  <c r="D648" i="11"/>
  <c r="F647" i="11"/>
  <c r="F815" i="11" s="1"/>
  <c r="E647" i="11"/>
  <c r="D647" i="11"/>
  <c r="F646" i="11"/>
  <c r="E646" i="11"/>
  <c r="D646" i="11"/>
  <c r="F645" i="11"/>
  <c r="E645" i="11"/>
  <c r="D645" i="11"/>
  <c r="F644" i="11"/>
  <c r="E644" i="11"/>
  <c r="D644" i="11"/>
  <c r="F643" i="11"/>
  <c r="E643" i="11"/>
  <c r="D643" i="11"/>
  <c r="F642" i="11"/>
  <c r="E642" i="11"/>
  <c r="E823" i="11" s="1"/>
  <c r="D642" i="11"/>
  <c r="F641" i="11"/>
  <c r="E641" i="11"/>
  <c r="D641" i="11"/>
  <c r="F640" i="11"/>
  <c r="E640" i="11"/>
  <c r="D640" i="11"/>
  <c r="F639" i="11"/>
  <c r="E639" i="11"/>
  <c r="D639" i="11"/>
  <c r="F638" i="11"/>
  <c r="E638" i="11"/>
  <c r="D638" i="11"/>
  <c r="F637" i="11"/>
  <c r="E637" i="11"/>
  <c r="D637" i="11"/>
  <c r="D822" i="11" s="1"/>
  <c r="F636" i="11"/>
  <c r="E636" i="11"/>
  <c r="D636" i="11"/>
  <c r="F635" i="11"/>
  <c r="E635" i="11"/>
  <c r="D635" i="11"/>
  <c r="F634" i="11"/>
  <c r="E634" i="11"/>
  <c r="E822" i="11" s="1"/>
  <c r="D634" i="11"/>
  <c r="F633" i="11"/>
  <c r="E633" i="11"/>
  <c r="D633" i="11"/>
  <c r="F632" i="11"/>
  <c r="E632" i="11"/>
  <c r="D632" i="11"/>
  <c r="F631" i="11"/>
  <c r="F822" i="11" s="1"/>
  <c r="E631" i="11"/>
  <c r="D631" i="11"/>
  <c r="F630" i="11"/>
  <c r="E630" i="11"/>
  <c r="D630" i="11"/>
  <c r="F629" i="11"/>
  <c r="E629" i="11"/>
  <c r="D629" i="11"/>
  <c r="D821" i="11" s="1"/>
  <c r="F628" i="11"/>
  <c r="E628" i="11"/>
  <c r="D628" i="11"/>
  <c r="F627" i="11"/>
  <c r="E627" i="11"/>
  <c r="D627" i="11"/>
  <c r="F626" i="11"/>
  <c r="E626" i="11"/>
  <c r="E821" i="11" s="1"/>
  <c r="D626" i="11"/>
  <c r="F625" i="11"/>
  <c r="E625" i="11"/>
  <c r="D625" i="11"/>
  <c r="F624" i="11"/>
  <c r="E624" i="11"/>
  <c r="D624" i="11"/>
  <c r="F623" i="11"/>
  <c r="E623" i="11"/>
  <c r="D623" i="11"/>
  <c r="F622" i="11"/>
  <c r="E622" i="11"/>
  <c r="D622" i="11"/>
  <c r="F621" i="11"/>
  <c r="E621" i="11"/>
  <c r="D621" i="11"/>
  <c r="D819" i="11" s="1"/>
  <c r="F620" i="11"/>
  <c r="E620" i="11"/>
  <c r="D620" i="11"/>
  <c r="F619" i="11"/>
  <c r="E619" i="11"/>
  <c r="D619" i="11"/>
  <c r="F618" i="11"/>
  <c r="E618" i="11"/>
  <c r="E819" i="11" s="1"/>
  <c r="D618" i="11"/>
  <c r="F617" i="11"/>
  <c r="E617" i="11"/>
  <c r="D617" i="11"/>
  <c r="F616" i="11"/>
  <c r="E616" i="11"/>
  <c r="D616" i="11"/>
  <c r="F615" i="11"/>
  <c r="F824" i="11" s="1"/>
  <c r="E615" i="11"/>
  <c r="D615" i="11"/>
  <c r="F614" i="11"/>
  <c r="E614" i="11"/>
  <c r="D614" i="11"/>
  <c r="F613" i="11"/>
  <c r="E613" i="11"/>
  <c r="D613" i="11"/>
  <c r="D824" i="11" s="1"/>
  <c r="F612" i="11"/>
  <c r="E612" i="11"/>
  <c r="D612" i="11"/>
  <c r="F611" i="11"/>
  <c r="E611" i="11"/>
  <c r="D611" i="11"/>
  <c r="F610" i="11"/>
  <c r="E610" i="11"/>
  <c r="E824" i="11" s="1"/>
  <c r="D610" i="11"/>
  <c r="F609" i="11"/>
  <c r="E609" i="11"/>
  <c r="D609" i="11"/>
  <c r="F608" i="11"/>
  <c r="E608" i="11"/>
  <c r="D608" i="11"/>
  <c r="F607" i="11"/>
  <c r="F820" i="11" s="1"/>
  <c r="E607" i="11"/>
  <c r="D607" i="11"/>
  <c r="F606" i="11"/>
  <c r="E606" i="11"/>
  <c r="D606" i="11"/>
  <c r="F605" i="11"/>
  <c r="E605" i="11"/>
  <c r="D605" i="11"/>
  <c r="D820" i="11" s="1"/>
  <c r="F604" i="11"/>
  <c r="E604" i="11"/>
  <c r="D604" i="11"/>
  <c r="F603" i="11"/>
  <c r="E603" i="11"/>
  <c r="D603" i="11"/>
  <c r="F602" i="11"/>
  <c r="E602" i="11"/>
  <c r="E820" i="11" s="1"/>
  <c r="D602" i="11"/>
  <c r="F601" i="11"/>
  <c r="E601" i="11"/>
  <c r="D601" i="11"/>
  <c r="F600" i="11"/>
  <c r="E600" i="11"/>
  <c r="D600" i="11"/>
  <c r="F599" i="11"/>
  <c r="E599" i="11"/>
  <c r="D599" i="11"/>
  <c r="F598" i="11"/>
  <c r="E598" i="11"/>
  <c r="D598" i="11"/>
  <c r="F597" i="11"/>
  <c r="E597" i="11"/>
  <c r="D597" i="11"/>
  <c r="D818" i="11" s="1"/>
  <c r="F596" i="11"/>
  <c r="E596" i="11"/>
  <c r="D596" i="11"/>
  <c r="F595" i="11"/>
  <c r="E595" i="11"/>
  <c r="D595" i="11"/>
  <c r="F594" i="11"/>
  <c r="E594" i="11"/>
  <c r="D594" i="11"/>
  <c r="F593" i="11"/>
  <c r="E593" i="11"/>
  <c r="D593" i="11"/>
  <c r="F592" i="11"/>
  <c r="E592" i="11"/>
  <c r="D592" i="11"/>
  <c r="F591" i="11"/>
  <c r="F818" i="11" s="1"/>
  <c r="E591" i="11"/>
  <c r="D591" i="11"/>
  <c r="F590" i="11"/>
  <c r="E590" i="11"/>
  <c r="D590" i="11"/>
  <c r="F589" i="11"/>
  <c r="E589" i="11"/>
  <c r="D589" i="11"/>
  <c r="F588" i="11"/>
  <c r="E588" i="11"/>
  <c r="D588" i="11"/>
  <c r="F587" i="11"/>
  <c r="E587" i="11"/>
  <c r="D587" i="11"/>
  <c r="F586" i="11"/>
  <c r="E586" i="11"/>
  <c r="D586" i="11"/>
  <c r="F585" i="11"/>
  <c r="E585" i="11"/>
  <c r="D585" i="11"/>
  <c r="F584" i="11"/>
  <c r="E584" i="11"/>
  <c r="D584" i="11"/>
  <c r="F583" i="11"/>
  <c r="E583" i="11"/>
  <c r="D583" i="11"/>
  <c r="F582" i="11"/>
  <c r="E582" i="11"/>
  <c r="D582" i="11"/>
  <c r="F581" i="11"/>
  <c r="E581" i="11"/>
  <c r="D581" i="11"/>
  <c r="D806" i="11" s="1"/>
  <c r="F580" i="11"/>
  <c r="E580" i="11"/>
  <c r="D580" i="11"/>
  <c r="F579" i="11"/>
  <c r="E579" i="11"/>
  <c r="D579" i="11"/>
  <c r="F578" i="11"/>
  <c r="E578" i="11"/>
  <c r="E806" i="11" s="1"/>
  <c r="D578" i="11"/>
  <c r="F577" i="11"/>
  <c r="E577" i="11"/>
  <c r="D577" i="11"/>
  <c r="F576" i="11"/>
  <c r="E576" i="11"/>
  <c r="D576" i="11"/>
  <c r="F575" i="11"/>
  <c r="F806" i="11" s="1"/>
  <c r="E575" i="11"/>
  <c r="D575" i="11"/>
  <c r="F574" i="11"/>
  <c r="E574" i="11"/>
  <c r="D574" i="11"/>
  <c r="F573" i="11"/>
  <c r="E573" i="11"/>
  <c r="D573" i="11"/>
  <c r="D811" i="11" s="1"/>
  <c r="F572" i="11"/>
  <c r="E572" i="11"/>
  <c r="D572" i="11"/>
  <c r="F571" i="11"/>
  <c r="E571" i="11"/>
  <c r="D571" i="11"/>
  <c r="F570" i="11"/>
  <c r="E570" i="11"/>
  <c r="D570" i="11"/>
  <c r="F569" i="11"/>
  <c r="E569" i="11"/>
  <c r="D569" i="11"/>
  <c r="F568" i="11"/>
  <c r="E568" i="11"/>
  <c r="D568" i="11"/>
  <c r="F567" i="11"/>
  <c r="F810" i="11" s="1"/>
  <c r="E567" i="11"/>
  <c r="D567" i="11"/>
  <c r="F566" i="11"/>
  <c r="E566" i="11"/>
  <c r="D566" i="11"/>
  <c r="F565" i="11"/>
  <c r="E565" i="11"/>
  <c r="D565" i="11"/>
  <c r="D810" i="11" s="1"/>
  <c r="F564" i="11"/>
  <c r="E564" i="11"/>
  <c r="D564" i="11"/>
  <c r="F563" i="11"/>
  <c r="E563" i="11"/>
  <c r="D563" i="11"/>
  <c r="F562" i="11"/>
  <c r="E562" i="11"/>
  <c r="D562" i="11"/>
  <c r="F561" i="11"/>
  <c r="E561" i="11"/>
  <c r="D561" i="11"/>
  <c r="F560" i="11"/>
  <c r="E560" i="11"/>
  <c r="D560" i="11"/>
  <c r="F559" i="11"/>
  <c r="F809" i="11" s="1"/>
  <c r="E559" i="11"/>
  <c r="D559" i="11"/>
  <c r="F558" i="11"/>
  <c r="E558" i="11"/>
  <c r="D558" i="11"/>
  <c r="F557" i="11"/>
  <c r="E557" i="11"/>
  <c r="D557" i="11"/>
  <c r="D809" i="11" s="1"/>
  <c r="F556" i="11"/>
  <c r="E556" i="11"/>
  <c r="D556" i="11"/>
  <c r="F555" i="11"/>
  <c r="E555" i="11"/>
  <c r="D555" i="11"/>
  <c r="F554" i="11"/>
  <c r="E554" i="11"/>
  <c r="E809" i="11" s="1"/>
  <c r="D554" i="11"/>
  <c r="F553" i="11"/>
  <c r="E553" i="11"/>
  <c r="D553" i="11"/>
  <c r="F552" i="11"/>
  <c r="E552" i="11"/>
  <c r="D552" i="11"/>
  <c r="F551" i="11"/>
  <c r="E551" i="11"/>
  <c r="D551" i="11"/>
  <c r="F550" i="11"/>
  <c r="E550" i="11"/>
  <c r="D550" i="11"/>
  <c r="F549" i="11"/>
  <c r="E549" i="11"/>
  <c r="D549" i="11"/>
  <c r="D804" i="11" s="1"/>
  <c r="F548" i="11"/>
  <c r="E548" i="11"/>
  <c r="D548" i="11"/>
  <c r="F547" i="11"/>
  <c r="E547" i="11"/>
  <c r="D547" i="11"/>
  <c r="F546" i="11"/>
  <c r="E546" i="11"/>
  <c r="E804" i="11" s="1"/>
  <c r="D546" i="11"/>
  <c r="F545" i="11"/>
  <c r="E545" i="11"/>
  <c r="D545" i="11"/>
  <c r="F544" i="11"/>
  <c r="E544" i="11"/>
  <c r="D544" i="11"/>
  <c r="F543" i="11"/>
  <c r="F804" i="11" s="1"/>
  <c r="E543" i="11"/>
  <c r="D543" i="11"/>
  <c r="F542" i="11"/>
  <c r="E542" i="11"/>
  <c r="D542" i="11"/>
  <c r="F541" i="11"/>
  <c r="E541" i="11"/>
  <c r="D541" i="11"/>
  <c r="D805" i="11" s="1"/>
  <c r="F540" i="11"/>
  <c r="E540" i="11"/>
  <c r="D540" i="11"/>
  <c r="F539" i="11"/>
  <c r="E539" i="11"/>
  <c r="D539" i="11"/>
  <c r="F538" i="11"/>
  <c r="E538" i="11"/>
  <c r="E805" i="11" s="1"/>
  <c r="D538" i="11"/>
  <c r="F537" i="11"/>
  <c r="E537" i="11"/>
  <c r="D537" i="11"/>
  <c r="F536" i="11"/>
  <c r="E536" i="11"/>
  <c r="D536" i="11"/>
  <c r="F535" i="11"/>
  <c r="E535" i="11"/>
  <c r="D535" i="11"/>
  <c r="F534" i="11"/>
  <c r="E534" i="11"/>
  <c r="D534" i="11"/>
  <c r="F533" i="11"/>
  <c r="E533" i="11"/>
  <c r="D533" i="11"/>
  <c r="F532" i="11"/>
  <c r="E532" i="11"/>
  <c r="D532" i="11"/>
  <c r="F531" i="11"/>
  <c r="E531" i="11"/>
  <c r="D531" i="11"/>
  <c r="F530" i="11"/>
  <c r="E530" i="11"/>
  <c r="E807" i="11" s="1"/>
  <c r="D530" i="11"/>
  <c r="F529" i="11"/>
  <c r="E529" i="11"/>
  <c r="D529" i="11"/>
  <c r="F528" i="11"/>
  <c r="E528" i="11"/>
  <c r="D528" i="11"/>
  <c r="F527" i="11"/>
  <c r="F807" i="11" s="1"/>
  <c r="E527" i="11"/>
  <c r="D527" i="11"/>
  <c r="F526" i="11"/>
  <c r="E526" i="11"/>
  <c r="D526" i="11"/>
  <c r="F525" i="11"/>
  <c r="E525" i="11"/>
  <c r="D525" i="11"/>
  <c r="F524" i="11"/>
  <c r="E524" i="11"/>
  <c r="D524" i="11"/>
  <c r="F523" i="11"/>
  <c r="E523" i="11"/>
  <c r="D523" i="11"/>
  <c r="F522" i="11"/>
  <c r="E522" i="11"/>
  <c r="D522" i="11"/>
  <c r="F521" i="11"/>
  <c r="E521" i="11"/>
  <c r="D521" i="11"/>
  <c r="F520" i="11"/>
  <c r="E520" i="11"/>
  <c r="D520" i="11"/>
  <c r="F519" i="11"/>
  <c r="F803" i="11" s="1"/>
  <c r="E519" i="11"/>
  <c r="D519" i="11"/>
  <c r="F518" i="11"/>
  <c r="E518" i="11"/>
  <c r="D518" i="11"/>
  <c r="F517" i="11"/>
  <c r="E517" i="11"/>
  <c r="D517" i="11"/>
  <c r="D803" i="11" s="1"/>
  <c r="F516" i="11"/>
  <c r="E516" i="11"/>
  <c r="D516" i="11"/>
  <c r="F515" i="11"/>
  <c r="E515" i="11"/>
  <c r="D515" i="11"/>
  <c r="F514" i="11"/>
  <c r="E514" i="11"/>
  <c r="E803" i="11" s="1"/>
  <c r="D514" i="11"/>
  <c r="F513" i="11"/>
  <c r="E513" i="11"/>
  <c r="D513" i="11"/>
  <c r="F512" i="11"/>
  <c r="E512" i="11"/>
  <c r="D512" i="11"/>
  <c r="F511" i="11"/>
  <c r="E511" i="11"/>
  <c r="D511" i="11"/>
  <c r="F510" i="11"/>
  <c r="E510" i="11"/>
  <c r="D510" i="11"/>
  <c r="F509" i="11"/>
  <c r="E509" i="11"/>
  <c r="D509" i="11"/>
  <c r="D812" i="11" s="1"/>
  <c r="F508" i="11"/>
  <c r="E508" i="11"/>
  <c r="D508" i="11"/>
  <c r="F507" i="11"/>
  <c r="E507" i="11"/>
  <c r="D507" i="11"/>
  <c r="F506" i="11"/>
  <c r="E506" i="11"/>
  <c r="E812" i="11" s="1"/>
  <c r="D506" i="11"/>
  <c r="F505" i="11"/>
  <c r="E505" i="11"/>
  <c r="D505" i="11"/>
  <c r="F504" i="11"/>
  <c r="E504" i="11"/>
  <c r="D504" i="11"/>
  <c r="F503" i="11"/>
  <c r="F812" i="11" s="1"/>
  <c r="E503" i="11"/>
  <c r="D503" i="11"/>
  <c r="F502" i="11"/>
  <c r="E502" i="11"/>
  <c r="D502" i="11"/>
  <c r="F501" i="11"/>
  <c r="E501" i="11"/>
  <c r="D501" i="11"/>
  <c r="D814" i="11" s="1"/>
  <c r="F500" i="11"/>
  <c r="E500" i="11"/>
  <c r="D500" i="11"/>
  <c r="F499" i="11"/>
  <c r="E499" i="11"/>
  <c r="D499" i="11"/>
  <c r="F498" i="11"/>
  <c r="E498" i="11"/>
  <c r="E814" i="11" s="1"/>
  <c r="D498" i="11"/>
  <c r="F497" i="11"/>
  <c r="E497" i="11"/>
  <c r="D497" i="11"/>
  <c r="F496" i="11"/>
  <c r="E496" i="11"/>
  <c r="D496" i="11"/>
  <c r="F495" i="11"/>
  <c r="F814" i="11" s="1"/>
  <c r="E495" i="11"/>
  <c r="D495" i="11"/>
  <c r="F494" i="11"/>
  <c r="E494" i="11"/>
  <c r="D494" i="11"/>
  <c r="F493" i="11"/>
  <c r="E493" i="11"/>
  <c r="D493" i="11"/>
  <c r="D813" i="11" s="1"/>
  <c r="F492" i="11"/>
  <c r="E492" i="11"/>
  <c r="D492" i="11"/>
  <c r="F491" i="11"/>
  <c r="E491" i="11"/>
  <c r="D491" i="11"/>
  <c r="F490" i="11"/>
  <c r="E490" i="11"/>
  <c r="E813" i="11" s="1"/>
  <c r="D490" i="11"/>
  <c r="F489" i="11"/>
  <c r="E489" i="11"/>
  <c r="D489" i="11"/>
  <c r="F488" i="11"/>
  <c r="E488" i="11"/>
  <c r="D488" i="11"/>
  <c r="F487" i="11"/>
  <c r="E487" i="11"/>
  <c r="D487" i="11"/>
  <c r="F486" i="11"/>
  <c r="E486" i="11"/>
  <c r="D486" i="11"/>
  <c r="F485" i="11"/>
  <c r="E485" i="11"/>
  <c r="D485" i="11"/>
  <c r="D808" i="11" s="1"/>
  <c r="F484" i="11"/>
  <c r="E484" i="11"/>
  <c r="D484" i="11"/>
  <c r="F483" i="11"/>
  <c r="E483" i="11"/>
  <c r="D483" i="11"/>
  <c r="F482" i="11"/>
  <c r="E482" i="11"/>
  <c r="E808" i="11" s="1"/>
  <c r="D482" i="11"/>
  <c r="F481" i="11"/>
  <c r="E481" i="11"/>
  <c r="D481" i="11"/>
  <c r="F480" i="11"/>
  <c r="E480" i="11"/>
  <c r="D480" i="11"/>
  <c r="F479" i="11"/>
  <c r="E479" i="11"/>
  <c r="D479" i="11"/>
  <c r="F478" i="11"/>
  <c r="E478" i="11"/>
  <c r="D478" i="11"/>
  <c r="F477" i="11"/>
  <c r="E477" i="11"/>
  <c r="D477" i="11"/>
  <c r="D794" i="11" s="1"/>
  <c r="F476" i="11"/>
  <c r="E476" i="11"/>
  <c r="D476" i="11"/>
  <c r="F475" i="11"/>
  <c r="E475" i="11"/>
  <c r="D475" i="11"/>
  <c r="F474" i="11"/>
  <c r="E474" i="11"/>
  <c r="D474" i="11"/>
  <c r="F473" i="11"/>
  <c r="E473" i="11"/>
  <c r="D473" i="11"/>
  <c r="F472" i="11"/>
  <c r="E472" i="11"/>
  <c r="D472" i="11"/>
  <c r="F471" i="11"/>
  <c r="F794" i="11" s="1"/>
  <c r="E471" i="11"/>
  <c r="D471" i="11"/>
  <c r="F470" i="11"/>
  <c r="E470" i="11"/>
  <c r="D470" i="11"/>
  <c r="F469" i="11"/>
  <c r="E469" i="11"/>
  <c r="D469" i="11"/>
  <c r="F468" i="11"/>
  <c r="E468" i="11"/>
  <c r="D468" i="11"/>
  <c r="F467" i="11"/>
  <c r="E467" i="11"/>
  <c r="D467" i="11"/>
  <c r="F466" i="11"/>
  <c r="E466" i="11"/>
  <c r="E795" i="11" s="1"/>
  <c r="D466" i="11"/>
  <c r="F465" i="11"/>
  <c r="E465" i="11"/>
  <c r="D465" i="11"/>
  <c r="F464" i="11"/>
  <c r="E464" i="11"/>
  <c r="D464" i="11"/>
  <c r="F463" i="11"/>
  <c r="F795" i="11" s="1"/>
  <c r="E463" i="11"/>
  <c r="D463" i="11"/>
  <c r="F462" i="11"/>
  <c r="E462" i="11"/>
  <c r="D462" i="11"/>
  <c r="F461" i="11"/>
  <c r="E461" i="11"/>
  <c r="D461" i="11"/>
  <c r="D795" i="11" s="1"/>
  <c r="F460" i="11"/>
  <c r="E460" i="11"/>
  <c r="D460" i="11"/>
  <c r="F459" i="11"/>
  <c r="E459" i="11"/>
  <c r="D459" i="11"/>
  <c r="F458" i="11"/>
  <c r="E458" i="11"/>
  <c r="E800" i="11" s="1"/>
  <c r="D458" i="11"/>
  <c r="F457" i="11"/>
  <c r="E457" i="11"/>
  <c r="D457" i="11"/>
  <c r="F456" i="11"/>
  <c r="E456" i="11"/>
  <c r="D456" i="11"/>
  <c r="F455" i="11"/>
  <c r="F800" i="11" s="1"/>
  <c r="E455" i="11"/>
  <c r="D455" i="11"/>
  <c r="F454" i="11"/>
  <c r="E454" i="11"/>
  <c r="D454" i="11"/>
  <c r="F453" i="11"/>
  <c r="E453" i="11"/>
  <c r="D453" i="11"/>
  <c r="D800" i="11" s="1"/>
  <c r="F452" i="11"/>
  <c r="E452" i="11"/>
  <c r="D452" i="11"/>
  <c r="F451" i="11"/>
  <c r="E451" i="11"/>
  <c r="D451" i="11"/>
  <c r="F450" i="11"/>
  <c r="E450" i="11"/>
  <c r="D450" i="11"/>
  <c r="F449" i="11"/>
  <c r="E449" i="11"/>
  <c r="D449" i="11"/>
  <c r="F448" i="11"/>
  <c r="E448" i="11"/>
  <c r="D448" i="11"/>
  <c r="F447" i="11"/>
  <c r="F802" i="11" s="1"/>
  <c r="E447" i="11"/>
  <c r="D447" i="11"/>
  <c r="F446" i="11"/>
  <c r="E446" i="11"/>
  <c r="D446" i="11"/>
  <c r="F445" i="11"/>
  <c r="E445" i="11"/>
  <c r="D445" i="11"/>
  <c r="D802" i="11" s="1"/>
  <c r="F444" i="11"/>
  <c r="E444" i="11"/>
  <c r="D444" i="11"/>
  <c r="F443" i="11"/>
  <c r="E443" i="11"/>
  <c r="D443" i="11"/>
  <c r="F442" i="11"/>
  <c r="E442" i="11"/>
  <c r="E799" i="11" s="1"/>
  <c r="D442" i="11"/>
  <c r="F441" i="11"/>
  <c r="E441" i="11"/>
  <c r="D441" i="11"/>
  <c r="F440" i="11"/>
  <c r="E440" i="11"/>
  <c r="D440" i="11"/>
  <c r="F439" i="11"/>
  <c r="F799" i="11" s="1"/>
  <c r="E439" i="11"/>
  <c r="D439" i="11"/>
  <c r="F438" i="11"/>
  <c r="E438" i="11"/>
  <c r="D438" i="11"/>
  <c r="F437" i="11"/>
  <c r="E437" i="11"/>
  <c r="D437" i="11"/>
  <c r="D798" i="11" s="1"/>
  <c r="F436" i="11"/>
  <c r="E436" i="11"/>
  <c r="D436" i="11"/>
  <c r="F435" i="11"/>
  <c r="E435" i="11"/>
  <c r="D435" i="11"/>
  <c r="F434" i="11"/>
  <c r="E434" i="11"/>
  <c r="E798" i="11" s="1"/>
  <c r="D434" i="11"/>
  <c r="F433" i="11"/>
  <c r="E433" i="11"/>
  <c r="D433" i="11"/>
  <c r="F432" i="11"/>
  <c r="E432" i="11"/>
  <c r="D432" i="11"/>
  <c r="F431" i="11"/>
  <c r="E431" i="11"/>
  <c r="D431" i="11"/>
  <c r="F430" i="11"/>
  <c r="E430" i="11"/>
  <c r="D430" i="11"/>
  <c r="F429" i="11"/>
  <c r="E429" i="11"/>
  <c r="D429" i="11"/>
  <c r="D793" i="11" s="1"/>
  <c r="F428" i="11"/>
  <c r="E428" i="11"/>
  <c r="D428" i="11"/>
  <c r="F427" i="11"/>
  <c r="E427" i="11"/>
  <c r="D427" i="11"/>
  <c r="F426" i="11"/>
  <c r="E426" i="11"/>
  <c r="E793" i="11" s="1"/>
  <c r="D426" i="11"/>
  <c r="F425" i="11"/>
  <c r="E425" i="11"/>
  <c r="D425" i="11"/>
  <c r="F424" i="11"/>
  <c r="E424" i="11"/>
  <c r="D424" i="11"/>
  <c r="F423" i="11"/>
  <c r="F793" i="11" s="1"/>
  <c r="E423" i="11"/>
  <c r="D423" i="11"/>
  <c r="F422" i="11"/>
  <c r="E422" i="11"/>
  <c r="D422" i="11"/>
  <c r="F421" i="11"/>
  <c r="E421" i="11"/>
  <c r="D421" i="11"/>
  <c r="D796" i="11" s="1"/>
  <c r="F420" i="11"/>
  <c r="E420" i="11"/>
  <c r="D420" i="11"/>
  <c r="F419" i="11"/>
  <c r="E419" i="11"/>
  <c r="D419" i="11"/>
  <c r="F418" i="11"/>
  <c r="E418" i="11"/>
  <c r="E796" i="11" s="1"/>
  <c r="D418" i="11"/>
  <c r="F417" i="11"/>
  <c r="E417" i="11"/>
  <c r="D417" i="11"/>
  <c r="F416" i="11"/>
  <c r="E416" i="11"/>
  <c r="D416" i="11"/>
  <c r="F415" i="11"/>
  <c r="E415" i="11"/>
  <c r="D415" i="11"/>
  <c r="F414" i="11"/>
  <c r="E414" i="11"/>
  <c r="D414" i="11"/>
  <c r="F413" i="11"/>
  <c r="E413" i="11"/>
  <c r="D413" i="11"/>
  <c r="D792" i="11" s="1"/>
  <c r="F412" i="11"/>
  <c r="E412" i="11"/>
  <c r="D412" i="11"/>
  <c r="F411" i="11"/>
  <c r="E411" i="11"/>
  <c r="D411" i="11"/>
  <c r="F410" i="11"/>
  <c r="E410" i="11"/>
  <c r="E792" i="11" s="1"/>
  <c r="D410" i="11"/>
  <c r="F409" i="11"/>
  <c r="E409" i="11"/>
  <c r="D409" i="11"/>
  <c r="F408" i="11"/>
  <c r="E408" i="11"/>
  <c r="D408" i="11"/>
  <c r="F407" i="11"/>
  <c r="F792" i="11" s="1"/>
  <c r="E407" i="11"/>
  <c r="D407" i="11"/>
  <c r="F406" i="11"/>
  <c r="E406" i="11"/>
  <c r="D406" i="11"/>
  <c r="F405" i="11"/>
  <c r="E405" i="11"/>
  <c r="D405" i="11"/>
  <c r="F404" i="11"/>
  <c r="E404" i="11"/>
  <c r="D404" i="11"/>
  <c r="F403" i="11"/>
  <c r="E403" i="11"/>
  <c r="D403" i="11"/>
  <c r="F402" i="11"/>
  <c r="E402" i="11"/>
  <c r="E801" i="11" s="1"/>
  <c r="D402" i="11"/>
  <c r="F401" i="11"/>
  <c r="E401" i="11"/>
  <c r="D401" i="11"/>
  <c r="F400" i="11"/>
  <c r="E400" i="11"/>
  <c r="D400" i="11"/>
  <c r="F399" i="11"/>
  <c r="F801" i="11" s="1"/>
  <c r="E399" i="11"/>
  <c r="D399" i="11"/>
  <c r="F398" i="11"/>
  <c r="E398" i="11"/>
  <c r="D398" i="11"/>
  <c r="F397" i="11"/>
  <c r="E397" i="11"/>
  <c r="D397" i="11"/>
  <c r="D801" i="11" s="1"/>
  <c r="F396" i="11"/>
  <c r="E396" i="11"/>
  <c r="D396" i="11"/>
  <c r="F395" i="11"/>
  <c r="E395" i="11"/>
  <c r="D395" i="11"/>
  <c r="F394" i="11"/>
  <c r="E394" i="11"/>
  <c r="D394" i="11"/>
  <c r="F393" i="11"/>
  <c r="E393" i="11"/>
  <c r="D393" i="11"/>
  <c r="F392" i="11"/>
  <c r="E392" i="11"/>
  <c r="D392" i="11"/>
  <c r="F391" i="11"/>
  <c r="F782" i="11" s="1"/>
  <c r="E391" i="11"/>
  <c r="D391" i="11"/>
  <c r="F390" i="11"/>
  <c r="E390" i="11"/>
  <c r="D390" i="11"/>
  <c r="F389" i="11"/>
  <c r="E389" i="11"/>
  <c r="D389" i="11"/>
  <c r="D782" i="11" s="1"/>
  <c r="F388" i="11"/>
  <c r="E388" i="11"/>
  <c r="D388" i="11"/>
  <c r="F387" i="11"/>
  <c r="E387" i="11"/>
  <c r="D387" i="11"/>
  <c r="F386" i="11"/>
  <c r="E386" i="11"/>
  <c r="E782" i="11" s="1"/>
  <c r="D386" i="11"/>
  <c r="F385" i="11"/>
  <c r="E385" i="11"/>
  <c r="D385" i="11"/>
  <c r="F384" i="11"/>
  <c r="E384" i="11"/>
  <c r="D384" i="11"/>
  <c r="F383" i="11"/>
  <c r="E383" i="11"/>
  <c r="D383" i="11"/>
  <c r="F382" i="11"/>
  <c r="E382" i="11"/>
  <c r="D382" i="11"/>
  <c r="F381" i="11"/>
  <c r="E381" i="11"/>
  <c r="D381" i="11"/>
  <c r="D779" i="11" s="1"/>
  <c r="F380" i="11"/>
  <c r="E380" i="11"/>
  <c r="D380" i="11"/>
  <c r="F379" i="11"/>
  <c r="E379" i="11"/>
  <c r="D379" i="11"/>
  <c r="F378" i="11"/>
  <c r="E378" i="11"/>
  <c r="E779" i="11" s="1"/>
  <c r="D378" i="11"/>
  <c r="F377" i="11"/>
  <c r="E377" i="11"/>
  <c r="D377" i="11"/>
  <c r="F376" i="11"/>
  <c r="E376" i="11"/>
  <c r="D376" i="11"/>
  <c r="F375" i="11"/>
  <c r="F779" i="11" s="1"/>
  <c r="E375" i="11"/>
  <c r="D375" i="11"/>
  <c r="F374" i="11"/>
  <c r="E374" i="11"/>
  <c r="D374" i="11"/>
  <c r="F373" i="11"/>
  <c r="E373" i="11"/>
  <c r="D373" i="11"/>
  <c r="D788" i="11" s="1"/>
  <c r="F372" i="11"/>
  <c r="E372" i="11"/>
  <c r="D372" i="11"/>
  <c r="F371" i="11"/>
  <c r="E371" i="11"/>
  <c r="D371" i="11"/>
  <c r="F370" i="11"/>
  <c r="E370" i="11"/>
  <c r="E788" i="11" s="1"/>
  <c r="D370" i="11"/>
  <c r="F369" i="11"/>
  <c r="E369" i="11"/>
  <c r="D369" i="11"/>
  <c r="F368" i="11"/>
  <c r="E368" i="11"/>
  <c r="D368" i="11"/>
  <c r="F367" i="11"/>
  <c r="F780" i="11" s="1"/>
  <c r="E367" i="11"/>
  <c r="D367" i="11"/>
  <c r="F366" i="11"/>
  <c r="E366" i="11"/>
  <c r="D366" i="11"/>
  <c r="F365" i="11"/>
  <c r="E365" i="11"/>
  <c r="D365" i="11"/>
  <c r="D780" i="11" s="1"/>
  <c r="F364" i="11"/>
  <c r="E364" i="11"/>
  <c r="D364" i="11"/>
  <c r="F363" i="11"/>
  <c r="E363" i="11"/>
  <c r="D363" i="11"/>
  <c r="F362" i="11"/>
  <c r="E362" i="11"/>
  <c r="E780" i="11" s="1"/>
  <c r="D362" i="11"/>
  <c r="F361" i="11"/>
  <c r="E361" i="11"/>
  <c r="D361" i="11"/>
  <c r="F360" i="11"/>
  <c r="E360" i="11"/>
  <c r="D360" i="11"/>
  <c r="F359" i="11"/>
  <c r="E359" i="11"/>
  <c r="D359" i="11"/>
  <c r="F358" i="11"/>
  <c r="E358" i="11"/>
  <c r="D358" i="11"/>
  <c r="F357" i="11"/>
  <c r="E357" i="11"/>
  <c r="D357" i="11"/>
  <c r="D787" i="11" s="1"/>
  <c r="F356" i="11"/>
  <c r="E356" i="11"/>
  <c r="D356" i="11"/>
  <c r="F355" i="11"/>
  <c r="E355" i="11"/>
  <c r="D355" i="11"/>
  <c r="F354" i="11"/>
  <c r="E354" i="11"/>
  <c r="E787" i="11" s="1"/>
  <c r="D354" i="11"/>
  <c r="F353" i="11"/>
  <c r="E353" i="11"/>
  <c r="D353" i="11"/>
  <c r="F352" i="11"/>
  <c r="E352" i="11"/>
  <c r="D352" i="11"/>
  <c r="F351" i="11"/>
  <c r="F787" i="11" s="1"/>
  <c r="E351" i="11"/>
  <c r="D351" i="11"/>
  <c r="F350" i="11"/>
  <c r="E350" i="11"/>
  <c r="D350" i="11"/>
  <c r="F349" i="11"/>
  <c r="E349" i="11"/>
  <c r="D349" i="11"/>
  <c r="F348" i="11"/>
  <c r="E348" i="11"/>
  <c r="D348" i="11"/>
  <c r="F347" i="11"/>
  <c r="E347" i="11"/>
  <c r="D347" i="11"/>
  <c r="F346" i="11"/>
  <c r="E346" i="11"/>
  <c r="E790" i="11" s="1"/>
  <c r="D346" i="11"/>
  <c r="F345" i="11"/>
  <c r="E345" i="11"/>
  <c r="D345" i="11"/>
  <c r="F344" i="11"/>
  <c r="E344" i="11"/>
  <c r="D344" i="11"/>
  <c r="F343" i="11"/>
  <c r="F790" i="11" s="1"/>
  <c r="E343" i="11"/>
  <c r="D343" i="11"/>
  <c r="F342" i="11"/>
  <c r="E342" i="11"/>
  <c r="D342" i="11"/>
  <c r="F341" i="11"/>
  <c r="E341" i="11"/>
  <c r="D341" i="11"/>
  <c r="D790" i="11" s="1"/>
  <c r="F340" i="11"/>
  <c r="E340" i="11"/>
  <c r="D340" i="11"/>
  <c r="F339" i="11"/>
  <c r="E339" i="11"/>
  <c r="D339" i="11"/>
  <c r="F338" i="11"/>
  <c r="E338" i="11"/>
  <c r="E784" i="11" s="1"/>
  <c r="D338" i="11"/>
  <c r="F337" i="11"/>
  <c r="E337" i="11"/>
  <c r="D337" i="11"/>
  <c r="F336" i="11"/>
  <c r="E336" i="11"/>
  <c r="D336" i="11"/>
  <c r="F335" i="11"/>
  <c r="F784" i="11" s="1"/>
  <c r="E335" i="11"/>
  <c r="D335" i="11"/>
  <c r="F334" i="11"/>
  <c r="E334" i="11"/>
  <c r="D334" i="11"/>
  <c r="F333" i="11"/>
  <c r="E333" i="11"/>
  <c r="D333" i="11"/>
  <c r="F332" i="11"/>
  <c r="E332" i="11"/>
  <c r="D332" i="11"/>
  <c r="F331" i="11"/>
  <c r="E331" i="11"/>
  <c r="D331" i="11"/>
  <c r="F330" i="11"/>
  <c r="E330" i="11"/>
  <c r="D330" i="11"/>
  <c r="F329" i="11"/>
  <c r="E329" i="11"/>
  <c r="D329" i="11"/>
  <c r="F328" i="11"/>
  <c r="E328" i="11"/>
  <c r="D328" i="11"/>
  <c r="F327" i="11"/>
  <c r="F783" i="11" s="1"/>
  <c r="E327" i="11"/>
  <c r="D327" i="11"/>
  <c r="F326" i="11"/>
  <c r="E326" i="11"/>
  <c r="D326" i="11"/>
  <c r="F325" i="11"/>
  <c r="E325" i="11"/>
  <c r="D325" i="11"/>
  <c r="F324" i="11"/>
  <c r="E324" i="11"/>
  <c r="D324" i="11"/>
  <c r="F323" i="11"/>
  <c r="E323" i="11"/>
  <c r="D323" i="11"/>
  <c r="F322" i="11"/>
  <c r="E322" i="11"/>
  <c r="E783" i="11" s="1"/>
  <c r="D322" i="11"/>
  <c r="F321" i="11"/>
  <c r="E321" i="11"/>
  <c r="D321" i="11"/>
  <c r="F320" i="11"/>
  <c r="E320" i="11"/>
  <c r="D320" i="11"/>
  <c r="F319" i="11"/>
  <c r="E319" i="11"/>
  <c r="D319" i="11"/>
  <c r="F318" i="11"/>
  <c r="E318" i="11"/>
  <c r="D318" i="11"/>
  <c r="F317" i="11"/>
  <c r="E317" i="11"/>
  <c r="D317" i="11"/>
  <c r="D786" i="11" s="1"/>
  <c r="F316" i="11"/>
  <c r="E316" i="11"/>
  <c r="D316" i="11"/>
  <c r="F315" i="11"/>
  <c r="E315" i="11"/>
  <c r="D315" i="11"/>
  <c r="F314" i="11"/>
  <c r="E314" i="11"/>
  <c r="D314" i="11"/>
  <c r="F313" i="11"/>
  <c r="E313" i="11"/>
  <c r="D313" i="11"/>
  <c r="F312" i="11"/>
  <c r="E312" i="11"/>
  <c r="D312" i="11"/>
  <c r="F311" i="11"/>
  <c r="F786" i="11" s="1"/>
  <c r="E311" i="11"/>
  <c r="D311" i="11"/>
  <c r="F310" i="11"/>
  <c r="E310" i="11"/>
  <c r="D310" i="11"/>
  <c r="F309" i="11"/>
  <c r="E309" i="11"/>
  <c r="D309" i="11"/>
  <c r="F308" i="11"/>
  <c r="E308" i="11"/>
  <c r="D308" i="11"/>
  <c r="F307" i="11"/>
  <c r="E307" i="11"/>
  <c r="D307" i="11"/>
  <c r="F306" i="11"/>
  <c r="E306" i="11"/>
  <c r="E781" i="11" s="1"/>
  <c r="D306" i="11"/>
  <c r="F305" i="11"/>
  <c r="E305" i="11"/>
  <c r="D305" i="11"/>
  <c r="F304" i="11"/>
  <c r="E304" i="11"/>
  <c r="D304" i="11"/>
  <c r="F303" i="11"/>
  <c r="E303" i="11"/>
  <c r="D303" i="11"/>
  <c r="F302" i="11"/>
  <c r="E302" i="11"/>
  <c r="D302" i="11"/>
  <c r="F301" i="11"/>
  <c r="E301" i="11"/>
  <c r="D301" i="11"/>
  <c r="D781" i="11" s="1"/>
  <c r="F300" i="11"/>
  <c r="E300" i="11"/>
  <c r="D300" i="11"/>
  <c r="F299" i="11"/>
  <c r="E299" i="11"/>
  <c r="D299" i="11"/>
  <c r="F298" i="11"/>
  <c r="E298" i="11"/>
  <c r="D298" i="11"/>
  <c r="F297" i="11"/>
  <c r="E297" i="11"/>
  <c r="D297" i="11"/>
  <c r="F296" i="11"/>
  <c r="E296" i="11"/>
  <c r="D296" i="11"/>
  <c r="F295" i="11"/>
  <c r="E295" i="11"/>
  <c r="D295" i="11"/>
  <c r="F294" i="11"/>
  <c r="E294" i="11"/>
  <c r="D294" i="11"/>
  <c r="F293" i="11"/>
  <c r="E293" i="11"/>
  <c r="D293" i="11"/>
  <c r="D789" i="11" s="1"/>
  <c r="F292" i="11"/>
  <c r="E292" i="11"/>
  <c r="D292" i="11"/>
  <c r="F291" i="11"/>
  <c r="E291" i="11"/>
  <c r="D291" i="11"/>
  <c r="F290" i="11"/>
  <c r="E290" i="11"/>
  <c r="E789" i="11" s="1"/>
  <c r="D290" i="11"/>
  <c r="F289" i="11"/>
  <c r="E289" i="11"/>
  <c r="D289" i="11"/>
  <c r="F288" i="11"/>
  <c r="E288" i="11"/>
  <c r="D288" i="11"/>
  <c r="F287" i="11"/>
  <c r="F791" i="11" s="1"/>
  <c r="E287" i="11"/>
  <c r="D287" i="11"/>
  <c r="F286" i="11"/>
  <c r="E286" i="11"/>
  <c r="D286" i="11"/>
  <c r="F285" i="11"/>
  <c r="E285" i="11"/>
  <c r="D285" i="11"/>
  <c r="F284" i="11"/>
  <c r="E284" i="11"/>
  <c r="D284" i="11"/>
  <c r="F283" i="11"/>
  <c r="E283" i="11"/>
  <c r="D283" i="11"/>
  <c r="F282" i="11"/>
  <c r="E282" i="11"/>
  <c r="E791" i="11" s="1"/>
  <c r="D282" i="11"/>
  <c r="F281" i="11"/>
  <c r="E281" i="11"/>
  <c r="D281" i="11"/>
  <c r="F280" i="11"/>
  <c r="E280" i="11"/>
  <c r="D280" i="11"/>
  <c r="F279" i="11"/>
  <c r="F785" i="11" s="1"/>
  <c r="E279" i="11"/>
  <c r="D279" i="11"/>
  <c r="F278" i="11"/>
  <c r="E278" i="11"/>
  <c r="D278" i="11"/>
  <c r="F277" i="11"/>
  <c r="E277" i="11"/>
  <c r="D277" i="11"/>
  <c r="D785" i="11" s="1"/>
  <c r="F276" i="11"/>
  <c r="E276" i="11"/>
  <c r="D276" i="11"/>
  <c r="F275" i="11"/>
  <c r="E275" i="11"/>
  <c r="D275" i="11"/>
  <c r="F274" i="11"/>
  <c r="E274" i="11"/>
  <c r="D274" i="11"/>
  <c r="F273" i="11"/>
  <c r="E273" i="11"/>
  <c r="D273" i="11"/>
  <c r="F272" i="11"/>
  <c r="E272" i="11"/>
  <c r="D272" i="11"/>
  <c r="F271" i="11"/>
  <c r="E271" i="11"/>
  <c r="D271" i="11"/>
  <c r="F270" i="11"/>
  <c r="E270" i="11"/>
  <c r="D270" i="11"/>
  <c r="F269" i="11"/>
  <c r="E269" i="11"/>
  <c r="D269" i="11"/>
  <c r="F268" i="11"/>
  <c r="E268" i="11"/>
  <c r="D268" i="11"/>
  <c r="F267" i="11"/>
  <c r="E267" i="11"/>
  <c r="D267" i="11"/>
  <c r="F266" i="11"/>
  <c r="E266" i="11"/>
  <c r="E772" i="11" s="1"/>
  <c r="D266" i="11"/>
  <c r="F265" i="11"/>
  <c r="E265" i="11"/>
  <c r="D265" i="11"/>
  <c r="F264" i="11"/>
  <c r="E264" i="11"/>
  <c r="D264" i="11"/>
  <c r="F263" i="11"/>
  <c r="F772" i="11" s="1"/>
  <c r="E263" i="11"/>
  <c r="D263" i="11"/>
  <c r="F262" i="11"/>
  <c r="E262" i="11"/>
  <c r="D262" i="11"/>
  <c r="F261" i="11"/>
  <c r="E261" i="11"/>
  <c r="D261" i="11"/>
  <c r="D772" i="11" s="1"/>
  <c r="F260" i="11"/>
  <c r="E260" i="11"/>
  <c r="D260" i="11"/>
  <c r="F259" i="11"/>
  <c r="E259" i="11"/>
  <c r="D259" i="11"/>
  <c r="F258" i="11"/>
  <c r="E258" i="11"/>
  <c r="D258" i="11"/>
  <c r="F257" i="11"/>
  <c r="E257" i="11"/>
  <c r="D257" i="11"/>
  <c r="F256" i="11"/>
  <c r="E256" i="11"/>
  <c r="D256" i="11"/>
  <c r="F255" i="11"/>
  <c r="E255" i="11"/>
  <c r="D255" i="11"/>
  <c r="F254" i="11"/>
  <c r="E254" i="11"/>
  <c r="D254" i="11"/>
  <c r="F253" i="11"/>
  <c r="E253" i="11"/>
  <c r="D253" i="11"/>
  <c r="F252" i="11"/>
  <c r="E252" i="11"/>
  <c r="D252" i="11"/>
  <c r="F251" i="11"/>
  <c r="E251" i="11"/>
  <c r="D251" i="11"/>
  <c r="F250" i="11"/>
  <c r="E250" i="11"/>
  <c r="D250" i="11"/>
  <c r="F249" i="11"/>
  <c r="E249" i="11"/>
  <c r="D249" i="11"/>
  <c r="F248" i="11"/>
  <c r="E248" i="11"/>
  <c r="D248" i="11"/>
  <c r="F247" i="11"/>
  <c r="F775" i="11" s="1"/>
  <c r="E247" i="11"/>
  <c r="D247" i="11"/>
  <c r="F246" i="11"/>
  <c r="E246" i="11"/>
  <c r="D246" i="11"/>
  <c r="F245" i="11"/>
  <c r="E245" i="11"/>
  <c r="D245" i="11"/>
  <c r="F244" i="11"/>
  <c r="E244" i="11"/>
  <c r="D244" i="11"/>
  <c r="F243" i="11"/>
  <c r="E243" i="11"/>
  <c r="D243" i="11"/>
  <c r="F242" i="11"/>
  <c r="E242" i="11"/>
  <c r="E775" i="11" s="1"/>
  <c r="D242" i="11"/>
  <c r="F241" i="11"/>
  <c r="E241" i="11"/>
  <c r="D241" i="11"/>
  <c r="F240" i="11"/>
  <c r="E240" i="11"/>
  <c r="D240" i="11"/>
  <c r="F239" i="11"/>
  <c r="E239" i="11"/>
  <c r="D239" i="11"/>
  <c r="F238" i="11"/>
  <c r="E238" i="11"/>
  <c r="D238" i="11"/>
  <c r="F237" i="11"/>
  <c r="E237" i="11"/>
  <c r="D237" i="11"/>
  <c r="F236" i="11"/>
  <c r="E236" i="11"/>
  <c r="D236" i="11"/>
  <c r="F235" i="11"/>
  <c r="E235" i="11"/>
  <c r="D235" i="11"/>
  <c r="F234" i="11"/>
  <c r="E234" i="11"/>
  <c r="D234" i="11"/>
  <c r="F233" i="11"/>
  <c r="E233" i="11"/>
  <c r="D233" i="11"/>
  <c r="F232" i="11"/>
  <c r="E232" i="11"/>
  <c r="D232" i="11"/>
  <c r="F231" i="11"/>
  <c r="E231" i="11"/>
  <c r="D231" i="11"/>
  <c r="F230" i="11"/>
  <c r="E230" i="11"/>
  <c r="D230" i="11"/>
  <c r="F229" i="11"/>
  <c r="E229" i="11"/>
  <c r="D229" i="11"/>
  <c r="D771" i="11" s="1"/>
  <c r="F228" i="11"/>
  <c r="E228" i="11"/>
  <c r="D228" i="11"/>
  <c r="F227" i="11"/>
  <c r="E227" i="11"/>
  <c r="D227" i="11"/>
  <c r="F226" i="11"/>
  <c r="E226" i="11"/>
  <c r="E771" i="11" s="1"/>
  <c r="D226" i="11"/>
  <c r="F225" i="11"/>
  <c r="E225" i="11"/>
  <c r="D225" i="11"/>
  <c r="F224" i="11"/>
  <c r="E224" i="11"/>
  <c r="D224" i="11"/>
  <c r="F223" i="11"/>
  <c r="F771" i="11" s="1"/>
  <c r="E223" i="11"/>
  <c r="D223" i="11"/>
  <c r="F222" i="11"/>
  <c r="E222" i="11"/>
  <c r="D222" i="11"/>
  <c r="F221" i="11"/>
  <c r="E221" i="11"/>
  <c r="D221" i="11"/>
  <c r="F220" i="11"/>
  <c r="E220" i="11"/>
  <c r="D220" i="11"/>
  <c r="F219" i="11"/>
  <c r="E219" i="11"/>
  <c r="D219" i="11"/>
  <c r="F218" i="11"/>
  <c r="E218" i="11"/>
  <c r="D218" i="11"/>
  <c r="F217" i="11"/>
  <c r="E217" i="11"/>
  <c r="D217" i="11"/>
  <c r="F216" i="11"/>
  <c r="E216" i="11"/>
  <c r="D216" i="11"/>
  <c r="F215" i="11"/>
  <c r="E215" i="11"/>
  <c r="D215" i="11"/>
  <c r="F214" i="11"/>
  <c r="E214" i="11"/>
  <c r="D214" i="11"/>
  <c r="F213" i="11"/>
  <c r="E213" i="11"/>
  <c r="D213" i="11"/>
  <c r="F212" i="11"/>
  <c r="E212" i="11"/>
  <c r="D212" i="11"/>
  <c r="F211" i="11"/>
  <c r="E211" i="11"/>
  <c r="D211" i="11"/>
  <c r="F210" i="11"/>
  <c r="E210" i="11"/>
  <c r="E776" i="11" s="1"/>
  <c r="D210" i="11"/>
  <c r="F209" i="11"/>
  <c r="E209" i="11"/>
  <c r="D209" i="11"/>
  <c r="F208" i="11"/>
  <c r="E208" i="11"/>
  <c r="D208" i="11"/>
  <c r="F207" i="11"/>
  <c r="F776" i="11" s="1"/>
  <c r="E207" i="11"/>
  <c r="D207" i="11"/>
  <c r="F206" i="11"/>
  <c r="E206" i="11"/>
  <c r="D206" i="11"/>
  <c r="F205" i="11"/>
  <c r="E205" i="11"/>
  <c r="D205" i="11"/>
  <c r="D776" i="11" s="1"/>
  <c r="F204" i="11"/>
  <c r="E204" i="11"/>
  <c r="D204" i="11"/>
  <c r="F203" i="11"/>
  <c r="E203" i="11"/>
  <c r="D203" i="11"/>
  <c r="F202" i="11"/>
  <c r="E202" i="11"/>
  <c r="D202" i="11"/>
  <c r="F201" i="11"/>
  <c r="E201" i="11"/>
  <c r="D201" i="11"/>
  <c r="F200" i="11"/>
  <c r="E200" i="11"/>
  <c r="D200" i="11"/>
  <c r="F199" i="11"/>
  <c r="E199" i="11"/>
  <c r="D199" i="11"/>
  <c r="F198" i="11"/>
  <c r="E198" i="11"/>
  <c r="D198" i="11"/>
  <c r="F197" i="11"/>
  <c r="E197" i="11"/>
  <c r="D197" i="11"/>
  <c r="D778" i="11" s="1"/>
  <c r="F196" i="11"/>
  <c r="E196" i="11"/>
  <c r="D196" i="11"/>
  <c r="F195" i="11"/>
  <c r="E195" i="11"/>
  <c r="D195" i="11"/>
  <c r="F194" i="11"/>
  <c r="E194" i="11"/>
  <c r="D194" i="11"/>
  <c r="F193" i="11"/>
  <c r="E193" i="11"/>
  <c r="D193" i="11"/>
  <c r="F192" i="11"/>
  <c r="E192" i="11"/>
  <c r="D192" i="11"/>
  <c r="F191" i="11"/>
  <c r="F778" i="11" s="1"/>
  <c r="E191" i="11"/>
  <c r="D191" i="11"/>
  <c r="F190" i="11"/>
  <c r="E190" i="11"/>
  <c r="D190" i="11"/>
  <c r="F189" i="11"/>
  <c r="E189" i="11"/>
  <c r="D189" i="11"/>
  <c r="F188" i="11"/>
  <c r="E188" i="11"/>
  <c r="D188" i="11"/>
  <c r="F187" i="11"/>
  <c r="E187" i="11"/>
  <c r="D187" i="11"/>
  <c r="F186" i="11"/>
  <c r="E186" i="11"/>
  <c r="D186" i="11"/>
  <c r="F185" i="11"/>
  <c r="E185" i="11"/>
  <c r="D185" i="11"/>
  <c r="F184" i="11"/>
  <c r="E184" i="11"/>
  <c r="D184" i="11"/>
  <c r="F183" i="11"/>
  <c r="E183" i="11"/>
  <c r="D183" i="11"/>
  <c r="F182" i="11"/>
  <c r="E182" i="11"/>
  <c r="D182" i="11"/>
  <c r="F181" i="11"/>
  <c r="E181" i="11"/>
  <c r="D181" i="11"/>
  <c r="D774" i="11" s="1"/>
  <c r="F180" i="11"/>
  <c r="E180" i="11"/>
  <c r="D180" i="11"/>
  <c r="F179" i="11"/>
  <c r="E179" i="11"/>
  <c r="D179" i="11"/>
  <c r="F178" i="11"/>
  <c r="E178" i="11"/>
  <c r="E774" i="11" s="1"/>
  <c r="D178" i="11"/>
  <c r="F177" i="11"/>
  <c r="E177" i="11"/>
  <c r="D177" i="11"/>
  <c r="F176" i="11"/>
  <c r="E176" i="11"/>
  <c r="D176" i="11"/>
  <c r="F175" i="11"/>
  <c r="F774" i="11" s="1"/>
  <c r="E175" i="11"/>
  <c r="D175" i="11"/>
  <c r="F174" i="11"/>
  <c r="E174" i="11"/>
  <c r="D174" i="11"/>
  <c r="F173" i="11"/>
  <c r="E173" i="11"/>
  <c r="D173" i="11"/>
  <c r="F172" i="11"/>
  <c r="E172" i="11"/>
  <c r="D172" i="11"/>
  <c r="F171" i="11"/>
  <c r="E171" i="11"/>
  <c r="D171" i="11"/>
  <c r="F170" i="11"/>
  <c r="E170" i="11"/>
  <c r="D170" i="11"/>
  <c r="F169" i="11"/>
  <c r="E169" i="11"/>
  <c r="D169" i="11"/>
  <c r="F168" i="11"/>
  <c r="E168" i="11"/>
  <c r="D168" i="11"/>
  <c r="F167" i="11"/>
  <c r="E167" i="11"/>
  <c r="D167" i="11"/>
  <c r="F166" i="11"/>
  <c r="E166" i="11"/>
  <c r="D166" i="11"/>
  <c r="F165" i="11"/>
  <c r="E165" i="11"/>
  <c r="D165" i="11"/>
  <c r="F164" i="11"/>
  <c r="E164" i="11"/>
  <c r="D164" i="11"/>
  <c r="F163" i="11"/>
  <c r="E163" i="11"/>
  <c r="D163" i="11"/>
  <c r="F162" i="11"/>
  <c r="E162" i="11"/>
  <c r="E773" i="11" s="1"/>
  <c r="D162" i="11"/>
  <c r="F161" i="11"/>
  <c r="E161" i="11"/>
  <c r="D161" i="11"/>
  <c r="F160" i="11"/>
  <c r="E160" i="11"/>
  <c r="D160" i="11"/>
  <c r="F159" i="11"/>
  <c r="E159" i="11"/>
  <c r="D159" i="11"/>
  <c r="F158" i="11"/>
  <c r="E158" i="11"/>
  <c r="D158" i="11"/>
  <c r="F157" i="11"/>
  <c r="E157" i="11"/>
  <c r="D157" i="11"/>
  <c r="D773" i="11" s="1"/>
  <c r="F156" i="11"/>
  <c r="E156" i="11"/>
  <c r="D156" i="11"/>
  <c r="F155" i="11"/>
  <c r="E155" i="11"/>
  <c r="D155" i="11"/>
  <c r="F154" i="11"/>
  <c r="E154" i="11"/>
  <c r="D154" i="11"/>
  <c r="F153" i="11"/>
  <c r="E153" i="11"/>
  <c r="D153" i="11"/>
  <c r="F152" i="11"/>
  <c r="E152" i="11"/>
  <c r="D152" i="11"/>
  <c r="F151" i="11"/>
  <c r="E151" i="11"/>
  <c r="D151" i="11"/>
  <c r="F150" i="11"/>
  <c r="E150" i="11"/>
  <c r="D150" i="11"/>
  <c r="F149" i="11"/>
  <c r="E149" i="11"/>
  <c r="D149" i="11"/>
  <c r="F148" i="11"/>
  <c r="E148" i="11"/>
  <c r="D148" i="11"/>
  <c r="F147" i="11"/>
  <c r="E147" i="11"/>
  <c r="D147" i="11"/>
  <c r="F146" i="11"/>
  <c r="E146" i="11"/>
  <c r="E777" i="11" s="1"/>
  <c r="D146" i="11"/>
  <c r="F145" i="11"/>
  <c r="E145" i="11"/>
  <c r="D145" i="11"/>
  <c r="F144" i="11"/>
  <c r="E144" i="11"/>
  <c r="D144" i="11"/>
  <c r="F143" i="11"/>
  <c r="F777" i="11" s="1"/>
  <c r="E143" i="11"/>
  <c r="D143" i="11"/>
  <c r="F142" i="11"/>
  <c r="E142" i="11"/>
  <c r="D142" i="11"/>
  <c r="F141" i="11"/>
  <c r="E141" i="11"/>
  <c r="D141" i="11"/>
  <c r="D777" i="11" s="1"/>
  <c r="F140" i="11"/>
  <c r="E140" i="11"/>
  <c r="D140" i="11"/>
  <c r="F139" i="11"/>
  <c r="E139" i="11"/>
  <c r="D139" i="11"/>
  <c r="F138" i="11"/>
  <c r="E138" i="11"/>
  <c r="D138" i="11"/>
  <c r="F137" i="11"/>
  <c r="E137" i="11"/>
  <c r="D137" i="11"/>
  <c r="F136" i="11"/>
  <c r="E136" i="11"/>
  <c r="D136" i="11"/>
  <c r="F135" i="11"/>
  <c r="F770" i="11" s="1"/>
  <c r="E135" i="11"/>
  <c r="D135" i="11"/>
  <c r="F134" i="11"/>
  <c r="E134" i="11"/>
  <c r="D134" i="11"/>
  <c r="F133" i="11"/>
  <c r="E133" i="11"/>
  <c r="D133" i="11"/>
  <c r="D770" i="11" s="1"/>
  <c r="F132" i="11"/>
  <c r="E132" i="11"/>
  <c r="D132" i="11"/>
  <c r="F131" i="11"/>
  <c r="E131" i="11"/>
  <c r="D131" i="11"/>
  <c r="F130" i="11"/>
  <c r="E130" i="11"/>
  <c r="E764" i="11" s="1"/>
  <c r="D130" i="11"/>
  <c r="F129" i="11"/>
  <c r="E129" i="11"/>
  <c r="D129" i="11"/>
  <c r="F128" i="11"/>
  <c r="E128" i="11"/>
  <c r="D128" i="11"/>
  <c r="F127" i="11"/>
  <c r="F764" i="11" s="1"/>
  <c r="E127" i="11"/>
  <c r="D127" i="11"/>
  <c r="F126" i="11"/>
  <c r="E126" i="11"/>
  <c r="D126" i="11"/>
  <c r="F125" i="11"/>
  <c r="E125" i="11"/>
  <c r="D125" i="11"/>
  <c r="D757" i="11" s="1"/>
  <c r="F124" i="11"/>
  <c r="E124" i="11"/>
  <c r="D124" i="11"/>
  <c r="F123" i="11"/>
  <c r="E123" i="11"/>
  <c r="D123" i="11"/>
  <c r="F122" i="11"/>
  <c r="E122" i="11"/>
  <c r="E757" i="11" s="1"/>
  <c r="D122" i="11"/>
  <c r="F121" i="11"/>
  <c r="E121" i="11"/>
  <c r="D121" i="11"/>
  <c r="F120" i="11"/>
  <c r="E120" i="11"/>
  <c r="D120" i="11"/>
  <c r="F119" i="11"/>
  <c r="E119" i="11"/>
  <c r="D119" i="11"/>
  <c r="F118" i="11"/>
  <c r="E118" i="11"/>
  <c r="D118" i="11"/>
  <c r="F117" i="11"/>
  <c r="E117" i="11"/>
  <c r="D117" i="11"/>
  <c r="F116" i="11"/>
  <c r="E116" i="11"/>
  <c r="D116" i="11"/>
  <c r="F115" i="11"/>
  <c r="E115" i="11"/>
  <c r="D115" i="11"/>
  <c r="F114" i="11"/>
  <c r="E114" i="11"/>
  <c r="D114" i="11"/>
  <c r="F113" i="11"/>
  <c r="E113" i="11"/>
  <c r="D113" i="11"/>
  <c r="F112" i="11"/>
  <c r="E112" i="11"/>
  <c r="D112" i="11"/>
  <c r="F111" i="11"/>
  <c r="F762" i="11" s="1"/>
  <c r="E111" i="11"/>
  <c r="D111" i="11"/>
  <c r="F110" i="11"/>
  <c r="E110" i="11"/>
  <c r="D110" i="11"/>
  <c r="F109" i="11"/>
  <c r="E109" i="11"/>
  <c r="D109" i="11"/>
  <c r="D762" i="11" s="1"/>
  <c r="F108" i="11"/>
  <c r="E108" i="11"/>
  <c r="D108" i="11"/>
  <c r="F107" i="11"/>
  <c r="E107" i="11"/>
  <c r="D107" i="11"/>
  <c r="F106" i="11"/>
  <c r="E106" i="11"/>
  <c r="D106" i="11"/>
  <c r="F105" i="11"/>
  <c r="E105" i="11"/>
  <c r="D105" i="11"/>
  <c r="F104" i="11"/>
  <c r="E104" i="11"/>
  <c r="D104" i="11"/>
  <c r="F103" i="11"/>
  <c r="F767" i="11" s="1"/>
  <c r="E103" i="11"/>
  <c r="D103" i="11"/>
  <c r="F102" i="11"/>
  <c r="E102" i="11"/>
  <c r="D102" i="11"/>
  <c r="F101" i="11"/>
  <c r="E101" i="11"/>
  <c r="D101" i="11"/>
  <c r="F100" i="11"/>
  <c r="E100" i="11"/>
  <c r="D100" i="11"/>
  <c r="F99" i="11"/>
  <c r="E99" i="11"/>
  <c r="D99" i="11"/>
  <c r="F98" i="11"/>
  <c r="E98" i="11"/>
  <c r="E767" i="11" s="1"/>
  <c r="D98" i="11"/>
  <c r="F97" i="11"/>
  <c r="E97" i="11"/>
  <c r="D97" i="11"/>
  <c r="F96" i="11"/>
  <c r="E96" i="11"/>
  <c r="D96" i="11"/>
  <c r="F95" i="11"/>
  <c r="E95" i="11"/>
  <c r="D95" i="11"/>
  <c r="F94" i="11"/>
  <c r="E94" i="11"/>
  <c r="D94" i="11"/>
  <c r="F93" i="11"/>
  <c r="E93" i="11"/>
  <c r="D93" i="11"/>
  <c r="D765" i="11" s="1"/>
  <c r="F92" i="11"/>
  <c r="E92" i="11"/>
  <c r="D92" i="11"/>
  <c r="F91" i="11"/>
  <c r="E91" i="11"/>
  <c r="D91" i="11"/>
  <c r="F90" i="11"/>
  <c r="E90" i="11"/>
  <c r="E765" i="11" s="1"/>
  <c r="D90" i="11"/>
  <c r="F89" i="11"/>
  <c r="E89" i="11"/>
  <c r="D89" i="11"/>
  <c r="F88" i="11"/>
  <c r="E88" i="11"/>
  <c r="D88" i="11"/>
  <c r="F87" i="11"/>
  <c r="F758" i="11" s="1"/>
  <c r="E87" i="11"/>
  <c r="D87" i="11"/>
  <c r="F86" i="11"/>
  <c r="E86" i="11"/>
  <c r="D86" i="11"/>
  <c r="F85" i="11"/>
  <c r="E85" i="11"/>
  <c r="D85" i="11"/>
  <c r="D758" i="11" s="1"/>
  <c r="F84" i="11"/>
  <c r="E84" i="11"/>
  <c r="D84" i="11"/>
  <c r="F83" i="11"/>
  <c r="E83" i="11"/>
  <c r="D83" i="11"/>
  <c r="F82" i="11"/>
  <c r="E82" i="11"/>
  <c r="E758" i="11" s="1"/>
  <c r="D82" i="11"/>
  <c r="F81" i="11"/>
  <c r="E81" i="11"/>
  <c r="D81" i="11"/>
  <c r="F80" i="11"/>
  <c r="E80" i="11"/>
  <c r="D80" i="11"/>
  <c r="F79" i="11"/>
  <c r="F768" i="11" s="1"/>
  <c r="E79" i="11"/>
  <c r="D79" i="11"/>
  <c r="F78" i="11"/>
  <c r="E78" i="11"/>
  <c r="D78" i="11"/>
  <c r="F77" i="11"/>
  <c r="E77" i="11"/>
  <c r="D77" i="11"/>
  <c r="D768" i="11" s="1"/>
  <c r="F76" i="11"/>
  <c r="E76" i="11"/>
  <c r="D76" i="11"/>
  <c r="F75" i="11"/>
  <c r="E75" i="11"/>
  <c r="D75" i="11"/>
  <c r="F74" i="11"/>
  <c r="E74" i="11"/>
  <c r="E768" i="11" s="1"/>
  <c r="D74" i="11"/>
  <c r="F73" i="11"/>
  <c r="E73" i="11"/>
  <c r="D73" i="11"/>
  <c r="F72" i="11"/>
  <c r="E72" i="11"/>
  <c r="D72" i="11"/>
  <c r="F71" i="11"/>
  <c r="E71" i="11"/>
  <c r="D71" i="11"/>
  <c r="F70" i="11"/>
  <c r="E70" i="11"/>
  <c r="D70" i="11"/>
  <c r="F69" i="11"/>
  <c r="E69" i="11"/>
  <c r="D69" i="11"/>
  <c r="F68" i="11"/>
  <c r="E68" i="11"/>
  <c r="D68" i="11"/>
  <c r="F67" i="11"/>
  <c r="E67" i="11"/>
  <c r="D67" i="11"/>
  <c r="F66" i="11"/>
  <c r="E66" i="11"/>
  <c r="D66" i="11"/>
  <c r="F65" i="11"/>
  <c r="E65" i="11"/>
  <c r="D65" i="11"/>
  <c r="F64" i="11"/>
  <c r="E64" i="11"/>
  <c r="D64" i="11"/>
  <c r="F63" i="11"/>
  <c r="E63" i="11"/>
  <c r="D63" i="11"/>
  <c r="F62" i="11"/>
  <c r="E62" i="11"/>
  <c r="D62" i="11"/>
  <c r="F61" i="11"/>
  <c r="E61" i="11"/>
  <c r="D61" i="11"/>
  <c r="D761" i="11" s="1"/>
  <c r="F60" i="11"/>
  <c r="E60" i="11"/>
  <c r="D60" i="11"/>
  <c r="F59" i="11"/>
  <c r="E59" i="11"/>
  <c r="D59" i="11"/>
  <c r="F58" i="11"/>
  <c r="E58" i="11"/>
  <c r="E761" i="11" s="1"/>
  <c r="D58" i="11"/>
  <c r="F57" i="11"/>
  <c r="E57" i="11"/>
  <c r="D57" i="11"/>
  <c r="F56" i="11"/>
  <c r="E56" i="11"/>
  <c r="D56" i="11"/>
  <c r="F55" i="11"/>
  <c r="F761" i="11" s="1"/>
  <c r="E55" i="11"/>
  <c r="D55" i="11"/>
  <c r="F54" i="11"/>
  <c r="E54" i="11"/>
  <c r="D54" i="11"/>
  <c r="F53" i="11"/>
  <c r="E53" i="11"/>
  <c r="D53" i="11"/>
  <c r="F52" i="11"/>
  <c r="E52" i="11"/>
  <c r="D52" i="11"/>
  <c r="F51" i="11"/>
  <c r="E51" i="11"/>
  <c r="D51" i="11"/>
  <c r="F50" i="11"/>
  <c r="E50" i="11"/>
  <c r="E769" i="11" s="1"/>
  <c r="D50" i="11"/>
  <c r="F49" i="11"/>
  <c r="E49" i="11"/>
  <c r="D49" i="11"/>
  <c r="F48" i="11"/>
  <c r="E48" i="11"/>
  <c r="D48" i="11"/>
  <c r="F47" i="11"/>
  <c r="F769" i="11" s="1"/>
  <c r="E47" i="11"/>
  <c r="D47" i="11"/>
  <c r="F46" i="11"/>
  <c r="E46" i="11"/>
  <c r="D46" i="11"/>
  <c r="F45" i="11"/>
  <c r="E45" i="11"/>
  <c r="D45" i="11"/>
  <c r="D769" i="11" s="1"/>
  <c r="F44" i="11"/>
  <c r="E44" i="11"/>
  <c r="D44" i="11"/>
  <c r="F43" i="11"/>
  <c r="E43" i="11"/>
  <c r="D43" i="11"/>
  <c r="F42" i="11"/>
  <c r="E42" i="11"/>
  <c r="D42" i="11"/>
  <c r="F41" i="11"/>
  <c r="E41" i="11"/>
  <c r="D41" i="11"/>
  <c r="F40" i="11"/>
  <c r="E40" i="11"/>
  <c r="D40" i="11"/>
  <c r="F39" i="11"/>
  <c r="E39" i="11"/>
  <c r="D39" i="11"/>
  <c r="F38" i="11"/>
  <c r="E38" i="11"/>
  <c r="D38" i="11"/>
  <c r="F37" i="11"/>
  <c r="E37" i="11"/>
  <c r="D37" i="11"/>
  <c r="D760" i="11" s="1"/>
  <c r="F36" i="11"/>
  <c r="E36" i="11"/>
  <c r="D36" i="11"/>
  <c r="F35" i="11"/>
  <c r="E35" i="11"/>
  <c r="D35" i="11"/>
  <c r="F34" i="11"/>
  <c r="E34" i="11"/>
  <c r="E760" i="11" s="1"/>
  <c r="D34" i="11"/>
  <c r="F33" i="11"/>
  <c r="E33" i="11"/>
  <c r="D33" i="11"/>
  <c r="F32" i="11"/>
  <c r="E32" i="11"/>
  <c r="D32" i="11"/>
  <c r="F31" i="11"/>
  <c r="F760" i="11" s="1"/>
  <c r="E31" i="11"/>
  <c r="D31" i="11"/>
  <c r="F30" i="11"/>
  <c r="E30" i="11"/>
  <c r="D30" i="11"/>
  <c r="F29" i="11"/>
  <c r="E29" i="11"/>
  <c r="D29" i="11"/>
  <c r="F28" i="11"/>
  <c r="E28" i="11"/>
  <c r="D28" i="11"/>
  <c r="F27" i="11"/>
  <c r="E27" i="11"/>
  <c r="D27" i="11"/>
  <c r="F26" i="11"/>
  <c r="E26" i="11"/>
  <c r="E759" i="11" s="1"/>
  <c r="D26" i="11"/>
  <c r="F25" i="11"/>
  <c r="E25" i="11"/>
  <c r="D25" i="11"/>
  <c r="F24" i="11"/>
  <c r="E24" i="11"/>
  <c r="D24" i="11"/>
  <c r="F23" i="11"/>
  <c r="F759" i="11" s="1"/>
  <c r="E23" i="11"/>
  <c r="D23" i="11"/>
  <c r="F22" i="11"/>
  <c r="E22" i="11"/>
  <c r="D22" i="11"/>
  <c r="F21" i="11"/>
  <c r="E21" i="11"/>
  <c r="D21" i="11"/>
  <c r="F20" i="11"/>
  <c r="E20" i="11"/>
  <c r="D20" i="11"/>
  <c r="F19" i="11"/>
  <c r="E19" i="11"/>
  <c r="D19" i="11"/>
  <c r="F18" i="11"/>
  <c r="E18" i="11"/>
  <c r="E763" i="11" s="1"/>
  <c r="D18" i="11"/>
  <c r="F17" i="11"/>
  <c r="E17" i="11"/>
  <c r="D17" i="11"/>
  <c r="F16" i="11"/>
  <c r="E16" i="11"/>
  <c r="D16" i="11"/>
  <c r="F15" i="11"/>
  <c r="F763" i="11" s="1"/>
  <c r="E15" i="11"/>
  <c r="D15" i="11"/>
  <c r="F14" i="11"/>
  <c r="E14" i="11"/>
  <c r="D14" i="11"/>
  <c r="F13" i="11"/>
  <c r="E13" i="11"/>
  <c r="D13" i="11"/>
  <c r="D763" i="11" s="1"/>
  <c r="F12" i="11"/>
  <c r="E12" i="11"/>
  <c r="D12" i="11"/>
  <c r="F11" i="11"/>
  <c r="E11" i="11"/>
  <c r="D11" i="11"/>
  <c r="F10" i="11"/>
  <c r="E10" i="11"/>
  <c r="E766" i="11" s="1"/>
  <c r="D10" i="11"/>
  <c r="F9" i="11"/>
  <c r="E9" i="11"/>
  <c r="D9" i="11"/>
  <c r="F8" i="11"/>
  <c r="E8" i="11"/>
  <c r="D8" i="11"/>
  <c r="F7" i="11"/>
  <c r="F766" i="11" s="1"/>
  <c r="E7" i="11"/>
  <c r="D7" i="11"/>
  <c r="F6" i="11"/>
  <c r="E6" i="11"/>
  <c r="D6" i="11"/>
  <c r="F5" i="11"/>
  <c r="E5" i="11"/>
  <c r="D5" i="11"/>
  <c r="D766" i="11" s="1"/>
  <c r="F4" i="11"/>
  <c r="E4" i="11"/>
  <c r="D4" i="11"/>
  <c r="F829" i="11"/>
  <c r="F823" i="11"/>
  <c r="F821" i="11"/>
  <c r="F819" i="11"/>
  <c r="F813" i="11"/>
  <c r="F811" i="11"/>
  <c r="F808" i="11"/>
  <c r="F805" i="11"/>
  <c r="F798" i="11"/>
  <c r="F797" i="11"/>
  <c r="F796" i="11"/>
  <c r="F789" i="11"/>
  <c r="F788" i="11"/>
  <c r="F781" i="11"/>
  <c r="F773" i="11"/>
  <c r="F765" i="11"/>
  <c r="F757" i="11"/>
  <c r="E826" i="11"/>
  <c r="E818" i="11"/>
  <c r="E815" i="11"/>
  <c r="E811" i="11"/>
  <c r="E810" i="11"/>
  <c r="E802" i="11"/>
  <c r="E797" i="11"/>
  <c r="E794" i="11"/>
  <c r="E786" i="11"/>
  <c r="E785" i="11"/>
  <c r="E778" i="11"/>
  <c r="E770" i="11"/>
  <c r="E762" i="11"/>
  <c r="D831" i="11"/>
  <c r="D823" i="11"/>
  <c r="D815" i="11"/>
  <c r="D807" i="11"/>
  <c r="D799" i="11"/>
  <c r="D797" i="11"/>
  <c r="D791" i="11"/>
  <c r="D784" i="11"/>
  <c r="D783" i="11"/>
  <c r="D775" i="11"/>
  <c r="D767" i="11"/>
  <c r="D764" i="11"/>
  <c r="D759" i="11"/>
  <c r="AQ840" i="11"/>
  <c r="AI840" i="11"/>
  <c r="AA840" i="11"/>
  <c r="AS833" i="11"/>
  <c r="AR833" i="11"/>
  <c r="AQ833" i="11"/>
  <c r="AP833" i="11"/>
  <c r="AO833" i="11"/>
  <c r="AN833" i="11"/>
  <c r="AM833" i="11"/>
  <c r="AL833" i="11"/>
  <c r="AK833" i="11"/>
  <c r="AJ833" i="11"/>
  <c r="AI833" i="11"/>
  <c r="AH833" i="11"/>
  <c r="AG833" i="11"/>
  <c r="AF833" i="11"/>
  <c r="AE833" i="11"/>
  <c r="AD833" i="11"/>
  <c r="AC833" i="11"/>
  <c r="AB833" i="11"/>
  <c r="AA833" i="11"/>
  <c r="Z833" i="11"/>
  <c r="Y833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AS832" i="11"/>
  <c r="AR832" i="11"/>
  <c r="AQ832" i="11"/>
  <c r="AP832" i="11"/>
  <c r="AO832" i="11"/>
  <c r="AN832" i="11"/>
  <c r="AM832" i="11"/>
  <c r="AL832" i="11"/>
  <c r="AK832" i="11"/>
  <c r="AJ832" i="11"/>
  <c r="AI832" i="11"/>
  <c r="AH832" i="11"/>
  <c r="AG832" i="11"/>
  <c r="AF832" i="11"/>
  <c r="AE832" i="11"/>
  <c r="AD832" i="11"/>
  <c r="AC832" i="11"/>
  <c r="AB832" i="11"/>
  <c r="AA832" i="11"/>
  <c r="Z832" i="11"/>
  <c r="Y832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AS831" i="11"/>
  <c r="AR831" i="11"/>
  <c r="AQ831" i="11"/>
  <c r="AP831" i="11"/>
  <c r="AO831" i="11"/>
  <c r="AN831" i="11"/>
  <c r="AM831" i="11"/>
  <c r="AL831" i="11"/>
  <c r="AK831" i="11"/>
  <c r="AJ831" i="11"/>
  <c r="AI831" i="11"/>
  <c r="AH831" i="11"/>
  <c r="AG831" i="11"/>
  <c r="AF831" i="11"/>
  <c r="AE831" i="11"/>
  <c r="AD831" i="11"/>
  <c r="AC831" i="11"/>
  <c r="AB831" i="11"/>
  <c r="AA831" i="11"/>
  <c r="Z831" i="11"/>
  <c r="Y831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AS830" i="11"/>
  <c r="AR830" i="11"/>
  <c r="AQ830" i="11"/>
  <c r="AP830" i="11"/>
  <c r="AO830" i="11"/>
  <c r="AN830" i="11"/>
  <c r="AM830" i="11"/>
  <c r="AL830" i="11"/>
  <c r="AK830" i="11"/>
  <c r="AJ830" i="11"/>
  <c r="AI830" i="11"/>
  <c r="AH830" i="11"/>
  <c r="AG830" i="11"/>
  <c r="AF830" i="11"/>
  <c r="AE830" i="11"/>
  <c r="AD830" i="11"/>
  <c r="AC830" i="11"/>
  <c r="AB830" i="11"/>
  <c r="AA830" i="11"/>
  <c r="Z830" i="11"/>
  <c r="Y830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AS829" i="11"/>
  <c r="AR829" i="11"/>
  <c r="AQ829" i="11"/>
  <c r="AP829" i="11"/>
  <c r="AO829" i="11"/>
  <c r="AN829" i="11"/>
  <c r="AM829" i="11"/>
  <c r="AL829" i="11"/>
  <c r="AK829" i="11"/>
  <c r="AJ829" i="11"/>
  <c r="AI829" i="11"/>
  <c r="AH829" i="11"/>
  <c r="AG829" i="11"/>
  <c r="AF829" i="11"/>
  <c r="AE829" i="11"/>
  <c r="AD829" i="11"/>
  <c r="AC829" i="11"/>
  <c r="AB829" i="11"/>
  <c r="AA829" i="11"/>
  <c r="Z829" i="11"/>
  <c r="Y829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AS828" i="11"/>
  <c r="AR828" i="11"/>
  <c r="AQ828" i="11"/>
  <c r="AP828" i="11"/>
  <c r="AO828" i="11"/>
  <c r="AN828" i="11"/>
  <c r="AM828" i="11"/>
  <c r="AL828" i="11"/>
  <c r="AK828" i="11"/>
  <c r="AJ828" i="11"/>
  <c r="AI828" i="11"/>
  <c r="AH828" i="11"/>
  <c r="AG828" i="11"/>
  <c r="AF828" i="11"/>
  <c r="AE828" i="11"/>
  <c r="AD828" i="11"/>
  <c r="AC828" i="11"/>
  <c r="AB828" i="11"/>
  <c r="AA828" i="11"/>
  <c r="Z828" i="11"/>
  <c r="Y828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AS827" i="11"/>
  <c r="AR827" i="11"/>
  <c r="AQ827" i="11"/>
  <c r="AP827" i="11"/>
  <c r="AO827" i="11"/>
  <c r="AN827" i="11"/>
  <c r="AM827" i="11"/>
  <c r="AL827" i="11"/>
  <c r="AK827" i="11"/>
  <c r="AJ827" i="11"/>
  <c r="AI827" i="11"/>
  <c r="AH827" i="11"/>
  <c r="AG827" i="11"/>
  <c r="AF827" i="11"/>
  <c r="AE827" i="11"/>
  <c r="AD827" i="11"/>
  <c r="AC827" i="11"/>
  <c r="AB827" i="11"/>
  <c r="AA827" i="11"/>
  <c r="Z827" i="11"/>
  <c r="Y827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AS826" i="11"/>
  <c r="AR826" i="11"/>
  <c r="AQ826" i="11"/>
  <c r="AP826" i="11"/>
  <c r="AO826" i="11"/>
  <c r="AN826" i="11"/>
  <c r="AM826" i="11"/>
  <c r="AL826" i="11"/>
  <c r="AK826" i="11"/>
  <c r="AJ826" i="11"/>
  <c r="AI826" i="11"/>
  <c r="AH826" i="11"/>
  <c r="AG826" i="11"/>
  <c r="AF826" i="11"/>
  <c r="AE826" i="11"/>
  <c r="AD826" i="11"/>
  <c r="AC826" i="11"/>
  <c r="AB826" i="11"/>
  <c r="AA826" i="11"/>
  <c r="Z826" i="11"/>
  <c r="Y826" i="11"/>
  <c r="X826" i="11"/>
  <c r="W826" i="11"/>
  <c r="V826" i="11"/>
  <c r="U826" i="11"/>
  <c r="T826" i="11"/>
  <c r="S826" i="11"/>
  <c r="S840" i="11" s="1"/>
  <c r="R826" i="11"/>
  <c r="Q826" i="11"/>
  <c r="P826" i="11"/>
  <c r="O826" i="11"/>
  <c r="N826" i="11"/>
  <c r="M826" i="11"/>
  <c r="L826" i="11"/>
  <c r="K826" i="11"/>
  <c r="K840" i="11" s="1"/>
  <c r="J826" i="11"/>
  <c r="AS825" i="11"/>
  <c r="AS840" i="11" s="1"/>
  <c r="AR825" i="11"/>
  <c r="AR840" i="11" s="1"/>
  <c r="AQ825" i="11"/>
  <c r="AP825" i="11"/>
  <c r="AP840" i="11" s="1"/>
  <c r="AO825" i="11"/>
  <c r="AO840" i="11" s="1"/>
  <c r="AN825" i="11"/>
  <c r="AN840" i="11" s="1"/>
  <c r="AM825" i="11"/>
  <c r="AM840" i="11" s="1"/>
  <c r="AL825" i="11"/>
  <c r="AL840" i="11" s="1"/>
  <c r="AK825" i="11"/>
  <c r="AK840" i="11" s="1"/>
  <c r="AJ825" i="11"/>
  <c r="AJ840" i="11" s="1"/>
  <c r="AI825" i="11"/>
  <c r="AH825" i="11"/>
  <c r="AH840" i="11" s="1"/>
  <c r="AG825" i="11"/>
  <c r="AG840" i="11" s="1"/>
  <c r="AF825" i="11"/>
  <c r="AF840" i="11" s="1"/>
  <c r="AE825" i="11"/>
  <c r="AE840" i="11" s="1"/>
  <c r="AD825" i="11"/>
  <c r="AD840" i="11" s="1"/>
  <c r="AC825" i="11"/>
  <c r="AC840" i="11" s="1"/>
  <c r="AB825" i="11"/>
  <c r="AB840" i="11" s="1"/>
  <c r="AA825" i="11"/>
  <c r="Z825" i="11"/>
  <c r="Z840" i="11" s="1"/>
  <c r="Y825" i="11"/>
  <c r="Y840" i="11" s="1"/>
  <c r="X825" i="11"/>
  <c r="X840" i="11" s="1"/>
  <c r="W825" i="11"/>
  <c r="W840" i="11" s="1"/>
  <c r="V825" i="11"/>
  <c r="V840" i="11" s="1"/>
  <c r="U825" i="11"/>
  <c r="U840" i="11" s="1"/>
  <c r="T825" i="11"/>
  <c r="T840" i="11" s="1"/>
  <c r="S825" i="11"/>
  <c r="R825" i="11"/>
  <c r="R840" i="11" s="1"/>
  <c r="Q825" i="11"/>
  <c r="Q840" i="11" s="1"/>
  <c r="P825" i="11"/>
  <c r="P840" i="11" s="1"/>
  <c r="O825" i="11"/>
  <c r="O840" i="11" s="1"/>
  <c r="N825" i="11"/>
  <c r="N840" i="11" s="1"/>
  <c r="M825" i="11"/>
  <c r="M840" i="11" s="1"/>
  <c r="L825" i="11"/>
  <c r="L840" i="11" s="1"/>
  <c r="K825" i="11"/>
  <c r="J825" i="11"/>
  <c r="J840" i="11" s="1"/>
  <c r="AS824" i="11"/>
  <c r="AR824" i="11"/>
  <c r="AQ824" i="11"/>
  <c r="AP824" i="11"/>
  <c r="AO824" i="11"/>
  <c r="AN824" i="11"/>
  <c r="AM824" i="11"/>
  <c r="AL824" i="11"/>
  <c r="AK824" i="11"/>
  <c r="AJ824" i="11"/>
  <c r="AI824" i="11"/>
  <c r="AH824" i="11"/>
  <c r="AG824" i="11"/>
  <c r="AF824" i="11"/>
  <c r="AE824" i="11"/>
  <c r="AD824" i="11"/>
  <c r="AC824" i="11"/>
  <c r="AB824" i="11"/>
  <c r="AA824" i="11"/>
  <c r="Z824" i="11"/>
  <c r="Y824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AS823" i="11"/>
  <c r="AR823" i="11"/>
  <c r="AQ823" i="11"/>
  <c r="AP823" i="11"/>
  <c r="AO823" i="11"/>
  <c r="AN823" i="11"/>
  <c r="AM823" i="11"/>
  <c r="AL823" i="11"/>
  <c r="AK823" i="11"/>
  <c r="AJ823" i="11"/>
  <c r="AI823" i="11"/>
  <c r="AH823" i="11"/>
  <c r="AG823" i="11"/>
  <c r="AF823" i="11"/>
  <c r="AE823" i="11"/>
  <c r="AD823" i="11"/>
  <c r="AC823" i="11"/>
  <c r="AB823" i="11"/>
  <c r="AA823" i="11"/>
  <c r="Z823" i="11"/>
  <c r="Y823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AS822" i="11"/>
  <c r="AR822" i="11"/>
  <c r="AQ822" i="11"/>
  <c r="AP822" i="11"/>
  <c r="AO822" i="11"/>
  <c r="AN822" i="11"/>
  <c r="AM822" i="11"/>
  <c r="AL822" i="11"/>
  <c r="AK822" i="11"/>
  <c r="AJ822" i="11"/>
  <c r="AI822" i="11"/>
  <c r="AH822" i="11"/>
  <c r="AG822" i="11"/>
  <c r="AF822" i="11"/>
  <c r="AE822" i="11"/>
  <c r="AD822" i="11"/>
  <c r="AC822" i="11"/>
  <c r="AB822" i="11"/>
  <c r="AA822" i="11"/>
  <c r="Z822" i="11"/>
  <c r="Y822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AS821" i="11"/>
  <c r="AR821" i="11"/>
  <c r="AQ821" i="11"/>
  <c r="AP821" i="11"/>
  <c r="AO821" i="11"/>
  <c r="AN821" i="11"/>
  <c r="AM821" i="11"/>
  <c r="AL821" i="11"/>
  <c r="AK821" i="11"/>
  <c r="AJ821" i="11"/>
  <c r="AI821" i="11"/>
  <c r="AH821" i="11"/>
  <c r="AG821" i="11"/>
  <c r="AF821" i="11"/>
  <c r="AE821" i="11"/>
  <c r="AD821" i="11"/>
  <c r="AC821" i="11"/>
  <c r="AB821" i="11"/>
  <c r="AA821" i="11"/>
  <c r="Z821" i="11"/>
  <c r="Y821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AS820" i="11"/>
  <c r="AR820" i="11"/>
  <c r="AQ820" i="11"/>
  <c r="AP820" i="11"/>
  <c r="AO820" i="11"/>
  <c r="AN820" i="11"/>
  <c r="AM820" i="11"/>
  <c r="AL820" i="11"/>
  <c r="AK820" i="11"/>
  <c r="AJ820" i="11"/>
  <c r="AI820" i="11"/>
  <c r="AH820" i="11"/>
  <c r="AG820" i="11"/>
  <c r="AF820" i="11"/>
  <c r="AE820" i="11"/>
  <c r="AD820" i="11"/>
  <c r="AC820" i="11"/>
  <c r="AB820" i="11"/>
  <c r="AA820" i="11"/>
  <c r="Z820" i="11"/>
  <c r="Y820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AS819" i="11"/>
  <c r="AR819" i="11"/>
  <c r="AQ819" i="11"/>
  <c r="AP819" i="11"/>
  <c r="AO819" i="11"/>
  <c r="AN819" i="11"/>
  <c r="AM819" i="11"/>
  <c r="AL819" i="11"/>
  <c r="AK819" i="11"/>
  <c r="AJ819" i="11"/>
  <c r="AI819" i="11"/>
  <c r="AH819" i="11"/>
  <c r="AG819" i="11"/>
  <c r="AF819" i="11"/>
  <c r="AE819" i="11"/>
  <c r="AD819" i="11"/>
  <c r="AC819" i="11"/>
  <c r="AB819" i="11"/>
  <c r="AA819" i="11"/>
  <c r="Z819" i="11"/>
  <c r="Y819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AS818" i="11"/>
  <c r="AR818" i="11"/>
  <c r="AQ818" i="11"/>
  <c r="AP818" i="11"/>
  <c r="AO818" i="11"/>
  <c r="AN818" i="11"/>
  <c r="AM818" i="11"/>
  <c r="AL818" i="11"/>
  <c r="AK818" i="11"/>
  <c r="AJ818" i="11"/>
  <c r="AI818" i="11"/>
  <c r="AH818" i="11"/>
  <c r="AG818" i="11"/>
  <c r="AF818" i="11"/>
  <c r="AE818" i="11"/>
  <c r="AD818" i="11"/>
  <c r="AC818" i="11"/>
  <c r="AB818" i="11"/>
  <c r="AA818" i="11"/>
  <c r="Z818" i="11"/>
  <c r="Y818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AS817" i="11"/>
  <c r="AR817" i="11"/>
  <c r="AQ817" i="11"/>
  <c r="AP817" i="11"/>
  <c r="AO817" i="11"/>
  <c r="AN817" i="11"/>
  <c r="AM817" i="11"/>
  <c r="AL817" i="11"/>
  <c r="AK817" i="11"/>
  <c r="AJ817" i="11"/>
  <c r="AI817" i="11"/>
  <c r="AH817" i="11"/>
  <c r="AG817" i="11"/>
  <c r="AF817" i="11"/>
  <c r="AE817" i="11"/>
  <c r="AD817" i="11"/>
  <c r="AC817" i="11"/>
  <c r="AB817" i="11"/>
  <c r="AA817" i="11"/>
  <c r="Z817" i="11"/>
  <c r="Y817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AS816" i="11"/>
  <c r="AR816" i="11"/>
  <c r="AQ816" i="11"/>
  <c r="AP816" i="11"/>
  <c r="AO816" i="11"/>
  <c r="AN816" i="11"/>
  <c r="AM816" i="11"/>
  <c r="AL816" i="11"/>
  <c r="AK816" i="11"/>
  <c r="AJ816" i="11"/>
  <c r="AI816" i="11"/>
  <c r="AH816" i="11"/>
  <c r="AG816" i="11"/>
  <c r="AF816" i="11"/>
  <c r="AE816" i="11"/>
  <c r="AD816" i="11"/>
  <c r="AC816" i="11"/>
  <c r="AB816" i="11"/>
  <c r="AA816" i="11"/>
  <c r="Z816" i="11"/>
  <c r="Y816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AS815" i="11"/>
  <c r="AS839" i="11" s="1"/>
  <c r="AR815" i="11"/>
  <c r="AR839" i="11" s="1"/>
  <c r="AQ815" i="11"/>
  <c r="AQ839" i="11" s="1"/>
  <c r="AP815" i="11"/>
  <c r="AP839" i="11" s="1"/>
  <c r="AO815" i="11"/>
  <c r="AO839" i="11" s="1"/>
  <c r="AN815" i="11"/>
  <c r="AN839" i="11" s="1"/>
  <c r="AM815" i="11"/>
  <c r="AM839" i="11" s="1"/>
  <c r="AL815" i="11"/>
  <c r="AL839" i="11" s="1"/>
  <c r="AK815" i="11"/>
  <c r="AK839" i="11" s="1"/>
  <c r="AJ815" i="11"/>
  <c r="AJ839" i="11" s="1"/>
  <c r="AI815" i="11"/>
  <c r="AI839" i="11" s="1"/>
  <c r="AH815" i="11"/>
  <c r="AH839" i="11" s="1"/>
  <c r="AG815" i="11"/>
  <c r="AG839" i="11" s="1"/>
  <c r="AF815" i="11"/>
  <c r="AF839" i="11" s="1"/>
  <c r="AE815" i="11"/>
  <c r="AE839" i="11" s="1"/>
  <c r="AD815" i="11"/>
  <c r="AD839" i="11" s="1"/>
  <c r="AC815" i="11"/>
  <c r="AC839" i="11" s="1"/>
  <c r="AB815" i="11"/>
  <c r="AB839" i="11" s="1"/>
  <c r="AA815" i="11"/>
  <c r="AA839" i="11" s="1"/>
  <c r="Z815" i="11"/>
  <c r="Z839" i="11" s="1"/>
  <c r="Y815" i="11"/>
  <c r="Y839" i="11" s="1"/>
  <c r="X815" i="11"/>
  <c r="X839" i="11" s="1"/>
  <c r="W815" i="11"/>
  <c r="W839" i="11" s="1"/>
  <c r="V815" i="11"/>
  <c r="V839" i="11" s="1"/>
  <c r="U815" i="11"/>
  <c r="U839" i="11" s="1"/>
  <c r="T815" i="11"/>
  <c r="T839" i="11" s="1"/>
  <c r="S815" i="11"/>
  <c r="S839" i="11" s="1"/>
  <c r="R815" i="11"/>
  <c r="R839" i="11" s="1"/>
  <c r="Q815" i="11"/>
  <c r="Q839" i="11" s="1"/>
  <c r="P815" i="11"/>
  <c r="P839" i="11" s="1"/>
  <c r="O815" i="11"/>
  <c r="O839" i="11" s="1"/>
  <c r="N815" i="11"/>
  <c r="N839" i="11" s="1"/>
  <c r="M815" i="11"/>
  <c r="M839" i="11" s="1"/>
  <c r="L815" i="11"/>
  <c r="L839" i="11" s="1"/>
  <c r="K815" i="11"/>
  <c r="K839" i="11" s="1"/>
  <c r="J815" i="11"/>
  <c r="J839" i="11" s="1"/>
  <c r="AS814" i="11"/>
  <c r="AR814" i="11"/>
  <c r="AQ814" i="11"/>
  <c r="AP814" i="11"/>
  <c r="AO814" i="11"/>
  <c r="AN814" i="11"/>
  <c r="AM814" i="11"/>
  <c r="AL814" i="11"/>
  <c r="AK814" i="11"/>
  <c r="AJ814" i="11"/>
  <c r="AI814" i="11"/>
  <c r="AH814" i="11"/>
  <c r="AG814" i="11"/>
  <c r="AF814" i="11"/>
  <c r="AE814" i="11"/>
  <c r="AD814" i="11"/>
  <c r="AC814" i="11"/>
  <c r="AB814" i="11"/>
  <c r="AA814" i="11"/>
  <c r="Z814" i="11"/>
  <c r="Y814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AS813" i="11"/>
  <c r="AR813" i="11"/>
  <c r="AQ813" i="11"/>
  <c r="AP813" i="11"/>
  <c r="AO813" i="11"/>
  <c r="AN813" i="11"/>
  <c r="AM813" i="11"/>
  <c r="AL813" i="11"/>
  <c r="AK813" i="11"/>
  <c r="AJ813" i="11"/>
  <c r="AI813" i="11"/>
  <c r="AH813" i="11"/>
  <c r="AG813" i="11"/>
  <c r="AF813" i="11"/>
  <c r="AE813" i="11"/>
  <c r="AD813" i="11"/>
  <c r="AC813" i="11"/>
  <c r="AB813" i="11"/>
  <c r="AA813" i="11"/>
  <c r="Z813" i="11"/>
  <c r="Y813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AS812" i="11"/>
  <c r="AR812" i="11"/>
  <c r="AQ812" i="11"/>
  <c r="AP812" i="11"/>
  <c r="AO812" i="11"/>
  <c r="AN812" i="11"/>
  <c r="AM812" i="11"/>
  <c r="AL812" i="11"/>
  <c r="AK812" i="11"/>
  <c r="AJ812" i="11"/>
  <c r="AI812" i="11"/>
  <c r="AH812" i="11"/>
  <c r="AG812" i="11"/>
  <c r="AF812" i="11"/>
  <c r="AE812" i="11"/>
  <c r="AD812" i="11"/>
  <c r="AC812" i="11"/>
  <c r="AB812" i="11"/>
  <c r="AA812" i="11"/>
  <c r="Z812" i="11"/>
  <c r="Y812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AS811" i="11"/>
  <c r="AR811" i="11"/>
  <c r="AQ811" i="11"/>
  <c r="AP811" i="11"/>
  <c r="AO811" i="11"/>
  <c r="AN811" i="11"/>
  <c r="AM811" i="11"/>
  <c r="AL811" i="11"/>
  <c r="AK811" i="11"/>
  <c r="AJ811" i="11"/>
  <c r="AI811" i="11"/>
  <c r="AH811" i="11"/>
  <c r="AG811" i="11"/>
  <c r="AF811" i="11"/>
  <c r="AE811" i="11"/>
  <c r="AD811" i="11"/>
  <c r="AC811" i="11"/>
  <c r="AB811" i="11"/>
  <c r="AA811" i="11"/>
  <c r="Z811" i="11"/>
  <c r="Y811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AS810" i="11"/>
  <c r="AR810" i="11"/>
  <c r="AQ810" i="11"/>
  <c r="AP810" i="11"/>
  <c r="AO810" i="11"/>
  <c r="AN810" i="11"/>
  <c r="AM810" i="11"/>
  <c r="AL810" i="11"/>
  <c r="AK810" i="11"/>
  <c r="AJ810" i="11"/>
  <c r="AI810" i="11"/>
  <c r="AH810" i="11"/>
  <c r="AG810" i="11"/>
  <c r="AF810" i="11"/>
  <c r="AE810" i="11"/>
  <c r="AD810" i="11"/>
  <c r="AC810" i="11"/>
  <c r="AB810" i="11"/>
  <c r="AA810" i="11"/>
  <c r="Z810" i="11"/>
  <c r="Y810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AS809" i="11"/>
  <c r="AR809" i="11"/>
  <c r="AQ809" i="11"/>
  <c r="AP809" i="11"/>
  <c r="AO809" i="11"/>
  <c r="AN809" i="11"/>
  <c r="AM809" i="11"/>
  <c r="AL809" i="11"/>
  <c r="AK809" i="11"/>
  <c r="AJ809" i="11"/>
  <c r="AI809" i="11"/>
  <c r="AH809" i="11"/>
  <c r="AG809" i="11"/>
  <c r="AF809" i="11"/>
  <c r="AE809" i="11"/>
  <c r="AD809" i="11"/>
  <c r="AC809" i="11"/>
  <c r="AB809" i="11"/>
  <c r="AA809" i="11"/>
  <c r="Z809" i="11"/>
  <c r="Y809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AS808" i="11"/>
  <c r="AR808" i="11"/>
  <c r="AQ808" i="11"/>
  <c r="AP808" i="11"/>
  <c r="AO808" i="11"/>
  <c r="AN808" i="11"/>
  <c r="AM808" i="11"/>
  <c r="AL808" i="11"/>
  <c r="AK808" i="11"/>
  <c r="AJ808" i="11"/>
  <c r="AI808" i="11"/>
  <c r="AH808" i="11"/>
  <c r="AG808" i="11"/>
  <c r="AF808" i="11"/>
  <c r="AE808" i="11"/>
  <c r="AD808" i="11"/>
  <c r="AC808" i="11"/>
  <c r="AB808" i="11"/>
  <c r="AA808" i="11"/>
  <c r="Z808" i="11"/>
  <c r="Y808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AS807" i="11"/>
  <c r="AR807" i="11"/>
  <c r="AQ807" i="11"/>
  <c r="AP807" i="11"/>
  <c r="AO807" i="11"/>
  <c r="AN807" i="11"/>
  <c r="AM807" i="11"/>
  <c r="AL807" i="11"/>
  <c r="AK807" i="11"/>
  <c r="AJ807" i="11"/>
  <c r="AI807" i="11"/>
  <c r="AH807" i="11"/>
  <c r="AG807" i="11"/>
  <c r="AF807" i="11"/>
  <c r="AE807" i="11"/>
  <c r="AD807" i="11"/>
  <c r="AC807" i="11"/>
  <c r="AB807" i="11"/>
  <c r="AA807" i="11"/>
  <c r="Z807" i="11"/>
  <c r="Y807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AS806" i="11"/>
  <c r="AR806" i="11"/>
  <c r="AQ806" i="11"/>
  <c r="AP806" i="11"/>
  <c r="AO806" i="11"/>
  <c r="AN806" i="11"/>
  <c r="AM806" i="11"/>
  <c r="AL806" i="11"/>
  <c r="AK806" i="11"/>
  <c r="AJ806" i="11"/>
  <c r="AI806" i="11"/>
  <c r="AH806" i="11"/>
  <c r="AG806" i="11"/>
  <c r="AF806" i="11"/>
  <c r="AE806" i="11"/>
  <c r="AD806" i="11"/>
  <c r="AC806" i="11"/>
  <c r="AB806" i="11"/>
  <c r="AA806" i="11"/>
  <c r="Z806" i="11"/>
  <c r="Y806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AS805" i="11"/>
  <c r="AR805" i="11"/>
  <c r="AQ805" i="11"/>
  <c r="AP805" i="11"/>
  <c r="AO805" i="11"/>
  <c r="AN805" i="11"/>
  <c r="AM805" i="11"/>
  <c r="AL805" i="11"/>
  <c r="AK805" i="11"/>
  <c r="AJ805" i="11"/>
  <c r="AI805" i="11"/>
  <c r="AH805" i="11"/>
  <c r="AG805" i="11"/>
  <c r="AF805" i="11"/>
  <c r="AE805" i="11"/>
  <c r="AD805" i="11"/>
  <c r="AC805" i="11"/>
  <c r="AB805" i="11"/>
  <c r="AA805" i="11"/>
  <c r="Z805" i="11"/>
  <c r="Y805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AS804" i="11"/>
  <c r="AR804" i="11"/>
  <c r="AQ804" i="11"/>
  <c r="AQ838" i="11" s="1"/>
  <c r="AP804" i="11"/>
  <c r="AO804" i="11"/>
  <c r="AN804" i="11"/>
  <c r="AM804" i="11"/>
  <c r="AL804" i="11"/>
  <c r="AK804" i="11"/>
  <c r="AJ804" i="11"/>
  <c r="AI804" i="11"/>
  <c r="AI838" i="11" s="1"/>
  <c r="AH804" i="11"/>
  <c r="AG804" i="11"/>
  <c r="AF804" i="11"/>
  <c r="AE804" i="11"/>
  <c r="AD804" i="11"/>
  <c r="AC804" i="11"/>
  <c r="AB804" i="11"/>
  <c r="AA804" i="11"/>
  <c r="AA838" i="11" s="1"/>
  <c r="Z804" i="11"/>
  <c r="Y804" i="11"/>
  <c r="X804" i="11"/>
  <c r="W804" i="11"/>
  <c r="V804" i="11"/>
  <c r="U804" i="11"/>
  <c r="T804" i="11"/>
  <c r="S804" i="11"/>
  <c r="S838" i="11" s="1"/>
  <c r="R804" i="11"/>
  <c r="Q804" i="11"/>
  <c r="P804" i="11"/>
  <c r="O804" i="11"/>
  <c r="N804" i="11"/>
  <c r="M804" i="11"/>
  <c r="L804" i="11"/>
  <c r="K804" i="11"/>
  <c r="K838" i="11" s="1"/>
  <c r="J804" i="11"/>
  <c r="AS803" i="11"/>
  <c r="AS838" i="11" s="1"/>
  <c r="AR803" i="11"/>
  <c r="AR838" i="11" s="1"/>
  <c r="AQ803" i="11"/>
  <c r="AP803" i="11"/>
  <c r="AP838" i="11" s="1"/>
  <c r="AO803" i="11"/>
  <c r="AO838" i="11" s="1"/>
  <c r="AN803" i="11"/>
  <c r="AN838" i="11" s="1"/>
  <c r="AM803" i="11"/>
  <c r="AM838" i="11" s="1"/>
  <c r="AL803" i="11"/>
  <c r="AL838" i="11" s="1"/>
  <c r="AK803" i="11"/>
  <c r="AK838" i="11" s="1"/>
  <c r="AJ803" i="11"/>
  <c r="AJ838" i="11" s="1"/>
  <c r="AI803" i="11"/>
  <c r="AH803" i="11"/>
  <c r="AH838" i="11" s="1"/>
  <c r="AG803" i="11"/>
  <c r="AG838" i="11" s="1"/>
  <c r="AF803" i="11"/>
  <c r="AF838" i="11" s="1"/>
  <c r="AE803" i="11"/>
  <c r="AE838" i="11" s="1"/>
  <c r="AD803" i="11"/>
  <c r="AD838" i="11" s="1"/>
  <c r="AC803" i="11"/>
  <c r="AC838" i="11" s="1"/>
  <c r="AB803" i="11"/>
  <c r="AB838" i="11" s="1"/>
  <c r="AA803" i="11"/>
  <c r="Z803" i="11"/>
  <c r="Z838" i="11" s="1"/>
  <c r="Y803" i="11"/>
  <c r="Y838" i="11" s="1"/>
  <c r="X803" i="11"/>
  <c r="X838" i="11" s="1"/>
  <c r="W803" i="11"/>
  <c r="W838" i="11" s="1"/>
  <c r="V803" i="11"/>
  <c r="V838" i="11" s="1"/>
  <c r="U803" i="11"/>
  <c r="U838" i="11" s="1"/>
  <c r="T803" i="11"/>
  <c r="T838" i="11" s="1"/>
  <c r="S803" i="11"/>
  <c r="R803" i="11"/>
  <c r="R838" i="11" s="1"/>
  <c r="Q803" i="11"/>
  <c r="Q838" i="11" s="1"/>
  <c r="P803" i="11"/>
  <c r="P838" i="11" s="1"/>
  <c r="O803" i="11"/>
  <c r="O838" i="11" s="1"/>
  <c r="N803" i="11"/>
  <c r="N838" i="11" s="1"/>
  <c r="M803" i="11"/>
  <c r="M838" i="11" s="1"/>
  <c r="L803" i="11"/>
  <c r="L838" i="11" s="1"/>
  <c r="K803" i="11"/>
  <c r="J803" i="11"/>
  <c r="J838" i="11" s="1"/>
  <c r="AS802" i="11"/>
  <c r="AR802" i="11"/>
  <c r="AQ802" i="11"/>
  <c r="AP802" i="11"/>
  <c r="AO802" i="11"/>
  <c r="AN802" i="11"/>
  <c r="AM802" i="11"/>
  <c r="AL802" i="11"/>
  <c r="AK802" i="11"/>
  <c r="AJ802" i="11"/>
  <c r="AI802" i="11"/>
  <c r="AH802" i="11"/>
  <c r="AG802" i="11"/>
  <c r="AF802" i="11"/>
  <c r="AE802" i="11"/>
  <c r="AD802" i="11"/>
  <c r="AC802" i="11"/>
  <c r="AB802" i="11"/>
  <c r="AA802" i="11"/>
  <c r="Z802" i="11"/>
  <c r="Y802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AS801" i="11"/>
  <c r="AR801" i="11"/>
  <c r="AQ801" i="11"/>
  <c r="AP801" i="11"/>
  <c r="AO801" i="11"/>
  <c r="AN801" i="11"/>
  <c r="AM801" i="11"/>
  <c r="AL801" i="11"/>
  <c r="AK801" i="11"/>
  <c r="AJ801" i="11"/>
  <c r="AI801" i="11"/>
  <c r="AH801" i="11"/>
  <c r="AG801" i="11"/>
  <c r="AF801" i="11"/>
  <c r="AE801" i="11"/>
  <c r="AD801" i="11"/>
  <c r="AC801" i="11"/>
  <c r="AB801" i="11"/>
  <c r="AA801" i="11"/>
  <c r="Z801" i="11"/>
  <c r="Y801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AS800" i="11"/>
  <c r="AR800" i="11"/>
  <c r="AQ800" i="11"/>
  <c r="AP800" i="11"/>
  <c r="AO800" i="11"/>
  <c r="AN800" i="11"/>
  <c r="AM800" i="11"/>
  <c r="AL800" i="11"/>
  <c r="AK800" i="11"/>
  <c r="AJ800" i="11"/>
  <c r="AI800" i="11"/>
  <c r="AH800" i="11"/>
  <c r="AG800" i="11"/>
  <c r="AF800" i="11"/>
  <c r="AE800" i="11"/>
  <c r="AD800" i="11"/>
  <c r="AC800" i="11"/>
  <c r="AB800" i="11"/>
  <c r="AA800" i="11"/>
  <c r="Z800" i="11"/>
  <c r="Y800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AS799" i="11"/>
  <c r="AR799" i="11"/>
  <c r="AQ799" i="11"/>
  <c r="AP799" i="11"/>
  <c r="AO799" i="11"/>
  <c r="AN799" i="11"/>
  <c r="AM799" i="11"/>
  <c r="AL799" i="11"/>
  <c r="AK799" i="11"/>
  <c r="AJ799" i="11"/>
  <c r="AI799" i="11"/>
  <c r="AH799" i="11"/>
  <c r="AG799" i="11"/>
  <c r="AF799" i="11"/>
  <c r="AE799" i="11"/>
  <c r="AD799" i="11"/>
  <c r="AC799" i="11"/>
  <c r="AB799" i="11"/>
  <c r="AA799" i="11"/>
  <c r="Z799" i="11"/>
  <c r="Y799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AS798" i="11"/>
  <c r="AR798" i="11"/>
  <c r="AQ798" i="11"/>
  <c r="AP798" i="11"/>
  <c r="AO798" i="11"/>
  <c r="AN798" i="11"/>
  <c r="AM798" i="11"/>
  <c r="AL798" i="11"/>
  <c r="AK798" i="11"/>
  <c r="AJ798" i="11"/>
  <c r="AI798" i="11"/>
  <c r="AH798" i="11"/>
  <c r="AG798" i="11"/>
  <c r="AF798" i="11"/>
  <c r="AE798" i="11"/>
  <c r="AD798" i="11"/>
  <c r="AC798" i="11"/>
  <c r="AB798" i="11"/>
  <c r="AA798" i="11"/>
  <c r="Z798" i="11"/>
  <c r="Y798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AS797" i="11"/>
  <c r="AR797" i="11"/>
  <c r="AQ797" i="11"/>
  <c r="AP797" i="11"/>
  <c r="AO797" i="11"/>
  <c r="AN797" i="11"/>
  <c r="AM797" i="11"/>
  <c r="AL797" i="11"/>
  <c r="AK797" i="11"/>
  <c r="AJ797" i="11"/>
  <c r="AI797" i="11"/>
  <c r="AH797" i="11"/>
  <c r="AG797" i="11"/>
  <c r="AF797" i="11"/>
  <c r="AE797" i="11"/>
  <c r="AD797" i="11"/>
  <c r="AC797" i="11"/>
  <c r="AB797" i="11"/>
  <c r="AA797" i="11"/>
  <c r="Z797" i="11"/>
  <c r="Y797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AS796" i="11"/>
  <c r="AR796" i="11"/>
  <c r="AQ796" i="11"/>
  <c r="AP796" i="11"/>
  <c r="AO796" i="11"/>
  <c r="AN796" i="11"/>
  <c r="AM796" i="11"/>
  <c r="AL796" i="11"/>
  <c r="AK796" i="11"/>
  <c r="AJ796" i="11"/>
  <c r="AI796" i="11"/>
  <c r="AH796" i="11"/>
  <c r="AG796" i="11"/>
  <c r="AF796" i="11"/>
  <c r="AE796" i="11"/>
  <c r="AD796" i="11"/>
  <c r="AC796" i="11"/>
  <c r="AB796" i="11"/>
  <c r="AA796" i="11"/>
  <c r="Z796" i="11"/>
  <c r="Y796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AS795" i="11"/>
  <c r="AR795" i="11"/>
  <c r="AQ795" i="11"/>
  <c r="AP795" i="11"/>
  <c r="AO795" i="11"/>
  <c r="AN795" i="11"/>
  <c r="AM795" i="11"/>
  <c r="AL795" i="11"/>
  <c r="AK795" i="11"/>
  <c r="AJ795" i="11"/>
  <c r="AI795" i="11"/>
  <c r="AH795" i="11"/>
  <c r="AG795" i="11"/>
  <c r="AF795" i="11"/>
  <c r="AE795" i="11"/>
  <c r="AD795" i="11"/>
  <c r="AC795" i="11"/>
  <c r="AB795" i="11"/>
  <c r="AA795" i="11"/>
  <c r="Z795" i="11"/>
  <c r="Y795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AS794" i="11"/>
  <c r="AR794" i="11"/>
  <c r="AQ794" i="11"/>
  <c r="AP794" i="11"/>
  <c r="AO794" i="11"/>
  <c r="AN794" i="11"/>
  <c r="AM794" i="11"/>
  <c r="AL794" i="11"/>
  <c r="AK794" i="11"/>
  <c r="AJ794" i="11"/>
  <c r="AI794" i="11"/>
  <c r="AH794" i="11"/>
  <c r="AG794" i="11"/>
  <c r="AF794" i="11"/>
  <c r="AE794" i="11"/>
  <c r="AD794" i="11"/>
  <c r="AC794" i="11"/>
  <c r="AB794" i="11"/>
  <c r="AA794" i="11"/>
  <c r="Z794" i="11"/>
  <c r="Y794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AS793" i="11"/>
  <c r="AR793" i="11"/>
  <c r="AQ793" i="11"/>
  <c r="AP793" i="11"/>
  <c r="AO793" i="11"/>
  <c r="AN793" i="11"/>
  <c r="AM793" i="11"/>
  <c r="AM837" i="11" s="1"/>
  <c r="AL793" i="11"/>
  <c r="AK793" i="11"/>
  <c r="AJ793" i="11"/>
  <c r="AI793" i="11"/>
  <c r="AH793" i="11"/>
  <c r="AG793" i="11"/>
  <c r="AF793" i="11"/>
  <c r="AE793" i="11"/>
  <c r="AE837" i="11" s="1"/>
  <c r="AD793" i="11"/>
  <c r="AC793" i="11"/>
  <c r="AB793" i="11"/>
  <c r="AA793" i="11"/>
  <c r="Z793" i="11"/>
  <c r="Y793" i="11"/>
  <c r="X793" i="11"/>
  <c r="W793" i="11"/>
  <c r="W837" i="11" s="1"/>
  <c r="V793" i="11"/>
  <c r="U793" i="11"/>
  <c r="T793" i="11"/>
  <c r="S793" i="11"/>
  <c r="R793" i="11"/>
  <c r="Q793" i="11"/>
  <c r="P793" i="11"/>
  <c r="O793" i="11"/>
  <c r="O837" i="11" s="1"/>
  <c r="N793" i="11"/>
  <c r="M793" i="11"/>
  <c r="L793" i="11"/>
  <c r="K793" i="11"/>
  <c r="J793" i="11"/>
  <c r="AS792" i="11"/>
  <c r="AS837" i="11" s="1"/>
  <c r="AR792" i="11"/>
  <c r="AR837" i="11" s="1"/>
  <c r="AQ792" i="11"/>
  <c r="AQ837" i="11" s="1"/>
  <c r="AP792" i="11"/>
  <c r="AP837" i="11" s="1"/>
  <c r="AO792" i="11"/>
  <c r="AO837" i="11" s="1"/>
  <c r="AN792" i="11"/>
  <c r="AN837" i="11" s="1"/>
  <c r="AM792" i="11"/>
  <c r="AL792" i="11"/>
  <c r="AL837" i="11" s="1"/>
  <c r="AK792" i="11"/>
  <c r="AK837" i="11" s="1"/>
  <c r="AJ792" i="11"/>
  <c r="AJ837" i="11" s="1"/>
  <c r="AI792" i="11"/>
  <c r="AI837" i="11" s="1"/>
  <c r="AH792" i="11"/>
  <c r="AH837" i="11" s="1"/>
  <c r="AG792" i="11"/>
  <c r="AG837" i="11" s="1"/>
  <c r="AF792" i="11"/>
  <c r="AF837" i="11" s="1"/>
  <c r="AE792" i="11"/>
  <c r="AD792" i="11"/>
  <c r="AD837" i="11" s="1"/>
  <c r="AC792" i="11"/>
  <c r="AC837" i="11" s="1"/>
  <c r="AB792" i="11"/>
  <c r="AB837" i="11" s="1"/>
  <c r="AA792" i="11"/>
  <c r="AA837" i="11" s="1"/>
  <c r="Z792" i="11"/>
  <c r="Z837" i="11" s="1"/>
  <c r="Y792" i="11"/>
  <c r="Y837" i="11" s="1"/>
  <c r="X792" i="11"/>
  <c r="X837" i="11" s="1"/>
  <c r="W792" i="11"/>
  <c r="V792" i="11"/>
  <c r="V837" i="11" s="1"/>
  <c r="U792" i="11"/>
  <c r="U837" i="11" s="1"/>
  <c r="T792" i="11"/>
  <c r="T837" i="11" s="1"/>
  <c r="S792" i="11"/>
  <c r="S837" i="11" s="1"/>
  <c r="R792" i="11"/>
  <c r="R837" i="11" s="1"/>
  <c r="Q792" i="11"/>
  <c r="Q837" i="11" s="1"/>
  <c r="P792" i="11"/>
  <c r="P837" i="11" s="1"/>
  <c r="O792" i="11"/>
  <c r="N792" i="11"/>
  <c r="N837" i="11" s="1"/>
  <c r="M792" i="11"/>
  <c r="M837" i="11" s="1"/>
  <c r="L792" i="11"/>
  <c r="L837" i="11" s="1"/>
  <c r="K792" i="11"/>
  <c r="K837" i="11" s="1"/>
  <c r="J792" i="11"/>
  <c r="J837" i="11" s="1"/>
  <c r="AS791" i="11"/>
  <c r="AR791" i="11"/>
  <c r="AQ791" i="11"/>
  <c r="AP791" i="11"/>
  <c r="AO791" i="11"/>
  <c r="AN791" i="11"/>
  <c r="AM791" i="11"/>
  <c r="AL791" i="11"/>
  <c r="AK791" i="11"/>
  <c r="AJ791" i="11"/>
  <c r="AI791" i="11"/>
  <c r="AH791" i="11"/>
  <c r="AG791" i="11"/>
  <c r="AF791" i="11"/>
  <c r="AE791" i="11"/>
  <c r="AD791" i="11"/>
  <c r="AC791" i="11"/>
  <c r="AB791" i="11"/>
  <c r="AA791" i="11"/>
  <c r="Z791" i="11"/>
  <c r="Y791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AS790" i="11"/>
  <c r="AR790" i="11"/>
  <c r="AQ790" i="11"/>
  <c r="AP790" i="11"/>
  <c r="AO790" i="11"/>
  <c r="AN790" i="11"/>
  <c r="AM790" i="11"/>
  <c r="AL790" i="11"/>
  <c r="AK790" i="11"/>
  <c r="AJ790" i="11"/>
  <c r="AI790" i="11"/>
  <c r="AH790" i="11"/>
  <c r="AG790" i="11"/>
  <c r="AF790" i="11"/>
  <c r="AE790" i="11"/>
  <c r="AD790" i="11"/>
  <c r="AC790" i="11"/>
  <c r="AB790" i="11"/>
  <c r="AA790" i="11"/>
  <c r="Z790" i="11"/>
  <c r="Y790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AS789" i="11"/>
  <c r="AR789" i="11"/>
  <c r="AQ789" i="11"/>
  <c r="AP789" i="11"/>
  <c r="AO789" i="11"/>
  <c r="AN789" i="11"/>
  <c r="AM789" i="11"/>
  <c r="AL789" i="11"/>
  <c r="AK789" i="11"/>
  <c r="AJ789" i="11"/>
  <c r="AI789" i="11"/>
  <c r="AH789" i="11"/>
  <c r="AG789" i="11"/>
  <c r="AF789" i="11"/>
  <c r="AE789" i="11"/>
  <c r="AD789" i="11"/>
  <c r="AC789" i="11"/>
  <c r="AB789" i="11"/>
  <c r="AA789" i="11"/>
  <c r="Z789" i="11"/>
  <c r="Y789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AS788" i="11"/>
  <c r="AR788" i="11"/>
  <c r="AQ788" i="11"/>
  <c r="AP788" i="11"/>
  <c r="AO788" i="11"/>
  <c r="AN788" i="11"/>
  <c r="AM788" i="11"/>
  <c r="AL788" i="11"/>
  <c r="AK788" i="11"/>
  <c r="AJ788" i="11"/>
  <c r="AI788" i="11"/>
  <c r="AH788" i="11"/>
  <c r="AG788" i="11"/>
  <c r="AF788" i="11"/>
  <c r="AE788" i="11"/>
  <c r="AD788" i="11"/>
  <c r="AC788" i="11"/>
  <c r="AB788" i="11"/>
  <c r="AA788" i="11"/>
  <c r="Z788" i="11"/>
  <c r="Y788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AS787" i="11"/>
  <c r="AR787" i="11"/>
  <c r="AQ787" i="11"/>
  <c r="AP787" i="11"/>
  <c r="AO787" i="11"/>
  <c r="AN787" i="11"/>
  <c r="AM787" i="11"/>
  <c r="AL787" i="11"/>
  <c r="AK787" i="11"/>
  <c r="AJ787" i="11"/>
  <c r="AI787" i="11"/>
  <c r="AH787" i="11"/>
  <c r="AG787" i="11"/>
  <c r="AF787" i="11"/>
  <c r="AE787" i="11"/>
  <c r="AD787" i="11"/>
  <c r="AC787" i="11"/>
  <c r="AB787" i="11"/>
  <c r="AA787" i="11"/>
  <c r="Z787" i="11"/>
  <c r="Y787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AS786" i="11"/>
  <c r="AR786" i="11"/>
  <c r="AQ786" i="11"/>
  <c r="AP786" i="11"/>
  <c r="AO786" i="11"/>
  <c r="AN786" i="11"/>
  <c r="AM786" i="11"/>
  <c r="AL786" i="11"/>
  <c r="AK786" i="11"/>
  <c r="AJ786" i="11"/>
  <c r="AI786" i="11"/>
  <c r="AH786" i="11"/>
  <c r="AG786" i="11"/>
  <c r="AF786" i="11"/>
  <c r="AE786" i="11"/>
  <c r="AD786" i="11"/>
  <c r="AC786" i="11"/>
  <c r="AB786" i="11"/>
  <c r="AA786" i="11"/>
  <c r="Z786" i="11"/>
  <c r="Y786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AS785" i="11"/>
  <c r="AR785" i="11"/>
  <c r="AQ785" i="11"/>
  <c r="AP785" i="11"/>
  <c r="AO785" i="11"/>
  <c r="AN785" i="11"/>
  <c r="AM785" i="11"/>
  <c r="AL785" i="11"/>
  <c r="AK785" i="11"/>
  <c r="AJ785" i="11"/>
  <c r="AI785" i="11"/>
  <c r="AH785" i="11"/>
  <c r="AG785" i="11"/>
  <c r="AF785" i="11"/>
  <c r="AE785" i="11"/>
  <c r="AD785" i="11"/>
  <c r="AC785" i="11"/>
  <c r="AB785" i="11"/>
  <c r="AA785" i="11"/>
  <c r="Z785" i="11"/>
  <c r="Y785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AS784" i="11"/>
  <c r="AR784" i="11"/>
  <c r="AQ784" i="11"/>
  <c r="AP784" i="11"/>
  <c r="AO784" i="11"/>
  <c r="AN784" i="11"/>
  <c r="AM784" i="11"/>
  <c r="AL784" i="11"/>
  <c r="AK784" i="11"/>
  <c r="AJ784" i="11"/>
  <c r="AI784" i="11"/>
  <c r="AH784" i="11"/>
  <c r="AG784" i="11"/>
  <c r="AF784" i="11"/>
  <c r="AE784" i="11"/>
  <c r="AD784" i="11"/>
  <c r="AC784" i="11"/>
  <c r="AB784" i="11"/>
  <c r="AA784" i="11"/>
  <c r="Z784" i="11"/>
  <c r="Y784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AS783" i="11"/>
  <c r="AR783" i="11"/>
  <c r="AQ783" i="11"/>
  <c r="AP783" i="11"/>
  <c r="AO783" i="11"/>
  <c r="AN783" i="11"/>
  <c r="AM783" i="11"/>
  <c r="AL783" i="11"/>
  <c r="AK783" i="11"/>
  <c r="AJ783" i="11"/>
  <c r="AI783" i="11"/>
  <c r="AH783" i="11"/>
  <c r="AG783" i="11"/>
  <c r="AF783" i="11"/>
  <c r="AE783" i="11"/>
  <c r="AD783" i="11"/>
  <c r="AC783" i="11"/>
  <c r="AB783" i="11"/>
  <c r="AA783" i="11"/>
  <c r="Z783" i="11"/>
  <c r="Y783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AS782" i="11"/>
  <c r="AR782" i="11"/>
  <c r="AQ782" i="11"/>
  <c r="AP782" i="11"/>
  <c r="AO782" i="11"/>
  <c r="AN782" i="11"/>
  <c r="AM782" i="11"/>
  <c r="AL782" i="11"/>
  <c r="AK782" i="11"/>
  <c r="AJ782" i="11"/>
  <c r="AI782" i="11"/>
  <c r="AH782" i="11"/>
  <c r="AG782" i="11"/>
  <c r="AF782" i="11"/>
  <c r="AE782" i="11"/>
  <c r="AD782" i="11"/>
  <c r="AC782" i="11"/>
  <c r="AB782" i="11"/>
  <c r="AA782" i="11"/>
  <c r="Z782" i="11"/>
  <c r="Y782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AS781" i="11"/>
  <c r="AR781" i="11"/>
  <c r="AQ781" i="11"/>
  <c r="AP781" i="11"/>
  <c r="AO781" i="11"/>
  <c r="AN781" i="11"/>
  <c r="AM781" i="11"/>
  <c r="AL781" i="11"/>
  <c r="AK781" i="11"/>
  <c r="AJ781" i="11"/>
  <c r="AI781" i="11"/>
  <c r="AH781" i="11"/>
  <c r="AG781" i="11"/>
  <c r="AF781" i="11"/>
  <c r="AE781" i="11"/>
  <c r="AD781" i="11"/>
  <c r="AC781" i="11"/>
  <c r="AB781" i="11"/>
  <c r="AA781" i="11"/>
  <c r="Z781" i="11"/>
  <c r="Y781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AS780" i="11"/>
  <c r="AR780" i="11"/>
  <c r="AQ780" i="11"/>
  <c r="AQ836" i="11" s="1"/>
  <c r="AP780" i="11"/>
  <c r="AO780" i="11"/>
  <c r="AN780" i="11"/>
  <c r="AM780" i="11"/>
  <c r="AL780" i="11"/>
  <c r="AK780" i="11"/>
  <c r="AJ780" i="11"/>
  <c r="AI780" i="11"/>
  <c r="AI836" i="11" s="1"/>
  <c r="AH780" i="11"/>
  <c r="AG780" i="11"/>
  <c r="AF780" i="11"/>
  <c r="AE780" i="11"/>
  <c r="AD780" i="11"/>
  <c r="AC780" i="11"/>
  <c r="AB780" i="11"/>
  <c r="AA780" i="11"/>
  <c r="AA836" i="11" s="1"/>
  <c r="Z780" i="11"/>
  <c r="Y780" i="11"/>
  <c r="X780" i="11"/>
  <c r="W780" i="11"/>
  <c r="V780" i="11"/>
  <c r="U780" i="11"/>
  <c r="T780" i="11"/>
  <c r="S780" i="11"/>
  <c r="S836" i="11" s="1"/>
  <c r="R780" i="11"/>
  <c r="Q780" i="11"/>
  <c r="P780" i="11"/>
  <c r="O780" i="11"/>
  <c r="N780" i="11"/>
  <c r="M780" i="11"/>
  <c r="L780" i="11"/>
  <c r="K780" i="11"/>
  <c r="K836" i="11" s="1"/>
  <c r="J780" i="11"/>
  <c r="AS779" i="11"/>
  <c r="AS836" i="11" s="1"/>
  <c r="AR779" i="11"/>
  <c r="AR836" i="11" s="1"/>
  <c r="AQ779" i="11"/>
  <c r="AP779" i="11"/>
  <c r="AP836" i="11" s="1"/>
  <c r="AO779" i="11"/>
  <c r="AO836" i="11" s="1"/>
  <c r="AN779" i="11"/>
  <c r="AN836" i="11" s="1"/>
  <c r="AM779" i="11"/>
  <c r="AM836" i="11" s="1"/>
  <c r="AL779" i="11"/>
  <c r="AL836" i="11" s="1"/>
  <c r="AK779" i="11"/>
  <c r="AK836" i="11" s="1"/>
  <c r="AJ779" i="11"/>
  <c r="AJ836" i="11" s="1"/>
  <c r="AI779" i="11"/>
  <c r="AH779" i="11"/>
  <c r="AH836" i="11" s="1"/>
  <c r="AG779" i="11"/>
  <c r="AG836" i="11" s="1"/>
  <c r="AF779" i="11"/>
  <c r="AF836" i="11" s="1"/>
  <c r="AE779" i="11"/>
  <c r="AE836" i="11" s="1"/>
  <c r="AD779" i="11"/>
  <c r="AD836" i="11" s="1"/>
  <c r="AC779" i="11"/>
  <c r="AC836" i="11" s="1"/>
  <c r="AB779" i="11"/>
  <c r="AB836" i="11" s="1"/>
  <c r="AA779" i="11"/>
  <c r="Z779" i="11"/>
  <c r="Z836" i="11" s="1"/>
  <c r="Y779" i="11"/>
  <c r="Y836" i="11" s="1"/>
  <c r="X779" i="11"/>
  <c r="X836" i="11" s="1"/>
  <c r="W779" i="11"/>
  <c r="W836" i="11" s="1"/>
  <c r="V779" i="11"/>
  <c r="V836" i="11" s="1"/>
  <c r="U779" i="11"/>
  <c r="U836" i="11" s="1"/>
  <c r="T779" i="11"/>
  <c r="T836" i="11" s="1"/>
  <c r="S779" i="11"/>
  <c r="R779" i="11"/>
  <c r="R836" i="11" s="1"/>
  <c r="Q779" i="11"/>
  <c r="Q836" i="11" s="1"/>
  <c r="P779" i="11"/>
  <c r="P836" i="11" s="1"/>
  <c r="O779" i="11"/>
  <c r="O836" i="11" s="1"/>
  <c r="N779" i="11"/>
  <c r="N836" i="11" s="1"/>
  <c r="M779" i="11"/>
  <c r="M836" i="11" s="1"/>
  <c r="L779" i="11"/>
  <c r="L836" i="11" s="1"/>
  <c r="K779" i="11"/>
  <c r="J779" i="11"/>
  <c r="J836" i="11" s="1"/>
  <c r="AS778" i="11"/>
  <c r="AR778" i="11"/>
  <c r="AQ778" i="11"/>
  <c r="AP778" i="11"/>
  <c r="AO778" i="11"/>
  <c r="AN778" i="11"/>
  <c r="AM778" i="11"/>
  <c r="AL778" i="11"/>
  <c r="AK778" i="11"/>
  <c r="AJ778" i="11"/>
  <c r="AI778" i="11"/>
  <c r="AH778" i="11"/>
  <c r="AG778" i="11"/>
  <c r="AF778" i="11"/>
  <c r="AE778" i="11"/>
  <c r="AD778" i="11"/>
  <c r="AC778" i="11"/>
  <c r="AB778" i="11"/>
  <c r="AA778" i="11"/>
  <c r="Z778" i="11"/>
  <c r="Y778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AS777" i="11"/>
  <c r="AR777" i="11"/>
  <c r="AQ777" i="11"/>
  <c r="AP777" i="11"/>
  <c r="AO777" i="11"/>
  <c r="AN777" i="11"/>
  <c r="AM777" i="11"/>
  <c r="AL777" i="11"/>
  <c r="AK777" i="11"/>
  <c r="AJ777" i="11"/>
  <c r="AI777" i="11"/>
  <c r="AH777" i="11"/>
  <c r="AG777" i="11"/>
  <c r="AF777" i="11"/>
  <c r="AE777" i="11"/>
  <c r="AD777" i="11"/>
  <c r="AC777" i="11"/>
  <c r="AB777" i="11"/>
  <c r="AA777" i="11"/>
  <c r="Z777" i="11"/>
  <c r="Y777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AS776" i="11"/>
  <c r="AR776" i="11"/>
  <c r="AQ776" i="11"/>
  <c r="AP776" i="11"/>
  <c r="AO776" i="11"/>
  <c r="AN776" i="11"/>
  <c r="AM776" i="11"/>
  <c r="AL776" i="11"/>
  <c r="AK776" i="11"/>
  <c r="AJ776" i="11"/>
  <c r="AI776" i="11"/>
  <c r="AH776" i="11"/>
  <c r="AG776" i="11"/>
  <c r="AF776" i="11"/>
  <c r="AE776" i="11"/>
  <c r="AD776" i="11"/>
  <c r="AC776" i="11"/>
  <c r="AB776" i="11"/>
  <c r="AA776" i="11"/>
  <c r="Z776" i="11"/>
  <c r="Y776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AS775" i="11"/>
  <c r="AR775" i="11"/>
  <c r="AQ775" i="11"/>
  <c r="AP775" i="11"/>
  <c r="AO775" i="11"/>
  <c r="AN775" i="11"/>
  <c r="AM775" i="11"/>
  <c r="AL775" i="11"/>
  <c r="AK775" i="11"/>
  <c r="AJ775" i="11"/>
  <c r="AI775" i="11"/>
  <c r="AH775" i="11"/>
  <c r="AG775" i="11"/>
  <c r="AF775" i="11"/>
  <c r="AE775" i="11"/>
  <c r="AD775" i="11"/>
  <c r="AC775" i="11"/>
  <c r="AB775" i="11"/>
  <c r="AA775" i="11"/>
  <c r="Z775" i="11"/>
  <c r="Y775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AS774" i="11"/>
  <c r="AR774" i="11"/>
  <c r="AQ774" i="11"/>
  <c r="AP774" i="11"/>
  <c r="AO774" i="11"/>
  <c r="AN774" i="11"/>
  <c r="AM774" i="11"/>
  <c r="AL774" i="11"/>
  <c r="AK774" i="11"/>
  <c r="AJ774" i="11"/>
  <c r="AI774" i="11"/>
  <c r="AH774" i="11"/>
  <c r="AG774" i="11"/>
  <c r="AF774" i="11"/>
  <c r="AE774" i="11"/>
  <c r="AD774" i="11"/>
  <c r="AC774" i="11"/>
  <c r="AB774" i="11"/>
  <c r="AA774" i="11"/>
  <c r="Z774" i="11"/>
  <c r="Y774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AS773" i="11"/>
  <c r="AR773" i="11"/>
  <c r="AQ773" i="11"/>
  <c r="AP773" i="11"/>
  <c r="AO773" i="11"/>
  <c r="AN773" i="11"/>
  <c r="AM773" i="11"/>
  <c r="AL773" i="11"/>
  <c r="AK773" i="11"/>
  <c r="AJ773" i="11"/>
  <c r="AI773" i="11"/>
  <c r="AH773" i="11"/>
  <c r="AG773" i="11"/>
  <c r="AF773" i="11"/>
  <c r="AE773" i="11"/>
  <c r="AD773" i="11"/>
  <c r="AC773" i="11"/>
  <c r="AB773" i="11"/>
  <c r="AA773" i="11"/>
  <c r="Z773" i="11"/>
  <c r="Y773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AS772" i="11"/>
  <c r="AR772" i="11"/>
  <c r="AQ772" i="11"/>
  <c r="AP772" i="11"/>
  <c r="AO772" i="11"/>
  <c r="AN772" i="11"/>
  <c r="AM772" i="11"/>
  <c r="AL772" i="11"/>
  <c r="AK772" i="11"/>
  <c r="AJ772" i="11"/>
  <c r="AI772" i="11"/>
  <c r="AH772" i="11"/>
  <c r="AG772" i="11"/>
  <c r="AF772" i="11"/>
  <c r="AE772" i="11"/>
  <c r="AD772" i="11"/>
  <c r="AC772" i="11"/>
  <c r="AB772" i="11"/>
  <c r="AA772" i="11"/>
  <c r="Z772" i="11"/>
  <c r="Y772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AS771" i="11"/>
  <c r="AS835" i="11" s="1"/>
  <c r="AR771" i="11"/>
  <c r="AR835" i="11" s="1"/>
  <c r="AQ771" i="11"/>
  <c r="AQ835" i="11" s="1"/>
  <c r="AP771" i="11"/>
  <c r="AP835" i="11" s="1"/>
  <c r="AO771" i="11"/>
  <c r="AO835" i="11" s="1"/>
  <c r="AN771" i="11"/>
  <c r="AN835" i="11" s="1"/>
  <c r="AM771" i="11"/>
  <c r="AM835" i="11" s="1"/>
  <c r="AL771" i="11"/>
  <c r="AL835" i="11" s="1"/>
  <c r="AK771" i="11"/>
  <c r="AK835" i="11" s="1"/>
  <c r="AJ771" i="11"/>
  <c r="AJ835" i="11" s="1"/>
  <c r="AI771" i="11"/>
  <c r="AI835" i="11" s="1"/>
  <c r="AH771" i="11"/>
  <c r="AH835" i="11" s="1"/>
  <c r="AG771" i="11"/>
  <c r="AG835" i="11" s="1"/>
  <c r="AF771" i="11"/>
  <c r="AF835" i="11" s="1"/>
  <c r="AE771" i="11"/>
  <c r="AE835" i="11" s="1"/>
  <c r="AD771" i="11"/>
  <c r="AD835" i="11" s="1"/>
  <c r="AC771" i="11"/>
  <c r="AC835" i="11" s="1"/>
  <c r="AB771" i="11"/>
  <c r="AB835" i="11" s="1"/>
  <c r="AA771" i="11"/>
  <c r="AA835" i="11" s="1"/>
  <c r="Z771" i="11"/>
  <c r="Z835" i="11" s="1"/>
  <c r="Y771" i="11"/>
  <c r="Y835" i="11" s="1"/>
  <c r="X771" i="11"/>
  <c r="X835" i="11" s="1"/>
  <c r="W771" i="11"/>
  <c r="W835" i="11" s="1"/>
  <c r="V771" i="11"/>
  <c r="V835" i="11" s="1"/>
  <c r="U771" i="11"/>
  <c r="U835" i="11" s="1"/>
  <c r="T771" i="11"/>
  <c r="T835" i="11" s="1"/>
  <c r="S771" i="11"/>
  <c r="S835" i="11" s="1"/>
  <c r="R771" i="11"/>
  <c r="R835" i="11" s="1"/>
  <c r="Q771" i="11"/>
  <c r="Q835" i="11" s="1"/>
  <c r="P771" i="11"/>
  <c r="P835" i="11" s="1"/>
  <c r="O771" i="11"/>
  <c r="O835" i="11" s="1"/>
  <c r="N771" i="11"/>
  <c r="N835" i="11" s="1"/>
  <c r="M771" i="11"/>
  <c r="M835" i="11" s="1"/>
  <c r="L771" i="11"/>
  <c r="L835" i="11" s="1"/>
  <c r="K771" i="11"/>
  <c r="K835" i="11" s="1"/>
  <c r="J771" i="11"/>
  <c r="J835" i="11" s="1"/>
  <c r="AS770" i="11"/>
  <c r="AR770" i="11"/>
  <c r="AQ770" i="11"/>
  <c r="AP770" i="11"/>
  <c r="AO770" i="11"/>
  <c r="AN770" i="11"/>
  <c r="AM770" i="11"/>
  <c r="AL770" i="11"/>
  <c r="AK770" i="11"/>
  <c r="AJ770" i="11"/>
  <c r="AI770" i="11"/>
  <c r="AH770" i="11"/>
  <c r="AG770" i="11"/>
  <c r="AF770" i="11"/>
  <c r="AE770" i="11"/>
  <c r="AD770" i="11"/>
  <c r="AC770" i="11"/>
  <c r="AB770" i="11"/>
  <c r="AA770" i="11"/>
  <c r="Z770" i="11"/>
  <c r="Y770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AS769" i="11"/>
  <c r="AR769" i="11"/>
  <c r="AQ769" i="11"/>
  <c r="AP769" i="11"/>
  <c r="AO769" i="11"/>
  <c r="AN769" i="11"/>
  <c r="AM769" i="11"/>
  <c r="AL769" i="11"/>
  <c r="AK769" i="11"/>
  <c r="AJ769" i="11"/>
  <c r="AI769" i="11"/>
  <c r="AH769" i="11"/>
  <c r="AG769" i="11"/>
  <c r="AF769" i="11"/>
  <c r="AE769" i="11"/>
  <c r="AD769" i="11"/>
  <c r="AC769" i="11"/>
  <c r="AB769" i="11"/>
  <c r="AA769" i="11"/>
  <c r="Z769" i="11"/>
  <c r="Y769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AS768" i="11"/>
  <c r="AR768" i="11"/>
  <c r="AQ768" i="11"/>
  <c r="AP768" i="11"/>
  <c r="AO768" i="11"/>
  <c r="AN768" i="11"/>
  <c r="AM768" i="11"/>
  <c r="AL768" i="11"/>
  <c r="AK768" i="11"/>
  <c r="AJ768" i="11"/>
  <c r="AI768" i="11"/>
  <c r="AH768" i="11"/>
  <c r="AG768" i="11"/>
  <c r="AF768" i="11"/>
  <c r="AE768" i="11"/>
  <c r="AD768" i="11"/>
  <c r="AC768" i="11"/>
  <c r="AB768" i="11"/>
  <c r="AA768" i="11"/>
  <c r="Z768" i="11"/>
  <c r="Y768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AS767" i="11"/>
  <c r="AR767" i="11"/>
  <c r="AQ767" i="11"/>
  <c r="AP767" i="11"/>
  <c r="AO767" i="11"/>
  <c r="AN767" i="11"/>
  <c r="AM767" i="11"/>
  <c r="AL767" i="11"/>
  <c r="AK767" i="11"/>
  <c r="AJ767" i="11"/>
  <c r="AI767" i="11"/>
  <c r="AH767" i="11"/>
  <c r="AG767" i="11"/>
  <c r="AF767" i="11"/>
  <c r="AE767" i="11"/>
  <c r="AD767" i="11"/>
  <c r="AC767" i="11"/>
  <c r="AB767" i="11"/>
  <c r="AA767" i="11"/>
  <c r="Z767" i="11"/>
  <c r="Y767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AS766" i="11"/>
  <c r="AR766" i="11"/>
  <c r="AQ766" i="11"/>
  <c r="AP766" i="11"/>
  <c r="AO766" i="11"/>
  <c r="AN766" i="11"/>
  <c r="AM766" i="11"/>
  <c r="AL766" i="11"/>
  <c r="AK766" i="11"/>
  <c r="AJ766" i="11"/>
  <c r="AI766" i="11"/>
  <c r="AH766" i="11"/>
  <c r="AG766" i="11"/>
  <c r="AF766" i="11"/>
  <c r="AE766" i="11"/>
  <c r="AD766" i="11"/>
  <c r="AC766" i="11"/>
  <c r="AB766" i="11"/>
  <c r="AA766" i="11"/>
  <c r="Z766" i="11"/>
  <c r="Y766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AS765" i="11"/>
  <c r="AR765" i="11"/>
  <c r="AQ765" i="11"/>
  <c r="AP765" i="11"/>
  <c r="AO765" i="11"/>
  <c r="AN765" i="11"/>
  <c r="AM765" i="11"/>
  <c r="AL765" i="11"/>
  <c r="AK765" i="11"/>
  <c r="AJ765" i="11"/>
  <c r="AI765" i="11"/>
  <c r="AH765" i="11"/>
  <c r="AG765" i="11"/>
  <c r="AF765" i="11"/>
  <c r="AE765" i="11"/>
  <c r="AD765" i="11"/>
  <c r="AC765" i="11"/>
  <c r="AB765" i="11"/>
  <c r="AA765" i="11"/>
  <c r="Z765" i="11"/>
  <c r="Y765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AS764" i="11"/>
  <c r="AR764" i="11"/>
  <c r="AQ764" i="11"/>
  <c r="AP764" i="11"/>
  <c r="AO764" i="11"/>
  <c r="AN764" i="11"/>
  <c r="AM764" i="11"/>
  <c r="AL764" i="11"/>
  <c r="AK764" i="11"/>
  <c r="AJ764" i="11"/>
  <c r="AI764" i="11"/>
  <c r="AH764" i="11"/>
  <c r="AG764" i="11"/>
  <c r="AF764" i="11"/>
  <c r="AE764" i="11"/>
  <c r="AD764" i="11"/>
  <c r="AC764" i="11"/>
  <c r="AB764" i="11"/>
  <c r="AA764" i="11"/>
  <c r="Z764" i="11"/>
  <c r="Y764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AS763" i="11"/>
  <c r="AR763" i="11"/>
  <c r="AQ763" i="11"/>
  <c r="AP763" i="11"/>
  <c r="AO763" i="11"/>
  <c r="AN763" i="11"/>
  <c r="AM763" i="11"/>
  <c r="AL763" i="11"/>
  <c r="AK763" i="11"/>
  <c r="AJ763" i="11"/>
  <c r="AI763" i="11"/>
  <c r="AH763" i="11"/>
  <c r="AG763" i="11"/>
  <c r="AF763" i="11"/>
  <c r="AE763" i="11"/>
  <c r="AD763" i="11"/>
  <c r="AC763" i="11"/>
  <c r="AB763" i="11"/>
  <c r="AA763" i="11"/>
  <c r="Z763" i="11"/>
  <c r="Y763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AS762" i="11"/>
  <c r="AR762" i="11"/>
  <c r="AQ762" i="11"/>
  <c r="AP762" i="11"/>
  <c r="AO762" i="11"/>
  <c r="AN762" i="11"/>
  <c r="AM762" i="11"/>
  <c r="AL762" i="11"/>
  <c r="AK762" i="11"/>
  <c r="AJ762" i="11"/>
  <c r="AI762" i="11"/>
  <c r="AH762" i="11"/>
  <c r="AG762" i="11"/>
  <c r="AF762" i="11"/>
  <c r="AE762" i="11"/>
  <c r="AD762" i="11"/>
  <c r="AC762" i="11"/>
  <c r="AB762" i="11"/>
  <c r="AA762" i="11"/>
  <c r="Z762" i="11"/>
  <c r="Y762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AS761" i="11"/>
  <c r="AR761" i="11"/>
  <c r="AQ761" i="11"/>
  <c r="AP761" i="11"/>
  <c r="AO761" i="11"/>
  <c r="AN761" i="11"/>
  <c r="AM761" i="11"/>
  <c r="AL761" i="11"/>
  <c r="AK761" i="11"/>
  <c r="AJ761" i="11"/>
  <c r="AI761" i="11"/>
  <c r="AH761" i="11"/>
  <c r="AG761" i="11"/>
  <c r="AF761" i="11"/>
  <c r="AE761" i="11"/>
  <c r="AD761" i="11"/>
  <c r="AC761" i="11"/>
  <c r="AB761" i="11"/>
  <c r="AA761" i="11"/>
  <c r="Z761" i="11"/>
  <c r="Y761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AS760" i="11"/>
  <c r="AR760" i="11"/>
  <c r="AQ760" i="11"/>
  <c r="AP760" i="11"/>
  <c r="AO760" i="11"/>
  <c r="AN760" i="11"/>
  <c r="AM760" i="11"/>
  <c r="AL760" i="11"/>
  <c r="AK760" i="11"/>
  <c r="AJ760" i="11"/>
  <c r="AI760" i="11"/>
  <c r="AH760" i="11"/>
  <c r="AG760" i="11"/>
  <c r="AF760" i="11"/>
  <c r="AE760" i="11"/>
  <c r="AD760" i="11"/>
  <c r="AC760" i="11"/>
  <c r="AB760" i="11"/>
  <c r="AA760" i="11"/>
  <c r="Z760" i="11"/>
  <c r="Y760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AS759" i="11"/>
  <c r="AR759" i="11"/>
  <c r="AQ759" i="11"/>
  <c r="AP759" i="11"/>
  <c r="AO759" i="11"/>
  <c r="AN759" i="11"/>
  <c r="AM759" i="11"/>
  <c r="AL759" i="11"/>
  <c r="AK759" i="11"/>
  <c r="AJ759" i="11"/>
  <c r="AI759" i="11"/>
  <c r="AH759" i="11"/>
  <c r="AG759" i="11"/>
  <c r="AF759" i="11"/>
  <c r="AE759" i="11"/>
  <c r="AD759" i="11"/>
  <c r="AC759" i="11"/>
  <c r="AB759" i="11"/>
  <c r="AA759" i="11"/>
  <c r="Z759" i="11"/>
  <c r="Y759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AS758" i="11"/>
  <c r="AR758" i="11"/>
  <c r="AQ758" i="11"/>
  <c r="AQ834" i="11" s="1"/>
  <c r="AQ841" i="11" s="1"/>
  <c r="AP758" i="11"/>
  <c r="AO758" i="11"/>
  <c r="AN758" i="11"/>
  <c r="AM758" i="11"/>
  <c r="AL758" i="11"/>
  <c r="AK758" i="11"/>
  <c r="AJ758" i="11"/>
  <c r="AI758" i="11"/>
  <c r="AI834" i="11" s="1"/>
  <c r="AI841" i="11" s="1"/>
  <c r="AH758" i="11"/>
  <c r="AG758" i="11"/>
  <c r="AF758" i="11"/>
  <c r="AE758" i="11"/>
  <c r="AD758" i="11"/>
  <c r="AC758" i="11"/>
  <c r="AB758" i="11"/>
  <c r="AA758" i="11"/>
  <c r="AA834" i="11" s="1"/>
  <c r="AA841" i="11" s="1"/>
  <c r="Z758" i="11"/>
  <c r="Y758" i="11"/>
  <c r="X758" i="11"/>
  <c r="W758" i="11"/>
  <c r="V758" i="11"/>
  <c r="U758" i="11"/>
  <c r="T758" i="11"/>
  <c r="S758" i="11"/>
  <c r="S834" i="11" s="1"/>
  <c r="S841" i="11" s="1"/>
  <c r="R758" i="11"/>
  <c r="Q758" i="11"/>
  <c r="P758" i="11"/>
  <c r="O758" i="11"/>
  <c r="N758" i="11"/>
  <c r="M758" i="11"/>
  <c r="L758" i="11"/>
  <c r="K758" i="11"/>
  <c r="K834" i="11" s="1"/>
  <c r="K841" i="11" s="1"/>
  <c r="J758" i="11"/>
  <c r="AS757" i="11"/>
  <c r="AS834" i="11" s="1"/>
  <c r="AS841" i="11" s="1"/>
  <c r="AR757" i="11"/>
  <c r="AR834" i="11" s="1"/>
  <c r="AR841" i="11" s="1"/>
  <c r="AQ757" i="11"/>
  <c r="AP757" i="11"/>
  <c r="AP834" i="11" s="1"/>
  <c r="AP841" i="11" s="1"/>
  <c r="AO757" i="11"/>
  <c r="AO834" i="11" s="1"/>
  <c r="AO841" i="11" s="1"/>
  <c r="AN757" i="11"/>
  <c r="AN834" i="11" s="1"/>
  <c r="AN841" i="11" s="1"/>
  <c r="AM757" i="11"/>
  <c r="AM834" i="11" s="1"/>
  <c r="AM841" i="11" s="1"/>
  <c r="AL757" i="11"/>
  <c r="AL834" i="11" s="1"/>
  <c r="AL841" i="11" s="1"/>
  <c r="AK757" i="11"/>
  <c r="AK834" i="11" s="1"/>
  <c r="AK841" i="11" s="1"/>
  <c r="AJ757" i="11"/>
  <c r="AJ834" i="11" s="1"/>
  <c r="AJ841" i="11" s="1"/>
  <c r="AI757" i="11"/>
  <c r="AH757" i="11"/>
  <c r="AH834" i="11" s="1"/>
  <c r="AH841" i="11" s="1"/>
  <c r="AG757" i="11"/>
  <c r="AG834" i="11" s="1"/>
  <c r="AG841" i="11" s="1"/>
  <c r="AF757" i="11"/>
  <c r="AF834" i="11" s="1"/>
  <c r="AF841" i="11" s="1"/>
  <c r="AE757" i="11"/>
  <c r="AE834" i="11" s="1"/>
  <c r="AE841" i="11" s="1"/>
  <c r="AD757" i="11"/>
  <c r="AD834" i="11" s="1"/>
  <c r="AD841" i="11" s="1"/>
  <c r="AC757" i="11"/>
  <c r="AC834" i="11" s="1"/>
  <c r="AC841" i="11" s="1"/>
  <c r="AB757" i="11"/>
  <c r="AB834" i="11" s="1"/>
  <c r="AB841" i="11" s="1"/>
  <c r="AA757" i="11"/>
  <c r="Z757" i="11"/>
  <c r="Z834" i="11" s="1"/>
  <c r="Z841" i="11" s="1"/>
  <c r="Y757" i="11"/>
  <c r="Y834" i="11" s="1"/>
  <c r="Y841" i="11" s="1"/>
  <c r="X757" i="11"/>
  <c r="X834" i="11" s="1"/>
  <c r="X841" i="11" s="1"/>
  <c r="W757" i="11"/>
  <c r="W834" i="11" s="1"/>
  <c r="W841" i="11" s="1"/>
  <c r="V757" i="11"/>
  <c r="V834" i="11" s="1"/>
  <c r="V841" i="11" s="1"/>
  <c r="U757" i="11"/>
  <c r="U834" i="11" s="1"/>
  <c r="U841" i="11" s="1"/>
  <c r="T757" i="11"/>
  <c r="T834" i="11" s="1"/>
  <c r="T841" i="11" s="1"/>
  <c r="S757" i="11"/>
  <c r="R757" i="11"/>
  <c r="R834" i="11" s="1"/>
  <c r="R841" i="11" s="1"/>
  <c r="Q757" i="11"/>
  <c r="Q834" i="11" s="1"/>
  <c r="Q841" i="11" s="1"/>
  <c r="P757" i="11"/>
  <c r="P834" i="11" s="1"/>
  <c r="P841" i="11" s="1"/>
  <c r="O757" i="11"/>
  <c r="O834" i="11" s="1"/>
  <c r="O841" i="11" s="1"/>
  <c r="N757" i="11"/>
  <c r="N834" i="11" s="1"/>
  <c r="N841" i="11" s="1"/>
  <c r="M757" i="11"/>
  <c r="M834" i="11" s="1"/>
  <c r="M841" i="11" s="1"/>
  <c r="L757" i="11"/>
  <c r="L834" i="11" s="1"/>
  <c r="L841" i="11" s="1"/>
  <c r="K757" i="11"/>
  <c r="J757" i="11"/>
  <c r="J834" i="11" s="1"/>
  <c r="J841" i="11" s="1"/>
  <c r="I833" i="11"/>
  <c r="I832" i="11"/>
  <c r="I831" i="11"/>
  <c r="I830" i="11"/>
  <c r="I829" i="11"/>
  <c r="I828" i="11"/>
  <c r="I827" i="11"/>
  <c r="I826" i="11"/>
  <c r="I825" i="11"/>
  <c r="I840" i="11" s="1"/>
  <c r="I824" i="11"/>
  <c r="I823" i="11"/>
  <c r="I822" i="11"/>
  <c r="I821" i="11"/>
  <c r="I820" i="11"/>
  <c r="I819" i="11"/>
  <c r="I818" i="11"/>
  <c r="I817" i="11"/>
  <c r="I816" i="11"/>
  <c r="I815" i="11"/>
  <c r="I839" i="11" s="1"/>
  <c r="I814" i="11"/>
  <c r="I813" i="11"/>
  <c r="I812" i="11"/>
  <c r="I811" i="11"/>
  <c r="I810" i="11"/>
  <c r="I809" i="11"/>
  <c r="I808" i="11"/>
  <c r="I807" i="11"/>
  <c r="I806" i="11"/>
  <c r="I805" i="11"/>
  <c r="I804" i="11"/>
  <c r="I803" i="11"/>
  <c r="I838" i="11" s="1"/>
  <c r="I802" i="11"/>
  <c r="I801" i="11"/>
  <c r="I800" i="11"/>
  <c r="I799" i="11"/>
  <c r="I798" i="11"/>
  <c r="I797" i="11"/>
  <c r="I796" i="11"/>
  <c r="I795" i="11"/>
  <c r="I794" i="11"/>
  <c r="I793" i="11"/>
  <c r="I792" i="11"/>
  <c r="I837" i="11" s="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836" i="11" s="1"/>
  <c r="I778" i="11"/>
  <c r="I777" i="11"/>
  <c r="I776" i="11"/>
  <c r="I775" i="11"/>
  <c r="I774" i="11"/>
  <c r="I773" i="11"/>
  <c r="I772" i="11"/>
  <c r="I771" i="11"/>
  <c r="I835" i="11" s="1"/>
  <c r="I770" i="11"/>
  <c r="I769" i="11"/>
  <c r="I768" i="11"/>
  <c r="I767" i="11"/>
  <c r="I766" i="11"/>
  <c r="I765" i="11"/>
  <c r="I764" i="11"/>
  <c r="I763" i="11"/>
  <c r="I762" i="11"/>
  <c r="I834" i="11" s="1"/>
  <c r="I761" i="11"/>
  <c r="I760" i="11"/>
  <c r="I759" i="11"/>
  <c r="I758" i="11"/>
  <c r="I757" i="11"/>
  <c r="H833" i="11"/>
  <c r="H832" i="11"/>
  <c r="H831" i="11"/>
  <c r="H830" i="11"/>
  <c r="H829" i="11"/>
  <c r="H828" i="11"/>
  <c r="H827" i="11"/>
  <c r="H826" i="11"/>
  <c r="H825" i="11"/>
  <c r="H840" i="11" s="1"/>
  <c r="H824" i="11"/>
  <c r="H823" i="11"/>
  <c r="H822" i="11"/>
  <c r="H821" i="11"/>
  <c r="H820" i="11"/>
  <c r="H819" i="11"/>
  <c r="H818" i="11"/>
  <c r="H817" i="11"/>
  <c r="H816" i="11"/>
  <c r="H815" i="11"/>
  <c r="H839" i="11" s="1"/>
  <c r="H814" i="11"/>
  <c r="H813" i="11"/>
  <c r="H812" i="11"/>
  <c r="H811" i="11"/>
  <c r="H810" i="11"/>
  <c r="H809" i="11"/>
  <c r="H808" i="11"/>
  <c r="H807" i="11"/>
  <c r="H806" i="11"/>
  <c r="H805" i="11"/>
  <c r="H804" i="11"/>
  <c r="H803" i="11"/>
  <c r="H838" i="11" s="1"/>
  <c r="H802" i="11"/>
  <c r="H801" i="11"/>
  <c r="H800" i="11"/>
  <c r="H799" i="11"/>
  <c r="H798" i="11"/>
  <c r="H797" i="11"/>
  <c r="H796" i="11"/>
  <c r="H795" i="11"/>
  <c r="H794" i="11"/>
  <c r="H793" i="11"/>
  <c r="H792" i="11"/>
  <c r="H837" i="11" s="1"/>
  <c r="H791" i="11"/>
  <c r="H790" i="11"/>
  <c r="H789" i="11"/>
  <c r="H788" i="11"/>
  <c r="H787" i="11"/>
  <c r="H786" i="11"/>
  <c r="H785" i="11"/>
  <c r="H784" i="11"/>
  <c r="H783" i="11"/>
  <c r="H782" i="11"/>
  <c r="H781" i="11"/>
  <c r="H780" i="11"/>
  <c r="H779" i="11"/>
  <c r="H836" i="11" s="1"/>
  <c r="H778" i="11"/>
  <c r="H777" i="11"/>
  <c r="H776" i="11"/>
  <c r="H775" i="11"/>
  <c r="H774" i="11"/>
  <c r="H773" i="11"/>
  <c r="H772" i="11"/>
  <c r="H771" i="11"/>
  <c r="H835" i="11" s="1"/>
  <c r="H770" i="11"/>
  <c r="H769" i="11"/>
  <c r="H768" i="11"/>
  <c r="H767" i="11"/>
  <c r="H766" i="11"/>
  <c r="H765" i="11"/>
  <c r="H764" i="11"/>
  <c r="H763" i="11"/>
  <c r="H762" i="11"/>
  <c r="H761" i="11"/>
  <c r="H760" i="11"/>
  <c r="H759" i="11"/>
  <c r="H758" i="11"/>
  <c r="H757" i="11"/>
  <c r="H834" i="11" s="1"/>
  <c r="G833" i="11"/>
  <c r="G832" i="11"/>
  <c r="G831" i="11"/>
  <c r="G830" i="11"/>
  <c r="G829" i="11"/>
  <c r="G828" i="11"/>
  <c r="G827" i="11"/>
  <c r="G826" i="11"/>
  <c r="G825" i="11"/>
  <c r="G840" i="11" s="1"/>
  <c r="G824" i="11"/>
  <c r="G823" i="11"/>
  <c r="G822" i="11"/>
  <c r="G821" i="11"/>
  <c r="G820" i="11"/>
  <c r="G819" i="11"/>
  <c r="G818" i="11"/>
  <c r="G817" i="11"/>
  <c r="G816" i="11"/>
  <c r="G815" i="11"/>
  <c r="G839" i="11" s="1"/>
  <c r="G814" i="11"/>
  <c r="G813" i="11"/>
  <c r="G812" i="11"/>
  <c r="G811" i="11"/>
  <c r="G810" i="11"/>
  <c r="G809" i="11"/>
  <c r="G808" i="11"/>
  <c r="G807" i="11"/>
  <c r="G806" i="11"/>
  <c r="G805" i="11"/>
  <c r="G804" i="11"/>
  <c r="G803" i="11"/>
  <c r="G838" i="11" s="1"/>
  <c r="G802" i="11"/>
  <c r="G801" i="11"/>
  <c r="G800" i="11"/>
  <c r="G799" i="11"/>
  <c r="G798" i="11"/>
  <c r="G797" i="11"/>
  <c r="G796" i="11"/>
  <c r="G795" i="11"/>
  <c r="G794" i="11"/>
  <c r="G793" i="11"/>
  <c r="G792" i="11"/>
  <c r="G837" i="11" s="1"/>
  <c r="G791" i="11"/>
  <c r="G790" i="11"/>
  <c r="G789" i="11"/>
  <c r="G788" i="11"/>
  <c r="G787" i="11"/>
  <c r="G786" i="11"/>
  <c r="G785" i="11"/>
  <c r="G784" i="11"/>
  <c r="G783" i="11"/>
  <c r="G782" i="11"/>
  <c r="G781" i="11"/>
  <c r="G780" i="11"/>
  <c r="G779" i="11"/>
  <c r="G836" i="11" s="1"/>
  <c r="G778" i="11"/>
  <c r="G777" i="11"/>
  <c r="G776" i="11"/>
  <c r="G775" i="11"/>
  <c r="G774" i="11"/>
  <c r="G773" i="11"/>
  <c r="G772" i="11"/>
  <c r="G771" i="11"/>
  <c r="G835" i="11" s="1"/>
  <c r="G770" i="11"/>
  <c r="G769" i="11"/>
  <c r="G768" i="11"/>
  <c r="G767" i="11"/>
  <c r="G766" i="11"/>
  <c r="G765" i="11"/>
  <c r="G764" i="11"/>
  <c r="G763" i="11"/>
  <c r="G762" i="11"/>
  <c r="G834" i="11" s="1"/>
  <c r="G761" i="11"/>
  <c r="G760" i="11"/>
  <c r="G759" i="11"/>
  <c r="G758" i="11"/>
  <c r="G757" i="11"/>
  <c r="V833" i="4"/>
  <c r="V832" i="4"/>
  <c r="V757" i="4"/>
  <c r="V756" i="4"/>
  <c r="V755" i="4"/>
  <c r="V754" i="4"/>
  <c r="V753" i="4"/>
  <c r="V752" i="4"/>
  <c r="V751" i="4"/>
  <c r="V750" i="4"/>
  <c r="V749" i="4"/>
  <c r="V748" i="4"/>
  <c r="V747" i="4"/>
  <c r="V746" i="4"/>
  <c r="V745" i="4"/>
  <c r="V744" i="4"/>
  <c r="V743" i="4"/>
  <c r="V742" i="4"/>
  <c r="V741" i="4"/>
  <c r="V740" i="4"/>
  <c r="V739" i="4"/>
  <c r="V738" i="4"/>
  <c r="V737" i="4"/>
  <c r="V736" i="4"/>
  <c r="V735" i="4"/>
  <c r="V734" i="4"/>
  <c r="V733" i="4"/>
  <c r="V732" i="4"/>
  <c r="V731" i="4"/>
  <c r="V730" i="4"/>
  <c r="V729" i="4"/>
  <c r="V728" i="4"/>
  <c r="V727" i="4"/>
  <c r="V726" i="4"/>
  <c r="V725" i="4"/>
  <c r="V724" i="4"/>
  <c r="V723" i="4"/>
  <c r="V722" i="4"/>
  <c r="V721" i="4"/>
  <c r="V720" i="4"/>
  <c r="V719" i="4"/>
  <c r="V718" i="4"/>
  <c r="V717" i="4"/>
  <c r="V716" i="4"/>
  <c r="V715" i="4"/>
  <c r="V714" i="4"/>
  <c r="V713" i="4"/>
  <c r="V712" i="4"/>
  <c r="V711" i="4"/>
  <c r="V710" i="4"/>
  <c r="V709" i="4"/>
  <c r="V708" i="4"/>
  <c r="V707" i="4"/>
  <c r="V706" i="4"/>
  <c r="V705" i="4"/>
  <c r="V704" i="4"/>
  <c r="V703" i="4"/>
  <c r="V702" i="4"/>
  <c r="V701" i="4"/>
  <c r="V700" i="4"/>
  <c r="V699" i="4"/>
  <c r="V698" i="4"/>
  <c r="V697" i="4"/>
  <c r="V696" i="4"/>
  <c r="V695" i="4"/>
  <c r="V694" i="4"/>
  <c r="V693" i="4"/>
  <c r="V692" i="4"/>
  <c r="V691" i="4"/>
  <c r="V690" i="4"/>
  <c r="V689" i="4"/>
  <c r="V688" i="4"/>
  <c r="V687" i="4"/>
  <c r="V686" i="4"/>
  <c r="V685" i="4"/>
  <c r="V684" i="4"/>
  <c r="V683" i="4"/>
  <c r="V682" i="4"/>
  <c r="V681" i="4"/>
  <c r="V680" i="4"/>
  <c r="V679" i="4"/>
  <c r="V678" i="4"/>
  <c r="V677" i="4"/>
  <c r="V676" i="4"/>
  <c r="V675" i="4"/>
  <c r="V674" i="4"/>
  <c r="V673" i="4"/>
  <c r="V672" i="4"/>
  <c r="V671" i="4"/>
  <c r="V670" i="4"/>
  <c r="V669" i="4"/>
  <c r="V668" i="4"/>
  <c r="V667" i="4"/>
  <c r="V666" i="4"/>
  <c r="V665" i="4"/>
  <c r="V664" i="4"/>
  <c r="V663" i="4"/>
  <c r="V662" i="4"/>
  <c r="V661" i="4"/>
  <c r="V660" i="4"/>
  <c r="V659" i="4"/>
  <c r="V658" i="4"/>
  <c r="V657" i="4"/>
  <c r="V656" i="4"/>
  <c r="V655" i="4"/>
  <c r="V654" i="4"/>
  <c r="V653" i="4"/>
  <c r="V652" i="4"/>
  <c r="V651" i="4"/>
  <c r="V650" i="4"/>
  <c r="V649" i="4"/>
  <c r="V648" i="4"/>
  <c r="V647" i="4"/>
  <c r="V646" i="4"/>
  <c r="V645" i="4"/>
  <c r="V644" i="4"/>
  <c r="V643" i="4"/>
  <c r="V642" i="4"/>
  <c r="V641" i="4"/>
  <c r="V640" i="4"/>
  <c r="V639" i="4"/>
  <c r="V638" i="4"/>
  <c r="V637" i="4"/>
  <c r="V636" i="4"/>
  <c r="V635" i="4"/>
  <c r="V634" i="4"/>
  <c r="V633" i="4"/>
  <c r="V632" i="4"/>
  <c r="V631" i="4"/>
  <c r="V630" i="4"/>
  <c r="V629" i="4"/>
  <c r="V628" i="4"/>
  <c r="V627" i="4"/>
  <c r="V626" i="4"/>
  <c r="V625" i="4"/>
  <c r="V624" i="4"/>
  <c r="V623" i="4"/>
  <c r="V622" i="4"/>
  <c r="V621" i="4"/>
  <c r="V620" i="4"/>
  <c r="V619" i="4"/>
  <c r="V618" i="4"/>
  <c r="V617" i="4"/>
  <c r="V616" i="4"/>
  <c r="V615" i="4"/>
  <c r="V614" i="4"/>
  <c r="V613" i="4"/>
  <c r="V612" i="4"/>
  <c r="V611" i="4"/>
  <c r="V610" i="4"/>
  <c r="V609" i="4"/>
  <c r="V608" i="4"/>
  <c r="V607" i="4"/>
  <c r="V606" i="4"/>
  <c r="V605" i="4"/>
  <c r="V604" i="4"/>
  <c r="V603" i="4"/>
  <c r="V602" i="4"/>
  <c r="V601" i="4"/>
  <c r="V600" i="4"/>
  <c r="V599" i="4"/>
  <c r="V598" i="4"/>
  <c r="V597" i="4"/>
  <c r="V596" i="4"/>
  <c r="V595" i="4"/>
  <c r="V594" i="4"/>
  <c r="V593" i="4"/>
  <c r="V592" i="4"/>
  <c r="V591" i="4"/>
  <c r="V590" i="4"/>
  <c r="V589" i="4"/>
  <c r="V588" i="4"/>
  <c r="V587" i="4"/>
  <c r="V586" i="4"/>
  <c r="V585" i="4"/>
  <c r="V584" i="4"/>
  <c r="V583" i="4"/>
  <c r="V582" i="4"/>
  <c r="V581" i="4"/>
  <c r="V580" i="4"/>
  <c r="V579" i="4"/>
  <c r="V578" i="4"/>
  <c r="V577" i="4"/>
  <c r="V576" i="4"/>
  <c r="V575" i="4"/>
  <c r="V574" i="4"/>
  <c r="V573" i="4"/>
  <c r="V572" i="4"/>
  <c r="V571" i="4"/>
  <c r="V570" i="4"/>
  <c r="V569" i="4"/>
  <c r="V568" i="4"/>
  <c r="V567" i="4"/>
  <c r="V566" i="4"/>
  <c r="V565" i="4"/>
  <c r="V564" i="4"/>
  <c r="V563" i="4"/>
  <c r="V562" i="4"/>
  <c r="V561" i="4"/>
  <c r="V560" i="4"/>
  <c r="V559" i="4"/>
  <c r="V558" i="4"/>
  <c r="V557" i="4"/>
  <c r="V556" i="4"/>
  <c r="V555" i="4"/>
  <c r="V554" i="4"/>
  <c r="V553" i="4"/>
  <c r="V552" i="4"/>
  <c r="V551" i="4"/>
  <c r="V550" i="4"/>
  <c r="V549" i="4"/>
  <c r="V548" i="4"/>
  <c r="V547" i="4"/>
  <c r="V546" i="4"/>
  <c r="V545" i="4"/>
  <c r="V544" i="4"/>
  <c r="V543" i="4"/>
  <c r="V542" i="4"/>
  <c r="V541" i="4"/>
  <c r="V540" i="4"/>
  <c r="V539" i="4"/>
  <c r="V538" i="4"/>
  <c r="V537" i="4"/>
  <c r="V536" i="4"/>
  <c r="V535" i="4"/>
  <c r="V534" i="4"/>
  <c r="V533" i="4"/>
  <c r="V532" i="4"/>
  <c r="V531" i="4"/>
  <c r="V530" i="4"/>
  <c r="V529" i="4"/>
  <c r="V528" i="4"/>
  <c r="V527" i="4"/>
  <c r="V526" i="4"/>
  <c r="V525" i="4"/>
  <c r="V524" i="4"/>
  <c r="V523" i="4"/>
  <c r="V522" i="4"/>
  <c r="V521" i="4"/>
  <c r="V520" i="4"/>
  <c r="V519" i="4"/>
  <c r="V518" i="4"/>
  <c r="V517" i="4"/>
  <c r="V516" i="4"/>
  <c r="V515" i="4"/>
  <c r="V514" i="4"/>
  <c r="V513" i="4"/>
  <c r="V512" i="4"/>
  <c r="V511" i="4"/>
  <c r="V510" i="4"/>
  <c r="V509" i="4"/>
  <c r="V508" i="4"/>
  <c r="V507" i="4"/>
  <c r="V506" i="4"/>
  <c r="V505" i="4"/>
  <c r="V504" i="4"/>
  <c r="V503" i="4"/>
  <c r="V502" i="4"/>
  <c r="V501" i="4"/>
  <c r="V500" i="4"/>
  <c r="V499" i="4"/>
  <c r="V498" i="4"/>
  <c r="V497" i="4"/>
  <c r="V496" i="4"/>
  <c r="V495" i="4"/>
  <c r="V494" i="4"/>
  <c r="V493" i="4"/>
  <c r="V492" i="4"/>
  <c r="V491" i="4"/>
  <c r="V490" i="4"/>
  <c r="V489" i="4"/>
  <c r="V488" i="4"/>
  <c r="V487" i="4"/>
  <c r="V486" i="4"/>
  <c r="V485" i="4"/>
  <c r="V484" i="4"/>
  <c r="V483" i="4"/>
  <c r="V482" i="4"/>
  <c r="V481" i="4"/>
  <c r="V480" i="4"/>
  <c r="V479" i="4"/>
  <c r="V478" i="4"/>
  <c r="V477" i="4"/>
  <c r="V476" i="4"/>
  <c r="V475" i="4"/>
  <c r="V474" i="4"/>
  <c r="V473" i="4"/>
  <c r="V472" i="4"/>
  <c r="V471" i="4"/>
  <c r="V470" i="4"/>
  <c r="V469" i="4"/>
  <c r="V468" i="4"/>
  <c r="V467" i="4"/>
  <c r="V466" i="4"/>
  <c r="V465" i="4"/>
  <c r="V464" i="4"/>
  <c r="V463" i="4"/>
  <c r="V462" i="4"/>
  <c r="V461" i="4"/>
  <c r="V460" i="4"/>
  <c r="V459" i="4"/>
  <c r="V458" i="4"/>
  <c r="V457" i="4"/>
  <c r="V456" i="4"/>
  <c r="V455" i="4"/>
  <c r="V454" i="4"/>
  <c r="V453" i="4"/>
  <c r="V452" i="4"/>
  <c r="V451" i="4"/>
  <c r="V450" i="4"/>
  <c r="V449" i="4"/>
  <c r="V448" i="4"/>
  <c r="V447" i="4"/>
  <c r="V446" i="4"/>
  <c r="V445" i="4"/>
  <c r="V444" i="4"/>
  <c r="V443" i="4"/>
  <c r="V442" i="4"/>
  <c r="V441" i="4"/>
  <c r="V440" i="4"/>
  <c r="V439" i="4"/>
  <c r="V438" i="4"/>
  <c r="V437" i="4"/>
  <c r="V436" i="4"/>
  <c r="V435" i="4"/>
  <c r="V434" i="4"/>
  <c r="V433" i="4"/>
  <c r="V432" i="4"/>
  <c r="V431" i="4"/>
  <c r="V430" i="4"/>
  <c r="V429" i="4"/>
  <c r="V428" i="4"/>
  <c r="V427" i="4"/>
  <c r="V426" i="4"/>
  <c r="V425" i="4"/>
  <c r="V424" i="4"/>
  <c r="V423" i="4"/>
  <c r="V422" i="4"/>
  <c r="V421" i="4"/>
  <c r="V420" i="4"/>
  <c r="V419" i="4"/>
  <c r="V418" i="4"/>
  <c r="V417" i="4"/>
  <c r="V416" i="4"/>
  <c r="V415" i="4"/>
  <c r="V414" i="4"/>
  <c r="V413" i="4"/>
  <c r="V412" i="4"/>
  <c r="V411" i="4"/>
  <c r="V410" i="4"/>
  <c r="V409" i="4"/>
  <c r="V408" i="4"/>
  <c r="V407" i="4"/>
  <c r="V406" i="4"/>
  <c r="V405" i="4"/>
  <c r="V404" i="4"/>
  <c r="V403" i="4"/>
  <c r="V402" i="4"/>
  <c r="V401" i="4"/>
  <c r="V400" i="4"/>
  <c r="V399" i="4"/>
  <c r="V398" i="4"/>
  <c r="V397" i="4"/>
  <c r="V396" i="4"/>
  <c r="V395" i="4"/>
  <c r="V394" i="4"/>
  <c r="V393" i="4"/>
  <c r="V392" i="4"/>
  <c r="V391" i="4"/>
  <c r="V390" i="4"/>
  <c r="V389" i="4"/>
  <c r="V388" i="4"/>
  <c r="V387" i="4"/>
  <c r="V386" i="4"/>
  <c r="V385" i="4"/>
  <c r="V384" i="4"/>
  <c r="V383" i="4"/>
  <c r="V382" i="4"/>
  <c r="V381" i="4"/>
  <c r="V380" i="4"/>
  <c r="V379" i="4"/>
  <c r="V378" i="4"/>
  <c r="V377" i="4"/>
  <c r="V376" i="4"/>
  <c r="V375" i="4"/>
  <c r="V374" i="4"/>
  <c r="V373" i="4"/>
  <c r="V372" i="4"/>
  <c r="V371" i="4"/>
  <c r="V370" i="4"/>
  <c r="V369" i="4"/>
  <c r="V368" i="4"/>
  <c r="V367" i="4"/>
  <c r="V366" i="4"/>
  <c r="V365" i="4"/>
  <c r="V364" i="4"/>
  <c r="V363" i="4"/>
  <c r="V362" i="4"/>
  <c r="V361" i="4"/>
  <c r="V360" i="4"/>
  <c r="V359" i="4"/>
  <c r="V358" i="4"/>
  <c r="V357" i="4"/>
  <c r="V356" i="4"/>
  <c r="V355" i="4"/>
  <c r="V354" i="4"/>
  <c r="V353" i="4"/>
  <c r="V352" i="4"/>
  <c r="V351" i="4"/>
  <c r="V350" i="4"/>
  <c r="V349" i="4"/>
  <c r="V348" i="4"/>
  <c r="V347" i="4"/>
  <c r="V346" i="4"/>
  <c r="V345" i="4"/>
  <c r="V344" i="4"/>
  <c r="V343" i="4"/>
  <c r="V342" i="4"/>
  <c r="V341" i="4"/>
  <c r="V340" i="4"/>
  <c r="V339" i="4"/>
  <c r="V338" i="4"/>
  <c r="V337" i="4"/>
  <c r="V336" i="4"/>
  <c r="V335" i="4"/>
  <c r="V334" i="4"/>
  <c r="V333" i="4"/>
  <c r="V332" i="4"/>
  <c r="V331" i="4"/>
  <c r="V330" i="4"/>
  <c r="V329" i="4"/>
  <c r="V328" i="4"/>
  <c r="V327" i="4"/>
  <c r="V326" i="4"/>
  <c r="V325" i="4"/>
  <c r="V324" i="4"/>
  <c r="V323" i="4"/>
  <c r="V322" i="4"/>
  <c r="V321" i="4"/>
  <c r="V320" i="4"/>
  <c r="V319" i="4"/>
  <c r="V318" i="4"/>
  <c r="V317" i="4"/>
  <c r="V316" i="4"/>
  <c r="V315" i="4"/>
  <c r="V314" i="4"/>
  <c r="V313" i="4"/>
  <c r="V312" i="4"/>
  <c r="V311" i="4"/>
  <c r="V310" i="4"/>
  <c r="V309" i="4"/>
  <c r="V308" i="4"/>
  <c r="V307" i="4"/>
  <c r="V306" i="4"/>
  <c r="V305" i="4"/>
  <c r="V304" i="4"/>
  <c r="V303" i="4"/>
  <c r="V302" i="4"/>
  <c r="V301" i="4"/>
  <c r="V300" i="4"/>
  <c r="V299" i="4"/>
  <c r="V298" i="4"/>
  <c r="V297" i="4"/>
  <c r="V296" i="4"/>
  <c r="V295" i="4"/>
  <c r="V294" i="4"/>
  <c r="V293" i="4"/>
  <c r="V292" i="4"/>
  <c r="V291" i="4"/>
  <c r="V290" i="4"/>
  <c r="V289" i="4"/>
  <c r="V288" i="4"/>
  <c r="V287" i="4"/>
  <c r="V286" i="4"/>
  <c r="V285" i="4"/>
  <c r="V284" i="4"/>
  <c r="V283" i="4"/>
  <c r="V282" i="4"/>
  <c r="V281" i="4"/>
  <c r="V280" i="4"/>
  <c r="V279" i="4"/>
  <c r="V278" i="4"/>
  <c r="V277" i="4"/>
  <c r="V276" i="4"/>
  <c r="V275" i="4"/>
  <c r="V274" i="4"/>
  <c r="V273" i="4"/>
  <c r="V272" i="4"/>
  <c r="V271" i="4"/>
  <c r="V270" i="4"/>
  <c r="V269" i="4"/>
  <c r="V268" i="4"/>
  <c r="V267" i="4"/>
  <c r="V266" i="4"/>
  <c r="V265" i="4"/>
  <c r="V264" i="4"/>
  <c r="V263" i="4"/>
  <c r="V262" i="4"/>
  <c r="V261" i="4"/>
  <c r="V260" i="4"/>
  <c r="V259" i="4"/>
  <c r="V258" i="4"/>
  <c r="V257" i="4"/>
  <c r="V256" i="4"/>
  <c r="V255" i="4"/>
  <c r="V254" i="4"/>
  <c r="V253" i="4"/>
  <c r="V252" i="4"/>
  <c r="V251" i="4"/>
  <c r="V250" i="4"/>
  <c r="V249" i="4"/>
  <c r="V248" i="4"/>
  <c r="V247" i="4"/>
  <c r="V246" i="4"/>
  <c r="V245" i="4"/>
  <c r="V244" i="4"/>
  <c r="V243" i="4"/>
  <c r="V242" i="4"/>
  <c r="V241" i="4"/>
  <c r="V240" i="4"/>
  <c r="V239" i="4"/>
  <c r="V238" i="4"/>
  <c r="V237" i="4"/>
  <c r="V236" i="4"/>
  <c r="V235" i="4"/>
  <c r="V234" i="4"/>
  <c r="V233" i="4"/>
  <c r="V232" i="4"/>
  <c r="V231" i="4"/>
  <c r="V230" i="4"/>
  <c r="V229" i="4"/>
  <c r="V228" i="4"/>
  <c r="V227" i="4"/>
  <c r="V226" i="4"/>
  <c r="V225" i="4"/>
  <c r="V224" i="4"/>
  <c r="V223" i="4"/>
  <c r="V222" i="4"/>
  <c r="V221" i="4"/>
  <c r="V220" i="4"/>
  <c r="V219" i="4"/>
  <c r="V218" i="4"/>
  <c r="V217" i="4"/>
  <c r="V216" i="4"/>
  <c r="V215" i="4"/>
  <c r="V214" i="4"/>
  <c r="V213" i="4"/>
  <c r="V212" i="4"/>
  <c r="V211" i="4"/>
  <c r="V210" i="4"/>
  <c r="V209" i="4"/>
  <c r="V208" i="4"/>
  <c r="V207" i="4"/>
  <c r="V206" i="4"/>
  <c r="V205" i="4"/>
  <c r="V204" i="4"/>
  <c r="V203" i="4"/>
  <c r="V202" i="4"/>
  <c r="V201" i="4"/>
  <c r="V200" i="4"/>
  <c r="V199" i="4"/>
  <c r="V198" i="4"/>
  <c r="V197" i="4"/>
  <c r="V196" i="4"/>
  <c r="V195" i="4"/>
  <c r="V194" i="4"/>
  <c r="V193" i="4"/>
  <c r="V192" i="4"/>
  <c r="V191" i="4"/>
  <c r="V190" i="4"/>
  <c r="V189" i="4"/>
  <c r="V188" i="4"/>
  <c r="V187" i="4"/>
  <c r="V186" i="4"/>
  <c r="V185" i="4"/>
  <c r="V184" i="4"/>
  <c r="V183" i="4"/>
  <c r="V182" i="4"/>
  <c r="V181" i="4"/>
  <c r="V180" i="4"/>
  <c r="V179" i="4"/>
  <c r="V178" i="4"/>
  <c r="V177" i="4"/>
  <c r="V176" i="4"/>
  <c r="V175" i="4"/>
  <c r="V174" i="4"/>
  <c r="V173" i="4"/>
  <c r="V172" i="4"/>
  <c r="V171" i="4"/>
  <c r="V170" i="4"/>
  <c r="V169" i="4"/>
  <c r="V168" i="4"/>
  <c r="V167" i="4"/>
  <c r="V166" i="4"/>
  <c r="V165" i="4"/>
  <c r="V164" i="4"/>
  <c r="V163" i="4"/>
  <c r="V162" i="4"/>
  <c r="V161" i="4"/>
  <c r="V160" i="4"/>
  <c r="V159" i="4"/>
  <c r="V158" i="4"/>
  <c r="V157" i="4"/>
  <c r="V156" i="4"/>
  <c r="V155" i="4"/>
  <c r="V154" i="4"/>
  <c r="V153" i="4"/>
  <c r="V152" i="4"/>
  <c r="V151" i="4"/>
  <c r="V150" i="4"/>
  <c r="V149" i="4"/>
  <c r="V148" i="4"/>
  <c r="V147" i="4"/>
  <c r="V146" i="4"/>
  <c r="V145" i="4"/>
  <c r="V144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V130" i="4"/>
  <c r="V129" i="4"/>
  <c r="V128" i="4"/>
  <c r="V127" i="4"/>
  <c r="V126" i="4"/>
  <c r="V125" i="4"/>
  <c r="V124" i="4"/>
  <c r="V123" i="4"/>
  <c r="V122" i="4"/>
  <c r="V121" i="4"/>
  <c r="V120" i="4"/>
  <c r="V119" i="4"/>
  <c r="V118" i="4"/>
  <c r="V117" i="4"/>
  <c r="V116" i="4"/>
  <c r="V115" i="4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4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2" i="4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V8" i="4"/>
  <c r="V7" i="4"/>
  <c r="V6" i="4"/>
  <c r="V5" i="4"/>
  <c r="Y834" i="4"/>
  <c r="AB833" i="4"/>
  <c r="AA833" i="4"/>
  <c r="AB831" i="4"/>
  <c r="Y830" i="4"/>
  <c r="Z829" i="4"/>
  <c r="AB826" i="4"/>
  <c r="AB818" i="4"/>
  <c r="Y814" i="4"/>
  <c r="AA813" i="4"/>
  <c r="AA811" i="4"/>
  <c r="Y802" i="4"/>
  <c r="Y798" i="4"/>
  <c r="AB796" i="4"/>
  <c r="AA787" i="4"/>
  <c r="AB786" i="4"/>
  <c r="AB774" i="4"/>
  <c r="Y770" i="4"/>
  <c r="AB768" i="4"/>
  <c r="AB757" i="4"/>
  <c r="AA757" i="4"/>
  <c r="Z757" i="4"/>
  <c r="Y757" i="4"/>
  <c r="AB756" i="4"/>
  <c r="AA756" i="4"/>
  <c r="Z756" i="4"/>
  <c r="Y756" i="4"/>
  <c r="AB755" i="4"/>
  <c r="AA755" i="4"/>
  <c r="Z755" i="4"/>
  <c r="Y755" i="4"/>
  <c r="AB754" i="4"/>
  <c r="AA754" i="4"/>
  <c r="Z754" i="4"/>
  <c r="Y754" i="4"/>
  <c r="AB753" i="4"/>
  <c r="AA753" i="4"/>
  <c r="Z753" i="4"/>
  <c r="Y753" i="4"/>
  <c r="AB752" i="4"/>
  <c r="AA752" i="4"/>
  <c r="Z752" i="4"/>
  <c r="Y752" i="4"/>
  <c r="AB751" i="4"/>
  <c r="AA751" i="4"/>
  <c r="Z751" i="4"/>
  <c r="Y751" i="4"/>
  <c r="AB750" i="4"/>
  <c r="AA750" i="4"/>
  <c r="Z750" i="4"/>
  <c r="Y750" i="4"/>
  <c r="AB749" i="4"/>
  <c r="AA749" i="4"/>
  <c r="Z749" i="4"/>
  <c r="Y749" i="4"/>
  <c r="AB748" i="4"/>
  <c r="AA748" i="4"/>
  <c r="Z748" i="4"/>
  <c r="Y748" i="4"/>
  <c r="AB747" i="4"/>
  <c r="AA747" i="4"/>
  <c r="Z747" i="4"/>
  <c r="Y747" i="4"/>
  <c r="AB746" i="4"/>
  <c r="AA746" i="4"/>
  <c r="Z746" i="4"/>
  <c r="Y746" i="4"/>
  <c r="AB745" i="4"/>
  <c r="AA745" i="4"/>
  <c r="Z745" i="4"/>
  <c r="Y745" i="4"/>
  <c r="AB744" i="4"/>
  <c r="AA744" i="4"/>
  <c r="Z744" i="4"/>
  <c r="Y744" i="4"/>
  <c r="AB743" i="4"/>
  <c r="AA743" i="4"/>
  <c r="Z743" i="4"/>
  <c r="Y743" i="4"/>
  <c r="AB742" i="4"/>
  <c r="AA742" i="4"/>
  <c r="Z742" i="4"/>
  <c r="Y742" i="4"/>
  <c r="AB741" i="4"/>
  <c r="AA741" i="4"/>
  <c r="Z741" i="4"/>
  <c r="Y741" i="4"/>
  <c r="AB740" i="4"/>
  <c r="AA740" i="4"/>
  <c r="Z740" i="4"/>
  <c r="Y740" i="4"/>
  <c r="AB739" i="4"/>
  <c r="AA739" i="4"/>
  <c r="Z739" i="4"/>
  <c r="Y739" i="4"/>
  <c r="AB738" i="4"/>
  <c r="AA738" i="4"/>
  <c r="Z738" i="4"/>
  <c r="Y738" i="4"/>
  <c r="AB737" i="4"/>
  <c r="AA737" i="4"/>
  <c r="Z737" i="4"/>
  <c r="Y737" i="4"/>
  <c r="AB736" i="4"/>
  <c r="AA736" i="4"/>
  <c r="Z736" i="4"/>
  <c r="Y736" i="4"/>
  <c r="AB735" i="4"/>
  <c r="AA735" i="4"/>
  <c r="Z735" i="4"/>
  <c r="Y735" i="4"/>
  <c r="AB734" i="4"/>
  <c r="AA734" i="4"/>
  <c r="Z734" i="4"/>
  <c r="Y734" i="4"/>
  <c r="AB733" i="4"/>
  <c r="AA733" i="4"/>
  <c r="Z733" i="4"/>
  <c r="Y733" i="4"/>
  <c r="AB732" i="4"/>
  <c r="AA732" i="4"/>
  <c r="Z732" i="4"/>
  <c r="Y732" i="4"/>
  <c r="AB731" i="4"/>
  <c r="AA731" i="4"/>
  <c r="Z731" i="4"/>
  <c r="Y731" i="4"/>
  <c r="AB730" i="4"/>
  <c r="AA730" i="4"/>
  <c r="Z730" i="4"/>
  <c r="Y730" i="4"/>
  <c r="AB729" i="4"/>
  <c r="AA729" i="4"/>
  <c r="Z729" i="4"/>
  <c r="Y729" i="4"/>
  <c r="AB728" i="4"/>
  <c r="AA728" i="4"/>
  <c r="Z728" i="4"/>
  <c r="Y728" i="4"/>
  <c r="AB727" i="4"/>
  <c r="AA727" i="4"/>
  <c r="Z727" i="4"/>
  <c r="Y727" i="4"/>
  <c r="AB726" i="4"/>
  <c r="AA726" i="4"/>
  <c r="Z726" i="4"/>
  <c r="Y726" i="4"/>
  <c r="AB725" i="4"/>
  <c r="AA725" i="4"/>
  <c r="Z725" i="4"/>
  <c r="Y725" i="4"/>
  <c r="AB724" i="4"/>
  <c r="AA724" i="4"/>
  <c r="Z724" i="4"/>
  <c r="Y724" i="4"/>
  <c r="AB723" i="4"/>
  <c r="AA723" i="4"/>
  <c r="Z723" i="4"/>
  <c r="Y723" i="4"/>
  <c r="AB722" i="4"/>
  <c r="AA722" i="4"/>
  <c r="Z722" i="4"/>
  <c r="Y722" i="4"/>
  <c r="AB721" i="4"/>
  <c r="AA721" i="4"/>
  <c r="Z721" i="4"/>
  <c r="Y721" i="4"/>
  <c r="AB720" i="4"/>
  <c r="AA720" i="4"/>
  <c r="Z720" i="4"/>
  <c r="Y720" i="4"/>
  <c r="AB719" i="4"/>
  <c r="AA719" i="4"/>
  <c r="Z719" i="4"/>
  <c r="Y719" i="4"/>
  <c r="AB718" i="4"/>
  <c r="AA718" i="4"/>
  <c r="Z718" i="4"/>
  <c r="Y718" i="4"/>
  <c r="AB717" i="4"/>
  <c r="AA717" i="4"/>
  <c r="Z717" i="4"/>
  <c r="Y717" i="4"/>
  <c r="AB716" i="4"/>
  <c r="AA716" i="4"/>
  <c r="Z716" i="4"/>
  <c r="Y716" i="4"/>
  <c r="AB715" i="4"/>
  <c r="AA715" i="4"/>
  <c r="Z715" i="4"/>
  <c r="Y715" i="4"/>
  <c r="AB714" i="4"/>
  <c r="AA714" i="4"/>
  <c r="Z714" i="4"/>
  <c r="Y714" i="4"/>
  <c r="AB713" i="4"/>
  <c r="AA713" i="4"/>
  <c r="Z713" i="4"/>
  <c r="Y713" i="4"/>
  <c r="AB712" i="4"/>
  <c r="AA712" i="4"/>
  <c r="Z712" i="4"/>
  <c r="Y712" i="4"/>
  <c r="AB711" i="4"/>
  <c r="AA711" i="4"/>
  <c r="Z711" i="4"/>
  <c r="Y711" i="4"/>
  <c r="AB710" i="4"/>
  <c r="AA710" i="4"/>
  <c r="Z710" i="4"/>
  <c r="Y710" i="4"/>
  <c r="AB709" i="4"/>
  <c r="AA709" i="4"/>
  <c r="Z709" i="4"/>
  <c r="Y709" i="4"/>
  <c r="AB708" i="4"/>
  <c r="AA708" i="4"/>
  <c r="Z708" i="4"/>
  <c r="Y708" i="4"/>
  <c r="AB707" i="4"/>
  <c r="AA707" i="4"/>
  <c r="Z707" i="4"/>
  <c r="Y707" i="4"/>
  <c r="AB706" i="4"/>
  <c r="AA706" i="4"/>
  <c r="Z706" i="4"/>
  <c r="Y706" i="4"/>
  <c r="AB705" i="4"/>
  <c r="AA705" i="4"/>
  <c r="Z705" i="4"/>
  <c r="Y705" i="4"/>
  <c r="AB704" i="4"/>
  <c r="AA704" i="4"/>
  <c r="Z704" i="4"/>
  <c r="Y704" i="4"/>
  <c r="AB703" i="4"/>
  <c r="AA703" i="4"/>
  <c r="Z703" i="4"/>
  <c r="Y703" i="4"/>
  <c r="AB702" i="4"/>
  <c r="AA702" i="4"/>
  <c r="Z702" i="4"/>
  <c r="Y702" i="4"/>
  <c r="AB701" i="4"/>
  <c r="AA701" i="4"/>
  <c r="Z701" i="4"/>
  <c r="Y701" i="4"/>
  <c r="AB700" i="4"/>
  <c r="AA700" i="4"/>
  <c r="Z700" i="4"/>
  <c r="Y700" i="4"/>
  <c r="AB699" i="4"/>
  <c r="AA699" i="4"/>
  <c r="Z699" i="4"/>
  <c r="Y699" i="4"/>
  <c r="AB698" i="4"/>
  <c r="AA698" i="4"/>
  <c r="Z698" i="4"/>
  <c r="Y698" i="4"/>
  <c r="AB697" i="4"/>
  <c r="AA697" i="4"/>
  <c r="Z697" i="4"/>
  <c r="Y697" i="4"/>
  <c r="AB696" i="4"/>
  <c r="AA696" i="4"/>
  <c r="Z696" i="4"/>
  <c r="Y696" i="4"/>
  <c r="AB695" i="4"/>
  <c r="AA695" i="4"/>
  <c r="Z695" i="4"/>
  <c r="Y695" i="4"/>
  <c r="AB694" i="4"/>
  <c r="AA694" i="4"/>
  <c r="Z694" i="4"/>
  <c r="Y694" i="4"/>
  <c r="AB693" i="4"/>
  <c r="AA693" i="4"/>
  <c r="Z693" i="4"/>
  <c r="Y693" i="4"/>
  <c r="AB692" i="4"/>
  <c r="AA692" i="4"/>
  <c r="Z692" i="4"/>
  <c r="Y692" i="4"/>
  <c r="AB691" i="4"/>
  <c r="AA691" i="4"/>
  <c r="Z691" i="4"/>
  <c r="Y691" i="4"/>
  <c r="AB690" i="4"/>
  <c r="AA690" i="4"/>
  <c r="Z690" i="4"/>
  <c r="Y690" i="4"/>
  <c r="AB689" i="4"/>
  <c r="AA689" i="4"/>
  <c r="Z689" i="4"/>
  <c r="Y689" i="4"/>
  <c r="AB688" i="4"/>
  <c r="AA688" i="4"/>
  <c r="Z688" i="4"/>
  <c r="Y688" i="4"/>
  <c r="AB687" i="4"/>
  <c r="AA687" i="4"/>
  <c r="Z687" i="4"/>
  <c r="Y687" i="4"/>
  <c r="AB686" i="4"/>
  <c r="AA686" i="4"/>
  <c r="Z686" i="4"/>
  <c r="Y686" i="4"/>
  <c r="AB685" i="4"/>
  <c r="AA685" i="4"/>
  <c r="Z685" i="4"/>
  <c r="Y685" i="4"/>
  <c r="AB684" i="4"/>
  <c r="AA684" i="4"/>
  <c r="Z684" i="4"/>
  <c r="Y684" i="4"/>
  <c r="AB683" i="4"/>
  <c r="AA683" i="4"/>
  <c r="Z683" i="4"/>
  <c r="Y683" i="4"/>
  <c r="AB682" i="4"/>
  <c r="AA682" i="4"/>
  <c r="Z682" i="4"/>
  <c r="Y682" i="4"/>
  <c r="AB681" i="4"/>
  <c r="AA681" i="4"/>
  <c r="Z681" i="4"/>
  <c r="Y681" i="4"/>
  <c r="AB680" i="4"/>
  <c r="AA680" i="4"/>
  <c r="Z680" i="4"/>
  <c r="Y680" i="4"/>
  <c r="AB679" i="4"/>
  <c r="AA679" i="4"/>
  <c r="Z679" i="4"/>
  <c r="Y679" i="4"/>
  <c r="AB678" i="4"/>
  <c r="AA678" i="4"/>
  <c r="Z678" i="4"/>
  <c r="Y678" i="4"/>
  <c r="AB677" i="4"/>
  <c r="AA677" i="4"/>
  <c r="Z677" i="4"/>
  <c r="Y677" i="4"/>
  <c r="AB676" i="4"/>
  <c r="AA676" i="4"/>
  <c r="Z676" i="4"/>
  <c r="Y676" i="4"/>
  <c r="AB675" i="4"/>
  <c r="AA675" i="4"/>
  <c r="Z675" i="4"/>
  <c r="Y675" i="4"/>
  <c r="AB674" i="4"/>
  <c r="AA674" i="4"/>
  <c r="Z674" i="4"/>
  <c r="Y674" i="4"/>
  <c r="AB673" i="4"/>
  <c r="AA673" i="4"/>
  <c r="Z673" i="4"/>
  <c r="Y673" i="4"/>
  <c r="AB672" i="4"/>
  <c r="AA672" i="4"/>
  <c r="Z672" i="4"/>
  <c r="Y672" i="4"/>
  <c r="AB671" i="4"/>
  <c r="AA671" i="4"/>
  <c r="Z671" i="4"/>
  <c r="Y671" i="4"/>
  <c r="AB670" i="4"/>
  <c r="AA670" i="4"/>
  <c r="Z670" i="4"/>
  <c r="Y670" i="4"/>
  <c r="AB669" i="4"/>
  <c r="AA669" i="4"/>
  <c r="Z669" i="4"/>
  <c r="Y669" i="4"/>
  <c r="AB668" i="4"/>
  <c r="AA668" i="4"/>
  <c r="Z668" i="4"/>
  <c r="Y668" i="4"/>
  <c r="AB667" i="4"/>
  <c r="AA667" i="4"/>
  <c r="Z667" i="4"/>
  <c r="Y667" i="4"/>
  <c r="AB666" i="4"/>
  <c r="AA666" i="4"/>
  <c r="Z666" i="4"/>
  <c r="Y666" i="4"/>
  <c r="AB665" i="4"/>
  <c r="AA665" i="4"/>
  <c r="Z665" i="4"/>
  <c r="Y665" i="4"/>
  <c r="AB664" i="4"/>
  <c r="AA664" i="4"/>
  <c r="Z664" i="4"/>
  <c r="Y664" i="4"/>
  <c r="AB663" i="4"/>
  <c r="AA663" i="4"/>
  <c r="Z663" i="4"/>
  <c r="Y663" i="4"/>
  <c r="AB662" i="4"/>
  <c r="AA662" i="4"/>
  <c r="Z662" i="4"/>
  <c r="Y662" i="4"/>
  <c r="AB661" i="4"/>
  <c r="AA661" i="4"/>
  <c r="Z661" i="4"/>
  <c r="Y661" i="4"/>
  <c r="AB660" i="4"/>
  <c r="AA660" i="4"/>
  <c r="Z660" i="4"/>
  <c r="Y660" i="4"/>
  <c r="AB659" i="4"/>
  <c r="AA659" i="4"/>
  <c r="Z659" i="4"/>
  <c r="Y659" i="4"/>
  <c r="AB658" i="4"/>
  <c r="AA658" i="4"/>
  <c r="Z658" i="4"/>
  <c r="Y658" i="4"/>
  <c r="AB657" i="4"/>
  <c r="AA657" i="4"/>
  <c r="Z657" i="4"/>
  <c r="Y657" i="4"/>
  <c r="AB656" i="4"/>
  <c r="AA656" i="4"/>
  <c r="Z656" i="4"/>
  <c r="Y656" i="4"/>
  <c r="AB655" i="4"/>
  <c r="AA655" i="4"/>
  <c r="Z655" i="4"/>
  <c r="Y655" i="4"/>
  <c r="AB654" i="4"/>
  <c r="AA654" i="4"/>
  <c r="Z654" i="4"/>
  <c r="Y654" i="4"/>
  <c r="AB653" i="4"/>
  <c r="AA653" i="4"/>
  <c r="Z653" i="4"/>
  <c r="Y653" i="4"/>
  <c r="AB652" i="4"/>
  <c r="AA652" i="4"/>
  <c r="Z652" i="4"/>
  <c r="Y652" i="4"/>
  <c r="AB651" i="4"/>
  <c r="AA651" i="4"/>
  <c r="Z651" i="4"/>
  <c r="Y651" i="4"/>
  <c r="AB650" i="4"/>
  <c r="AA650" i="4"/>
  <c r="Z650" i="4"/>
  <c r="Y650" i="4"/>
  <c r="AB649" i="4"/>
  <c r="AA649" i="4"/>
  <c r="Z649" i="4"/>
  <c r="Y649" i="4"/>
  <c r="AB648" i="4"/>
  <c r="AA648" i="4"/>
  <c r="Z648" i="4"/>
  <c r="Y648" i="4"/>
  <c r="AB647" i="4"/>
  <c r="AA647" i="4"/>
  <c r="Z647" i="4"/>
  <c r="Y647" i="4"/>
  <c r="AB646" i="4"/>
  <c r="AA646" i="4"/>
  <c r="Z646" i="4"/>
  <c r="Y646" i="4"/>
  <c r="AB645" i="4"/>
  <c r="AA645" i="4"/>
  <c r="Z645" i="4"/>
  <c r="Y645" i="4"/>
  <c r="AB644" i="4"/>
  <c r="AA644" i="4"/>
  <c r="Z644" i="4"/>
  <c r="Y644" i="4"/>
  <c r="AB643" i="4"/>
  <c r="AA643" i="4"/>
  <c r="Z643" i="4"/>
  <c r="Y643" i="4"/>
  <c r="AB642" i="4"/>
  <c r="AA642" i="4"/>
  <c r="Z642" i="4"/>
  <c r="Y642" i="4"/>
  <c r="AB641" i="4"/>
  <c r="AA641" i="4"/>
  <c r="Z641" i="4"/>
  <c r="Y641" i="4"/>
  <c r="AB640" i="4"/>
  <c r="AA640" i="4"/>
  <c r="Z640" i="4"/>
  <c r="Y640" i="4"/>
  <c r="AB639" i="4"/>
  <c r="AA639" i="4"/>
  <c r="Z639" i="4"/>
  <c r="Y639" i="4"/>
  <c r="AB638" i="4"/>
  <c r="AA638" i="4"/>
  <c r="Z638" i="4"/>
  <c r="Y638" i="4"/>
  <c r="AB637" i="4"/>
  <c r="AA637" i="4"/>
  <c r="Z637" i="4"/>
  <c r="Y637" i="4"/>
  <c r="AB636" i="4"/>
  <c r="AA636" i="4"/>
  <c r="Z636" i="4"/>
  <c r="Y636" i="4"/>
  <c r="AB635" i="4"/>
  <c r="AA635" i="4"/>
  <c r="Z635" i="4"/>
  <c r="Y635" i="4"/>
  <c r="AB634" i="4"/>
  <c r="AA634" i="4"/>
  <c r="Z634" i="4"/>
  <c r="Y634" i="4"/>
  <c r="AB633" i="4"/>
  <c r="AA633" i="4"/>
  <c r="Z633" i="4"/>
  <c r="Y633" i="4"/>
  <c r="AB632" i="4"/>
  <c r="AA632" i="4"/>
  <c r="Z632" i="4"/>
  <c r="Y632" i="4"/>
  <c r="AB631" i="4"/>
  <c r="AA631" i="4"/>
  <c r="Z631" i="4"/>
  <c r="Y631" i="4"/>
  <c r="AB630" i="4"/>
  <c r="AA630" i="4"/>
  <c r="Z630" i="4"/>
  <c r="Y630" i="4"/>
  <c r="AB629" i="4"/>
  <c r="AA629" i="4"/>
  <c r="Z629" i="4"/>
  <c r="Y629" i="4"/>
  <c r="AB628" i="4"/>
  <c r="AA628" i="4"/>
  <c r="Z628" i="4"/>
  <c r="Y628" i="4"/>
  <c r="AB627" i="4"/>
  <c r="AA627" i="4"/>
  <c r="Z627" i="4"/>
  <c r="Y627" i="4"/>
  <c r="AB626" i="4"/>
  <c r="AA626" i="4"/>
  <c r="Z626" i="4"/>
  <c r="Y626" i="4"/>
  <c r="AB625" i="4"/>
  <c r="AA625" i="4"/>
  <c r="Z625" i="4"/>
  <c r="Y625" i="4"/>
  <c r="AB624" i="4"/>
  <c r="AA624" i="4"/>
  <c r="Z624" i="4"/>
  <c r="Y624" i="4"/>
  <c r="AB623" i="4"/>
  <c r="AA623" i="4"/>
  <c r="Z623" i="4"/>
  <c r="Y623" i="4"/>
  <c r="AB622" i="4"/>
  <c r="AA622" i="4"/>
  <c r="Z622" i="4"/>
  <c r="Y622" i="4"/>
  <c r="AB621" i="4"/>
  <c r="AA621" i="4"/>
  <c r="Z621" i="4"/>
  <c r="Y621" i="4"/>
  <c r="AB620" i="4"/>
  <c r="AA620" i="4"/>
  <c r="Z620" i="4"/>
  <c r="Y620" i="4"/>
  <c r="AB619" i="4"/>
  <c r="AA619" i="4"/>
  <c r="Z619" i="4"/>
  <c r="Y619" i="4"/>
  <c r="AB618" i="4"/>
  <c r="AA618" i="4"/>
  <c r="Z618" i="4"/>
  <c r="Y618" i="4"/>
  <c r="AB617" i="4"/>
  <c r="AA617" i="4"/>
  <c r="Z617" i="4"/>
  <c r="Y617" i="4"/>
  <c r="AB616" i="4"/>
  <c r="AA616" i="4"/>
  <c r="Z616" i="4"/>
  <c r="Y616" i="4"/>
  <c r="AB615" i="4"/>
  <c r="AA615" i="4"/>
  <c r="Z615" i="4"/>
  <c r="Y615" i="4"/>
  <c r="AB614" i="4"/>
  <c r="AA614" i="4"/>
  <c r="Z614" i="4"/>
  <c r="Y614" i="4"/>
  <c r="AB613" i="4"/>
  <c r="AA613" i="4"/>
  <c r="Z613" i="4"/>
  <c r="Y613" i="4"/>
  <c r="AB612" i="4"/>
  <c r="AA612" i="4"/>
  <c r="Z612" i="4"/>
  <c r="Y612" i="4"/>
  <c r="AB611" i="4"/>
  <c r="AA611" i="4"/>
  <c r="Z611" i="4"/>
  <c r="Y611" i="4"/>
  <c r="AB610" i="4"/>
  <c r="AA610" i="4"/>
  <c r="Z610" i="4"/>
  <c r="Y610" i="4"/>
  <c r="AB609" i="4"/>
  <c r="AA609" i="4"/>
  <c r="Z609" i="4"/>
  <c r="Y609" i="4"/>
  <c r="AB608" i="4"/>
  <c r="AA608" i="4"/>
  <c r="Z608" i="4"/>
  <c r="Y608" i="4"/>
  <c r="AB607" i="4"/>
  <c r="AA607" i="4"/>
  <c r="Z607" i="4"/>
  <c r="Y607" i="4"/>
  <c r="AB606" i="4"/>
  <c r="AA606" i="4"/>
  <c r="Z606" i="4"/>
  <c r="Y606" i="4"/>
  <c r="AB605" i="4"/>
  <c r="AA605" i="4"/>
  <c r="Z605" i="4"/>
  <c r="Y605" i="4"/>
  <c r="AB604" i="4"/>
  <c r="AA604" i="4"/>
  <c r="Z604" i="4"/>
  <c r="Y604" i="4"/>
  <c r="AB603" i="4"/>
  <c r="AA603" i="4"/>
  <c r="Z603" i="4"/>
  <c r="Y603" i="4"/>
  <c r="AB602" i="4"/>
  <c r="AA602" i="4"/>
  <c r="Z602" i="4"/>
  <c r="Y602" i="4"/>
  <c r="AB601" i="4"/>
  <c r="AA601" i="4"/>
  <c r="Z601" i="4"/>
  <c r="Y601" i="4"/>
  <c r="AB600" i="4"/>
  <c r="AA600" i="4"/>
  <c r="Z600" i="4"/>
  <c r="Y600" i="4"/>
  <c r="AB599" i="4"/>
  <c r="AA599" i="4"/>
  <c r="Z599" i="4"/>
  <c r="Y599" i="4"/>
  <c r="AB598" i="4"/>
  <c r="AA598" i="4"/>
  <c r="Z598" i="4"/>
  <c r="Y598" i="4"/>
  <c r="AB597" i="4"/>
  <c r="AA597" i="4"/>
  <c r="Z597" i="4"/>
  <c r="Y597" i="4"/>
  <c r="AB596" i="4"/>
  <c r="AA596" i="4"/>
  <c r="Z596" i="4"/>
  <c r="Y596" i="4"/>
  <c r="AB595" i="4"/>
  <c r="AA595" i="4"/>
  <c r="Z595" i="4"/>
  <c r="Y595" i="4"/>
  <c r="AB594" i="4"/>
  <c r="AA594" i="4"/>
  <c r="Z594" i="4"/>
  <c r="Y594" i="4"/>
  <c r="AB593" i="4"/>
  <c r="AA593" i="4"/>
  <c r="Z593" i="4"/>
  <c r="Y593" i="4"/>
  <c r="AB592" i="4"/>
  <c r="AA592" i="4"/>
  <c r="Z592" i="4"/>
  <c r="Y592" i="4"/>
  <c r="AB591" i="4"/>
  <c r="AA591" i="4"/>
  <c r="Z591" i="4"/>
  <c r="Y591" i="4"/>
  <c r="AB590" i="4"/>
  <c r="AA590" i="4"/>
  <c r="Z590" i="4"/>
  <c r="Y590" i="4"/>
  <c r="AB589" i="4"/>
  <c r="AA589" i="4"/>
  <c r="Z589" i="4"/>
  <c r="Y589" i="4"/>
  <c r="AB588" i="4"/>
  <c r="AA588" i="4"/>
  <c r="Z588" i="4"/>
  <c r="Y588" i="4"/>
  <c r="AB587" i="4"/>
  <c r="AA587" i="4"/>
  <c r="Z587" i="4"/>
  <c r="Y587" i="4"/>
  <c r="AB586" i="4"/>
  <c r="AA586" i="4"/>
  <c r="Z586" i="4"/>
  <c r="Y586" i="4"/>
  <c r="AB585" i="4"/>
  <c r="AA585" i="4"/>
  <c r="Z585" i="4"/>
  <c r="Y585" i="4"/>
  <c r="AB584" i="4"/>
  <c r="AA584" i="4"/>
  <c r="Z584" i="4"/>
  <c r="Y584" i="4"/>
  <c r="AB583" i="4"/>
  <c r="AA583" i="4"/>
  <c r="Z583" i="4"/>
  <c r="Y583" i="4"/>
  <c r="AB582" i="4"/>
  <c r="AA582" i="4"/>
  <c r="Z582" i="4"/>
  <c r="Y582" i="4"/>
  <c r="AB581" i="4"/>
  <c r="AA581" i="4"/>
  <c r="Z581" i="4"/>
  <c r="Y581" i="4"/>
  <c r="AB580" i="4"/>
  <c r="AA580" i="4"/>
  <c r="Z580" i="4"/>
  <c r="Y580" i="4"/>
  <c r="AB579" i="4"/>
  <c r="AA579" i="4"/>
  <c r="Z579" i="4"/>
  <c r="Y579" i="4"/>
  <c r="AB578" i="4"/>
  <c r="AA578" i="4"/>
  <c r="Z578" i="4"/>
  <c r="Y578" i="4"/>
  <c r="AB577" i="4"/>
  <c r="AA577" i="4"/>
  <c r="Z577" i="4"/>
  <c r="Y577" i="4"/>
  <c r="AB576" i="4"/>
  <c r="AA576" i="4"/>
  <c r="Z576" i="4"/>
  <c r="Y576" i="4"/>
  <c r="AB575" i="4"/>
  <c r="AA575" i="4"/>
  <c r="Z575" i="4"/>
  <c r="Y575" i="4"/>
  <c r="AB574" i="4"/>
  <c r="AA574" i="4"/>
  <c r="Z574" i="4"/>
  <c r="Y574" i="4"/>
  <c r="AB573" i="4"/>
  <c r="AA573" i="4"/>
  <c r="Z573" i="4"/>
  <c r="Y573" i="4"/>
  <c r="AB572" i="4"/>
  <c r="AA572" i="4"/>
  <c r="Z572" i="4"/>
  <c r="Y572" i="4"/>
  <c r="AB571" i="4"/>
  <c r="AA571" i="4"/>
  <c r="Z571" i="4"/>
  <c r="Y571" i="4"/>
  <c r="AB570" i="4"/>
  <c r="AA570" i="4"/>
  <c r="Z570" i="4"/>
  <c r="Y570" i="4"/>
  <c r="AB569" i="4"/>
  <c r="AA569" i="4"/>
  <c r="Z569" i="4"/>
  <c r="Y569" i="4"/>
  <c r="AB568" i="4"/>
  <c r="AA568" i="4"/>
  <c r="Z568" i="4"/>
  <c r="Y568" i="4"/>
  <c r="AB567" i="4"/>
  <c r="AA567" i="4"/>
  <c r="Z567" i="4"/>
  <c r="Y567" i="4"/>
  <c r="AB566" i="4"/>
  <c r="AA566" i="4"/>
  <c r="Z566" i="4"/>
  <c r="Y566" i="4"/>
  <c r="AB565" i="4"/>
  <c r="AA565" i="4"/>
  <c r="Z565" i="4"/>
  <c r="Y565" i="4"/>
  <c r="AB564" i="4"/>
  <c r="AA564" i="4"/>
  <c r="Z564" i="4"/>
  <c r="Y564" i="4"/>
  <c r="AB563" i="4"/>
  <c r="AA563" i="4"/>
  <c r="Z563" i="4"/>
  <c r="Y563" i="4"/>
  <c r="AB562" i="4"/>
  <c r="AA562" i="4"/>
  <c r="Z562" i="4"/>
  <c r="Y562" i="4"/>
  <c r="AB561" i="4"/>
  <c r="AA561" i="4"/>
  <c r="Z561" i="4"/>
  <c r="Y561" i="4"/>
  <c r="AB560" i="4"/>
  <c r="AA560" i="4"/>
  <c r="Z560" i="4"/>
  <c r="Y560" i="4"/>
  <c r="AB559" i="4"/>
  <c r="AA559" i="4"/>
  <c r="Z559" i="4"/>
  <c r="Y559" i="4"/>
  <c r="AB558" i="4"/>
  <c r="AA558" i="4"/>
  <c r="Z558" i="4"/>
  <c r="Y558" i="4"/>
  <c r="AB557" i="4"/>
  <c r="AA557" i="4"/>
  <c r="Z557" i="4"/>
  <c r="Y557" i="4"/>
  <c r="AB556" i="4"/>
  <c r="AA556" i="4"/>
  <c r="Z556" i="4"/>
  <c r="Y556" i="4"/>
  <c r="AB555" i="4"/>
  <c r="AA555" i="4"/>
  <c r="Z555" i="4"/>
  <c r="Y555" i="4"/>
  <c r="AB554" i="4"/>
  <c r="AA554" i="4"/>
  <c r="Z554" i="4"/>
  <c r="Y554" i="4"/>
  <c r="AB553" i="4"/>
  <c r="AA553" i="4"/>
  <c r="Z553" i="4"/>
  <c r="Y553" i="4"/>
  <c r="AB552" i="4"/>
  <c r="AA552" i="4"/>
  <c r="Z552" i="4"/>
  <c r="Y552" i="4"/>
  <c r="AB551" i="4"/>
  <c r="AA551" i="4"/>
  <c r="Z551" i="4"/>
  <c r="Y551" i="4"/>
  <c r="AB550" i="4"/>
  <c r="AA550" i="4"/>
  <c r="Z550" i="4"/>
  <c r="Y550" i="4"/>
  <c r="AB549" i="4"/>
  <c r="AA549" i="4"/>
  <c r="Z549" i="4"/>
  <c r="Y549" i="4"/>
  <c r="AB548" i="4"/>
  <c r="AA548" i="4"/>
  <c r="Z548" i="4"/>
  <c r="Y548" i="4"/>
  <c r="AB547" i="4"/>
  <c r="AA547" i="4"/>
  <c r="Z547" i="4"/>
  <c r="Y547" i="4"/>
  <c r="AB546" i="4"/>
  <c r="AA546" i="4"/>
  <c r="Z546" i="4"/>
  <c r="Y546" i="4"/>
  <c r="AB545" i="4"/>
  <c r="AA545" i="4"/>
  <c r="Z545" i="4"/>
  <c r="Y545" i="4"/>
  <c r="AB544" i="4"/>
  <c r="AA544" i="4"/>
  <c r="Z544" i="4"/>
  <c r="Y544" i="4"/>
  <c r="AB543" i="4"/>
  <c r="AA543" i="4"/>
  <c r="Z543" i="4"/>
  <c r="Y543" i="4"/>
  <c r="AB542" i="4"/>
  <c r="AA542" i="4"/>
  <c r="Z542" i="4"/>
  <c r="Y542" i="4"/>
  <c r="AB541" i="4"/>
  <c r="AA541" i="4"/>
  <c r="Z541" i="4"/>
  <c r="Y541" i="4"/>
  <c r="AB540" i="4"/>
  <c r="AA540" i="4"/>
  <c r="Z540" i="4"/>
  <c r="Y540" i="4"/>
  <c r="AB539" i="4"/>
  <c r="AA539" i="4"/>
  <c r="Z539" i="4"/>
  <c r="Y539" i="4"/>
  <c r="AB538" i="4"/>
  <c r="AA538" i="4"/>
  <c r="Z538" i="4"/>
  <c r="Y538" i="4"/>
  <c r="AB537" i="4"/>
  <c r="AA537" i="4"/>
  <c r="Z537" i="4"/>
  <c r="Y537" i="4"/>
  <c r="AB536" i="4"/>
  <c r="AA536" i="4"/>
  <c r="Z536" i="4"/>
  <c r="Y536" i="4"/>
  <c r="AB535" i="4"/>
  <c r="AA535" i="4"/>
  <c r="Z535" i="4"/>
  <c r="Y535" i="4"/>
  <c r="AB534" i="4"/>
  <c r="AA534" i="4"/>
  <c r="Z534" i="4"/>
  <c r="Y534" i="4"/>
  <c r="AB533" i="4"/>
  <c r="AA533" i="4"/>
  <c r="Z533" i="4"/>
  <c r="Y533" i="4"/>
  <c r="AB532" i="4"/>
  <c r="AA532" i="4"/>
  <c r="Z532" i="4"/>
  <c r="Y532" i="4"/>
  <c r="AB531" i="4"/>
  <c r="AA531" i="4"/>
  <c r="Z531" i="4"/>
  <c r="Y531" i="4"/>
  <c r="AB530" i="4"/>
  <c r="AA530" i="4"/>
  <c r="Z530" i="4"/>
  <c r="Y530" i="4"/>
  <c r="AB529" i="4"/>
  <c r="AA529" i="4"/>
  <c r="Z529" i="4"/>
  <c r="Y529" i="4"/>
  <c r="AB528" i="4"/>
  <c r="AA528" i="4"/>
  <c r="Z528" i="4"/>
  <c r="Y528" i="4"/>
  <c r="AB527" i="4"/>
  <c r="AA527" i="4"/>
  <c r="Z527" i="4"/>
  <c r="Y527" i="4"/>
  <c r="AB526" i="4"/>
  <c r="AA526" i="4"/>
  <c r="Z526" i="4"/>
  <c r="Y526" i="4"/>
  <c r="AB525" i="4"/>
  <c r="AA525" i="4"/>
  <c r="Z525" i="4"/>
  <c r="Y525" i="4"/>
  <c r="AB524" i="4"/>
  <c r="AA524" i="4"/>
  <c r="Z524" i="4"/>
  <c r="Y524" i="4"/>
  <c r="AB523" i="4"/>
  <c r="AA523" i="4"/>
  <c r="Z523" i="4"/>
  <c r="Y523" i="4"/>
  <c r="AB522" i="4"/>
  <c r="AA522" i="4"/>
  <c r="Z522" i="4"/>
  <c r="Y522" i="4"/>
  <c r="AB521" i="4"/>
  <c r="AA521" i="4"/>
  <c r="Z521" i="4"/>
  <c r="Y521" i="4"/>
  <c r="AB520" i="4"/>
  <c r="AA520" i="4"/>
  <c r="Z520" i="4"/>
  <c r="Y520" i="4"/>
  <c r="AB519" i="4"/>
  <c r="AA519" i="4"/>
  <c r="Z519" i="4"/>
  <c r="Y519" i="4"/>
  <c r="AB518" i="4"/>
  <c r="AA518" i="4"/>
  <c r="Z518" i="4"/>
  <c r="Y518" i="4"/>
  <c r="AB517" i="4"/>
  <c r="AA517" i="4"/>
  <c r="Z517" i="4"/>
  <c r="Y517" i="4"/>
  <c r="AB516" i="4"/>
  <c r="AA516" i="4"/>
  <c r="Z516" i="4"/>
  <c r="Y516" i="4"/>
  <c r="AB515" i="4"/>
  <c r="AA515" i="4"/>
  <c r="Z515" i="4"/>
  <c r="Y515" i="4"/>
  <c r="AB514" i="4"/>
  <c r="AA514" i="4"/>
  <c r="Z514" i="4"/>
  <c r="Y514" i="4"/>
  <c r="AB513" i="4"/>
  <c r="AA513" i="4"/>
  <c r="Z513" i="4"/>
  <c r="Y513" i="4"/>
  <c r="AB512" i="4"/>
  <c r="AA512" i="4"/>
  <c r="Z512" i="4"/>
  <c r="Y512" i="4"/>
  <c r="AB511" i="4"/>
  <c r="AA511" i="4"/>
  <c r="Z511" i="4"/>
  <c r="Y511" i="4"/>
  <c r="AB510" i="4"/>
  <c r="AA510" i="4"/>
  <c r="Z510" i="4"/>
  <c r="Y510" i="4"/>
  <c r="AB509" i="4"/>
  <c r="AA509" i="4"/>
  <c r="Z509" i="4"/>
  <c r="Y509" i="4"/>
  <c r="AB508" i="4"/>
  <c r="AA508" i="4"/>
  <c r="Z508" i="4"/>
  <c r="Y508" i="4"/>
  <c r="AB507" i="4"/>
  <c r="AA507" i="4"/>
  <c r="Z507" i="4"/>
  <c r="Y507" i="4"/>
  <c r="AB506" i="4"/>
  <c r="AA506" i="4"/>
  <c r="Z506" i="4"/>
  <c r="Y506" i="4"/>
  <c r="AB505" i="4"/>
  <c r="AA505" i="4"/>
  <c r="Z505" i="4"/>
  <c r="Y505" i="4"/>
  <c r="AB504" i="4"/>
  <c r="AA504" i="4"/>
  <c r="Z504" i="4"/>
  <c r="Y504" i="4"/>
  <c r="AB503" i="4"/>
  <c r="AA503" i="4"/>
  <c r="Z503" i="4"/>
  <c r="Y503" i="4"/>
  <c r="AB502" i="4"/>
  <c r="AA502" i="4"/>
  <c r="Z502" i="4"/>
  <c r="Y502" i="4"/>
  <c r="AB501" i="4"/>
  <c r="AA501" i="4"/>
  <c r="Z501" i="4"/>
  <c r="Y501" i="4"/>
  <c r="AB500" i="4"/>
  <c r="AA500" i="4"/>
  <c r="Z500" i="4"/>
  <c r="Y500" i="4"/>
  <c r="AB499" i="4"/>
  <c r="AA499" i="4"/>
  <c r="Z499" i="4"/>
  <c r="Y499" i="4"/>
  <c r="AB498" i="4"/>
  <c r="AA498" i="4"/>
  <c r="Z498" i="4"/>
  <c r="Y498" i="4"/>
  <c r="AB497" i="4"/>
  <c r="AA497" i="4"/>
  <c r="Z497" i="4"/>
  <c r="Y497" i="4"/>
  <c r="AB496" i="4"/>
  <c r="AA496" i="4"/>
  <c r="Z496" i="4"/>
  <c r="Y496" i="4"/>
  <c r="AB495" i="4"/>
  <c r="AA495" i="4"/>
  <c r="Z495" i="4"/>
  <c r="Y495" i="4"/>
  <c r="AB494" i="4"/>
  <c r="AA494" i="4"/>
  <c r="Z494" i="4"/>
  <c r="Y494" i="4"/>
  <c r="AB493" i="4"/>
  <c r="AA493" i="4"/>
  <c r="Z493" i="4"/>
  <c r="Y493" i="4"/>
  <c r="AB492" i="4"/>
  <c r="AA492" i="4"/>
  <c r="Z492" i="4"/>
  <c r="Y492" i="4"/>
  <c r="AB491" i="4"/>
  <c r="AA491" i="4"/>
  <c r="Z491" i="4"/>
  <c r="Y491" i="4"/>
  <c r="AB490" i="4"/>
  <c r="AA490" i="4"/>
  <c r="Z490" i="4"/>
  <c r="Y490" i="4"/>
  <c r="AB489" i="4"/>
  <c r="AA489" i="4"/>
  <c r="Z489" i="4"/>
  <c r="Y489" i="4"/>
  <c r="AB488" i="4"/>
  <c r="AA488" i="4"/>
  <c r="Z488" i="4"/>
  <c r="Y488" i="4"/>
  <c r="AB487" i="4"/>
  <c r="AA487" i="4"/>
  <c r="Z487" i="4"/>
  <c r="Y487" i="4"/>
  <c r="AB486" i="4"/>
  <c r="AA486" i="4"/>
  <c r="Z486" i="4"/>
  <c r="Y486" i="4"/>
  <c r="AB485" i="4"/>
  <c r="AA485" i="4"/>
  <c r="Z485" i="4"/>
  <c r="Y485" i="4"/>
  <c r="AB484" i="4"/>
  <c r="AA484" i="4"/>
  <c r="Z484" i="4"/>
  <c r="Y484" i="4"/>
  <c r="AB483" i="4"/>
  <c r="AA483" i="4"/>
  <c r="Z483" i="4"/>
  <c r="Y483" i="4"/>
  <c r="AB482" i="4"/>
  <c r="AA482" i="4"/>
  <c r="Z482" i="4"/>
  <c r="Y482" i="4"/>
  <c r="AB481" i="4"/>
  <c r="AA481" i="4"/>
  <c r="Z481" i="4"/>
  <c r="Y481" i="4"/>
  <c r="AB480" i="4"/>
  <c r="AA480" i="4"/>
  <c r="Z480" i="4"/>
  <c r="Y480" i="4"/>
  <c r="AB479" i="4"/>
  <c r="AA479" i="4"/>
  <c r="Z479" i="4"/>
  <c r="Y479" i="4"/>
  <c r="AB478" i="4"/>
  <c r="AA478" i="4"/>
  <c r="Z478" i="4"/>
  <c r="Y478" i="4"/>
  <c r="AB477" i="4"/>
  <c r="AA477" i="4"/>
  <c r="Z477" i="4"/>
  <c r="Y477" i="4"/>
  <c r="AB476" i="4"/>
  <c r="AA476" i="4"/>
  <c r="Z476" i="4"/>
  <c r="Y476" i="4"/>
  <c r="AB475" i="4"/>
  <c r="AA475" i="4"/>
  <c r="Z475" i="4"/>
  <c r="Y475" i="4"/>
  <c r="AB474" i="4"/>
  <c r="AA474" i="4"/>
  <c r="Z474" i="4"/>
  <c r="Y474" i="4"/>
  <c r="AB473" i="4"/>
  <c r="AA473" i="4"/>
  <c r="Z473" i="4"/>
  <c r="Y473" i="4"/>
  <c r="AB472" i="4"/>
  <c r="AA472" i="4"/>
  <c r="Z472" i="4"/>
  <c r="Y472" i="4"/>
  <c r="AB471" i="4"/>
  <c r="AA471" i="4"/>
  <c r="Z471" i="4"/>
  <c r="Y471" i="4"/>
  <c r="AB470" i="4"/>
  <c r="AA470" i="4"/>
  <c r="Z470" i="4"/>
  <c r="Y470" i="4"/>
  <c r="AB469" i="4"/>
  <c r="AA469" i="4"/>
  <c r="Z469" i="4"/>
  <c r="Y469" i="4"/>
  <c r="AB468" i="4"/>
  <c r="AA468" i="4"/>
  <c r="Z468" i="4"/>
  <c r="Y468" i="4"/>
  <c r="AB467" i="4"/>
  <c r="AA467" i="4"/>
  <c r="Z467" i="4"/>
  <c r="Y467" i="4"/>
  <c r="AB466" i="4"/>
  <c r="AA466" i="4"/>
  <c r="Z466" i="4"/>
  <c r="Y466" i="4"/>
  <c r="AB465" i="4"/>
  <c r="AA465" i="4"/>
  <c r="Z465" i="4"/>
  <c r="Y465" i="4"/>
  <c r="AB464" i="4"/>
  <c r="AA464" i="4"/>
  <c r="Z464" i="4"/>
  <c r="Y464" i="4"/>
  <c r="AB463" i="4"/>
  <c r="AA463" i="4"/>
  <c r="Z463" i="4"/>
  <c r="Y463" i="4"/>
  <c r="AB462" i="4"/>
  <c r="AA462" i="4"/>
  <c r="Z462" i="4"/>
  <c r="Y462" i="4"/>
  <c r="AB461" i="4"/>
  <c r="AA461" i="4"/>
  <c r="Z461" i="4"/>
  <c r="Y461" i="4"/>
  <c r="AB460" i="4"/>
  <c r="AA460" i="4"/>
  <c r="Z460" i="4"/>
  <c r="Y460" i="4"/>
  <c r="AB459" i="4"/>
  <c r="AA459" i="4"/>
  <c r="Z459" i="4"/>
  <c r="Y459" i="4"/>
  <c r="AB458" i="4"/>
  <c r="AA458" i="4"/>
  <c r="Z458" i="4"/>
  <c r="Y458" i="4"/>
  <c r="AB457" i="4"/>
  <c r="AA457" i="4"/>
  <c r="Z457" i="4"/>
  <c r="Y457" i="4"/>
  <c r="AB456" i="4"/>
  <c r="AA456" i="4"/>
  <c r="Z456" i="4"/>
  <c r="Y456" i="4"/>
  <c r="AB455" i="4"/>
  <c r="AA455" i="4"/>
  <c r="Z455" i="4"/>
  <c r="Y455" i="4"/>
  <c r="AB454" i="4"/>
  <c r="AA454" i="4"/>
  <c r="Z454" i="4"/>
  <c r="Y454" i="4"/>
  <c r="AB453" i="4"/>
  <c r="AA453" i="4"/>
  <c r="Z453" i="4"/>
  <c r="Y453" i="4"/>
  <c r="AB452" i="4"/>
  <c r="AA452" i="4"/>
  <c r="Z452" i="4"/>
  <c r="Y452" i="4"/>
  <c r="AB451" i="4"/>
  <c r="AA451" i="4"/>
  <c r="Z451" i="4"/>
  <c r="Y451" i="4"/>
  <c r="AB450" i="4"/>
  <c r="AA450" i="4"/>
  <c r="Z450" i="4"/>
  <c r="Y450" i="4"/>
  <c r="AB449" i="4"/>
  <c r="AA449" i="4"/>
  <c r="Z449" i="4"/>
  <c r="Y449" i="4"/>
  <c r="AB448" i="4"/>
  <c r="AA448" i="4"/>
  <c r="Z448" i="4"/>
  <c r="Y448" i="4"/>
  <c r="AB447" i="4"/>
  <c r="AA447" i="4"/>
  <c r="Z447" i="4"/>
  <c r="Y447" i="4"/>
  <c r="AB446" i="4"/>
  <c r="AA446" i="4"/>
  <c r="Z446" i="4"/>
  <c r="Y446" i="4"/>
  <c r="AB445" i="4"/>
  <c r="AA445" i="4"/>
  <c r="Z445" i="4"/>
  <c r="Y445" i="4"/>
  <c r="AB444" i="4"/>
  <c r="AA444" i="4"/>
  <c r="Z444" i="4"/>
  <c r="Y444" i="4"/>
  <c r="AB443" i="4"/>
  <c r="AA443" i="4"/>
  <c r="Z443" i="4"/>
  <c r="Y443" i="4"/>
  <c r="AB442" i="4"/>
  <c r="AA442" i="4"/>
  <c r="Z442" i="4"/>
  <c r="Y442" i="4"/>
  <c r="AB441" i="4"/>
  <c r="AA441" i="4"/>
  <c r="Z441" i="4"/>
  <c r="Y441" i="4"/>
  <c r="AB440" i="4"/>
  <c r="AA440" i="4"/>
  <c r="Z440" i="4"/>
  <c r="Y440" i="4"/>
  <c r="AB439" i="4"/>
  <c r="AA439" i="4"/>
  <c r="Z439" i="4"/>
  <c r="Y439" i="4"/>
  <c r="AB438" i="4"/>
  <c r="AA438" i="4"/>
  <c r="Z438" i="4"/>
  <c r="Y438" i="4"/>
  <c r="AB437" i="4"/>
  <c r="AA437" i="4"/>
  <c r="Z437" i="4"/>
  <c r="Y437" i="4"/>
  <c r="AB436" i="4"/>
  <c r="AA436" i="4"/>
  <c r="Z436" i="4"/>
  <c r="Y436" i="4"/>
  <c r="AB435" i="4"/>
  <c r="AA435" i="4"/>
  <c r="Z435" i="4"/>
  <c r="Y435" i="4"/>
  <c r="AB434" i="4"/>
  <c r="AA434" i="4"/>
  <c r="Z434" i="4"/>
  <c r="Y434" i="4"/>
  <c r="AB433" i="4"/>
  <c r="AA433" i="4"/>
  <c r="Z433" i="4"/>
  <c r="Y433" i="4"/>
  <c r="AB432" i="4"/>
  <c r="AA432" i="4"/>
  <c r="Z432" i="4"/>
  <c r="Y432" i="4"/>
  <c r="AB431" i="4"/>
  <c r="AA431" i="4"/>
  <c r="Z431" i="4"/>
  <c r="Y431" i="4"/>
  <c r="AB430" i="4"/>
  <c r="AA430" i="4"/>
  <c r="Z430" i="4"/>
  <c r="Y430" i="4"/>
  <c r="AB429" i="4"/>
  <c r="AA429" i="4"/>
  <c r="Z429" i="4"/>
  <c r="Y429" i="4"/>
  <c r="AB428" i="4"/>
  <c r="AA428" i="4"/>
  <c r="Z428" i="4"/>
  <c r="Y428" i="4"/>
  <c r="AB427" i="4"/>
  <c r="AA427" i="4"/>
  <c r="Z427" i="4"/>
  <c r="Y427" i="4"/>
  <c r="AB426" i="4"/>
  <c r="AA426" i="4"/>
  <c r="Z426" i="4"/>
  <c r="Y426" i="4"/>
  <c r="AB425" i="4"/>
  <c r="AA425" i="4"/>
  <c r="Z425" i="4"/>
  <c r="Y425" i="4"/>
  <c r="AB424" i="4"/>
  <c r="AA424" i="4"/>
  <c r="Z424" i="4"/>
  <c r="Y424" i="4"/>
  <c r="AB423" i="4"/>
  <c r="AA423" i="4"/>
  <c r="Z423" i="4"/>
  <c r="Y423" i="4"/>
  <c r="AB422" i="4"/>
  <c r="AA422" i="4"/>
  <c r="Z422" i="4"/>
  <c r="Y422" i="4"/>
  <c r="AB421" i="4"/>
  <c r="AA421" i="4"/>
  <c r="Z421" i="4"/>
  <c r="Y421" i="4"/>
  <c r="AB420" i="4"/>
  <c r="AA420" i="4"/>
  <c r="Z420" i="4"/>
  <c r="Y420" i="4"/>
  <c r="AB419" i="4"/>
  <c r="AA419" i="4"/>
  <c r="Z419" i="4"/>
  <c r="Y419" i="4"/>
  <c r="AB418" i="4"/>
  <c r="AA418" i="4"/>
  <c r="Z418" i="4"/>
  <c r="Y418" i="4"/>
  <c r="AB417" i="4"/>
  <c r="AA417" i="4"/>
  <c r="Z417" i="4"/>
  <c r="Y417" i="4"/>
  <c r="AB416" i="4"/>
  <c r="AA416" i="4"/>
  <c r="Z416" i="4"/>
  <c r="Y416" i="4"/>
  <c r="AB415" i="4"/>
  <c r="AA415" i="4"/>
  <c r="Z415" i="4"/>
  <c r="Y415" i="4"/>
  <c r="AB414" i="4"/>
  <c r="AA414" i="4"/>
  <c r="Z414" i="4"/>
  <c r="Y414" i="4"/>
  <c r="AB413" i="4"/>
  <c r="AA413" i="4"/>
  <c r="Z413" i="4"/>
  <c r="Y413" i="4"/>
  <c r="AB412" i="4"/>
  <c r="AA412" i="4"/>
  <c r="Z412" i="4"/>
  <c r="Y412" i="4"/>
  <c r="AB411" i="4"/>
  <c r="AA411" i="4"/>
  <c r="Z411" i="4"/>
  <c r="Y411" i="4"/>
  <c r="AB410" i="4"/>
  <c r="AA410" i="4"/>
  <c r="Z410" i="4"/>
  <c r="Y410" i="4"/>
  <c r="AB409" i="4"/>
  <c r="AA409" i="4"/>
  <c r="Z409" i="4"/>
  <c r="Y409" i="4"/>
  <c r="AB408" i="4"/>
  <c r="AA408" i="4"/>
  <c r="Z408" i="4"/>
  <c r="Y408" i="4"/>
  <c r="AB407" i="4"/>
  <c r="AA407" i="4"/>
  <c r="Z407" i="4"/>
  <c r="Y407" i="4"/>
  <c r="AB406" i="4"/>
  <c r="AA406" i="4"/>
  <c r="Z406" i="4"/>
  <c r="Y406" i="4"/>
  <c r="AB405" i="4"/>
  <c r="AA405" i="4"/>
  <c r="Z405" i="4"/>
  <c r="Y405" i="4"/>
  <c r="AB404" i="4"/>
  <c r="AA404" i="4"/>
  <c r="Z404" i="4"/>
  <c r="Y404" i="4"/>
  <c r="AB403" i="4"/>
  <c r="AA403" i="4"/>
  <c r="Z403" i="4"/>
  <c r="Y403" i="4"/>
  <c r="AB402" i="4"/>
  <c r="AA402" i="4"/>
  <c r="Z402" i="4"/>
  <c r="Y402" i="4"/>
  <c r="AB401" i="4"/>
  <c r="AA401" i="4"/>
  <c r="Z401" i="4"/>
  <c r="Y401" i="4"/>
  <c r="AB400" i="4"/>
  <c r="AA400" i="4"/>
  <c r="Z400" i="4"/>
  <c r="Y400" i="4"/>
  <c r="AB399" i="4"/>
  <c r="AA399" i="4"/>
  <c r="Z399" i="4"/>
  <c r="Y399" i="4"/>
  <c r="AB398" i="4"/>
  <c r="AA398" i="4"/>
  <c r="Z398" i="4"/>
  <c r="Y398" i="4"/>
  <c r="AB397" i="4"/>
  <c r="AA397" i="4"/>
  <c r="Z397" i="4"/>
  <c r="Y397" i="4"/>
  <c r="AB396" i="4"/>
  <c r="AA396" i="4"/>
  <c r="Z396" i="4"/>
  <c r="Y396" i="4"/>
  <c r="AB395" i="4"/>
  <c r="AA395" i="4"/>
  <c r="Z395" i="4"/>
  <c r="Y395" i="4"/>
  <c r="AB394" i="4"/>
  <c r="AA394" i="4"/>
  <c r="Z394" i="4"/>
  <c r="Y394" i="4"/>
  <c r="AB393" i="4"/>
  <c r="AA393" i="4"/>
  <c r="Z393" i="4"/>
  <c r="Y393" i="4"/>
  <c r="AB392" i="4"/>
  <c r="AA392" i="4"/>
  <c r="Z392" i="4"/>
  <c r="Y392" i="4"/>
  <c r="AB391" i="4"/>
  <c r="AA391" i="4"/>
  <c r="Z391" i="4"/>
  <c r="Y391" i="4"/>
  <c r="AB390" i="4"/>
  <c r="AA390" i="4"/>
  <c r="Z390" i="4"/>
  <c r="Y390" i="4"/>
  <c r="AB389" i="4"/>
  <c r="AA389" i="4"/>
  <c r="Z389" i="4"/>
  <c r="Y389" i="4"/>
  <c r="AB388" i="4"/>
  <c r="AA388" i="4"/>
  <c r="Z388" i="4"/>
  <c r="Y388" i="4"/>
  <c r="AB387" i="4"/>
  <c r="AA387" i="4"/>
  <c r="Z387" i="4"/>
  <c r="Y387" i="4"/>
  <c r="AB386" i="4"/>
  <c r="AA386" i="4"/>
  <c r="Z386" i="4"/>
  <c r="Y386" i="4"/>
  <c r="AB385" i="4"/>
  <c r="AA385" i="4"/>
  <c r="Z385" i="4"/>
  <c r="Y385" i="4"/>
  <c r="AB384" i="4"/>
  <c r="AA384" i="4"/>
  <c r="Z384" i="4"/>
  <c r="Y384" i="4"/>
  <c r="AB383" i="4"/>
  <c r="AA383" i="4"/>
  <c r="Z383" i="4"/>
  <c r="Y383" i="4"/>
  <c r="AB382" i="4"/>
  <c r="AA382" i="4"/>
  <c r="Z382" i="4"/>
  <c r="Y382" i="4"/>
  <c r="AB381" i="4"/>
  <c r="AA381" i="4"/>
  <c r="Z381" i="4"/>
  <c r="Y381" i="4"/>
  <c r="AB380" i="4"/>
  <c r="AA380" i="4"/>
  <c r="Z380" i="4"/>
  <c r="Y380" i="4"/>
  <c r="AB379" i="4"/>
  <c r="AA379" i="4"/>
  <c r="Z379" i="4"/>
  <c r="Y379" i="4"/>
  <c r="AB378" i="4"/>
  <c r="AA378" i="4"/>
  <c r="Z378" i="4"/>
  <c r="Y378" i="4"/>
  <c r="AB377" i="4"/>
  <c r="AA377" i="4"/>
  <c r="Z377" i="4"/>
  <c r="Y377" i="4"/>
  <c r="AB376" i="4"/>
  <c r="AA376" i="4"/>
  <c r="Z376" i="4"/>
  <c r="Y376" i="4"/>
  <c r="AB375" i="4"/>
  <c r="AA375" i="4"/>
  <c r="Z375" i="4"/>
  <c r="Y375" i="4"/>
  <c r="AB374" i="4"/>
  <c r="AA374" i="4"/>
  <c r="Z374" i="4"/>
  <c r="Y374" i="4"/>
  <c r="AB373" i="4"/>
  <c r="AA373" i="4"/>
  <c r="Z373" i="4"/>
  <c r="Y373" i="4"/>
  <c r="AB372" i="4"/>
  <c r="AA372" i="4"/>
  <c r="Z372" i="4"/>
  <c r="Y372" i="4"/>
  <c r="AB371" i="4"/>
  <c r="AA371" i="4"/>
  <c r="Z371" i="4"/>
  <c r="Y371" i="4"/>
  <c r="AB370" i="4"/>
  <c r="AA370" i="4"/>
  <c r="Z370" i="4"/>
  <c r="Y370" i="4"/>
  <c r="AB369" i="4"/>
  <c r="AA369" i="4"/>
  <c r="Z369" i="4"/>
  <c r="Y369" i="4"/>
  <c r="AB368" i="4"/>
  <c r="AA368" i="4"/>
  <c r="Z368" i="4"/>
  <c r="Y368" i="4"/>
  <c r="AB367" i="4"/>
  <c r="AA367" i="4"/>
  <c r="Z367" i="4"/>
  <c r="Y367" i="4"/>
  <c r="AB366" i="4"/>
  <c r="AA366" i="4"/>
  <c r="Z366" i="4"/>
  <c r="Y366" i="4"/>
  <c r="AB365" i="4"/>
  <c r="AA365" i="4"/>
  <c r="Z365" i="4"/>
  <c r="Y365" i="4"/>
  <c r="AB364" i="4"/>
  <c r="AA364" i="4"/>
  <c r="Z364" i="4"/>
  <c r="Y364" i="4"/>
  <c r="AB363" i="4"/>
  <c r="AA363" i="4"/>
  <c r="Z363" i="4"/>
  <c r="Y363" i="4"/>
  <c r="AB362" i="4"/>
  <c r="AA362" i="4"/>
  <c r="Z362" i="4"/>
  <c r="Y362" i="4"/>
  <c r="AB361" i="4"/>
  <c r="AA361" i="4"/>
  <c r="Z361" i="4"/>
  <c r="Y361" i="4"/>
  <c r="AB360" i="4"/>
  <c r="AA360" i="4"/>
  <c r="Z360" i="4"/>
  <c r="Y360" i="4"/>
  <c r="AB359" i="4"/>
  <c r="AA359" i="4"/>
  <c r="Z359" i="4"/>
  <c r="Y359" i="4"/>
  <c r="AB358" i="4"/>
  <c r="AA358" i="4"/>
  <c r="Z358" i="4"/>
  <c r="Y358" i="4"/>
  <c r="AB357" i="4"/>
  <c r="AA357" i="4"/>
  <c r="Z357" i="4"/>
  <c r="Y357" i="4"/>
  <c r="AB356" i="4"/>
  <c r="AA356" i="4"/>
  <c r="Z356" i="4"/>
  <c r="Y356" i="4"/>
  <c r="AB355" i="4"/>
  <c r="AA355" i="4"/>
  <c r="Z355" i="4"/>
  <c r="Y355" i="4"/>
  <c r="AB354" i="4"/>
  <c r="AA354" i="4"/>
  <c r="Z354" i="4"/>
  <c r="Y354" i="4"/>
  <c r="AB353" i="4"/>
  <c r="AA353" i="4"/>
  <c r="Z353" i="4"/>
  <c r="Y353" i="4"/>
  <c r="AB352" i="4"/>
  <c r="AA352" i="4"/>
  <c r="Z352" i="4"/>
  <c r="Y352" i="4"/>
  <c r="AB351" i="4"/>
  <c r="AA351" i="4"/>
  <c r="Z351" i="4"/>
  <c r="Y351" i="4"/>
  <c r="AB350" i="4"/>
  <c r="AA350" i="4"/>
  <c r="Z350" i="4"/>
  <c r="Y350" i="4"/>
  <c r="AB349" i="4"/>
  <c r="AA349" i="4"/>
  <c r="Z349" i="4"/>
  <c r="Y349" i="4"/>
  <c r="AB348" i="4"/>
  <c r="AA348" i="4"/>
  <c r="Z348" i="4"/>
  <c r="Y348" i="4"/>
  <c r="AB347" i="4"/>
  <c r="AA347" i="4"/>
  <c r="Z347" i="4"/>
  <c r="Y347" i="4"/>
  <c r="AB346" i="4"/>
  <c r="AA346" i="4"/>
  <c r="Z346" i="4"/>
  <c r="Y346" i="4"/>
  <c r="AB345" i="4"/>
  <c r="AA345" i="4"/>
  <c r="Z345" i="4"/>
  <c r="Y345" i="4"/>
  <c r="AB344" i="4"/>
  <c r="AA344" i="4"/>
  <c r="Z344" i="4"/>
  <c r="Y344" i="4"/>
  <c r="AB343" i="4"/>
  <c r="AA343" i="4"/>
  <c r="Z343" i="4"/>
  <c r="Y343" i="4"/>
  <c r="AB342" i="4"/>
  <c r="AA342" i="4"/>
  <c r="Z342" i="4"/>
  <c r="Y342" i="4"/>
  <c r="AB341" i="4"/>
  <c r="AA341" i="4"/>
  <c r="Z341" i="4"/>
  <c r="Y341" i="4"/>
  <c r="AB340" i="4"/>
  <c r="AA340" i="4"/>
  <c r="Z340" i="4"/>
  <c r="Y340" i="4"/>
  <c r="AB339" i="4"/>
  <c r="AA339" i="4"/>
  <c r="Z339" i="4"/>
  <c r="Y339" i="4"/>
  <c r="AB338" i="4"/>
  <c r="AA338" i="4"/>
  <c r="Z338" i="4"/>
  <c r="Y338" i="4"/>
  <c r="AB337" i="4"/>
  <c r="AA337" i="4"/>
  <c r="Z337" i="4"/>
  <c r="Y337" i="4"/>
  <c r="AB336" i="4"/>
  <c r="AA336" i="4"/>
  <c r="Z336" i="4"/>
  <c r="Y336" i="4"/>
  <c r="AB335" i="4"/>
  <c r="AA335" i="4"/>
  <c r="Z335" i="4"/>
  <c r="Y335" i="4"/>
  <c r="AB334" i="4"/>
  <c r="AA334" i="4"/>
  <c r="Z334" i="4"/>
  <c r="Y334" i="4"/>
  <c r="AB333" i="4"/>
  <c r="AA333" i="4"/>
  <c r="Z333" i="4"/>
  <c r="Y333" i="4"/>
  <c r="AB332" i="4"/>
  <c r="AA332" i="4"/>
  <c r="Z332" i="4"/>
  <c r="Y332" i="4"/>
  <c r="AB331" i="4"/>
  <c r="AA331" i="4"/>
  <c r="Z331" i="4"/>
  <c r="Y331" i="4"/>
  <c r="AB330" i="4"/>
  <c r="AA330" i="4"/>
  <c r="Z330" i="4"/>
  <c r="Y330" i="4"/>
  <c r="AB329" i="4"/>
  <c r="AA329" i="4"/>
  <c r="Z329" i="4"/>
  <c r="Y329" i="4"/>
  <c r="AB328" i="4"/>
  <c r="AA328" i="4"/>
  <c r="Z328" i="4"/>
  <c r="Y328" i="4"/>
  <c r="AB327" i="4"/>
  <c r="AA327" i="4"/>
  <c r="Z327" i="4"/>
  <c r="Y327" i="4"/>
  <c r="AB326" i="4"/>
  <c r="AA326" i="4"/>
  <c r="Z326" i="4"/>
  <c r="Y326" i="4"/>
  <c r="AB325" i="4"/>
  <c r="AA325" i="4"/>
  <c r="Z325" i="4"/>
  <c r="Y325" i="4"/>
  <c r="AB324" i="4"/>
  <c r="AA324" i="4"/>
  <c r="Z324" i="4"/>
  <c r="Y324" i="4"/>
  <c r="AB323" i="4"/>
  <c r="AA323" i="4"/>
  <c r="Z323" i="4"/>
  <c r="Y323" i="4"/>
  <c r="AB322" i="4"/>
  <c r="AA322" i="4"/>
  <c r="Z322" i="4"/>
  <c r="Y322" i="4"/>
  <c r="AB321" i="4"/>
  <c r="AA321" i="4"/>
  <c r="Z321" i="4"/>
  <c r="Y321" i="4"/>
  <c r="AB320" i="4"/>
  <c r="AA320" i="4"/>
  <c r="Z320" i="4"/>
  <c r="Y320" i="4"/>
  <c r="AB319" i="4"/>
  <c r="AA319" i="4"/>
  <c r="Z319" i="4"/>
  <c r="Y319" i="4"/>
  <c r="AB318" i="4"/>
  <c r="AA318" i="4"/>
  <c r="Z318" i="4"/>
  <c r="Y318" i="4"/>
  <c r="AB317" i="4"/>
  <c r="AA317" i="4"/>
  <c r="Z317" i="4"/>
  <c r="Y317" i="4"/>
  <c r="AB316" i="4"/>
  <c r="AA316" i="4"/>
  <c r="Z316" i="4"/>
  <c r="Y316" i="4"/>
  <c r="AB315" i="4"/>
  <c r="AA315" i="4"/>
  <c r="Z315" i="4"/>
  <c r="Y315" i="4"/>
  <c r="AB314" i="4"/>
  <c r="AA314" i="4"/>
  <c r="Z314" i="4"/>
  <c r="Y314" i="4"/>
  <c r="AB313" i="4"/>
  <c r="AA313" i="4"/>
  <c r="Z313" i="4"/>
  <c r="Y313" i="4"/>
  <c r="AB312" i="4"/>
  <c r="AA312" i="4"/>
  <c r="Z312" i="4"/>
  <c r="Y312" i="4"/>
  <c r="AB311" i="4"/>
  <c r="AA311" i="4"/>
  <c r="Z311" i="4"/>
  <c r="Y311" i="4"/>
  <c r="AB310" i="4"/>
  <c r="AA310" i="4"/>
  <c r="Z310" i="4"/>
  <c r="Y310" i="4"/>
  <c r="AB309" i="4"/>
  <c r="AA309" i="4"/>
  <c r="Z309" i="4"/>
  <c r="Y309" i="4"/>
  <c r="AB308" i="4"/>
  <c r="AA308" i="4"/>
  <c r="Z308" i="4"/>
  <c r="Y308" i="4"/>
  <c r="AB307" i="4"/>
  <c r="AA307" i="4"/>
  <c r="Z307" i="4"/>
  <c r="Y307" i="4"/>
  <c r="AB306" i="4"/>
  <c r="AA306" i="4"/>
  <c r="Z306" i="4"/>
  <c r="Y306" i="4"/>
  <c r="AB305" i="4"/>
  <c r="AA305" i="4"/>
  <c r="Z305" i="4"/>
  <c r="Y305" i="4"/>
  <c r="AB304" i="4"/>
  <c r="AA304" i="4"/>
  <c r="Z304" i="4"/>
  <c r="Y304" i="4"/>
  <c r="AB303" i="4"/>
  <c r="AA303" i="4"/>
  <c r="Z303" i="4"/>
  <c r="Y303" i="4"/>
  <c r="AB302" i="4"/>
  <c r="AA302" i="4"/>
  <c r="Z302" i="4"/>
  <c r="Y302" i="4"/>
  <c r="AB301" i="4"/>
  <c r="AA301" i="4"/>
  <c r="Z301" i="4"/>
  <c r="Y301" i="4"/>
  <c r="AB300" i="4"/>
  <c r="AA300" i="4"/>
  <c r="Z300" i="4"/>
  <c r="Y300" i="4"/>
  <c r="AB299" i="4"/>
  <c r="AA299" i="4"/>
  <c r="Z299" i="4"/>
  <c r="Y299" i="4"/>
  <c r="AB298" i="4"/>
  <c r="AA298" i="4"/>
  <c r="Z298" i="4"/>
  <c r="Y298" i="4"/>
  <c r="AB297" i="4"/>
  <c r="AA297" i="4"/>
  <c r="Z297" i="4"/>
  <c r="Y297" i="4"/>
  <c r="AB296" i="4"/>
  <c r="AA296" i="4"/>
  <c r="Z296" i="4"/>
  <c r="Y296" i="4"/>
  <c r="AB295" i="4"/>
  <c r="AA295" i="4"/>
  <c r="Z295" i="4"/>
  <c r="Y295" i="4"/>
  <c r="AB294" i="4"/>
  <c r="AA294" i="4"/>
  <c r="Z294" i="4"/>
  <c r="Y294" i="4"/>
  <c r="AB293" i="4"/>
  <c r="AA293" i="4"/>
  <c r="Z293" i="4"/>
  <c r="Y293" i="4"/>
  <c r="AB292" i="4"/>
  <c r="AA292" i="4"/>
  <c r="Z292" i="4"/>
  <c r="Y292" i="4"/>
  <c r="AB291" i="4"/>
  <c r="AA291" i="4"/>
  <c r="Z291" i="4"/>
  <c r="Y291" i="4"/>
  <c r="AB290" i="4"/>
  <c r="AA290" i="4"/>
  <c r="Z290" i="4"/>
  <c r="Y290" i="4"/>
  <c r="AB289" i="4"/>
  <c r="AA289" i="4"/>
  <c r="Z289" i="4"/>
  <c r="Y289" i="4"/>
  <c r="AB288" i="4"/>
  <c r="AA288" i="4"/>
  <c r="Z288" i="4"/>
  <c r="Y288" i="4"/>
  <c r="AB287" i="4"/>
  <c r="AA287" i="4"/>
  <c r="Z287" i="4"/>
  <c r="Y287" i="4"/>
  <c r="AB286" i="4"/>
  <c r="AA286" i="4"/>
  <c r="Z286" i="4"/>
  <c r="Y286" i="4"/>
  <c r="AB285" i="4"/>
  <c r="AA285" i="4"/>
  <c r="Z285" i="4"/>
  <c r="Y285" i="4"/>
  <c r="AB284" i="4"/>
  <c r="AA284" i="4"/>
  <c r="Z284" i="4"/>
  <c r="Y284" i="4"/>
  <c r="AB283" i="4"/>
  <c r="AA283" i="4"/>
  <c r="Z283" i="4"/>
  <c r="Y283" i="4"/>
  <c r="AB282" i="4"/>
  <c r="AA282" i="4"/>
  <c r="Z282" i="4"/>
  <c r="Y282" i="4"/>
  <c r="AB281" i="4"/>
  <c r="AA281" i="4"/>
  <c r="Z281" i="4"/>
  <c r="Y281" i="4"/>
  <c r="AB280" i="4"/>
  <c r="AA280" i="4"/>
  <c r="Z280" i="4"/>
  <c r="Y280" i="4"/>
  <c r="AB279" i="4"/>
  <c r="AA279" i="4"/>
  <c r="Z279" i="4"/>
  <c r="Y279" i="4"/>
  <c r="AB278" i="4"/>
  <c r="AA278" i="4"/>
  <c r="Z278" i="4"/>
  <c r="Y278" i="4"/>
  <c r="AB277" i="4"/>
  <c r="AA277" i="4"/>
  <c r="Z277" i="4"/>
  <c r="Y277" i="4"/>
  <c r="AB276" i="4"/>
  <c r="AA276" i="4"/>
  <c r="Z276" i="4"/>
  <c r="Y276" i="4"/>
  <c r="AB275" i="4"/>
  <c r="AA275" i="4"/>
  <c r="Z275" i="4"/>
  <c r="Y275" i="4"/>
  <c r="AB274" i="4"/>
  <c r="AA274" i="4"/>
  <c r="Z274" i="4"/>
  <c r="Y274" i="4"/>
  <c r="AB273" i="4"/>
  <c r="AA273" i="4"/>
  <c r="Z273" i="4"/>
  <c r="Y273" i="4"/>
  <c r="AB272" i="4"/>
  <c r="AA272" i="4"/>
  <c r="Z272" i="4"/>
  <c r="Y272" i="4"/>
  <c r="AB271" i="4"/>
  <c r="AA271" i="4"/>
  <c r="Z271" i="4"/>
  <c r="Y271" i="4"/>
  <c r="AB270" i="4"/>
  <c r="AA270" i="4"/>
  <c r="Z270" i="4"/>
  <c r="Y270" i="4"/>
  <c r="AB269" i="4"/>
  <c r="AA269" i="4"/>
  <c r="Z269" i="4"/>
  <c r="Y269" i="4"/>
  <c r="AB268" i="4"/>
  <c r="AA268" i="4"/>
  <c r="Z268" i="4"/>
  <c r="Y268" i="4"/>
  <c r="AB267" i="4"/>
  <c r="AA267" i="4"/>
  <c r="Z267" i="4"/>
  <c r="Y267" i="4"/>
  <c r="AB266" i="4"/>
  <c r="AA266" i="4"/>
  <c r="Z266" i="4"/>
  <c r="Y266" i="4"/>
  <c r="AB265" i="4"/>
  <c r="AA265" i="4"/>
  <c r="Z265" i="4"/>
  <c r="Y265" i="4"/>
  <c r="AB264" i="4"/>
  <c r="AA264" i="4"/>
  <c r="Z264" i="4"/>
  <c r="Y264" i="4"/>
  <c r="AB263" i="4"/>
  <c r="AA263" i="4"/>
  <c r="Z263" i="4"/>
  <c r="Y263" i="4"/>
  <c r="AB262" i="4"/>
  <c r="AA262" i="4"/>
  <c r="Z262" i="4"/>
  <c r="Y262" i="4"/>
  <c r="AB261" i="4"/>
  <c r="AA261" i="4"/>
  <c r="Z261" i="4"/>
  <c r="Y261" i="4"/>
  <c r="AB260" i="4"/>
  <c r="AA260" i="4"/>
  <c r="Z260" i="4"/>
  <c r="Y260" i="4"/>
  <c r="AB259" i="4"/>
  <c r="AA259" i="4"/>
  <c r="Z259" i="4"/>
  <c r="Y259" i="4"/>
  <c r="AB258" i="4"/>
  <c r="AA258" i="4"/>
  <c r="Z258" i="4"/>
  <c r="Y258" i="4"/>
  <c r="AB257" i="4"/>
  <c r="AA257" i="4"/>
  <c r="Z257" i="4"/>
  <c r="Y257" i="4"/>
  <c r="AB256" i="4"/>
  <c r="AA256" i="4"/>
  <c r="Z256" i="4"/>
  <c r="Y256" i="4"/>
  <c r="AB255" i="4"/>
  <c r="AA255" i="4"/>
  <c r="Z255" i="4"/>
  <c r="Y255" i="4"/>
  <c r="AB254" i="4"/>
  <c r="AA254" i="4"/>
  <c r="Z254" i="4"/>
  <c r="Y254" i="4"/>
  <c r="AB253" i="4"/>
  <c r="AA253" i="4"/>
  <c r="Z253" i="4"/>
  <c r="Y253" i="4"/>
  <c r="AB252" i="4"/>
  <c r="AA252" i="4"/>
  <c r="Z252" i="4"/>
  <c r="Y252" i="4"/>
  <c r="AB251" i="4"/>
  <c r="AA251" i="4"/>
  <c r="Z251" i="4"/>
  <c r="Y251" i="4"/>
  <c r="AB250" i="4"/>
  <c r="AA250" i="4"/>
  <c r="Z250" i="4"/>
  <c r="Y250" i="4"/>
  <c r="AB249" i="4"/>
  <c r="AA249" i="4"/>
  <c r="Z249" i="4"/>
  <c r="Y249" i="4"/>
  <c r="AB248" i="4"/>
  <c r="AA248" i="4"/>
  <c r="Z248" i="4"/>
  <c r="Y248" i="4"/>
  <c r="AB247" i="4"/>
  <c r="AA247" i="4"/>
  <c r="Z247" i="4"/>
  <c r="Y247" i="4"/>
  <c r="AB246" i="4"/>
  <c r="AA246" i="4"/>
  <c r="Z246" i="4"/>
  <c r="Y246" i="4"/>
  <c r="AB245" i="4"/>
  <c r="AA245" i="4"/>
  <c r="Z245" i="4"/>
  <c r="Y245" i="4"/>
  <c r="AB244" i="4"/>
  <c r="AA244" i="4"/>
  <c r="Z244" i="4"/>
  <c r="Y244" i="4"/>
  <c r="AB243" i="4"/>
  <c r="AA243" i="4"/>
  <c r="Z243" i="4"/>
  <c r="Y243" i="4"/>
  <c r="AB242" i="4"/>
  <c r="AA242" i="4"/>
  <c r="Z242" i="4"/>
  <c r="Y242" i="4"/>
  <c r="AB241" i="4"/>
  <c r="AA241" i="4"/>
  <c r="Z241" i="4"/>
  <c r="Y241" i="4"/>
  <c r="AB240" i="4"/>
  <c r="AA240" i="4"/>
  <c r="Z240" i="4"/>
  <c r="Y240" i="4"/>
  <c r="AB239" i="4"/>
  <c r="AA239" i="4"/>
  <c r="Z239" i="4"/>
  <c r="Y239" i="4"/>
  <c r="AB238" i="4"/>
  <c r="AA238" i="4"/>
  <c r="Z238" i="4"/>
  <c r="Y238" i="4"/>
  <c r="AB237" i="4"/>
  <c r="AA237" i="4"/>
  <c r="Z237" i="4"/>
  <c r="Y237" i="4"/>
  <c r="AB236" i="4"/>
  <c r="AA236" i="4"/>
  <c r="Z236" i="4"/>
  <c r="Y236" i="4"/>
  <c r="AB235" i="4"/>
  <c r="AA235" i="4"/>
  <c r="Z235" i="4"/>
  <c r="Y235" i="4"/>
  <c r="AB234" i="4"/>
  <c r="AA234" i="4"/>
  <c r="Z234" i="4"/>
  <c r="Y234" i="4"/>
  <c r="AB233" i="4"/>
  <c r="AA233" i="4"/>
  <c r="Z233" i="4"/>
  <c r="Y233" i="4"/>
  <c r="AB232" i="4"/>
  <c r="AA232" i="4"/>
  <c r="Z232" i="4"/>
  <c r="Y232" i="4"/>
  <c r="AB231" i="4"/>
  <c r="AA231" i="4"/>
  <c r="Z231" i="4"/>
  <c r="Y231" i="4"/>
  <c r="AB230" i="4"/>
  <c r="AA230" i="4"/>
  <c r="Z230" i="4"/>
  <c r="Y230" i="4"/>
  <c r="AB229" i="4"/>
  <c r="AA229" i="4"/>
  <c r="Z229" i="4"/>
  <c r="Y229" i="4"/>
  <c r="AB228" i="4"/>
  <c r="AA228" i="4"/>
  <c r="Z228" i="4"/>
  <c r="Y228" i="4"/>
  <c r="AB227" i="4"/>
  <c r="AA227" i="4"/>
  <c r="Z227" i="4"/>
  <c r="Y227" i="4"/>
  <c r="AB226" i="4"/>
  <c r="AA226" i="4"/>
  <c r="Z226" i="4"/>
  <c r="Y226" i="4"/>
  <c r="AB225" i="4"/>
  <c r="AA225" i="4"/>
  <c r="Z225" i="4"/>
  <c r="Y225" i="4"/>
  <c r="AB224" i="4"/>
  <c r="AA224" i="4"/>
  <c r="Z224" i="4"/>
  <c r="Y224" i="4"/>
  <c r="AB223" i="4"/>
  <c r="AA223" i="4"/>
  <c r="Z223" i="4"/>
  <c r="Y223" i="4"/>
  <c r="AB222" i="4"/>
  <c r="AA222" i="4"/>
  <c r="Z222" i="4"/>
  <c r="Y222" i="4"/>
  <c r="AB221" i="4"/>
  <c r="AA221" i="4"/>
  <c r="Z221" i="4"/>
  <c r="Y221" i="4"/>
  <c r="AB220" i="4"/>
  <c r="AA220" i="4"/>
  <c r="Z220" i="4"/>
  <c r="Y220" i="4"/>
  <c r="AB219" i="4"/>
  <c r="AA219" i="4"/>
  <c r="Z219" i="4"/>
  <c r="Y219" i="4"/>
  <c r="AB218" i="4"/>
  <c r="AA218" i="4"/>
  <c r="Z218" i="4"/>
  <c r="Y218" i="4"/>
  <c r="AB217" i="4"/>
  <c r="AA217" i="4"/>
  <c r="Z217" i="4"/>
  <c r="Y217" i="4"/>
  <c r="AB216" i="4"/>
  <c r="AA216" i="4"/>
  <c r="Z216" i="4"/>
  <c r="Y216" i="4"/>
  <c r="AB215" i="4"/>
  <c r="AA215" i="4"/>
  <c r="Z215" i="4"/>
  <c r="Y215" i="4"/>
  <c r="AB214" i="4"/>
  <c r="AA214" i="4"/>
  <c r="Z214" i="4"/>
  <c r="Y214" i="4"/>
  <c r="AB213" i="4"/>
  <c r="AA213" i="4"/>
  <c r="Z213" i="4"/>
  <c r="Y213" i="4"/>
  <c r="AB212" i="4"/>
  <c r="AA212" i="4"/>
  <c r="Z212" i="4"/>
  <c r="Y212" i="4"/>
  <c r="AB211" i="4"/>
  <c r="AA211" i="4"/>
  <c r="Z211" i="4"/>
  <c r="Y211" i="4"/>
  <c r="AB210" i="4"/>
  <c r="AA210" i="4"/>
  <c r="Z210" i="4"/>
  <c r="Y210" i="4"/>
  <c r="AB209" i="4"/>
  <c r="AA209" i="4"/>
  <c r="Z209" i="4"/>
  <c r="Y209" i="4"/>
  <c r="AB208" i="4"/>
  <c r="AA208" i="4"/>
  <c r="Z208" i="4"/>
  <c r="Y208" i="4"/>
  <c r="AB207" i="4"/>
  <c r="AA207" i="4"/>
  <c r="Z207" i="4"/>
  <c r="Y207" i="4"/>
  <c r="AB206" i="4"/>
  <c r="AA206" i="4"/>
  <c r="Z206" i="4"/>
  <c r="Y206" i="4"/>
  <c r="AB205" i="4"/>
  <c r="AA205" i="4"/>
  <c r="Z205" i="4"/>
  <c r="Y205" i="4"/>
  <c r="AB204" i="4"/>
  <c r="AA204" i="4"/>
  <c r="Z204" i="4"/>
  <c r="Y204" i="4"/>
  <c r="AB203" i="4"/>
  <c r="AA203" i="4"/>
  <c r="Z203" i="4"/>
  <c r="Y203" i="4"/>
  <c r="AB202" i="4"/>
  <c r="AA202" i="4"/>
  <c r="Z202" i="4"/>
  <c r="Y202" i="4"/>
  <c r="AB201" i="4"/>
  <c r="AA201" i="4"/>
  <c r="Z201" i="4"/>
  <c r="Y201" i="4"/>
  <c r="AB200" i="4"/>
  <c r="AA200" i="4"/>
  <c r="Z200" i="4"/>
  <c r="Y200" i="4"/>
  <c r="AB199" i="4"/>
  <c r="AA199" i="4"/>
  <c r="Z199" i="4"/>
  <c r="Y199" i="4"/>
  <c r="AB198" i="4"/>
  <c r="AA198" i="4"/>
  <c r="Z198" i="4"/>
  <c r="Y198" i="4"/>
  <c r="AB197" i="4"/>
  <c r="AA197" i="4"/>
  <c r="Z197" i="4"/>
  <c r="Y197" i="4"/>
  <c r="AB196" i="4"/>
  <c r="AA196" i="4"/>
  <c r="Z196" i="4"/>
  <c r="Y196" i="4"/>
  <c r="AB195" i="4"/>
  <c r="AA195" i="4"/>
  <c r="Z195" i="4"/>
  <c r="Y195" i="4"/>
  <c r="AB194" i="4"/>
  <c r="AA194" i="4"/>
  <c r="Z194" i="4"/>
  <c r="Y194" i="4"/>
  <c r="AB193" i="4"/>
  <c r="AA193" i="4"/>
  <c r="Z193" i="4"/>
  <c r="Y193" i="4"/>
  <c r="AB192" i="4"/>
  <c r="AA192" i="4"/>
  <c r="Z192" i="4"/>
  <c r="Y192" i="4"/>
  <c r="AB191" i="4"/>
  <c r="AA191" i="4"/>
  <c r="Z191" i="4"/>
  <c r="Y191" i="4"/>
  <c r="AB190" i="4"/>
  <c r="AA190" i="4"/>
  <c r="Z190" i="4"/>
  <c r="Y190" i="4"/>
  <c r="AB189" i="4"/>
  <c r="AA189" i="4"/>
  <c r="Z189" i="4"/>
  <c r="Y189" i="4"/>
  <c r="AB188" i="4"/>
  <c r="AA188" i="4"/>
  <c r="Z188" i="4"/>
  <c r="Y188" i="4"/>
  <c r="AB187" i="4"/>
  <c r="AA187" i="4"/>
  <c r="Z187" i="4"/>
  <c r="Y187" i="4"/>
  <c r="AB186" i="4"/>
  <c r="AA186" i="4"/>
  <c r="Z186" i="4"/>
  <c r="Y186" i="4"/>
  <c r="AB185" i="4"/>
  <c r="AA185" i="4"/>
  <c r="Z185" i="4"/>
  <c r="Y185" i="4"/>
  <c r="AB184" i="4"/>
  <c r="AA184" i="4"/>
  <c r="Z184" i="4"/>
  <c r="Y184" i="4"/>
  <c r="AB183" i="4"/>
  <c r="AA183" i="4"/>
  <c r="Z183" i="4"/>
  <c r="Y183" i="4"/>
  <c r="AB182" i="4"/>
  <c r="AA182" i="4"/>
  <c r="Z182" i="4"/>
  <c r="Y182" i="4"/>
  <c r="AB181" i="4"/>
  <c r="AA181" i="4"/>
  <c r="Z181" i="4"/>
  <c r="Y181" i="4"/>
  <c r="AB180" i="4"/>
  <c r="AA180" i="4"/>
  <c r="Z180" i="4"/>
  <c r="Y180" i="4"/>
  <c r="AB179" i="4"/>
  <c r="AA179" i="4"/>
  <c r="Z179" i="4"/>
  <c r="Y179" i="4"/>
  <c r="AB178" i="4"/>
  <c r="AA178" i="4"/>
  <c r="Z178" i="4"/>
  <c r="Y178" i="4"/>
  <c r="AB177" i="4"/>
  <c r="AA177" i="4"/>
  <c r="Z177" i="4"/>
  <c r="Y177" i="4"/>
  <c r="AB176" i="4"/>
  <c r="AA176" i="4"/>
  <c r="Z176" i="4"/>
  <c r="Y176" i="4"/>
  <c r="AB175" i="4"/>
  <c r="AA175" i="4"/>
  <c r="Z175" i="4"/>
  <c r="Y175" i="4"/>
  <c r="AB174" i="4"/>
  <c r="AA174" i="4"/>
  <c r="Z174" i="4"/>
  <c r="Y174" i="4"/>
  <c r="AB173" i="4"/>
  <c r="AA173" i="4"/>
  <c r="Z173" i="4"/>
  <c r="Y173" i="4"/>
  <c r="AB172" i="4"/>
  <c r="AA172" i="4"/>
  <c r="Z172" i="4"/>
  <c r="Y172" i="4"/>
  <c r="AB171" i="4"/>
  <c r="AA171" i="4"/>
  <c r="Z171" i="4"/>
  <c r="Y171" i="4"/>
  <c r="AB170" i="4"/>
  <c r="AA170" i="4"/>
  <c r="Z170" i="4"/>
  <c r="Y170" i="4"/>
  <c r="AB169" i="4"/>
  <c r="AA169" i="4"/>
  <c r="Z169" i="4"/>
  <c r="Y169" i="4"/>
  <c r="AB168" i="4"/>
  <c r="AA168" i="4"/>
  <c r="Z168" i="4"/>
  <c r="Y168" i="4"/>
  <c r="AB167" i="4"/>
  <c r="AA167" i="4"/>
  <c r="Z167" i="4"/>
  <c r="Y167" i="4"/>
  <c r="AB166" i="4"/>
  <c r="AA166" i="4"/>
  <c r="Z166" i="4"/>
  <c r="Y166" i="4"/>
  <c r="AB165" i="4"/>
  <c r="AA165" i="4"/>
  <c r="Z165" i="4"/>
  <c r="Y165" i="4"/>
  <c r="AB164" i="4"/>
  <c r="AA164" i="4"/>
  <c r="Z164" i="4"/>
  <c r="Y164" i="4"/>
  <c r="AB163" i="4"/>
  <c r="AA163" i="4"/>
  <c r="Z163" i="4"/>
  <c r="Y163" i="4"/>
  <c r="AB162" i="4"/>
  <c r="AA162" i="4"/>
  <c r="Z162" i="4"/>
  <c r="Y162" i="4"/>
  <c r="AB161" i="4"/>
  <c r="AA161" i="4"/>
  <c r="Z161" i="4"/>
  <c r="Y161" i="4"/>
  <c r="AB160" i="4"/>
  <c r="AA160" i="4"/>
  <c r="Z160" i="4"/>
  <c r="Y160" i="4"/>
  <c r="AB159" i="4"/>
  <c r="AA159" i="4"/>
  <c r="Z159" i="4"/>
  <c r="Y159" i="4"/>
  <c r="AB158" i="4"/>
  <c r="AA158" i="4"/>
  <c r="Z158" i="4"/>
  <c r="Y158" i="4"/>
  <c r="AB157" i="4"/>
  <c r="AA157" i="4"/>
  <c r="Z157" i="4"/>
  <c r="Y157" i="4"/>
  <c r="AB156" i="4"/>
  <c r="AA156" i="4"/>
  <c r="Z156" i="4"/>
  <c r="Y156" i="4"/>
  <c r="AB155" i="4"/>
  <c r="AA155" i="4"/>
  <c r="Z155" i="4"/>
  <c r="Y155" i="4"/>
  <c r="AB154" i="4"/>
  <c r="AA154" i="4"/>
  <c r="Z154" i="4"/>
  <c r="Y154" i="4"/>
  <c r="AB153" i="4"/>
  <c r="AA153" i="4"/>
  <c r="Z153" i="4"/>
  <c r="Y153" i="4"/>
  <c r="AB152" i="4"/>
  <c r="AA152" i="4"/>
  <c r="Z152" i="4"/>
  <c r="Y152" i="4"/>
  <c r="AB151" i="4"/>
  <c r="AA151" i="4"/>
  <c r="Z151" i="4"/>
  <c r="Y151" i="4"/>
  <c r="AB150" i="4"/>
  <c r="AA150" i="4"/>
  <c r="Z150" i="4"/>
  <c r="Y150" i="4"/>
  <c r="AB149" i="4"/>
  <c r="AA149" i="4"/>
  <c r="Z149" i="4"/>
  <c r="Y149" i="4"/>
  <c r="AB148" i="4"/>
  <c r="AA148" i="4"/>
  <c r="Z148" i="4"/>
  <c r="Y148" i="4"/>
  <c r="AB147" i="4"/>
  <c r="AA147" i="4"/>
  <c r="Z147" i="4"/>
  <c r="Y147" i="4"/>
  <c r="AB146" i="4"/>
  <c r="AA146" i="4"/>
  <c r="Z146" i="4"/>
  <c r="Y146" i="4"/>
  <c r="AB145" i="4"/>
  <c r="AA145" i="4"/>
  <c r="Z145" i="4"/>
  <c r="Y145" i="4"/>
  <c r="AB144" i="4"/>
  <c r="AA144" i="4"/>
  <c r="Z144" i="4"/>
  <c r="Y144" i="4"/>
  <c r="AB143" i="4"/>
  <c r="AA143" i="4"/>
  <c r="Z143" i="4"/>
  <c r="Y143" i="4"/>
  <c r="AB142" i="4"/>
  <c r="AA142" i="4"/>
  <c r="Z142" i="4"/>
  <c r="Y142" i="4"/>
  <c r="AB141" i="4"/>
  <c r="AA141" i="4"/>
  <c r="Z141" i="4"/>
  <c r="Y141" i="4"/>
  <c r="AB140" i="4"/>
  <c r="AA140" i="4"/>
  <c r="Z140" i="4"/>
  <c r="Y140" i="4"/>
  <c r="AB139" i="4"/>
  <c r="AA139" i="4"/>
  <c r="Z139" i="4"/>
  <c r="Y139" i="4"/>
  <c r="AB138" i="4"/>
  <c r="AA138" i="4"/>
  <c r="Z138" i="4"/>
  <c r="Y138" i="4"/>
  <c r="AB137" i="4"/>
  <c r="AA137" i="4"/>
  <c r="Z137" i="4"/>
  <c r="Y137" i="4"/>
  <c r="AB136" i="4"/>
  <c r="AA136" i="4"/>
  <c r="Z136" i="4"/>
  <c r="Y136" i="4"/>
  <c r="AB135" i="4"/>
  <c r="AA135" i="4"/>
  <c r="Z135" i="4"/>
  <c r="Y135" i="4"/>
  <c r="AB134" i="4"/>
  <c r="AA134" i="4"/>
  <c r="Z134" i="4"/>
  <c r="Y134" i="4"/>
  <c r="AB133" i="4"/>
  <c r="AA133" i="4"/>
  <c r="Z133" i="4"/>
  <c r="Y133" i="4"/>
  <c r="AB132" i="4"/>
  <c r="AA132" i="4"/>
  <c r="Z132" i="4"/>
  <c r="Y132" i="4"/>
  <c r="AB131" i="4"/>
  <c r="AA131" i="4"/>
  <c r="Z131" i="4"/>
  <c r="Y131" i="4"/>
  <c r="AB130" i="4"/>
  <c r="AA130" i="4"/>
  <c r="Z130" i="4"/>
  <c r="Y130" i="4"/>
  <c r="AB129" i="4"/>
  <c r="AA129" i="4"/>
  <c r="Z129" i="4"/>
  <c r="Y129" i="4"/>
  <c r="AB128" i="4"/>
  <c r="AA128" i="4"/>
  <c r="Z128" i="4"/>
  <c r="Y128" i="4"/>
  <c r="AB127" i="4"/>
  <c r="AA127" i="4"/>
  <c r="Z127" i="4"/>
  <c r="Y127" i="4"/>
  <c r="AB126" i="4"/>
  <c r="AA126" i="4"/>
  <c r="Z126" i="4"/>
  <c r="Y126" i="4"/>
  <c r="AB125" i="4"/>
  <c r="AA125" i="4"/>
  <c r="Z125" i="4"/>
  <c r="Y125" i="4"/>
  <c r="AB124" i="4"/>
  <c r="AA124" i="4"/>
  <c r="Z124" i="4"/>
  <c r="Y124" i="4"/>
  <c r="AB123" i="4"/>
  <c r="AA123" i="4"/>
  <c r="Z123" i="4"/>
  <c r="Y123" i="4"/>
  <c r="AB122" i="4"/>
  <c r="AA122" i="4"/>
  <c r="Z122" i="4"/>
  <c r="Y122" i="4"/>
  <c r="AB121" i="4"/>
  <c r="AA121" i="4"/>
  <c r="Z121" i="4"/>
  <c r="Y121" i="4"/>
  <c r="AB120" i="4"/>
  <c r="AA120" i="4"/>
  <c r="Z120" i="4"/>
  <c r="Y120" i="4"/>
  <c r="AB119" i="4"/>
  <c r="AA119" i="4"/>
  <c r="Z119" i="4"/>
  <c r="Y119" i="4"/>
  <c r="AB118" i="4"/>
  <c r="AA118" i="4"/>
  <c r="Z118" i="4"/>
  <c r="Y118" i="4"/>
  <c r="AB117" i="4"/>
  <c r="AA117" i="4"/>
  <c r="Z117" i="4"/>
  <c r="Y117" i="4"/>
  <c r="AB116" i="4"/>
  <c r="AA116" i="4"/>
  <c r="Z116" i="4"/>
  <c r="Y116" i="4"/>
  <c r="AB115" i="4"/>
  <c r="AA115" i="4"/>
  <c r="Z115" i="4"/>
  <c r="Y115" i="4"/>
  <c r="AB114" i="4"/>
  <c r="AA114" i="4"/>
  <c r="Z114" i="4"/>
  <c r="Y114" i="4"/>
  <c r="AB113" i="4"/>
  <c r="AA113" i="4"/>
  <c r="Z113" i="4"/>
  <c r="Y113" i="4"/>
  <c r="AB112" i="4"/>
  <c r="AA112" i="4"/>
  <c r="Z112" i="4"/>
  <c r="Y112" i="4"/>
  <c r="AB111" i="4"/>
  <c r="AA111" i="4"/>
  <c r="Z111" i="4"/>
  <c r="Y111" i="4"/>
  <c r="AB110" i="4"/>
  <c r="AA110" i="4"/>
  <c r="Z110" i="4"/>
  <c r="Y110" i="4"/>
  <c r="AB109" i="4"/>
  <c r="AA109" i="4"/>
  <c r="Z109" i="4"/>
  <c r="Y109" i="4"/>
  <c r="AB108" i="4"/>
  <c r="AA108" i="4"/>
  <c r="Z108" i="4"/>
  <c r="Y108" i="4"/>
  <c r="AB107" i="4"/>
  <c r="AA107" i="4"/>
  <c r="Z107" i="4"/>
  <c r="Y107" i="4"/>
  <c r="AB106" i="4"/>
  <c r="AA106" i="4"/>
  <c r="Z106" i="4"/>
  <c r="Y106" i="4"/>
  <c r="AB105" i="4"/>
  <c r="AA105" i="4"/>
  <c r="Z105" i="4"/>
  <c r="Y105" i="4"/>
  <c r="AB104" i="4"/>
  <c r="AA104" i="4"/>
  <c r="Z104" i="4"/>
  <c r="Y104" i="4"/>
  <c r="AB103" i="4"/>
  <c r="AA103" i="4"/>
  <c r="Z103" i="4"/>
  <c r="Y103" i="4"/>
  <c r="AB102" i="4"/>
  <c r="AA102" i="4"/>
  <c r="Z102" i="4"/>
  <c r="Y102" i="4"/>
  <c r="AB101" i="4"/>
  <c r="AA101" i="4"/>
  <c r="Z101" i="4"/>
  <c r="Y101" i="4"/>
  <c r="AB100" i="4"/>
  <c r="AA100" i="4"/>
  <c r="Z100" i="4"/>
  <c r="Y100" i="4"/>
  <c r="AB99" i="4"/>
  <c r="AA99" i="4"/>
  <c r="Z99" i="4"/>
  <c r="Y99" i="4"/>
  <c r="AB98" i="4"/>
  <c r="AA98" i="4"/>
  <c r="Z98" i="4"/>
  <c r="Y98" i="4"/>
  <c r="AB97" i="4"/>
  <c r="AA97" i="4"/>
  <c r="Z97" i="4"/>
  <c r="Y97" i="4"/>
  <c r="AB96" i="4"/>
  <c r="AA96" i="4"/>
  <c r="Z96" i="4"/>
  <c r="Y96" i="4"/>
  <c r="AB95" i="4"/>
  <c r="AA95" i="4"/>
  <c r="Z95" i="4"/>
  <c r="Y95" i="4"/>
  <c r="AB94" i="4"/>
  <c r="AA94" i="4"/>
  <c r="Z94" i="4"/>
  <c r="Y94" i="4"/>
  <c r="AB93" i="4"/>
  <c r="AA93" i="4"/>
  <c r="Z93" i="4"/>
  <c r="Y93" i="4"/>
  <c r="AB92" i="4"/>
  <c r="AA92" i="4"/>
  <c r="Z92" i="4"/>
  <c r="Y92" i="4"/>
  <c r="AB91" i="4"/>
  <c r="AA91" i="4"/>
  <c r="Z91" i="4"/>
  <c r="Y91" i="4"/>
  <c r="AB90" i="4"/>
  <c r="AA90" i="4"/>
  <c r="Z90" i="4"/>
  <c r="Y90" i="4"/>
  <c r="AB89" i="4"/>
  <c r="AA89" i="4"/>
  <c r="Z89" i="4"/>
  <c r="Y89" i="4"/>
  <c r="AB88" i="4"/>
  <c r="AA88" i="4"/>
  <c r="Z88" i="4"/>
  <c r="Y88" i="4"/>
  <c r="AB87" i="4"/>
  <c r="AA87" i="4"/>
  <c r="Z87" i="4"/>
  <c r="Y87" i="4"/>
  <c r="AB86" i="4"/>
  <c r="AA86" i="4"/>
  <c r="Z86" i="4"/>
  <c r="Y86" i="4"/>
  <c r="AB85" i="4"/>
  <c r="AA85" i="4"/>
  <c r="Z85" i="4"/>
  <c r="Y85" i="4"/>
  <c r="AB84" i="4"/>
  <c r="AA84" i="4"/>
  <c r="Z84" i="4"/>
  <c r="Y84" i="4"/>
  <c r="AB83" i="4"/>
  <c r="AA83" i="4"/>
  <c r="Z83" i="4"/>
  <c r="Y83" i="4"/>
  <c r="AB82" i="4"/>
  <c r="AA82" i="4"/>
  <c r="Z82" i="4"/>
  <c r="Y82" i="4"/>
  <c r="AB81" i="4"/>
  <c r="AA81" i="4"/>
  <c r="Z81" i="4"/>
  <c r="Y81" i="4"/>
  <c r="AB80" i="4"/>
  <c r="AA80" i="4"/>
  <c r="Z80" i="4"/>
  <c r="Y80" i="4"/>
  <c r="AB79" i="4"/>
  <c r="AA79" i="4"/>
  <c r="Z79" i="4"/>
  <c r="Y79" i="4"/>
  <c r="AB78" i="4"/>
  <c r="AA78" i="4"/>
  <c r="Z78" i="4"/>
  <c r="Y78" i="4"/>
  <c r="AB77" i="4"/>
  <c r="AA77" i="4"/>
  <c r="Z77" i="4"/>
  <c r="Y77" i="4"/>
  <c r="AB76" i="4"/>
  <c r="AA76" i="4"/>
  <c r="Z76" i="4"/>
  <c r="Y76" i="4"/>
  <c r="AB75" i="4"/>
  <c r="AA75" i="4"/>
  <c r="Z75" i="4"/>
  <c r="Y75" i="4"/>
  <c r="AB74" i="4"/>
  <c r="AA74" i="4"/>
  <c r="Z74" i="4"/>
  <c r="Y74" i="4"/>
  <c r="AB73" i="4"/>
  <c r="AA73" i="4"/>
  <c r="Z73" i="4"/>
  <c r="Y73" i="4"/>
  <c r="AB72" i="4"/>
  <c r="AA72" i="4"/>
  <c r="Z72" i="4"/>
  <c r="Y72" i="4"/>
  <c r="AB71" i="4"/>
  <c r="AA71" i="4"/>
  <c r="Z71" i="4"/>
  <c r="Y71" i="4"/>
  <c r="AB70" i="4"/>
  <c r="AA70" i="4"/>
  <c r="Z70" i="4"/>
  <c r="Y70" i="4"/>
  <c r="AB69" i="4"/>
  <c r="AA69" i="4"/>
  <c r="Z69" i="4"/>
  <c r="Y69" i="4"/>
  <c r="AB68" i="4"/>
  <c r="AA68" i="4"/>
  <c r="Z68" i="4"/>
  <c r="Y68" i="4"/>
  <c r="AB67" i="4"/>
  <c r="AA67" i="4"/>
  <c r="Z67" i="4"/>
  <c r="Y67" i="4"/>
  <c r="AB66" i="4"/>
  <c r="AA66" i="4"/>
  <c r="Z66" i="4"/>
  <c r="Y66" i="4"/>
  <c r="AB65" i="4"/>
  <c r="AA65" i="4"/>
  <c r="Z65" i="4"/>
  <c r="Y65" i="4"/>
  <c r="AB64" i="4"/>
  <c r="AA64" i="4"/>
  <c r="Z64" i="4"/>
  <c r="Y64" i="4"/>
  <c r="AB63" i="4"/>
  <c r="AA63" i="4"/>
  <c r="Z63" i="4"/>
  <c r="Y63" i="4"/>
  <c r="AB62" i="4"/>
  <c r="AA62" i="4"/>
  <c r="Z62" i="4"/>
  <c r="Y62" i="4"/>
  <c r="AB61" i="4"/>
  <c r="AA61" i="4"/>
  <c r="Z61" i="4"/>
  <c r="Y61" i="4"/>
  <c r="AB60" i="4"/>
  <c r="AA60" i="4"/>
  <c r="Z60" i="4"/>
  <c r="Y60" i="4"/>
  <c r="AB59" i="4"/>
  <c r="AA59" i="4"/>
  <c r="Z59" i="4"/>
  <c r="Y59" i="4"/>
  <c r="AB58" i="4"/>
  <c r="AA58" i="4"/>
  <c r="Z58" i="4"/>
  <c r="Y58" i="4"/>
  <c r="AB57" i="4"/>
  <c r="AA57" i="4"/>
  <c r="Z57" i="4"/>
  <c r="Y57" i="4"/>
  <c r="AB56" i="4"/>
  <c r="AA56" i="4"/>
  <c r="Z56" i="4"/>
  <c r="Y56" i="4"/>
  <c r="AB55" i="4"/>
  <c r="AA55" i="4"/>
  <c r="Z55" i="4"/>
  <c r="Y55" i="4"/>
  <c r="AB54" i="4"/>
  <c r="AA54" i="4"/>
  <c r="Z54" i="4"/>
  <c r="Y54" i="4"/>
  <c r="AB53" i="4"/>
  <c r="AA53" i="4"/>
  <c r="Z53" i="4"/>
  <c r="Y53" i="4"/>
  <c r="AB52" i="4"/>
  <c r="AA52" i="4"/>
  <c r="Z52" i="4"/>
  <c r="Y52" i="4"/>
  <c r="AB51" i="4"/>
  <c r="AA51" i="4"/>
  <c r="Z51" i="4"/>
  <c r="Y51" i="4"/>
  <c r="AB50" i="4"/>
  <c r="AA50" i="4"/>
  <c r="Z50" i="4"/>
  <c r="Y50" i="4"/>
  <c r="AB49" i="4"/>
  <c r="AA49" i="4"/>
  <c r="Z49" i="4"/>
  <c r="Y49" i="4"/>
  <c r="AB48" i="4"/>
  <c r="AA48" i="4"/>
  <c r="Z48" i="4"/>
  <c r="Y48" i="4"/>
  <c r="AB47" i="4"/>
  <c r="AA47" i="4"/>
  <c r="Z47" i="4"/>
  <c r="Y47" i="4"/>
  <c r="AB46" i="4"/>
  <c r="AA46" i="4"/>
  <c r="Z46" i="4"/>
  <c r="Y46" i="4"/>
  <c r="AB45" i="4"/>
  <c r="AA45" i="4"/>
  <c r="Z45" i="4"/>
  <c r="Y45" i="4"/>
  <c r="AB44" i="4"/>
  <c r="AA44" i="4"/>
  <c r="Z44" i="4"/>
  <c r="Y44" i="4"/>
  <c r="AB43" i="4"/>
  <c r="AA43" i="4"/>
  <c r="Z43" i="4"/>
  <c r="Y43" i="4"/>
  <c r="AB42" i="4"/>
  <c r="AA42" i="4"/>
  <c r="Z42" i="4"/>
  <c r="Y42" i="4"/>
  <c r="AB41" i="4"/>
  <c r="AA41" i="4"/>
  <c r="Z41" i="4"/>
  <c r="Y41" i="4"/>
  <c r="AB40" i="4"/>
  <c r="AA40" i="4"/>
  <c r="Z40" i="4"/>
  <c r="Y40" i="4"/>
  <c r="AB39" i="4"/>
  <c r="AA39" i="4"/>
  <c r="Z39" i="4"/>
  <c r="Y39" i="4"/>
  <c r="AB38" i="4"/>
  <c r="AA38" i="4"/>
  <c r="Z38" i="4"/>
  <c r="Y38" i="4"/>
  <c r="AB37" i="4"/>
  <c r="AA37" i="4"/>
  <c r="Z37" i="4"/>
  <c r="Y37" i="4"/>
  <c r="AB36" i="4"/>
  <c r="AA36" i="4"/>
  <c r="Z36" i="4"/>
  <c r="Y36" i="4"/>
  <c r="AB35" i="4"/>
  <c r="AA35" i="4"/>
  <c r="Z35" i="4"/>
  <c r="Y35" i="4"/>
  <c r="AB34" i="4"/>
  <c r="AA34" i="4"/>
  <c r="Z34" i="4"/>
  <c r="Y34" i="4"/>
  <c r="AB33" i="4"/>
  <c r="AA33" i="4"/>
  <c r="Z33" i="4"/>
  <c r="Y33" i="4"/>
  <c r="AB32" i="4"/>
  <c r="AA32" i="4"/>
  <c r="Z32" i="4"/>
  <c r="Y32" i="4"/>
  <c r="AB31" i="4"/>
  <c r="AA31" i="4"/>
  <c r="Z31" i="4"/>
  <c r="Y31" i="4"/>
  <c r="AB30" i="4"/>
  <c r="AA30" i="4"/>
  <c r="Z30" i="4"/>
  <c r="Y30" i="4"/>
  <c r="AB29" i="4"/>
  <c r="AA29" i="4"/>
  <c r="Z29" i="4"/>
  <c r="Y29" i="4"/>
  <c r="AB28" i="4"/>
  <c r="AA28" i="4"/>
  <c r="Z28" i="4"/>
  <c r="Y28" i="4"/>
  <c r="AB27" i="4"/>
  <c r="AA27" i="4"/>
  <c r="Z27" i="4"/>
  <c r="Y27" i="4"/>
  <c r="AB26" i="4"/>
  <c r="AA26" i="4"/>
  <c r="Z26" i="4"/>
  <c r="Y26" i="4"/>
  <c r="AB25" i="4"/>
  <c r="AA25" i="4"/>
  <c r="Z25" i="4"/>
  <c r="Y25" i="4"/>
  <c r="AB24" i="4"/>
  <c r="AA24" i="4"/>
  <c r="Z24" i="4"/>
  <c r="Y24" i="4"/>
  <c r="AB23" i="4"/>
  <c r="AA23" i="4"/>
  <c r="Z23" i="4"/>
  <c r="Y23" i="4"/>
  <c r="AB22" i="4"/>
  <c r="AA22" i="4"/>
  <c r="Z22" i="4"/>
  <c r="Y22" i="4"/>
  <c r="AB21" i="4"/>
  <c r="AA21" i="4"/>
  <c r="Z21" i="4"/>
  <c r="Y21" i="4"/>
  <c r="AB20" i="4"/>
  <c r="AA20" i="4"/>
  <c r="Z20" i="4"/>
  <c r="Y20" i="4"/>
  <c r="AB19" i="4"/>
  <c r="AA19" i="4"/>
  <c r="Z19" i="4"/>
  <c r="Y19" i="4"/>
  <c r="AB18" i="4"/>
  <c r="AA18" i="4"/>
  <c r="Z18" i="4"/>
  <c r="Y18" i="4"/>
  <c r="AB17" i="4"/>
  <c r="AA17" i="4"/>
  <c r="Z17" i="4"/>
  <c r="Y17" i="4"/>
  <c r="AB16" i="4"/>
  <c r="AA16" i="4"/>
  <c r="Z16" i="4"/>
  <c r="Y16" i="4"/>
  <c r="AB15" i="4"/>
  <c r="AA15" i="4"/>
  <c r="Z15" i="4"/>
  <c r="Y15" i="4"/>
  <c r="AB14" i="4"/>
  <c r="AA14" i="4"/>
  <c r="Z14" i="4"/>
  <c r="Y14" i="4"/>
  <c r="AB13" i="4"/>
  <c r="AA13" i="4"/>
  <c r="Z13" i="4"/>
  <c r="Y13" i="4"/>
  <c r="AB12" i="4"/>
  <c r="AA12" i="4"/>
  <c r="Z12" i="4"/>
  <c r="Y12" i="4"/>
  <c r="AB11" i="4"/>
  <c r="AA11" i="4"/>
  <c r="Z11" i="4"/>
  <c r="Y11" i="4"/>
  <c r="AB10" i="4"/>
  <c r="AA10" i="4"/>
  <c r="Z10" i="4"/>
  <c r="Y10" i="4"/>
  <c r="AB9" i="4"/>
  <c r="AA9" i="4"/>
  <c r="Z9" i="4"/>
  <c r="Y9" i="4"/>
  <c r="AB8" i="4"/>
  <c r="AA8" i="4"/>
  <c r="Z8" i="4"/>
  <c r="Y8" i="4"/>
  <c r="AB7" i="4"/>
  <c r="AA7" i="4"/>
  <c r="Z7" i="4"/>
  <c r="Y7" i="4"/>
  <c r="AB6" i="4"/>
  <c r="AA6" i="4"/>
  <c r="Z6" i="4"/>
  <c r="Y6" i="4"/>
  <c r="AB5" i="4"/>
  <c r="AA5" i="4"/>
  <c r="Z5" i="4"/>
  <c r="Y5" i="4"/>
  <c r="W832" i="4"/>
  <c r="W828" i="4"/>
  <c r="W822" i="4"/>
  <c r="W757" i="4"/>
  <c r="W756" i="4"/>
  <c r="W755" i="4"/>
  <c r="W754" i="4"/>
  <c r="W753" i="4"/>
  <c r="W752" i="4"/>
  <c r="W751" i="4"/>
  <c r="W750" i="4"/>
  <c r="W749" i="4"/>
  <c r="W748" i="4"/>
  <c r="W747" i="4"/>
  <c r="W746" i="4"/>
  <c r="W745" i="4"/>
  <c r="W744" i="4"/>
  <c r="W743" i="4"/>
  <c r="W742" i="4"/>
  <c r="W741" i="4"/>
  <c r="W740" i="4"/>
  <c r="W739" i="4"/>
  <c r="W738" i="4"/>
  <c r="W737" i="4"/>
  <c r="W736" i="4"/>
  <c r="W735" i="4"/>
  <c r="W734" i="4"/>
  <c r="W733" i="4"/>
  <c r="W732" i="4"/>
  <c r="W731" i="4"/>
  <c r="W730" i="4"/>
  <c r="W729" i="4"/>
  <c r="W728" i="4"/>
  <c r="W727" i="4"/>
  <c r="W726" i="4"/>
  <c r="W725" i="4"/>
  <c r="W724" i="4"/>
  <c r="W723" i="4"/>
  <c r="W722" i="4"/>
  <c r="W721" i="4"/>
  <c r="W720" i="4"/>
  <c r="W719" i="4"/>
  <c r="W718" i="4"/>
  <c r="W717" i="4"/>
  <c r="W716" i="4"/>
  <c r="W715" i="4"/>
  <c r="W714" i="4"/>
  <c r="W713" i="4"/>
  <c r="W712" i="4"/>
  <c r="W711" i="4"/>
  <c r="W710" i="4"/>
  <c r="W709" i="4"/>
  <c r="W708" i="4"/>
  <c r="W707" i="4"/>
  <c r="W706" i="4"/>
  <c r="W705" i="4"/>
  <c r="W704" i="4"/>
  <c r="W703" i="4"/>
  <c r="W702" i="4"/>
  <c r="W701" i="4"/>
  <c r="W700" i="4"/>
  <c r="W699" i="4"/>
  <c r="W698" i="4"/>
  <c r="W697" i="4"/>
  <c r="W696" i="4"/>
  <c r="W695" i="4"/>
  <c r="W694" i="4"/>
  <c r="W693" i="4"/>
  <c r="W692" i="4"/>
  <c r="W691" i="4"/>
  <c r="W690" i="4"/>
  <c r="W689" i="4"/>
  <c r="W688" i="4"/>
  <c r="W687" i="4"/>
  <c r="W686" i="4"/>
  <c r="W685" i="4"/>
  <c r="W684" i="4"/>
  <c r="W683" i="4"/>
  <c r="W682" i="4"/>
  <c r="W681" i="4"/>
  <c r="W680" i="4"/>
  <c r="W679" i="4"/>
  <c r="W678" i="4"/>
  <c r="W677" i="4"/>
  <c r="W676" i="4"/>
  <c r="W675" i="4"/>
  <c r="W674" i="4"/>
  <c r="W673" i="4"/>
  <c r="W672" i="4"/>
  <c r="W671" i="4"/>
  <c r="W670" i="4"/>
  <c r="W669" i="4"/>
  <c r="W668" i="4"/>
  <c r="W667" i="4"/>
  <c r="W666" i="4"/>
  <c r="W665" i="4"/>
  <c r="W664" i="4"/>
  <c r="W663" i="4"/>
  <c r="W662" i="4"/>
  <c r="W661" i="4"/>
  <c r="W660" i="4"/>
  <c r="W659" i="4"/>
  <c r="W658" i="4"/>
  <c r="W657" i="4"/>
  <c r="W656" i="4"/>
  <c r="W655" i="4"/>
  <c r="W654" i="4"/>
  <c r="W653" i="4"/>
  <c r="W652" i="4"/>
  <c r="W651" i="4"/>
  <c r="W650" i="4"/>
  <c r="W649" i="4"/>
  <c r="W648" i="4"/>
  <c r="W647" i="4"/>
  <c r="W646" i="4"/>
  <c r="W645" i="4"/>
  <c r="W644" i="4"/>
  <c r="W643" i="4"/>
  <c r="W642" i="4"/>
  <c r="W641" i="4"/>
  <c r="W640" i="4"/>
  <c r="W639" i="4"/>
  <c r="W638" i="4"/>
  <c r="W637" i="4"/>
  <c r="W636" i="4"/>
  <c r="W635" i="4"/>
  <c r="W634" i="4"/>
  <c r="W633" i="4"/>
  <c r="W632" i="4"/>
  <c r="W631" i="4"/>
  <c r="W630" i="4"/>
  <c r="W629" i="4"/>
  <c r="W628" i="4"/>
  <c r="W627" i="4"/>
  <c r="W626" i="4"/>
  <c r="W625" i="4"/>
  <c r="W624" i="4"/>
  <c r="W623" i="4"/>
  <c r="W622" i="4"/>
  <c r="W621" i="4"/>
  <c r="W620" i="4"/>
  <c r="W619" i="4"/>
  <c r="W618" i="4"/>
  <c r="W617" i="4"/>
  <c r="W616" i="4"/>
  <c r="W615" i="4"/>
  <c r="W614" i="4"/>
  <c r="W613" i="4"/>
  <c r="W612" i="4"/>
  <c r="W611" i="4"/>
  <c r="W610" i="4"/>
  <c r="W609" i="4"/>
  <c r="W608" i="4"/>
  <c r="W607" i="4"/>
  <c r="W606" i="4"/>
  <c r="W605" i="4"/>
  <c r="W604" i="4"/>
  <c r="W603" i="4"/>
  <c r="W602" i="4"/>
  <c r="W601" i="4"/>
  <c r="W600" i="4"/>
  <c r="W599" i="4"/>
  <c r="W598" i="4"/>
  <c r="W597" i="4"/>
  <c r="W596" i="4"/>
  <c r="W595" i="4"/>
  <c r="W594" i="4"/>
  <c r="W593" i="4"/>
  <c r="W592" i="4"/>
  <c r="W591" i="4"/>
  <c r="W590" i="4"/>
  <c r="W589" i="4"/>
  <c r="W588" i="4"/>
  <c r="W587" i="4"/>
  <c r="W586" i="4"/>
  <c r="W585" i="4"/>
  <c r="W584" i="4"/>
  <c r="W583" i="4"/>
  <c r="W582" i="4"/>
  <c r="W581" i="4"/>
  <c r="W580" i="4"/>
  <c r="W579" i="4"/>
  <c r="W578" i="4"/>
  <c r="W577" i="4"/>
  <c r="W576" i="4"/>
  <c r="W575" i="4"/>
  <c r="W574" i="4"/>
  <c r="W573" i="4"/>
  <c r="W572" i="4"/>
  <c r="W571" i="4"/>
  <c r="W570" i="4"/>
  <c r="W569" i="4"/>
  <c r="W568" i="4"/>
  <c r="W567" i="4"/>
  <c r="W566" i="4"/>
  <c r="W565" i="4"/>
  <c r="W564" i="4"/>
  <c r="W563" i="4"/>
  <c r="W562" i="4"/>
  <c r="W561" i="4"/>
  <c r="W560" i="4"/>
  <c r="W559" i="4"/>
  <c r="W558" i="4"/>
  <c r="W557" i="4"/>
  <c r="W556" i="4"/>
  <c r="W555" i="4"/>
  <c r="W554" i="4"/>
  <c r="W553" i="4"/>
  <c r="W552" i="4"/>
  <c r="W551" i="4"/>
  <c r="W550" i="4"/>
  <c r="W549" i="4"/>
  <c r="W548" i="4"/>
  <c r="W547" i="4"/>
  <c r="W546" i="4"/>
  <c r="W545" i="4"/>
  <c r="W544" i="4"/>
  <c r="W543" i="4"/>
  <c r="W542" i="4"/>
  <c r="W541" i="4"/>
  <c r="W540" i="4"/>
  <c r="W539" i="4"/>
  <c r="W538" i="4"/>
  <c r="W537" i="4"/>
  <c r="W536" i="4"/>
  <c r="W535" i="4"/>
  <c r="W534" i="4"/>
  <c r="W533" i="4"/>
  <c r="W532" i="4"/>
  <c r="W531" i="4"/>
  <c r="W530" i="4"/>
  <c r="W529" i="4"/>
  <c r="W528" i="4"/>
  <c r="W527" i="4"/>
  <c r="W526" i="4"/>
  <c r="W525" i="4"/>
  <c r="W524" i="4"/>
  <c r="W523" i="4"/>
  <c r="W522" i="4"/>
  <c r="W521" i="4"/>
  <c r="W520" i="4"/>
  <c r="W519" i="4"/>
  <c r="W518" i="4"/>
  <c r="W517" i="4"/>
  <c r="W516" i="4"/>
  <c r="W515" i="4"/>
  <c r="W514" i="4"/>
  <c r="W513" i="4"/>
  <c r="W512" i="4"/>
  <c r="W511" i="4"/>
  <c r="W510" i="4"/>
  <c r="W509" i="4"/>
  <c r="W508" i="4"/>
  <c r="W507" i="4"/>
  <c r="W506" i="4"/>
  <c r="W505" i="4"/>
  <c r="W504" i="4"/>
  <c r="W503" i="4"/>
  <c r="W502" i="4"/>
  <c r="W501" i="4"/>
  <c r="W500" i="4"/>
  <c r="W499" i="4"/>
  <c r="W498" i="4"/>
  <c r="W497" i="4"/>
  <c r="W496" i="4"/>
  <c r="W495" i="4"/>
  <c r="W494" i="4"/>
  <c r="W493" i="4"/>
  <c r="W492" i="4"/>
  <c r="W491" i="4"/>
  <c r="W490" i="4"/>
  <c r="W489" i="4"/>
  <c r="W488" i="4"/>
  <c r="W487" i="4"/>
  <c r="W486" i="4"/>
  <c r="W485" i="4"/>
  <c r="W484" i="4"/>
  <c r="W483" i="4"/>
  <c r="W482" i="4"/>
  <c r="W481" i="4"/>
  <c r="W480" i="4"/>
  <c r="W479" i="4"/>
  <c r="W478" i="4"/>
  <c r="W477" i="4"/>
  <c r="W476" i="4"/>
  <c r="W475" i="4"/>
  <c r="W474" i="4"/>
  <c r="W473" i="4"/>
  <c r="W472" i="4"/>
  <c r="W471" i="4"/>
  <c r="W470" i="4"/>
  <c r="W469" i="4"/>
  <c r="W468" i="4"/>
  <c r="W467" i="4"/>
  <c r="W466" i="4"/>
  <c r="W465" i="4"/>
  <c r="W464" i="4"/>
  <c r="W463" i="4"/>
  <c r="W462" i="4"/>
  <c r="W461" i="4"/>
  <c r="W460" i="4"/>
  <c r="W459" i="4"/>
  <c r="W458" i="4"/>
  <c r="W457" i="4"/>
  <c r="W456" i="4"/>
  <c r="W455" i="4"/>
  <c r="W454" i="4"/>
  <c r="W453" i="4"/>
  <c r="W452" i="4"/>
  <c r="W451" i="4"/>
  <c r="W450" i="4"/>
  <c r="W449" i="4"/>
  <c r="W448" i="4"/>
  <c r="W447" i="4"/>
  <c r="W446" i="4"/>
  <c r="W445" i="4"/>
  <c r="W444" i="4"/>
  <c r="W443" i="4"/>
  <c r="W442" i="4"/>
  <c r="W441" i="4"/>
  <c r="W440" i="4"/>
  <c r="W439" i="4"/>
  <c r="W438" i="4"/>
  <c r="W437" i="4"/>
  <c r="W436" i="4"/>
  <c r="W435" i="4"/>
  <c r="W434" i="4"/>
  <c r="W433" i="4"/>
  <c r="W432" i="4"/>
  <c r="W431" i="4"/>
  <c r="W430" i="4"/>
  <c r="W429" i="4"/>
  <c r="W428" i="4"/>
  <c r="W427" i="4"/>
  <c r="W426" i="4"/>
  <c r="W425" i="4"/>
  <c r="W424" i="4"/>
  <c r="W423" i="4"/>
  <c r="W422" i="4"/>
  <c r="W421" i="4"/>
  <c r="W420" i="4"/>
  <c r="W419" i="4"/>
  <c r="W418" i="4"/>
  <c r="W417" i="4"/>
  <c r="W416" i="4"/>
  <c r="W415" i="4"/>
  <c r="W414" i="4"/>
  <c r="W413" i="4"/>
  <c r="W412" i="4"/>
  <c r="W411" i="4"/>
  <c r="W410" i="4"/>
  <c r="W409" i="4"/>
  <c r="W408" i="4"/>
  <c r="W407" i="4"/>
  <c r="W406" i="4"/>
  <c r="W405" i="4"/>
  <c r="W404" i="4"/>
  <c r="W403" i="4"/>
  <c r="W402" i="4"/>
  <c r="W401" i="4"/>
  <c r="W400" i="4"/>
  <c r="W399" i="4"/>
  <c r="W398" i="4"/>
  <c r="W397" i="4"/>
  <c r="W396" i="4"/>
  <c r="W395" i="4"/>
  <c r="W394" i="4"/>
  <c r="W393" i="4"/>
  <c r="W392" i="4"/>
  <c r="W391" i="4"/>
  <c r="W390" i="4"/>
  <c r="W389" i="4"/>
  <c r="W388" i="4"/>
  <c r="W387" i="4"/>
  <c r="W386" i="4"/>
  <c r="W385" i="4"/>
  <c r="W384" i="4"/>
  <c r="W383" i="4"/>
  <c r="W382" i="4"/>
  <c r="W381" i="4"/>
  <c r="W380" i="4"/>
  <c r="W379" i="4"/>
  <c r="W378" i="4"/>
  <c r="W377" i="4"/>
  <c r="W376" i="4"/>
  <c r="W375" i="4"/>
  <c r="W374" i="4"/>
  <c r="W373" i="4"/>
  <c r="W372" i="4"/>
  <c r="W371" i="4"/>
  <c r="W370" i="4"/>
  <c r="W369" i="4"/>
  <c r="W368" i="4"/>
  <c r="W367" i="4"/>
  <c r="W366" i="4"/>
  <c r="W365" i="4"/>
  <c r="W364" i="4"/>
  <c r="W363" i="4"/>
  <c r="W362" i="4"/>
  <c r="W361" i="4"/>
  <c r="W360" i="4"/>
  <c r="W359" i="4"/>
  <c r="W358" i="4"/>
  <c r="W357" i="4"/>
  <c r="W356" i="4"/>
  <c r="W355" i="4"/>
  <c r="W354" i="4"/>
  <c r="W353" i="4"/>
  <c r="W352" i="4"/>
  <c r="W351" i="4"/>
  <c r="W350" i="4"/>
  <c r="W349" i="4"/>
  <c r="W348" i="4"/>
  <c r="W347" i="4"/>
  <c r="W346" i="4"/>
  <c r="W345" i="4"/>
  <c r="W344" i="4"/>
  <c r="W343" i="4"/>
  <c r="W342" i="4"/>
  <c r="W341" i="4"/>
  <c r="W340" i="4"/>
  <c r="W339" i="4"/>
  <c r="W338" i="4"/>
  <c r="W337" i="4"/>
  <c r="W336" i="4"/>
  <c r="W335" i="4"/>
  <c r="W334" i="4"/>
  <c r="W333" i="4"/>
  <c r="W332" i="4"/>
  <c r="W331" i="4"/>
  <c r="W330" i="4"/>
  <c r="W329" i="4"/>
  <c r="W328" i="4"/>
  <c r="W327" i="4"/>
  <c r="W326" i="4"/>
  <c r="W325" i="4"/>
  <c r="W324" i="4"/>
  <c r="W323" i="4"/>
  <c r="W322" i="4"/>
  <c r="W321" i="4"/>
  <c r="W320" i="4"/>
  <c r="W319" i="4"/>
  <c r="W318" i="4"/>
  <c r="W317" i="4"/>
  <c r="W316" i="4"/>
  <c r="W315" i="4"/>
  <c r="W314" i="4"/>
  <c r="W313" i="4"/>
  <c r="W312" i="4"/>
  <c r="W311" i="4"/>
  <c r="W310" i="4"/>
  <c r="W309" i="4"/>
  <c r="W308" i="4"/>
  <c r="W307" i="4"/>
  <c r="W306" i="4"/>
  <c r="W305" i="4"/>
  <c r="W304" i="4"/>
  <c r="W303" i="4"/>
  <c r="W302" i="4"/>
  <c r="W301" i="4"/>
  <c r="W300" i="4"/>
  <c r="W299" i="4"/>
  <c r="W298" i="4"/>
  <c r="W297" i="4"/>
  <c r="W296" i="4"/>
  <c r="W295" i="4"/>
  <c r="W294" i="4"/>
  <c r="W293" i="4"/>
  <c r="W292" i="4"/>
  <c r="W291" i="4"/>
  <c r="W290" i="4"/>
  <c r="W289" i="4"/>
  <c r="W288" i="4"/>
  <c r="W287" i="4"/>
  <c r="W286" i="4"/>
  <c r="W285" i="4"/>
  <c r="W284" i="4"/>
  <c r="W283" i="4"/>
  <c r="W282" i="4"/>
  <c r="W281" i="4"/>
  <c r="W280" i="4"/>
  <c r="W279" i="4"/>
  <c r="W278" i="4"/>
  <c r="W277" i="4"/>
  <c r="W276" i="4"/>
  <c r="W275" i="4"/>
  <c r="W274" i="4"/>
  <c r="W273" i="4"/>
  <c r="W272" i="4"/>
  <c r="W271" i="4"/>
  <c r="W270" i="4"/>
  <c r="W269" i="4"/>
  <c r="W268" i="4"/>
  <c r="W267" i="4"/>
  <c r="W266" i="4"/>
  <c r="W265" i="4"/>
  <c r="W264" i="4"/>
  <c r="W263" i="4"/>
  <c r="W262" i="4"/>
  <c r="W261" i="4"/>
  <c r="W260" i="4"/>
  <c r="W259" i="4"/>
  <c r="W258" i="4"/>
  <c r="W257" i="4"/>
  <c r="W256" i="4"/>
  <c r="W255" i="4"/>
  <c r="W254" i="4"/>
  <c r="W253" i="4"/>
  <c r="W252" i="4"/>
  <c r="W251" i="4"/>
  <c r="W250" i="4"/>
  <c r="W249" i="4"/>
  <c r="W248" i="4"/>
  <c r="W247" i="4"/>
  <c r="W246" i="4"/>
  <c r="W245" i="4"/>
  <c r="W244" i="4"/>
  <c r="W243" i="4"/>
  <c r="W242" i="4"/>
  <c r="W241" i="4"/>
  <c r="W240" i="4"/>
  <c r="W239" i="4"/>
  <c r="W238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W219" i="4"/>
  <c r="W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W203" i="4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8" i="4"/>
  <c r="W187" i="4"/>
  <c r="W186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W7" i="4"/>
  <c r="W6" i="4"/>
  <c r="W5" i="4"/>
  <c r="X6" i="4"/>
  <c r="U7" i="4"/>
  <c r="X7" i="4"/>
  <c r="U8" i="4"/>
  <c r="X8" i="4"/>
  <c r="U9" i="4"/>
  <c r="X9" i="4"/>
  <c r="U10" i="4"/>
  <c r="X10" i="4"/>
  <c r="U11" i="4"/>
  <c r="X11" i="4"/>
  <c r="U12" i="4"/>
  <c r="X12" i="4"/>
  <c r="U13" i="4"/>
  <c r="X13" i="4"/>
  <c r="X14" i="4"/>
  <c r="X15" i="4"/>
  <c r="U16" i="4"/>
  <c r="X16" i="4"/>
  <c r="U17" i="4"/>
  <c r="X17" i="4"/>
  <c r="U18" i="4"/>
  <c r="X18" i="4"/>
  <c r="X19" i="4"/>
  <c r="U20" i="4"/>
  <c r="X20" i="4"/>
  <c r="U21" i="4"/>
  <c r="X21" i="4"/>
  <c r="X22" i="4"/>
  <c r="X23" i="4"/>
  <c r="U24" i="4"/>
  <c r="X24" i="4"/>
  <c r="U25" i="4"/>
  <c r="X25" i="4"/>
  <c r="U26" i="4"/>
  <c r="X26" i="4"/>
  <c r="X27" i="4"/>
  <c r="U28" i="4"/>
  <c r="X28" i="4"/>
  <c r="U29" i="4"/>
  <c r="X29" i="4"/>
  <c r="X30" i="4"/>
  <c r="X31" i="4"/>
  <c r="U32" i="4"/>
  <c r="X32" i="4"/>
  <c r="U33" i="4"/>
  <c r="X33" i="4"/>
  <c r="U34" i="4"/>
  <c r="X34" i="4"/>
  <c r="X35" i="4"/>
  <c r="U36" i="4"/>
  <c r="X36" i="4"/>
  <c r="U37" i="4"/>
  <c r="X37" i="4"/>
  <c r="X38" i="4"/>
  <c r="U39" i="4"/>
  <c r="X39" i="4"/>
  <c r="U40" i="4"/>
  <c r="X40" i="4"/>
  <c r="U41" i="4"/>
  <c r="X41" i="4"/>
  <c r="U42" i="4"/>
  <c r="X42" i="4"/>
  <c r="U43" i="4"/>
  <c r="X43" i="4"/>
  <c r="U44" i="4"/>
  <c r="X44" i="4"/>
  <c r="U45" i="4"/>
  <c r="X45" i="4"/>
  <c r="X46" i="4"/>
  <c r="X47" i="4"/>
  <c r="U48" i="4"/>
  <c r="X48" i="4"/>
  <c r="U49" i="4"/>
  <c r="X49" i="4"/>
  <c r="U50" i="4"/>
  <c r="X50" i="4"/>
  <c r="X51" i="4"/>
  <c r="U52" i="4"/>
  <c r="X52" i="4"/>
  <c r="U53" i="4"/>
  <c r="X53" i="4"/>
  <c r="X54" i="4"/>
  <c r="X55" i="4"/>
  <c r="U56" i="4"/>
  <c r="X56" i="4"/>
  <c r="U57" i="4"/>
  <c r="X57" i="4"/>
  <c r="U58" i="4"/>
  <c r="X58" i="4"/>
  <c r="X59" i="4"/>
  <c r="U60" i="4"/>
  <c r="X60" i="4"/>
  <c r="U61" i="4"/>
  <c r="X61" i="4"/>
  <c r="X62" i="4"/>
  <c r="X63" i="4"/>
  <c r="U64" i="4"/>
  <c r="X64" i="4"/>
  <c r="U65" i="4"/>
  <c r="X65" i="4"/>
  <c r="U66" i="4"/>
  <c r="X66" i="4"/>
  <c r="X67" i="4"/>
  <c r="U68" i="4"/>
  <c r="X68" i="4"/>
  <c r="U69" i="4"/>
  <c r="X69" i="4"/>
  <c r="X70" i="4"/>
  <c r="U71" i="4"/>
  <c r="X71" i="4"/>
  <c r="U72" i="4"/>
  <c r="X72" i="4"/>
  <c r="U73" i="4"/>
  <c r="X73" i="4"/>
  <c r="U74" i="4"/>
  <c r="X74" i="4"/>
  <c r="U75" i="4"/>
  <c r="X75" i="4"/>
  <c r="U76" i="4"/>
  <c r="X76" i="4"/>
  <c r="U77" i="4"/>
  <c r="X77" i="4"/>
  <c r="X78" i="4"/>
  <c r="X79" i="4"/>
  <c r="U80" i="4"/>
  <c r="X80" i="4"/>
  <c r="U81" i="4"/>
  <c r="X81" i="4"/>
  <c r="U82" i="4"/>
  <c r="X82" i="4"/>
  <c r="X83" i="4"/>
  <c r="U84" i="4"/>
  <c r="X84" i="4"/>
  <c r="U85" i="4"/>
  <c r="X85" i="4"/>
  <c r="X86" i="4"/>
  <c r="X87" i="4"/>
  <c r="U88" i="4"/>
  <c r="X88" i="4"/>
  <c r="U89" i="4"/>
  <c r="X89" i="4"/>
  <c r="U90" i="4"/>
  <c r="X90" i="4"/>
  <c r="X91" i="4"/>
  <c r="U92" i="4"/>
  <c r="X92" i="4"/>
  <c r="U93" i="4"/>
  <c r="X93" i="4"/>
  <c r="X94" i="4"/>
  <c r="X95" i="4"/>
  <c r="U96" i="4"/>
  <c r="X96" i="4"/>
  <c r="U97" i="4"/>
  <c r="X97" i="4"/>
  <c r="U98" i="4"/>
  <c r="X98" i="4"/>
  <c r="X99" i="4"/>
  <c r="U100" i="4"/>
  <c r="X100" i="4"/>
  <c r="U101" i="4"/>
  <c r="X101" i="4"/>
  <c r="X102" i="4"/>
  <c r="U103" i="4"/>
  <c r="X103" i="4"/>
  <c r="U104" i="4"/>
  <c r="X104" i="4"/>
  <c r="U105" i="4"/>
  <c r="X105" i="4"/>
  <c r="U106" i="4"/>
  <c r="X106" i="4"/>
  <c r="U107" i="4"/>
  <c r="X107" i="4"/>
  <c r="U108" i="4"/>
  <c r="X108" i="4"/>
  <c r="U109" i="4"/>
  <c r="X109" i="4"/>
  <c r="X110" i="4"/>
  <c r="X111" i="4"/>
  <c r="U112" i="4"/>
  <c r="X112" i="4"/>
  <c r="U113" i="4"/>
  <c r="X113" i="4"/>
  <c r="U114" i="4"/>
  <c r="X114" i="4"/>
  <c r="X115" i="4"/>
  <c r="U116" i="4"/>
  <c r="X116" i="4"/>
  <c r="U117" i="4"/>
  <c r="X117" i="4"/>
  <c r="X118" i="4"/>
  <c r="X119" i="4"/>
  <c r="U120" i="4"/>
  <c r="X120" i="4"/>
  <c r="U121" i="4"/>
  <c r="X121" i="4"/>
  <c r="U122" i="4"/>
  <c r="X122" i="4"/>
  <c r="X123" i="4"/>
  <c r="U124" i="4"/>
  <c r="X124" i="4"/>
  <c r="U125" i="4"/>
  <c r="X125" i="4"/>
  <c r="X126" i="4"/>
  <c r="X127" i="4"/>
  <c r="U128" i="4"/>
  <c r="X128" i="4"/>
  <c r="U129" i="4"/>
  <c r="X129" i="4"/>
  <c r="U130" i="4"/>
  <c r="X130" i="4"/>
  <c r="X131" i="4"/>
  <c r="U132" i="4"/>
  <c r="X132" i="4"/>
  <c r="U133" i="4"/>
  <c r="X133" i="4"/>
  <c r="X134" i="4"/>
  <c r="U135" i="4"/>
  <c r="X135" i="4"/>
  <c r="U136" i="4"/>
  <c r="X136" i="4"/>
  <c r="U137" i="4"/>
  <c r="X137" i="4"/>
  <c r="U138" i="4"/>
  <c r="X138" i="4"/>
  <c r="U139" i="4"/>
  <c r="X139" i="4"/>
  <c r="U140" i="4"/>
  <c r="X140" i="4"/>
  <c r="U141" i="4"/>
  <c r="X141" i="4"/>
  <c r="X142" i="4"/>
  <c r="X143" i="4"/>
  <c r="U144" i="4"/>
  <c r="X144" i="4"/>
  <c r="U145" i="4"/>
  <c r="X145" i="4"/>
  <c r="U146" i="4"/>
  <c r="X146" i="4"/>
  <c r="X147" i="4"/>
  <c r="U148" i="4"/>
  <c r="X148" i="4"/>
  <c r="U149" i="4"/>
  <c r="X149" i="4"/>
  <c r="X150" i="4"/>
  <c r="X151" i="4"/>
  <c r="U152" i="4"/>
  <c r="X152" i="4"/>
  <c r="U153" i="4"/>
  <c r="X153" i="4"/>
  <c r="U154" i="4"/>
  <c r="X154" i="4"/>
  <c r="X155" i="4"/>
  <c r="U156" i="4"/>
  <c r="X156" i="4"/>
  <c r="U157" i="4"/>
  <c r="X157" i="4"/>
  <c r="X158" i="4"/>
  <c r="X159" i="4"/>
  <c r="U160" i="4"/>
  <c r="X160" i="4"/>
  <c r="U161" i="4"/>
  <c r="X161" i="4"/>
  <c r="U162" i="4"/>
  <c r="X162" i="4"/>
  <c r="X163" i="4"/>
  <c r="U164" i="4"/>
  <c r="X164" i="4"/>
  <c r="U165" i="4"/>
  <c r="X165" i="4"/>
  <c r="X166" i="4"/>
  <c r="U167" i="4"/>
  <c r="X167" i="4"/>
  <c r="U168" i="4"/>
  <c r="X168" i="4"/>
  <c r="U169" i="4"/>
  <c r="X169" i="4"/>
  <c r="U170" i="4"/>
  <c r="X170" i="4"/>
  <c r="U171" i="4"/>
  <c r="X171" i="4"/>
  <c r="U172" i="4"/>
  <c r="X172" i="4"/>
  <c r="U173" i="4"/>
  <c r="X173" i="4"/>
  <c r="X174" i="4"/>
  <c r="X175" i="4"/>
  <c r="U176" i="4"/>
  <c r="X176" i="4"/>
  <c r="U177" i="4"/>
  <c r="X177" i="4"/>
  <c r="U178" i="4"/>
  <c r="X178" i="4"/>
  <c r="X179" i="4"/>
  <c r="U180" i="4"/>
  <c r="X180" i="4"/>
  <c r="U181" i="4"/>
  <c r="X181" i="4"/>
  <c r="X182" i="4"/>
  <c r="X183" i="4"/>
  <c r="U184" i="4"/>
  <c r="X184" i="4"/>
  <c r="U185" i="4"/>
  <c r="X185" i="4"/>
  <c r="U186" i="4"/>
  <c r="X186" i="4"/>
  <c r="X187" i="4"/>
  <c r="U188" i="4"/>
  <c r="X188" i="4"/>
  <c r="U189" i="4"/>
  <c r="X189" i="4"/>
  <c r="X190" i="4"/>
  <c r="X191" i="4"/>
  <c r="U192" i="4"/>
  <c r="X192" i="4"/>
  <c r="U193" i="4"/>
  <c r="X193" i="4"/>
  <c r="U194" i="4"/>
  <c r="X194" i="4"/>
  <c r="X195" i="4"/>
  <c r="U196" i="4"/>
  <c r="X196" i="4"/>
  <c r="U197" i="4"/>
  <c r="X197" i="4"/>
  <c r="X198" i="4"/>
  <c r="U199" i="4"/>
  <c r="X199" i="4"/>
  <c r="U200" i="4"/>
  <c r="X200" i="4"/>
  <c r="U201" i="4"/>
  <c r="X201" i="4"/>
  <c r="U202" i="4"/>
  <c r="X202" i="4"/>
  <c r="U203" i="4"/>
  <c r="X203" i="4"/>
  <c r="U204" i="4"/>
  <c r="X204" i="4"/>
  <c r="U205" i="4"/>
  <c r="X205" i="4"/>
  <c r="X206" i="4"/>
  <c r="X207" i="4"/>
  <c r="U208" i="4"/>
  <c r="X208" i="4"/>
  <c r="U209" i="4"/>
  <c r="X209" i="4"/>
  <c r="U210" i="4"/>
  <c r="X210" i="4"/>
  <c r="X211" i="4"/>
  <c r="U212" i="4"/>
  <c r="X212" i="4"/>
  <c r="U213" i="4"/>
  <c r="X213" i="4"/>
  <c r="X214" i="4"/>
  <c r="X215" i="4"/>
  <c r="U216" i="4"/>
  <c r="X216" i="4"/>
  <c r="U217" i="4"/>
  <c r="X217" i="4"/>
  <c r="U218" i="4"/>
  <c r="X218" i="4"/>
  <c r="X219" i="4"/>
  <c r="U220" i="4"/>
  <c r="X220" i="4"/>
  <c r="U221" i="4"/>
  <c r="X221" i="4"/>
  <c r="X222" i="4"/>
  <c r="X223" i="4"/>
  <c r="U224" i="4"/>
  <c r="X224" i="4"/>
  <c r="U225" i="4"/>
  <c r="X225" i="4"/>
  <c r="U226" i="4"/>
  <c r="X226" i="4"/>
  <c r="X227" i="4"/>
  <c r="U228" i="4"/>
  <c r="X228" i="4"/>
  <c r="U229" i="4"/>
  <c r="X229" i="4"/>
  <c r="X230" i="4"/>
  <c r="U231" i="4"/>
  <c r="X231" i="4"/>
  <c r="U232" i="4"/>
  <c r="X232" i="4"/>
  <c r="U233" i="4"/>
  <c r="X233" i="4"/>
  <c r="U234" i="4"/>
  <c r="X234" i="4"/>
  <c r="U235" i="4"/>
  <c r="X235" i="4"/>
  <c r="U236" i="4"/>
  <c r="X236" i="4"/>
  <c r="U237" i="4"/>
  <c r="X237" i="4"/>
  <c r="X238" i="4"/>
  <c r="X239" i="4"/>
  <c r="U240" i="4"/>
  <c r="X240" i="4"/>
  <c r="U241" i="4"/>
  <c r="X241" i="4"/>
  <c r="U242" i="4"/>
  <c r="X242" i="4"/>
  <c r="X243" i="4"/>
  <c r="U244" i="4"/>
  <c r="X244" i="4"/>
  <c r="U245" i="4"/>
  <c r="X245" i="4"/>
  <c r="X246" i="4"/>
  <c r="X247" i="4"/>
  <c r="U248" i="4"/>
  <c r="X248" i="4"/>
  <c r="U249" i="4"/>
  <c r="X249" i="4"/>
  <c r="U250" i="4"/>
  <c r="X250" i="4"/>
  <c r="X251" i="4"/>
  <c r="U252" i="4"/>
  <c r="X252" i="4"/>
  <c r="U253" i="4"/>
  <c r="X253" i="4"/>
  <c r="X254" i="4"/>
  <c r="X255" i="4"/>
  <c r="U256" i="4"/>
  <c r="X256" i="4"/>
  <c r="U257" i="4"/>
  <c r="X257" i="4"/>
  <c r="U258" i="4"/>
  <c r="X258" i="4"/>
  <c r="X259" i="4"/>
  <c r="U260" i="4"/>
  <c r="X260" i="4"/>
  <c r="U261" i="4"/>
  <c r="X261" i="4"/>
  <c r="X262" i="4"/>
  <c r="U263" i="4"/>
  <c r="X263" i="4"/>
  <c r="U264" i="4"/>
  <c r="X264" i="4"/>
  <c r="U265" i="4"/>
  <c r="X265" i="4"/>
  <c r="U266" i="4"/>
  <c r="X266" i="4"/>
  <c r="U267" i="4"/>
  <c r="X267" i="4"/>
  <c r="U268" i="4"/>
  <c r="X268" i="4"/>
  <c r="U269" i="4"/>
  <c r="X269" i="4"/>
  <c r="X270" i="4"/>
  <c r="X271" i="4"/>
  <c r="U272" i="4"/>
  <c r="X272" i="4"/>
  <c r="U273" i="4"/>
  <c r="X273" i="4"/>
  <c r="U274" i="4"/>
  <c r="X274" i="4"/>
  <c r="X275" i="4"/>
  <c r="U276" i="4"/>
  <c r="X276" i="4"/>
  <c r="U277" i="4"/>
  <c r="X277" i="4"/>
  <c r="X278" i="4"/>
  <c r="X279" i="4"/>
  <c r="U280" i="4"/>
  <c r="X280" i="4"/>
  <c r="U281" i="4"/>
  <c r="X281" i="4"/>
  <c r="U282" i="4"/>
  <c r="X282" i="4"/>
  <c r="X283" i="4"/>
  <c r="U284" i="4"/>
  <c r="X284" i="4"/>
  <c r="U285" i="4"/>
  <c r="X285" i="4"/>
  <c r="X286" i="4"/>
  <c r="X287" i="4"/>
  <c r="U288" i="4"/>
  <c r="X288" i="4"/>
  <c r="U289" i="4"/>
  <c r="X289" i="4"/>
  <c r="U290" i="4"/>
  <c r="X290" i="4"/>
  <c r="X291" i="4"/>
  <c r="U292" i="4"/>
  <c r="X292" i="4"/>
  <c r="U293" i="4"/>
  <c r="X293" i="4"/>
  <c r="X294" i="4"/>
  <c r="U295" i="4"/>
  <c r="X295" i="4"/>
  <c r="U296" i="4"/>
  <c r="X296" i="4"/>
  <c r="U297" i="4"/>
  <c r="X297" i="4"/>
  <c r="U298" i="4"/>
  <c r="X298" i="4"/>
  <c r="U299" i="4"/>
  <c r="X299" i="4"/>
  <c r="U300" i="4"/>
  <c r="X300" i="4"/>
  <c r="U301" i="4"/>
  <c r="X301" i="4"/>
  <c r="X302" i="4"/>
  <c r="X303" i="4"/>
  <c r="U304" i="4"/>
  <c r="X304" i="4"/>
  <c r="U305" i="4"/>
  <c r="X305" i="4"/>
  <c r="U306" i="4"/>
  <c r="X306" i="4"/>
  <c r="X307" i="4"/>
  <c r="U308" i="4"/>
  <c r="X308" i="4"/>
  <c r="U309" i="4"/>
  <c r="X309" i="4"/>
  <c r="X310" i="4"/>
  <c r="X311" i="4"/>
  <c r="U312" i="4"/>
  <c r="X312" i="4"/>
  <c r="U313" i="4"/>
  <c r="X313" i="4"/>
  <c r="U314" i="4"/>
  <c r="X314" i="4"/>
  <c r="X315" i="4"/>
  <c r="U316" i="4"/>
  <c r="X316" i="4"/>
  <c r="U317" i="4"/>
  <c r="X317" i="4"/>
  <c r="X318" i="4"/>
  <c r="X319" i="4"/>
  <c r="U320" i="4"/>
  <c r="X320" i="4"/>
  <c r="U321" i="4"/>
  <c r="X321" i="4"/>
  <c r="U322" i="4"/>
  <c r="X322" i="4"/>
  <c r="X323" i="4"/>
  <c r="U324" i="4"/>
  <c r="X324" i="4"/>
  <c r="U325" i="4"/>
  <c r="X325" i="4"/>
  <c r="X326" i="4"/>
  <c r="U327" i="4"/>
  <c r="X327" i="4"/>
  <c r="U328" i="4"/>
  <c r="X328" i="4"/>
  <c r="U329" i="4"/>
  <c r="X329" i="4"/>
  <c r="U330" i="4"/>
  <c r="X330" i="4"/>
  <c r="U331" i="4"/>
  <c r="X331" i="4"/>
  <c r="U332" i="4"/>
  <c r="X332" i="4"/>
  <c r="U333" i="4"/>
  <c r="X333" i="4"/>
  <c r="X334" i="4"/>
  <c r="X335" i="4"/>
  <c r="U336" i="4"/>
  <c r="X336" i="4"/>
  <c r="U337" i="4"/>
  <c r="X337" i="4"/>
  <c r="U338" i="4"/>
  <c r="X338" i="4"/>
  <c r="X339" i="4"/>
  <c r="U340" i="4"/>
  <c r="X340" i="4"/>
  <c r="U341" i="4"/>
  <c r="X341" i="4"/>
  <c r="X342" i="4"/>
  <c r="X343" i="4"/>
  <c r="U344" i="4"/>
  <c r="X344" i="4"/>
  <c r="U345" i="4"/>
  <c r="X345" i="4"/>
  <c r="U346" i="4"/>
  <c r="X346" i="4"/>
  <c r="X347" i="4"/>
  <c r="U348" i="4"/>
  <c r="X348" i="4"/>
  <c r="U349" i="4"/>
  <c r="X349" i="4"/>
  <c r="X350" i="4"/>
  <c r="X351" i="4"/>
  <c r="U352" i="4"/>
  <c r="X352" i="4"/>
  <c r="U353" i="4"/>
  <c r="X353" i="4"/>
  <c r="U354" i="4"/>
  <c r="X354" i="4"/>
  <c r="X355" i="4"/>
  <c r="U356" i="4"/>
  <c r="X356" i="4"/>
  <c r="U357" i="4"/>
  <c r="X357" i="4"/>
  <c r="X358" i="4"/>
  <c r="U359" i="4"/>
  <c r="X359" i="4"/>
  <c r="U360" i="4"/>
  <c r="X360" i="4"/>
  <c r="U361" i="4"/>
  <c r="X361" i="4"/>
  <c r="U362" i="4"/>
  <c r="X362" i="4"/>
  <c r="U363" i="4"/>
  <c r="X363" i="4"/>
  <c r="U364" i="4"/>
  <c r="X364" i="4"/>
  <c r="U365" i="4"/>
  <c r="X365" i="4"/>
  <c r="X366" i="4"/>
  <c r="X367" i="4"/>
  <c r="U368" i="4"/>
  <c r="X368" i="4"/>
  <c r="U369" i="4"/>
  <c r="X369" i="4"/>
  <c r="U370" i="4"/>
  <c r="X370" i="4"/>
  <c r="X371" i="4"/>
  <c r="U372" i="4"/>
  <c r="X372" i="4"/>
  <c r="U373" i="4"/>
  <c r="X373" i="4"/>
  <c r="X374" i="4"/>
  <c r="X375" i="4"/>
  <c r="U376" i="4"/>
  <c r="X376" i="4"/>
  <c r="U377" i="4"/>
  <c r="X377" i="4"/>
  <c r="U378" i="4"/>
  <c r="X378" i="4"/>
  <c r="X379" i="4"/>
  <c r="U380" i="4"/>
  <c r="X380" i="4"/>
  <c r="U381" i="4"/>
  <c r="X381" i="4"/>
  <c r="X382" i="4"/>
  <c r="X383" i="4"/>
  <c r="U384" i="4"/>
  <c r="X384" i="4"/>
  <c r="U385" i="4"/>
  <c r="X385" i="4"/>
  <c r="U386" i="4"/>
  <c r="X386" i="4"/>
  <c r="X387" i="4"/>
  <c r="U388" i="4"/>
  <c r="X388" i="4"/>
  <c r="U389" i="4"/>
  <c r="X389" i="4"/>
  <c r="X390" i="4"/>
  <c r="U391" i="4"/>
  <c r="X391" i="4"/>
  <c r="U392" i="4"/>
  <c r="X392" i="4"/>
  <c r="U393" i="4"/>
  <c r="X393" i="4"/>
  <c r="U394" i="4"/>
  <c r="X394" i="4"/>
  <c r="U395" i="4"/>
  <c r="X395" i="4"/>
  <c r="U396" i="4"/>
  <c r="X396" i="4"/>
  <c r="U397" i="4"/>
  <c r="X397" i="4"/>
  <c r="X398" i="4"/>
  <c r="X399" i="4"/>
  <c r="U400" i="4"/>
  <c r="X400" i="4"/>
  <c r="U401" i="4"/>
  <c r="X401" i="4"/>
  <c r="U402" i="4"/>
  <c r="X402" i="4"/>
  <c r="X403" i="4"/>
  <c r="U404" i="4"/>
  <c r="X404" i="4"/>
  <c r="U405" i="4"/>
  <c r="X405" i="4"/>
  <c r="X406" i="4"/>
  <c r="X407" i="4"/>
  <c r="U408" i="4"/>
  <c r="X408" i="4"/>
  <c r="U409" i="4"/>
  <c r="X409" i="4"/>
  <c r="U410" i="4"/>
  <c r="X410" i="4"/>
  <c r="X411" i="4"/>
  <c r="U412" i="4"/>
  <c r="X412" i="4"/>
  <c r="U413" i="4"/>
  <c r="X413" i="4"/>
  <c r="X414" i="4"/>
  <c r="X415" i="4"/>
  <c r="U416" i="4"/>
  <c r="X416" i="4"/>
  <c r="U417" i="4"/>
  <c r="X417" i="4"/>
  <c r="U418" i="4"/>
  <c r="X418" i="4"/>
  <c r="X419" i="4"/>
  <c r="U420" i="4"/>
  <c r="X420" i="4"/>
  <c r="U421" i="4"/>
  <c r="X421" i="4"/>
  <c r="X422" i="4"/>
  <c r="U423" i="4"/>
  <c r="X423" i="4"/>
  <c r="U424" i="4"/>
  <c r="X424" i="4"/>
  <c r="U425" i="4"/>
  <c r="X425" i="4"/>
  <c r="U426" i="4"/>
  <c r="X426" i="4"/>
  <c r="U427" i="4"/>
  <c r="X427" i="4"/>
  <c r="U428" i="4"/>
  <c r="X428" i="4"/>
  <c r="U429" i="4"/>
  <c r="X429" i="4"/>
  <c r="X430" i="4"/>
  <c r="X431" i="4"/>
  <c r="U432" i="4"/>
  <c r="X432" i="4"/>
  <c r="U433" i="4"/>
  <c r="X433" i="4"/>
  <c r="U434" i="4"/>
  <c r="X434" i="4"/>
  <c r="X435" i="4"/>
  <c r="U436" i="4"/>
  <c r="X436" i="4"/>
  <c r="U437" i="4"/>
  <c r="X437" i="4"/>
  <c r="X438" i="4"/>
  <c r="X439" i="4"/>
  <c r="U440" i="4"/>
  <c r="X440" i="4"/>
  <c r="U441" i="4"/>
  <c r="X441" i="4"/>
  <c r="U442" i="4"/>
  <c r="X442" i="4"/>
  <c r="X443" i="4"/>
  <c r="U444" i="4"/>
  <c r="X444" i="4"/>
  <c r="U445" i="4"/>
  <c r="X445" i="4"/>
  <c r="X446" i="4"/>
  <c r="X447" i="4"/>
  <c r="U448" i="4"/>
  <c r="X448" i="4"/>
  <c r="U449" i="4"/>
  <c r="X449" i="4"/>
  <c r="U450" i="4"/>
  <c r="X450" i="4"/>
  <c r="X451" i="4"/>
  <c r="U452" i="4"/>
  <c r="X452" i="4"/>
  <c r="U453" i="4"/>
  <c r="X453" i="4"/>
  <c r="X454" i="4"/>
  <c r="U455" i="4"/>
  <c r="X455" i="4"/>
  <c r="U456" i="4"/>
  <c r="X456" i="4"/>
  <c r="U457" i="4"/>
  <c r="X457" i="4"/>
  <c r="U458" i="4"/>
  <c r="X458" i="4"/>
  <c r="U459" i="4"/>
  <c r="X459" i="4"/>
  <c r="U460" i="4"/>
  <c r="X460" i="4"/>
  <c r="U461" i="4"/>
  <c r="X461" i="4"/>
  <c r="X462" i="4"/>
  <c r="X463" i="4"/>
  <c r="U464" i="4"/>
  <c r="X464" i="4"/>
  <c r="U465" i="4"/>
  <c r="X465" i="4"/>
  <c r="U466" i="4"/>
  <c r="X466" i="4"/>
  <c r="X467" i="4"/>
  <c r="U468" i="4"/>
  <c r="X468" i="4"/>
  <c r="U469" i="4"/>
  <c r="X469" i="4"/>
  <c r="X470" i="4"/>
  <c r="X471" i="4"/>
  <c r="U472" i="4"/>
  <c r="X472" i="4"/>
  <c r="U473" i="4"/>
  <c r="X473" i="4"/>
  <c r="U474" i="4"/>
  <c r="X474" i="4"/>
  <c r="X475" i="4"/>
  <c r="U476" i="4"/>
  <c r="X476" i="4"/>
  <c r="U477" i="4"/>
  <c r="X477" i="4"/>
  <c r="X478" i="4"/>
  <c r="X479" i="4"/>
  <c r="U480" i="4"/>
  <c r="X480" i="4"/>
  <c r="U481" i="4"/>
  <c r="X481" i="4"/>
  <c r="U482" i="4"/>
  <c r="X482" i="4"/>
  <c r="X483" i="4"/>
  <c r="U484" i="4"/>
  <c r="X484" i="4"/>
  <c r="U485" i="4"/>
  <c r="X485" i="4"/>
  <c r="X486" i="4"/>
  <c r="U487" i="4"/>
  <c r="X487" i="4"/>
  <c r="U488" i="4"/>
  <c r="X488" i="4"/>
  <c r="U489" i="4"/>
  <c r="X489" i="4"/>
  <c r="U490" i="4"/>
  <c r="X490" i="4"/>
  <c r="U491" i="4"/>
  <c r="X491" i="4"/>
  <c r="U492" i="4"/>
  <c r="X492" i="4"/>
  <c r="U493" i="4"/>
  <c r="X493" i="4"/>
  <c r="X494" i="4"/>
  <c r="X495" i="4"/>
  <c r="U496" i="4"/>
  <c r="X496" i="4"/>
  <c r="U497" i="4"/>
  <c r="X497" i="4"/>
  <c r="U498" i="4"/>
  <c r="X498" i="4"/>
  <c r="X499" i="4"/>
  <c r="U500" i="4"/>
  <c r="X500" i="4"/>
  <c r="U501" i="4"/>
  <c r="X501" i="4"/>
  <c r="X502" i="4"/>
  <c r="X503" i="4"/>
  <c r="U504" i="4"/>
  <c r="X504" i="4"/>
  <c r="U505" i="4"/>
  <c r="X505" i="4"/>
  <c r="U506" i="4"/>
  <c r="X506" i="4"/>
  <c r="X507" i="4"/>
  <c r="U508" i="4"/>
  <c r="X508" i="4"/>
  <c r="U509" i="4"/>
  <c r="X509" i="4"/>
  <c r="X510" i="4"/>
  <c r="X511" i="4"/>
  <c r="U512" i="4"/>
  <c r="X512" i="4"/>
  <c r="U513" i="4"/>
  <c r="X513" i="4"/>
  <c r="U514" i="4"/>
  <c r="X514" i="4"/>
  <c r="X515" i="4"/>
  <c r="U516" i="4"/>
  <c r="X516" i="4"/>
  <c r="U517" i="4"/>
  <c r="X517" i="4"/>
  <c r="X518" i="4"/>
  <c r="U519" i="4"/>
  <c r="X519" i="4"/>
  <c r="U520" i="4"/>
  <c r="X520" i="4"/>
  <c r="U521" i="4"/>
  <c r="X521" i="4"/>
  <c r="U522" i="4"/>
  <c r="X522" i="4"/>
  <c r="U523" i="4"/>
  <c r="X523" i="4"/>
  <c r="U524" i="4"/>
  <c r="X524" i="4"/>
  <c r="U525" i="4"/>
  <c r="X525" i="4"/>
  <c r="X526" i="4"/>
  <c r="X527" i="4"/>
  <c r="U528" i="4"/>
  <c r="X528" i="4"/>
  <c r="U529" i="4"/>
  <c r="X529" i="4"/>
  <c r="U530" i="4"/>
  <c r="X530" i="4"/>
  <c r="X531" i="4"/>
  <c r="U532" i="4"/>
  <c r="X532" i="4"/>
  <c r="U533" i="4"/>
  <c r="X533" i="4"/>
  <c r="X534" i="4"/>
  <c r="X535" i="4"/>
  <c r="U536" i="4"/>
  <c r="X536" i="4"/>
  <c r="U537" i="4"/>
  <c r="X537" i="4"/>
  <c r="U538" i="4"/>
  <c r="X538" i="4"/>
  <c r="X539" i="4"/>
  <c r="U540" i="4"/>
  <c r="X540" i="4"/>
  <c r="U541" i="4"/>
  <c r="X541" i="4"/>
  <c r="X542" i="4"/>
  <c r="X543" i="4"/>
  <c r="U544" i="4"/>
  <c r="X544" i="4"/>
  <c r="U545" i="4"/>
  <c r="X545" i="4"/>
  <c r="U546" i="4"/>
  <c r="X546" i="4"/>
  <c r="X547" i="4"/>
  <c r="U548" i="4"/>
  <c r="X548" i="4"/>
  <c r="U549" i="4"/>
  <c r="X549" i="4"/>
  <c r="X550" i="4"/>
  <c r="U551" i="4"/>
  <c r="X551" i="4"/>
  <c r="U552" i="4"/>
  <c r="X552" i="4"/>
  <c r="U553" i="4"/>
  <c r="X553" i="4"/>
  <c r="U554" i="4"/>
  <c r="X554" i="4"/>
  <c r="U555" i="4"/>
  <c r="X555" i="4"/>
  <c r="U556" i="4"/>
  <c r="X556" i="4"/>
  <c r="U557" i="4"/>
  <c r="X557" i="4"/>
  <c r="X558" i="4"/>
  <c r="X559" i="4"/>
  <c r="U560" i="4"/>
  <c r="X560" i="4"/>
  <c r="U561" i="4"/>
  <c r="X561" i="4"/>
  <c r="U562" i="4"/>
  <c r="X562" i="4"/>
  <c r="X563" i="4"/>
  <c r="U564" i="4"/>
  <c r="X564" i="4"/>
  <c r="U565" i="4"/>
  <c r="X565" i="4"/>
  <c r="X566" i="4"/>
  <c r="X567" i="4"/>
  <c r="U568" i="4"/>
  <c r="X568" i="4"/>
  <c r="U569" i="4"/>
  <c r="X569" i="4"/>
  <c r="U570" i="4"/>
  <c r="X570" i="4"/>
  <c r="X571" i="4"/>
  <c r="U572" i="4"/>
  <c r="X572" i="4"/>
  <c r="U573" i="4"/>
  <c r="X573" i="4"/>
  <c r="X574" i="4"/>
  <c r="X575" i="4"/>
  <c r="U576" i="4"/>
  <c r="X576" i="4"/>
  <c r="U577" i="4"/>
  <c r="X577" i="4"/>
  <c r="U578" i="4"/>
  <c r="X578" i="4"/>
  <c r="X579" i="4"/>
  <c r="U580" i="4"/>
  <c r="X580" i="4"/>
  <c r="U581" i="4"/>
  <c r="X581" i="4"/>
  <c r="X582" i="4"/>
  <c r="U583" i="4"/>
  <c r="X583" i="4"/>
  <c r="U584" i="4"/>
  <c r="X584" i="4"/>
  <c r="U585" i="4"/>
  <c r="X585" i="4"/>
  <c r="U586" i="4"/>
  <c r="X586" i="4"/>
  <c r="U587" i="4"/>
  <c r="X587" i="4"/>
  <c r="U588" i="4"/>
  <c r="X588" i="4"/>
  <c r="U589" i="4"/>
  <c r="X589" i="4"/>
  <c r="X590" i="4"/>
  <c r="X591" i="4"/>
  <c r="U592" i="4"/>
  <c r="X592" i="4"/>
  <c r="U593" i="4"/>
  <c r="X593" i="4"/>
  <c r="U594" i="4"/>
  <c r="X594" i="4"/>
  <c r="X595" i="4"/>
  <c r="U596" i="4"/>
  <c r="X596" i="4"/>
  <c r="U597" i="4"/>
  <c r="X597" i="4"/>
  <c r="X598" i="4"/>
  <c r="X599" i="4"/>
  <c r="U600" i="4"/>
  <c r="X600" i="4"/>
  <c r="U601" i="4"/>
  <c r="X601" i="4"/>
  <c r="U602" i="4"/>
  <c r="X602" i="4"/>
  <c r="X603" i="4"/>
  <c r="U604" i="4"/>
  <c r="X604" i="4"/>
  <c r="U605" i="4"/>
  <c r="X605" i="4"/>
  <c r="X606" i="4"/>
  <c r="X607" i="4"/>
  <c r="U608" i="4"/>
  <c r="X608" i="4"/>
  <c r="U609" i="4"/>
  <c r="X609" i="4"/>
  <c r="U610" i="4"/>
  <c r="X610" i="4"/>
  <c r="X611" i="4"/>
  <c r="U612" i="4"/>
  <c r="X612" i="4"/>
  <c r="U613" i="4"/>
  <c r="X613" i="4"/>
  <c r="X614" i="4"/>
  <c r="U615" i="4"/>
  <c r="X615" i="4"/>
  <c r="U616" i="4"/>
  <c r="X616" i="4"/>
  <c r="U617" i="4"/>
  <c r="X617" i="4"/>
  <c r="U618" i="4"/>
  <c r="X618" i="4"/>
  <c r="U619" i="4"/>
  <c r="X619" i="4"/>
  <c r="U620" i="4"/>
  <c r="X620" i="4"/>
  <c r="U621" i="4"/>
  <c r="X621" i="4"/>
  <c r="X622" i="4"/>
  <c r="X623" i="4"/>
  <c r="U624" i="4"/>
  <c r="X624" i="4"/>
  <c r="U625" i="4"/>
  <c r="X625" i="4"/>
  <c r="U626" i="4"/>
  <c r="X626" i="4"/>
  <c r="X627" i="4"/>
  <c r="U628" i="4"/>
  <c r="X628" i="4"/>
  <c r="U629" i="4"/>
  <c r="X629" i="4"/>
  <c r="X630" i="4"/>
  <c r="X631" i="4"/>
  <c r="U632" i="4"/>
  <c r="X632" i="4"/>
  <c r="U633" i="4"/>
  <c r="X633" i="4"/>
  <c r="U634" i="4"/>
  <c r="X634" i="4"/>
  <c r="X635" i="4"/>
  <c r="U636" i="4"/>
  <c r="X636" i="4"/>
  <c r="U637" i="4"/>
  <c r="X637" i="4"/>
  <c r="X638" i="4"/>
  <c r="X639" i="4"/>
  <c r="U640" i="4"/>
  <c r="X640" i="4"/>
  <c r="U641" i="4"/>
  <c r="X641" i="4"/>
  <c r="U642" i="4"/>
  <c r="X642" i="4"/>
  <c r="X643" i="4"/>
  <c r="U644" i="4"/>
  <c r="X644" i="4"/>
  <c r="U645" i="4"/>
  <c r="X645" i="4"/>
  <c r="X646" i="4"/>
  <c r="U647" i="4"/>
  <c r="X647" i="4"/>
  <c r="U648" i="4"/>
  <c r="X648" i="4"/>
  <c r="U649" i="4"/>
  <c r="X649" i="4"/>
  <c r="U650" i="4"/>
  <c r="X650" i="4"/>
  <c r="U651" i="4"/>
  <c r="X651" i="4"/>
  <c r="U652" i="4"/>
  <c r="X652" i="4"/>
  <c r="U653" i="4"/>
  <c r="X653" i="4"/>
  <c r="X654" i="4"/>
  <c r="X655" i="4"/>
  <c r="U656" i="4"/>
  <c r="X656" i="4"/>
  <c r="U657" i="4"/>
  <c r="X657" i="4"/>
  <c r="U658" i="4"/>
  <c r="X658" i="4"/>
  <c r="X659" i="4"/>
  <c r="U660" i="4"/>
  <c r="X660" i="4"/>
  <c r="U661" i="4"/>
  <c r="X661" i="4"/>
  <c r="X662" i="4"/>
  <c r="X663" i="4"/>
  <c r="U664" i="4"/>
  <c r="X664" i="4"/>
  <c r="U665" i="4"/>
  <c r="X665" i="4"/>
  <c r="U666" i="4"/>
  <c r="X666" i="4"/>
  <c r="X667" i="4"/>
  <c r="U668" i="4"/>
  <c r="X668" i="4"/>
  <c r="U669" i="4"/>
  <c r="X669" i="4"/>
  <c r="X670" i="4"/>
  <c r="X671" i="4"/>
  <c r="U672" i="4"/>
  <c r="X672" i="4"/>
  <c r="U673" i="4"/>
  <c r="X673" i="4"/>
  <c r="U674" i="4"/>
  <c r="X674" i="4"/>
  <c r="X675" i="4"/>
  <c r="U676" i="4"/>
  <c r="X676" i="4"/>
  <c r="U677" i="4"/>
  <c r="X677" i="4"/>
  <c r="X678" i="4"/>
  <c r="U679" i="4"/>
  <c r="X679" i="4"/>
  <c r="U680" i="4"/>
  <c r="X680" i="4"/>
  <c r="U681" i="4"/>
  <c r="X681" i="4"/>
  <c r="U682" i="4"/>
  <c r="X682" i="4"/>
  <c r="U683" i="4"/>
  <c r="X683" i="4"/>
  <c r="U684" i="4"/>
  <c r="X684" i="4"/>
  <c r="U685" i="4"/>
  <c r="X685" i="4"/>
  <c r="X686" i="4"/>
  <c r="X687" i="4"/>
  <c r="U688" i="4"/>
  <c r="X688" i="4"/>
  <c r="U689" i="4"/>
  <c r="X689" i="4"/>
  <c r="U690" i="4"/>
  <c r="X690" i="4"/>
  <c r="X691" i="4"/>
  <c r="U692" i="4"/>
  <c r="X692" i="4"/>
  <c r="U693" i="4"/>
  <c r="X693" i="4"/>
  <c r="X694" i="4"/>
  <c r="X695" i="4"/>
  <c r="U696" i="4"/>
  <c r="X696" i="4"/>
  <c r="U697" i="4"/>
  <c r="X697" i="4"/>
  <c r="U698" i="4"/>
  <c r="X698" i="4"/>
  <c r="X699" i="4"/>
  <c r="U700" i="4"/>
  <c r="X700" i="4"/>
  <c r="U701" i="4"/>
  <c r="X701" i="4"/>
  <c r="X702" i="4"/>
  <c r="X703" i="4"/>
  <c r="U704" i="4"/>
  <c r="X704" i="4"/>
  <c r="U705" i="4"/>
  <c r="X705" i="4"/>
  <c r="U706" i="4"/>
  <c r="X706" i="4"/>
  <c r="X707" i="4"/>
  <c r="U708" i="4"/>
  <c r="X708" i="4"/>
  <c r="U709" i="4"/>
  <c r="X709" i="4"/>
  <c r="X710" i="4"/>
  <c r="U711" i="4"/>
  <c r="X711" i="4"/>
  <c r="U712" i="4"/>
  <c r="X712" i="4"/>
  <c r="U713" i="4"/>
  <c r="X713" i="4"/>
  <c r="U714" i="4"/>
  <c r="X714" i="4"/>
  <c r="U715" i="4"/>
  <c r="X715" i="4"/>
  <c r="U716" i="4"/>
  <c r="X716" i="4"/>
  <c r="U717" i="4"/>
  <c r="X717" i="4"/>
  <c r="X718" i="4"/>
  <c r="X719" i="4"/>
  <c r="U720" i="4"/>
  <c r="X720" i="4"/>
  <c r="U721" i="4"/>
  <c r="X721" i="4"/>
  <c r="U722" i="4"/>
  <c r="X722" i="4"/>
  <c r="X723" i="4"/>
  <c r="U724" i="4"/>
  <c r="X724" i="4"/>
  <c r="U725" i="4"/>
  <c r="X725" i="4"/>
  <c r="X726" i="4"/>
  <c r="X727" i="4"/>
  <c r="U728" i="4"/>
  <c r="X728" i="4"/>
  <c r="U729" i="4"/>
  <c r="X729" i="4"/>
  <c r="U730" i="4"/>
  <c r="X730" i="4"/>
  <c r="X731" i="4"/>
  <c r="U732" i="4"/>
  <c r="X732" i="4"/>
  <c r="U733" i="4"/>
  <c r="X733" i="4"/>
  <c r="X734" i="4"/>
  <c r="X735" i="4"/>
  <c r="U736" i="4"/>
  <c r="X736" i="4"/>
  <c r="U737" i="4"/>
  <c r="X737" i="4"/>
  <c r="U738" i="4"/>
  <c r="X738" i="4"/>
  <c r="X739" i="4"/>
  <c r="U740" i="4"/>
  <c r="X740" i="4"/>
  <c r="U741" i="4"/>
  <c r="X741" i="4"/>
  <c r="X742" i="4"/>
  <c r="U743" i="4"/>
  <c r="X743" i="4"/>
  <c r="U744" i="4"/>
  <c r="X744" i="4"/>
  <c r="U745" i="4"/>
  <c r="X745" i="4"/>
  <c r="U746" i="4"/>
  <c r="X746" i="4"/>
  <c r="U747" i="4"/>
  <c r="X747" i="4"/>
  <c r="U748" i="4"/>
  <c r="X748" i="4"/>
  <c r="U749" i="4"/>
  <c r="X749" i="4"/>
  <c r="X750" i="4"/>
  <c r="X751" i="4"/>
  <c r="U752" i="4"/>
  <c r="X752" i="4"/>
  <c r="U753" i="4"/>
  <c r="X753" i="4"/>
  <c r="U754" i="4"/>
  <c r="X754" i="4"/>
  <c r="X755" i="4"/>
  <c r="U756" i="4"/>
  <c r="X756" i="4"/>
  <c r="U757" i="4"/>
  <c r="X757" i="4"/>
  <c r="X765" i="4"/>
  <c r="X768" i="4"/>
  <c r="X781" i="4"/>
  <c r="X784" i="4"/>
  <c r="X816" i="4"/>
  <c r="X819" i="4"/>
  <c r="X821" i="4"/>
  <c r="X826" i="4"/>
  <c r="X828" i="4"/>
  <c r="X829" i="4"/>
  <c r="X830" i="4"/>
  <c r="X832" i="4"/>
  <c r="X833" i="4"/>
  <c r="X5" i="4"/>
  <c r="U5" i="4"/>
  <c r="U793" i="4" l="1"/>
  <c r="U773" i="4"/>
  <c r="D787" i="4"/>
  <c r="U787" i="4" s="1"/>
  <c r="D803" i="4"/>
  <c r="U803" i="4" s="1"/>
  <c r="U765" i="4"/>
  <c r="U777" i="4"/>
  <c r="U831" i="4"/>
  <c r="D763" i="4"/>
  <c r="U763" i="4" s="1"/>
  <c r="D827" i="4"/>
  <c r="U827" i="4" s="1"/>
  <c r="U563" i="4"/>
  <c r="U499" i="4"/>
  <c r="U435" i="4"/>
  <c r="U431" i="4"/>
  <c r="U371" i="4"/>
  <c r="U179" i="4"/>
  <c r="X763" i="4"/>
  <c r="X779" i="4"/>
  <c r="X807" i="4"/>
  <c r="X815" i="4"/>
  <c r="X823" i="4"/>
  <c r="V831" i="4"/>
  <c r="H840" i="4"/>
  <c r="D764" i="4"/>
  <c r="D772" i="4"/>
  <c r="D788" i="4"/>
  <c r="D828" i="4"/>
  <c r="U828" i="4" s="1"/>
  <c r="U769" i="4"/>
  <c r="U785" i="4"/>
  <c r="D779" i="4"/>
  <c r="U779" i="4" s="1"/>
  <c r="D819" i="4"/>
  <c r="U819" i="4" s="1"/>
  <c r="U635" i="4"/>
  <c r="U119" i="4"/>
  <c r="W762" i="4"/>
  <c r="W766" i="4"/>
  <c r="W770" i="4"/>
  <c r="W774" i="4"/>
  <c r="W778" i="4"/>
  <c r="W782" i="4"/>
  <c r="W786" i="4"/>
  <c r="W790" i="4"/>
  <c r="W794" i="4"/>
  <c r="W798" i="4"/>
  <c r="W802" i="4"/>
  <c r="W806" i="4"/>
  <c r="W810" i="4"/>
  <c r="W814" i="4"/>
  <c r="W818" i="4"/>
  <c r="W826" i="4"/>
  <c r="W830" i="4"/>
  <c r="H835" i="4"/>
  <c r="H838" i="4"/>
  <c r="G836" i="4"/>
  <c r="G837" i="4"/>
  <c r="G839" i="4"/>
  <c r="D805" i="4"/>
  <c r="U805" i="4" s="1"/>
  <c r="D829" i="4"/>
  <c r="U829" i="4" s="1"/>
  <c r="U781" i="4"/>
  <c r="D795" i="4"/>
  <c r="U795" i="4" s="1"/>
  <c r="U575" i="4"/>
  <c r="U387" i="4"/>
  <c r="H841" i="4"/>
  <c r="D774" i="4"/>
  <c r="D782" i="4"/>
  <c r="D837" i="4" s="1"/>
  <c r="U837" i="4" s="1"/>
  <c r="U802" i="4"/>
  <c r="U824" i="4"/>
  <c r="D759" i="4"/>
  <c r="U759" i="4" s="1"/>
  <c r="D791" i="4"/>
  <c r="U791" i="4" s="1"/>
  <c r="U794" i="4"/>
  <c r="U800" i="4"/>
  <c r="U818" i="4"/>
  <c r="U335" i="4"/>
  <c r="H836" i="4"/>
  <c r="X836" i="4" s="1"/>
  <c r="H837" i="4"/>
  <c r="H839" i="4"/>
  <c r="X839" i="4" s="1"/>
  <c r="D768" i="4"/>
  <c r="U768" i="4" s="1"/>
  <c r="D808" i="4"/>
  <c r="U808" i="4" s="1"/>
  <c r="U762" i="4"/>
  <c r="U810" i="4"/>
  <c r="U407" i="4"/>
  <c r="G835" i="4"/>
  <c r="D761" i="4"/>
  <c r="U761" i="4" s="1"/>
  <c r="D801" i="4"/>
  <c r="U801" i="4" s="1"/>
  <c r="G838" i="4"/>
  <c r="D770" i="4"/>
  <c r="U770" i="4" s="1"/>
  <c r="D778" i="4"/>
  <c r="U778" i="4" s="1"/>
  <c r="D786" i="4"/>
  <c r="U786" i="4" s="1"/>
  <c r="D826" i="4"/>
  <c r="D841" i="4" s="1"/>
  <c r="U841" i="4" s="1"/>
  <c r="D834" i="4"/>
  <c r="U834" i="4" s="1"/>
  <c r="U760" i="4"/>
  <c r="U764" i="4"/>
  <c r="U776" i="4"/>
  <c r="U784" i="4"/>
  <c r="U788" i="4"/>
  <c r="U792" i="4"/>
  <c r="U796" i="4"/>
  <c r="U812" i="4"/>
  <c r="U820" i="4"/>
  <c r="U758" i="4"/>
  <c r="U766" i="4"/>
  <c r="U774" i="4"/>
  <c r="U782" i="4"/>
  <c r="U790" i="4"/>
  <c r="U798" i="4"/>
  <c r="U806" i="4"/>
  <c r="U814" i="4"/>
  <c r="U822" i="4"/>
  <c r="E836" i="4"/>
  <c r="E842" i="4" s="1"/>
  <c r="D803" i="10"/>
  <c r="E837" i="4"/>
  <c r="D762" i="10"/>
  <c r="D770" i="10"/>
  <c r="D778" i="10"/>
  <c r="D786" i="10"/>
  <c r="D802" i="10"/>
  <c r="D810" i="10"/>
  <c r="D818" i="10"/>
  <c r="D763" i="10"/>
  <c r="F835" i="4"/>
  <c r="F842" i="4" s="1"/>
  <c r="W760" i="4"/>
  <c r="W768" i="4"/>
  <c r="W776" i="4"/>
  <c r="W784" i="4"/>
  <c r="W792" i="4"/>
  <c r="W800" i="4"/>
  <c r="W808" i="4"/>
  <c r="W824" i="4"/>
  <c r="G840" i="4"/>
  <c r="X761" i="4"/>
  <c r="X777" i="4"/>
  <c r="X793" i="4"/>
  <c r="X809" i="4"/>
  <c r="X825" i="4"/>
  <c r="X801" i="4"/>
  <c r="X769" i="4"/>
  <c r="X785" i="4"/>
  <c r="W841" i="5"/>
  <c r="Y840" i="5"/>
  <c r="AA841" i="5"/>
  <c r="AD837" i="5"/>
  <c r="AC840" i="5"/>
  <c r="D837" i="10"/>
  <c r="V830" i="4"/>
  <c r="D761" i="10"/>
  <c r="D769" i="10"/>
  <c r="D777" i="10"/>
  <c r="D785" i="10"/>
  <c r="D793" i="10"/>
  <c r="D801" i="10"/>
  <c r="D809" i="10"/>
  <c r="D817" i="10"/>
  <c r="D840" i="10"/>
  <c r="V782" i="4"/>
  <c r="D838" i="10"/>
  <c r="D839" i="10"/>
  <c r="D836" i="10"/>
  <c r="W839" i="4"/>
  <c r="W759" i="4"/>
  <c r="W763" i="4"/>
  <c r="W767" i="4"/>
  <c r="W775" i="4"/>
  <c r="W779" i="4"/>
  <c r="W783" i="4"/>
  <c r="W787" i="4"/>
  <c r="W791" i="4"/>
  <c r="W795" i="4"/>
  <c r="W799" i="4"/>
  <c r="W807" i="4"/>
  <c r="W815" i="4"/>
  <c r="W823" i="4"/>
  <c r="V834" i="4"/>
  <c r="X766" i="4"/>
  <c r="X770" i="4"/>
  <c r="V774" i="4"/>
  <c r="V778" i="4"/>
  <c r="X782" i="4"/>
  <c r="X786" i="4"/>
  <c r="V790" i="4"/>
  <c r="V794" i="4"/>
  <c r="X802" i="4"/>
  <c r="V806" i="4"/>
  <c r="V810" i="4"/>
  <c r="X840" i="4"/>
  <c r="X818" i="4"/>
  <c r="V822" i="4"/>
  <c r="X841" i="4"/>
  <c r="V798" i="4"/>
  <c r="X759" i="4"/>
  <c r="X767" i="4"/>
  <c r="X775" i="4"/>
  <c r="X783" i="4"/>
  <c r="X791" i="4"/>
  <c r="X799" i="4"/>
  <c r="M836" i="5"/>
  <c r="M837" i="5"/>
  <c r="Q836" i="5"/>
  <c r="Q837" i="5"/>
  <c r="S841" i="5"/>
  <c r="O835" i="5"/>
  <c r="R838" i="5"/>
  <c r="Q839" i="5"/>
  <c r="U839" i="5"/>
  <c r="N838" i="5"/>
  <c r="M839" i="5"/>
  <c r="U836" i="5"/>
  <c r="AD839" i="5"/>
  <c r="AB841" i="5"/>
  <c r="H835" i="5"/>
  <c r="I836" i="5"/>
  <c r="G835" i="5"/>
  <c r="H837" i="5"/>
  <c r="I840" i="5"/>
  <c r="G841" i="5"/>
  <c r="I837" i="5"/>
  <c r="G838" i="5"/>
  <c r="I839" i="5"/>
  <c r="H841" i="5"/>
  <c r="I841" i="5"/>
  <c r="G836" i="5"/>
  <c r="H836" i="5"/>
  <c r="H838" i="5"/>
  <c r="G839" i="5"/>
  <c r="I835" i="5"/>
  <c r="I838" i="5"/>
  <c r="H839" i="5"/>
  <c r="G840" i="5"/>
  <c r="G837" i="5"/>
  <c r="H840" i="5"/>
  <c r="F838" i="5"/>
  <c r="E839" i="5"/>
  <c r="L835" i="5"/>
  <c r="J836" i="5"/>
  <c r="J837" i="5"/>
  <c r="K838" i="5"/>
  <c r="J839" i="5"/>
  <c r="N836" i="5"/>
  <c r="N837" i="5"/>
  <c r="O838" i="5"/>
  <c r="N839" i="5"/>
  <c r="R836" i="5"/>
  <c r="R839" i="5"/>
  <c r="P841" i="5"/>
  <c r="T841" i="5"/>
  <c r="V835" i="5"/>
  <c r="V840" i="5"/>
  <c r="X841" i="5"/>
  <c r="Z835" i="5"/>
  <c r="Y835" i="5"/>
  <c r="AA837" i="5"/>
  <c r="Y838" i="5"/>
  <c r="Z840" i="5"/>
  <c r="AB835" i="5"/>
  <c r="AD840" i="5"/>
  <c r="E837" i="5"/>
  <c r="F836" i="5"/>
  <c r="F837" i="5"/>
  <c r="F839" i="5"/>
  <c r="K836" i="5"/>
  <c r="K837" i="5"/>
  <c r="L838" i="5"/>
  <c r="K839" i="5"/>
  <c r="O836" i="5"/>
  <c r="O839" i="5"/>
  <c r="M841" i="5"/>
  <c r="Q841" i="5"/>
  <c r="S840" i="5"/>
  <c r="U841" i="5"/>
  <c r="X837" i="5"/>
  <c r="W840" i="5"/>
  <c r="AA840" i="5"/>
  <c r="AC835" i="5"/>
  <c r="AB838" i="5"/>
  <c r="E836" i="5"/>
  <c r="E841" i="5"/>
  <c r="L836" i="5"/>
  <c r="L839" i="5"/>
  <c r="J841" i="5"/>
  <c r="N841" i="5"/>
  <c r="P840" i="5"/>
  <c r="R841" i="5"/>
  <c r="T835" i="5"/>
  <c r="S835" i="5"/>
  <c r="U837" i="5"/>
  <c r="S838" i="5"/>
  <c r="T840" i="5"/>
  <c r="X840" i="5"/>
  <c r="AD835" i="5"/>
  <c r="AB836" i="5"/>
  <c r="AB837" i="5"/>
  <c r="AC838" i="5"/>
  <c r="AB839" i="5"/>
  <c r="D840" i="5"/>
  <c r="F841" i="5"/>
  <c r="K841" i="5"/>
  <c r="M840" i="5"/>
  <c r="O841" i="5"/>
  <c r="P835" i="5"/>
  <c r="R837" i="5"/>
  <c r="Q840" i="5"/>
  <c r="U840" i="5"/>
  <c r="W835" i="5"/>
  <c r="V838" i="5"/>
  <c r="AA835" i="5"/>
  <c r="Y836" i="5"/>
  <c r="Y837" i="5"/>
  <c r="Z838" i="5"/>
  <c r="Y839" i="5"/>
  <c r="AC836" i="5"/>
  <c r="AC837" i="5"/>
  <c r="AD838" i="5"/>
  <c r="AC839" i="5"/>
  <c r="J840" i="5"/>
  <c r="L841" i="5"/>
  <c r="M835" i="5"/>
  <c r="O837" i="5"/>
  <c r="N840" i="5"/>
  <c r="R840" i="5"/>
  <c r="X835" i="5"/>
  <c r="V836" i="5"/>
  <c r="V837" i="5"/>
  <c r="W838" i="5"/>
  <c r="V839" i="5"/>
  <c r="Z836" i="5"/>
  <c r="Z837" i="5"/>
  <c r="AA838" i="5"/>
  <c r="Z839" i="5"/>
  <c r="AD836" i="5"/>
  <c r="E840" i="5"/>
  <c r="D835" i="5"/>
  <c r="D842" i="5" s="1"/>
  <c r="F840" i="5"/>
  <c r="J835" i="5"/>
  <c r="J842" i="5" s="1"/>
  <c r="L837" i="5"/>
  <c r="K840" i="5"/>
  <c r="O840" i="5"/>
  <c r="Q835" i="5"/>
  <c r="P838" i="5"/>
  <c r="U835" i="5"/>
  <c r="S836" i="5"/>
  <c r="S837" i="5"/>
  <c r="T838" i="5"/>
  <c r="S839" i="5"/>
  <c r="W836" i="5"/>
  <c r="W842" i="5" s="1"/>
  <c r="W837" i="5"/>
  <c r="X838" i="5"/>
  <c r="W839" i="5"/>
  <c r="AA836" i="5"/>
  <c r="AA839" i="5"/>
  <c r="Y841" i="5"/>
  <c r="AC841" i="5"/>
  <c r="E835" i="5"/>
  <c r="F835" i="5"/>
  <c r="F842" i="5" s="1"/>
  <c r="D838" i="5"/>
  <c r="E838" i="5"/>
  <c r="E842" i="5" s="1"/>
  <c r="D841" i="5"/>
  <c r="L840" i="5"/>
  <c r="N835" i="5"/>
  <c r="M838" i="5"/>
  <c r="R835" i="5"/>
  <c r="P836" i="5"/>
  <c r="P837" i="5"/>
  <c r="Q838" i="5"/>
  <c r="P839" i="5"/>
  <c r="T836" i="5"/>
  <c r="T837" i="5"/>
  <c r="U838" i="5"/>
  <c r="T839" i="5"/>
  <c r="X836" i="5"/>
  <c r="X839" i="5"/>
  <c r="V841" i="5"/>
  <c r="Z841" i="5"/>
  <c r="AB840" i="5"/>
  <c r="AD841" i="5"/>
  <c r="M842" i="5"/>
  <c r="K842" i="5"/>
  <c r="L842" i="5"/>
  <c r="H842" i="5"/>
  <c r="I842" i="5"/>
  <c r="W758" i="4"/>
  <c r="R835" i="4"/>
  <c r="R840" i="4"/>
  <c r="Q840" i="4"/>
  <c r="S835" i="4"/>
  <c r="S836" i="4"/>
  <c r="S837" i="4"/>
  <c r="O838" i="4"/>
  <c r="AA838" i="4" s="1"/>
  <c r="S839" i="4"/>
  <c r="AB806" i="4"/>
  <c r="S840" i="4"/>
  <c r="S841" i="4"/>
  <c r="M835" i="4"/>
  <c r="M836" i="4"/>
  <c r="M837" i="4"/>
  <c r="M838" i="4"/>
  <c r="M839" i="4"/>
  <c r="M840" i="4"/>
  <c r="AA762" i="4"/>
  <c r="AA764" i="4"/>
  <c r="AA766" i="4"/>
  <c r="AA770" i="4"/>
  <c r="AA772" i="4"/>
  <c r="AA774" i="4"/>
  <c r="AA776" i="4"/>
  <c r="AA778" i="4"/>
  <c r="AA780" i="4"/>
  <c r="AA782" i="4"/>
  <c r="AA784" i="4"/>
  <c r="P835" i="4"/>
  <c r="P836" i="4"/>
  <c r="P837" i="4"/>
  <c r="AA798" i="4"/>
  <c r="AA800" i="4"/>
  <c r="X835" i="4"/>
  <c r="V786" i="4"/>
  <c r="V818" i="4"/>
  <c r="V759" i="4"/>
  <c r="V761" i="4"/>
  <c r="V763" i="4"/>
  <c r="V767" i="4"/>
  <c r="V769" i="4"/>
  <c r="V771" i="4"/>
  <c r="V773" i="4"/>
  <c r="V775" i="4"/>
  <c r="V777" i="4"/>
  <c r="V779" i="4"/>
  <c r="V781" i="4"/>
  <c r="V783" i="4"/>
  <c r="V785" i="4"/>
  <c r="V787" i="4"/>
  <c r="V789" i="4"/>
  <c r="V791" i="4"/>
  <c r="V795" i="4"/>
  <c r="V797" i="4"/>
  <c r="V799" i="4"/>
  <c r="V801" i="4"/>
  <c r="V803" i="4"/>
  <c r="V805" i="4"/>
  <c r="V807" i="4"/>
  <c r="V809" i="4"/>
  <c r="V811" i="4"/>
  <c r="V813" i="4"/>
  <c r="V817" i="4"/>
  <c r="V819" i="4"/>
  <c r="V821" i="4"/>
  <c r="V823" i="4"/>
  <c r="V827" i="4"/>
  <c r="V829" i="4"/>
  <c r="T838" i="4"/>
  <c r="X838" i="4" s="1"/>
  <c r="X758" i="4"/>
  <c r="V815" i="4"/>
  <c r="T837" i="4"/>
  <c r="X810" i="4"/>
  <c r="X794" i="4"/>
  <c r="X804" i="4"/>
  <c r="X774" i="4"/>
  <c r="V802" i="4"/>
  <c r="V826" i="4"/>
  <c r="V760" i="4"/>
  <c r="V762" i="4"/>
  <c r="V764" i="4"/>
  <c r="V766" i="4"/>
  <c r="V768" i="4"/>
  <c r="V770" i="4"/>
  <c r="V776" i="4"/>
  <c r="V784" i="4"/>
  <c r="V788" i="4"/>
  <c r="V792" i="4"/>
  <c r="V796" i="4"/>
  <c r="V800" i="4"/>
  <c r="V804" i="4"/>
  <c r="V808" i="4"/>
  <c r="V812" i="4"/>
  <c r="V820" i="4"/>
  <c r="V824" i="4"/>
  <c r="V841" i="4"/>
  <c r="V828" i="4"/>
  <c r="X772" i="4"/>
  <c r="S842" i="4"/>
  <c r="AB762" i="4"/>
  <c r="AB770" i="4"/>
  <c r="AB772" i="4"/>
  <c r="AB776" i="4"/>
  <c r="AB778" i="4"/>
  <c r="AB780" i="4"/>
  <c r="AB784" i="4"/>
  <c r="AB790" i="4"/>
  <c r="AB798" i="4"/>
  <c r="AB800" i="4"/>
  <c r="AB804" i="4"/>
  <c r="AB810" i="4"/>
  <c r="AB840" i="4"/>
  <c r="AB824" i="4"/>
  <c r="AB841" i="4"/>
  <c r="AB759" i="4"/>
  <c r="AB761" i="4"/>
  <c r="AB763" i="4"/>
  <c r="AB765" i="4"/>
  <c r="AB767" i="4"/>
  <c r="AB769" i="4"/>
  <c r="AB775" i="4"/>
  <c r="AB777" i="4"/>
  <c r="AB781" i="4"/>
  <c r="AB783" i="4"/>
  <c r="AB785" i="4"/>
  <c r="AB789" i="4"/>
  <c r="AB791" i="4"/>
  <c r="AB838" i="4"/>
  <c r="AB797" i="4"/>
  <c r="AB803" i="4"/>
  <c r="AB805" i="4"/>
  <c r="AB807" i="4"/>
  <c r="AB811" i="4"/>
  <c r="AB815" i="4"/>
  <c r="AB817" i="4"/>
  <c r="AB819" i="4"/>
  <c r="AB823" i="4"/>
  <c r="AB825" i="4"/>
  <c r="AB827" i="4"/>
  <c r="AB836" i="4"/>
  <c r="AB835" i="4"/>
  <c r="R839" i="4"/>
  <c r="AB839" i="4" s="1"/>
  <c r="AB816" i="4"/>
  <c r="R837" i="4"/>
  <c r="AB837" i="4" s="1"/>
  <c r="AB758" i="4"/>
  <c r="AB793" i="4"/>
  <c r="W835" i="4"/>
  <c r="Q841" i="4"/>
  <c r="W841" i="4" s="1"/>
  <c r="Q836" i="4"/>
  <c r="Q838" i="4"/>
  <c r="W838" i="4" s="1"/>
  <c r="W804" i="4"/>
  <c r="Q837" i="4"/>
  <c r="W837" i="4" s="1"/>
  <c r="AA839" i="4"/>
  <c r="AA759" i="4"/>
  <c r="AA761" i="4"/>
  <c r="AA763" i="4"/>
  <c r="AA767" i="4"/>
  <c r="AA769" i="4"/>
  <c r="AA771" i="4"/>
  <c r="AA773" i="4"/>
  <c r="AA775" i="4"/>
  <c r="AA777" i="4"/>
  <c r="AA779" i="4"/>
  <c r="AA789" i="4"/>
  <c r="AA791" i="4"/>
  <c r="AA795" i="4"/>
  <c r="AA797" i="4"/>
  <c r="AA799" i="4"/>
  <c r="AA801" i="4"/>
  <c r="AA803" i="4"/>
  <c r="AA805" i="4"/>
  <c r="AA807" i="4"/>
  <c r="AA815" i="4"/>
  <c r="AA817" i="4"/>
  <c r="AA819" i="4"/>
  <c r="AA821" i="4"/>
  <c r="AA823" i="4"/>
  <c r="AA825" i="4"/>
  <c r="AA827" i="4"/>
  <c r="AA829" i="4"/>
  <c r="AA831" i="4"/>
  <c r="AA840" i="4"/>
  <c r="AA835" i="4"/>
  <c r="AA793" i="4"/>
  <c r="AA804" i="4"/>
  <c r="AA816" i="4"/>
  <c r="O837" i="4"/>
  <c r="O836" i="4"/>
  <c r="AA836" i="4" s="1"/>
  <c r="O841" i="4"/>
  <c r="AA841" i="4" s="1"/>
  <c r="AA758" i="4"/>
  <c r="V835" i="4"/>
  <c r="V816" i="4"/>
  <c r="V793" i="4"/>
  <c r="N839" i="4"/>
  <c r="V839" i="4" s="1"/>
  <c r="V772" i="4"/>
  <c r="V780" i="4"/>
  <c r="V758" i="4"/>
  <c r="Z759" i="4"/>
  <c r="Z761" i="4"/>
  <c r="Z763" i="4"/>
  <c r="Z765" i="4"/>
  <c r="Z767" i="4"/>
  <c r="Z769" i="4"/>
  <c r="Z771" i="4"/>
  <c r="Z775" i="4"/>
  <c r="Z777" i="4"/>
  <c r="Z783" i="4"/>
  <c r="Z785" i="4"/>
  <c r="Z787" i="4"/>
  <c r="Z791" i="4"/>
  <c r="Z793" i="4"/>
  <c r="Z799" i="4"/>
  <c r="Z803" i="4"/>
  <c r="Z805" i="4"/>
  <c r="Z811" i="4"/>
  <c r="Z813" i="4"/>
  <c r="Z817" i="4"/>
  <c r="Z819" i="4"/>
  <c r="Z821" i="4"/>
  <c r="Z825" i="4"/>
  <c r="Z827" i="4"/>
  <c r="Z831" i="4"/>
  <c r="Z833" i="4"/>
  <c r="Z836" i="4"/>
  <c r="Z839" i="4"/>
  <c r="Z840" i="4"/>
  <c r="Z841" i="4"/>
  <c r="Z837" i="4"/>
  <c r="Z835" i="4"/>
  <c r="Z758" i="4"/>
  <c r="Z760" i="4"/>
  <c r="Z762" i="4"/>
  <c r="Z764" i="4"/>
  <c r="Z766" i="4"/>
  <c r="Z768" i="4"/>
  <c r="Z770" i="4"/>
  <c r="Z772" i="4"/>
  <c r="Z774" i="4"/>
  <c r="Z776" i="4"/>
  <c r="Z778" i="4"/>
  <c r="Z780" i="4"/>
  <c r="Z782" i="4"/>
  <c r="Z784" i="4"/>
  <c r="Z786" i="4"/>
  <c r="Z788" i="4"/>
  <c r="Z790" i="4"/>
  <c r="Z792" i="4"/>
  <c r="Z794" i="4"/>
  <c r="Z796" i="4"/>
  <c r="Z798" i="4"/>
  <c r="Z800" i="4"/>
  <c r="Z802" i="4"/>
  <c r="Z804" i="4"/>
  <c r="Z806" i="4"/>
  <c r="Z808" i="4"/>
  <c r="Z810" i="4"/>
  <c r="Z812" i="4"/>
  <c r="Z814" i="4"/>
  <c r="Z816" i="4"/>
  <c r="Z818" i="4"/>
  <c r="Z820" i="4"/>
  <c r="Z822" i="4"/>
  <c r="Z824" i="4"/>
  <c r="Z826" i="4"/>
  <c r="Z828" i="4"/>
  <c r="Z830" i="4"/>
  <c r="Z832" i="4"/>
  <c r="Z834" i="4"/>
  <c r="L838" i="4"/>
  <c r="U804" i="4"/>
  <c r="K835" i="4"/>
  <c r="U816" i="4"/>
  <c r="U780" i="4"/>
  <c r="U772" i="4"/>
  <c r="Y826" i="4"/>
  <c r="Y758" i="4"/>
  <c r="Y760" i="4"/>
  <c r="Y762" i="4"/>
  <c r="Y766" i="4"/>
  <c r="Y768" i="4"/>
  <c r="Y772" i="4"/>
  <c r="Y776" i="4"/>
  <c r="Y780" i="4"/>
  <c r="Y784" i="4"/>
  <c r="Y788" i="4"/>
  <c r="Y792" i="4"/>
  <c r="Y796" i="4"/>
  <c r="Y800" i="4"/>
  <c r="Y804" i="4"/>
  <c r="Y808" i="4"/>
  <c r="Y812" i="4"/>
  <c r="Y840" i="4"/>
  <c r="Y820" i="4"/>
  <c r="Y824" i="4"/>
  <c r="Y841" i="4"/>
  <c r="Y828" i="4"/>
  <c r="Y832" i="4"/>
  <c r="I835" i="4"/>
  <c r="I837" i="4"/>
  <c r="Y837" i="4" s="1"/>
  <c r="I839" i="4"/>
  <c r="Y839" i="4" s="1"/>
  <c r="Y816" i="4"/>
  <c r="I836" i="4"/>
  <c r="Y836" i="4" s="1"/>
  <c r="I838" i="4"/>
  <c r="Y838" i="4" s="1"/>
  <c r="E811" i="14"/>
  <c r="E760" i="14"/>
  <c r="F758" i="14"/>
  <c r="F762" i="14"/>
  <c r="E757" i="14"/>
  <c r="E778" i="14"/>
  <c r="E771" i="14"/>
  <c r="D771" i="14"/>
  <c r="D791" i="14"/>
  <c r="E786" i="14"/>
  <c r="D783" i="14"/>
  <c r="E784" i="14"/>
  <c r="E787" i="14"/>
  <c r="E792" i="14"/>
  <c r="D796" i="14"/>
  <c r="E793" i="14"/>
  <c r="E797" i="14"/>
  <c r="D808" i="14"/>
  <c r="D803" i="14"/>
  <c r="E804" i="14"/>
  <c r="D810" i="14"/>
  <c r="F811" i="14"/>
  <c r="E806" i="14"/>
  <c r="E818" i="14"/>
  <c r="D820" i="14"/>
  <c r="D824" i="14"/>
  <c r="D826" i="14"/>
  <c r="E831" i="14"/>
  <c r="E828" i="14"/>
  <c r="K834" i="14"/>
  <c r="S834" i="14"/>
  <c r="AA834" i="14"/>
  <c r="AI834" i="14"/>
  <c r="AQ834" i="14"/>
  <c r="I835" i="14"/>
  <c r="Q835" i="14"/>
  <c r="Y835" i="14"/>
  <c r="AG835" i="14"/>
  <c r="AO835" i="14"/>
  <c r="I836" i="14"/>
  <c r="Q836" i="14"/>
  <c r="Y836" i="14"/>
  <c r="AG836" i="14"/>
  <c r="AO836" i="14"/>
  <c r="N837" i="14"/>
  <c r="V837" i="14"/>
  <c r="AD837" i="14"/>
  <c r="AL837" i="14"/>
  <c r="I838" i="14"/>
  <c r="Q838" i="14"/>
  <c r="Y838" i="14"/>
  <c r="AG838" i="14"/>
  <c r="AO838" i="14"/>
  <c r="M839" i="14"/>
  <c r="U839" i="14"/>
  <c r="AC839" i="14"/>
  <c r="AK839" i="14"/>
  <c r="AS839" i="14"/>
  <c r="D785" i="14"/>
  <c r="E760" i="13"/>
  <c r="E757" i="13"/>
  <c r="E778" i="13"/>
  <c r="E771" i="13"/>
  <c r="D791" i="13"/>
  <c r="E786" i="13"/>
  <c r="D783" i="13"/>
  <c r="E784" i="13"/>
  <c r="E787" i="13"/>
  <c r="E792" i="13"/>
  <c r="D796" i="13"/>
  <c r="E793" i="13"/>
  <c r="E797" i="13"/>
  <c r="D808" i="13"/>
  <c r="D803" i="13"/>
  <c r="E804" i="13"/>
  <c r="D810" i="13"/>
  <c r="F811" i="13"/>
  <c r="E806" i="13"/>
  <c r="E818" i="13"/>
  <c r="D820" i="13"/>
  <c r="D824" i="13"/>
  <c r="D826" i="13"/>
  <c r="E831" i="13"/>
  <c r="E828" i="13"/>
  <c r="K834" i="13"/>
  <c r="S834" i="13"/>
  <c r="AA834" i="13"/>
  <c r="AI834" i="13"/>
  <c r="AQ834" i="13"/>
  <c r="I835" i="13"/>
  <c r="Q835" i="13"/>
  <c r="Y835" i="13"/>
  <c r="AG835" i="13"/>
  <c r="AO835" i="13"/>
  <c r="I836" i="13"/>
  <c r="Q836" i="13"/>
  <c r="Y836" i="13"/>
  <c r="AG836" i="13"/>
  <c r="AO836" i="13"/>
  <c r="N837" i="13"/>
  <c r="V837" i="13"/>
  <c r="AD837" i="13"/>
  <c r="AL837" i="13"/>
  <c r="I838" i="13"/>
  <c r="Q838" i="13"/>
  <c r="Y838" i="13"/>
  <c r="AG838" i="13"/>
  <c r="AO838" i="13"/>
  <c r="M839" i="13"/>
  <c r="U839" i="13"/>
  <c r="AC839" i="13"/>
  <c r="AK839" i="13"/>
  <c r="AS839" i="13"/>
  <c r="G840" i="13"/>
  <c r="O840" i="13"/>
  <c r="W840" i="13"/>
  <c r="AE840" i="13"/>
  <c r="AM840" i="13"/>
  <c r="D760" i="14"/>
  <c r="F768" i="14"/>
  <c r="F765" i="14"/>
  <c r="D757" i="14"/>
  <c r="D778" i="14"/>
  <c r="F775" i="14"/>
  <c r="F789" i="14"/>
  <c r="D786" i="14"/>
  <c r="D784" i="14"/>
  <c r="D787" i="14"/>
  <c r="F782" i="14"/>
  <c r="D792" i="14"/>
  <c r="D793" i="14"/>
  <c r="D797" i="14"/>
  <c r="D804" i="14"/>
  <c r="F809" i="14"/>
  <c r="D806" i="14"/>
  <c r="D818" i="14"/>
  <c r="F819" i="14"/>
  <c r="F823" i="14"/>
  <c r="D831" i="14"/>
  <c r="D828" i="14"/>
  <c r="J834" i="14"/>
  <c r="R834" i="14"/>
  <c r="Z834" i="14"/>
  <c r="AH834" i="14"/>
  <c r="AP834" i="14"/>
  <c r="H835" i="14"/>
  <c r="P835" i="14"/>
  <c r="X835" i="14"/>
  <c r="AF835" i="14"/>
  <c r="AN835" i="14"/>
  <c r="H836" i="14"/>
  <c r="P836" i="14"/>
  <c r="X836" i="14"/>
  <c r="AF836" i="14"/>
  <c r="AN836" i="14"/>
  <c r="M837" i="14"/>
  <c r="U837" i="14"/>
  <c r="AC837" i="14"/>
  <c r="AK837" i="14"/>
  <c r="AS837" i="14"/>
  <c r="H838" i="14"/>
  <c r="P838" i="14"/>
  <c r="X838" i="14"/>
  <c r="AF838" i="14"/>
  <c r="AN838" i="14"/>
  <c r="L839" i="14"/>
  <c r="T839" i="14"/>
  <c r="AB839" i="14"/>
  <c r="AJ839" i="14"/>
  <c r="AR839" i="14"/>
  <c r="N840" i="14"/>
  <c r="V840" i="14"/>
  <c r="AD840" i="14"/>
  <c r="AL840" i="14"/>
  <c r="D766" i="14"/>
  <c r="F760" i="14"/>
  <c r="F757" i="14"/>
  <c r="F778" i="14"/>
  <c r="D776" i="14"/>
  <c r="F771" i="14"/>
  <c r="D772" i="14"/>
  <c r="E791" i="14"/>
  <c r="F786" i="14"/>
  <c r="E783" i="14"/>
  <c r="F784" i="14"/>
  <c r="D790" i="14"/>
  <c r="F787" i="14"/>
  <c r="D801" i="14"/>
  <c r="F792" i="14"/>
  <c r="E796" i="14"/>
  <c r="F793" i="14"/>
  <c r="F797" i="14"/>
  <c r="D795" i="14"/>
  <c r="E808" i="14"/>
  <c r="E803" i="14"/>
  <c r="F804" i="14"/>
  <c r="E810" i="14"/>
  <c r="F806" i="14"/>
  <c r="F818" i="14"/>
  <c r="E820" i="14"/>
  <c r="E824" i="14"/>
  <c r="D815" i="14"/>
  <c r="D817" i="14"/>
  <c r="E826" i="14"/>
  <c r="F831" i="14"/>
  <c r="F828" i="14"/>
  <c r="D830" i="14"/>
  <c r="L834" i="14"/>
  <c r="T834" i="14"/>
  <c r="AB834" i="14"/>
  <c r="AJ834" i="14"/>
  <c r="AR834" i="14"/>
  <c r="J835" i="14"/>
  <c r="R835" i="14"/>
  <c r="Z835" i="14"/>
  <c r="AH835" i="14"/>
  <c r="AP835" i="14"/>
  <c r="J836" i="14"/>
  <c r="R836" i="14"/>
  <c r="Z836" i="14"/>
  <c r="AH836" i="14"/>
  <c r="AP836" i="14"/>
  <c r="G837" i="14"/>
  <c r="O837" i="14"/>
  <c r="W837" i="14"/>
  <c r="AE837" i="14"/>
  <c r="AM837" i="14"/>
  <c r="J838" i="14"/>
  <c r="R838" i="14"/>
  <c r="Z838" i="14"/>
  <c r="AH838" i="14"/>
  <c r="AP838" i="14"/>
  <c r="N839" i="14"/>
  <c r="V839" i="14"/>
  <c r="AD839" i="14"/>
  <c r="AL839" i="14"/>
  <c r="H840" i="14"/>
  <c r="P840" i="14"/>
  <c r="X840" i="14"/>
  <c r="AF840" i="14"/>
  <c r="AN840" i="14"/>
  <c r="E766" i="14"/>
  <c r="E759" i="14"/>
  <c r="D761" i="14"/>
  <c r="D764" i="14"/>
  <c r="D774" i="14"/>
  <c r="E776" i="14"/>
  <c r="E772" i="14"/>
  <c r="F791" i="14"/>
  <c r="F783" i="14"/>
  <c r="E790" i="14"/>
  <c r="D779" i="14"/>
  <c r="E801" i="14"/>
  <c r="F796" i="14"/>
  <c r="D799" i="14"/>
  <c r="E795" i="14"/>
  <c r="D794" i="14"/>
  <c r="F808" i="14"/>
  <c r="D813" i="14"/>
  <c r="D814" i="14"/>
  <c r="D812" i="14"/>
  <c r="F803" i="14"/>
  <c r="D805" i="14"/>
  <c r="F810" i="14"/>
  <c r="F820" i="14"/>
  <c r="F824" i="14"/>
  <c r="D821" i="14"/>
  <c r="D822" i="14"/>
  <c r="E815" i="14"/>
  <c r="E817" i="14"/>
  <c r="D832" i="14"/>
  <c r="F826" i="14"/>
  <c r="D829" i="14"/>
  <c r="E830" i="14"/>
  <c r="M834" i="14"/>
  <c r="U834" i="14"/>
  <c r="AC834" i="14"/>
  <c r="AK834" i="14"/>
  <c r="AS834" i="14"/>
  <c r="K835" i="14"/>
  <c r="S835" i="14"/>
  <c r="AA835" i="14"/>
  <c r="AI835" i="14"/>
  <c r="AQ835" i="14"/>
  <c r="K836" i="14"/>
  <c r="S836" i="14"/>
  <c r="AA836" i="14"/>
  <c r="AI836" i="14"/>
  <c r="AQ836" i="14"/>
  <c r="H837" i="14"/>
  <c r="P837" i="14"/>
  <c r="X837" i="14"/>
  <c r="AF837" i="14"/>
  <c r="AN837" i="14"/>
  <c r="K838" i="14"/>
  <c r="S838" i="14"/>
  <c r="AA838" i="14"/>
  <c r="AI838" i="14"/>
  <c r="AQ838" i="14"/>
  <c r="G839" i="14"/>
  <c r="O839" i="14"/>
  <c r="W839" i="14"/>
  <c r="AE839" i="14"/>
  <c r="AM839" i="14"/>
  <c r="I840" i="14"/>
  <c r="Q840" i="14"/>
  <c r="Y840" i="14"/>
  <c r="AG840" i="14"/>
  <c r="AO840" i="14"/>
  <c r="F766" i="14"/>
  <c r="F759" i="14"/>
  <c r="E761" i="14"/>
  <c r="D767" i="14"/>
  <c r="D762" i="14"/>
  <c r="E764" i="14"/>
  <c r="E774" i="14"/>
  <c r="F776" i="14"/>
  <c r="F772" i="14"/>
  <c r="F790" i="14"/>
  <c r="D780" i="14"/>
  <c r="D788" i="14"/>
  <c r="E779" i="14"/>
  <c r="F801" i="14"/>
  <c r="D798" i="14"/>
  <c r="E799" i="14"/>
  <c r="F795" i="14"/>
  <c r="E794" i="14"/>
  <c r="E813" i="14"/>
  <c r="E814" i="14"/>
  <c r="E812" i="14"/>
  <c r="E805" i="14"/>
  <c r="E821" i="14"/>
  <c r="E822" i="14"/>
  <c r="F815" i="14"/>
  <c r="D816" i="14"/>
  <c r="F817" i="14"/>
  <c r="E832" i="14"/>
  <c r="E829" i="14"/>
  <c r="F830" i="14"/>
  <c r="N834" i="14"/>
  <c r="V834" i="14"/>
  <c r="AD834" i="14"/>
  <c r="AL834" i="14"/>
  <c r="L835" i="14"/>
  <c r="T835" i="14"/>
  <c r="AB835" i="14"/>
  <c r="AJ835" i="14"/>
  <c r="AR835" i="14"/>
  <c r="L836" i="14"/>
  <c r="T836" i="14"/>
  <c r="AB836" i="14"/>
  <c r="AJ836" i="14"/>
  <c r="AR836" i="14"/>
  <c r="I837" i="14"/>
  <c r="Q837" i="14"/>
  <c r="Y837" i="14"/>
  <c r="AG837" i="14"/>
  <c r="AO837" i="14"/>
  <c r="L838" i="14"/>
  <c r="T838" i="14"/>
  <c r="AB838" i="14"/>
  <c r="AJ838" i="14"/>
  <c r="AR838" i="14"/>
  <c r="H839" i="14"/>
  <c r="P839" i="14"/>
  <c r="X839" i="14"/>
  <c r="AF839" i="14"/>
  <c r="AN839" i="14"/>
  <c r="J840" i="14"/>
  <c r="R840" i="14"/>
  <c r="Z840" i="14"/>
  <c r="AH840" i="14"/>
  <c r="AP840" i="14"/>
  <c r="D763" i="14"/>
  <c r="D759" i="14"/>
  <c r="D769" i="14"/>
  <c r="F761" i="14"/>
  <c r="E767" i="14"/>
  <c r="E762" i="14"/>
  <c r="F764" i="14"/>
  <c r="D770" i="14"/>
  <c r="D777" i="14"/>
  <c r="D773" i="14"/>
  <c r="F774" i="14"/>
  <c r="D781" i="14"/>
  <c r="E780" i="14"/>
  <c r="E836" i="14" s="1"/>
  <c r="E788" i="14"/>
  <c r="F779" i="14"/>
  <c r="E798" i="14"/>
  <c r="F799" i="14"/>
  <c r="D802" i="14"/>
  <c r="D800" i="14"/>
  <c r="F794" i="14"/>
  <c r="F813" i="14"/>
  <c r="F814" i="14"/>
  <c r="F812" i="14"/>
  <c r="D807" i="14"/>
  <c r="F805" i="14"/>
  <c r="F821" i="14"/>
  <c r="F822" i="14"/>
  <c r="E816" i="14"/>
  <c r="D827" i="14"/>
  <c r="D840" i="14" s="1"/>
  <c r="F832" i="14"/>
  <c r="D825" i="14"/>
  <c r="D833" i="14"/>
  <c r="F829" i="14"/>
  <c r="G834" i="14"/>
  <c r="O834" i="14"/>
  <c r="W834" i="14"/>
  <c r="AE834" i="14"/>
  <c r="AM834" i="14"/>
  <c r="M835" i="14"/>
  <c r="U835" i="14"/>
  <c r="AC835" i="14"/>
  <c r="AK835" i="14"/>
  <c r="AS835" i="14"/>
  <c r="M836" i="14"/>
  <c r="U836" i="14"/>
  <c r="AC836" i="14"/>
  <c r="AK836" i="14"/>
  <c r="AS836" i="14"/>
  <c r="J837" i="14"/>
  <c r="R837" i="14"/>
  <c r="Z837" i="14"/>
  <c r="AH837" i="14"/>
  <c r="AP837" i="14"/>
  <c r="M838" i="14"/>
  <c r="U838" i="14"/>
  <c r="AC838" i="14"/>
  <c r="AK838" i="14"/>
  <c r="AS838" i="14"/>
  <c r="I839" i="14"/>
  <c r="Q839" i="14"/>
  <c r="Y839" i="14"/>
  <c r="AG839" i="14"/>
  <c r="AO839" i="14"/>
  <c r="K840" i="14"/>
  <c r="S840" i="14"/>
  <c r="AA840" i="14"/>
  <c r="AI840" i="14"/>
  <c r="AQ840" i="14"/>
  <c r="E763" i="14"/>
  <c r="E769" i="14"/>
  <c r="D768" i="14"/>
  <c r="D758" i="14"/>
  <c r="D765" i="14"/>
  <c r="F767" i="14"/>
  <c r="E770" i="14"/>
  <c r="E777" i="14"/>
  <c r="E773" i="14"/>
  <c r="E835" i="14" s="1"/>
  <c r="D775" i="14"/>
  <c r="D835" i="14" s="1"/>
  <c r="E785" i="14"/>
  <c r="D789" i="14"/>
  <c r="E781" i="14"/>
  <c r="F780" i="14"/>
  <c r="F788" i="14"/>
  <c r="D782" i="14"/>
  <c r="F798" i="14"/>
  <c r="E802" i="14"/>
  <c r="E800" i="14"/>
  <c r="E807" i="14"/>
  <c r="D809" i="14"/>
  <c r="D819" i="14"/>
  <c r="D823" i="14"/>
  <c r="F816" i="14"/>
  <c r="E827" i="14"/>
  <c r="E825" i="14"/>
  <c r="E833" i="14"/>
  <c r="H834" i="14"/>
  <c r="P834" i="14"/>
  <c r="X834" i="14"/>
  <c r="AF834" i="14"/>
  <c r="AN834" i="14"/>
  <c r="N835" i="14"/>
  <c r="N841" i="14" s="1"/>
  <c r="V835" i="14"/>
  <c r="V841" i="14" s="1"/>
  <c r="AD835" i="14"/>
  <c r="AL835" i="14"/>
  <c r="N836" i="14"/>
  <c r="V836" i="14"/>
  <c r="AD836" i="14"/>
  <c r="AL836" i="14"/>
  <c r="K837" i="14"/>
  <c r="S837" i="14"/>
  <c r="AA837" i="14"/>
  <c r="AI837" i="14"/>
  <c r="AQ837" i="14"/>
  <c r="N838" i="14"/>
  <c r="V838" i="14"/>
  <c r="AD838" i="14"/>
  <c r="AL838" i="14"/>
  <c r="J839" i="14"/>
  <c r="R839" i="14"/>
  <c r="Z839" i="14"/>
  <c r="AH839" i="14"/>
  <c r="AP839" i="14"/>
  <c r="L840" i="14"/>
  <c r="T840" i="14"/>
  <c r="AB840" i="14"/>
  <c r="AB841" i="14" s="1"/>
  <c r="AJ840" i="14"/>
  <c r="AJ841" i="14" s="1"/>
  <c r="AR840" i="14"/>
  <c r="F763" i="14"/>
  <c r="F769" i="14"/>
  <c r="E768" i="14"/>
  <c r="E758" i="14"/>
  <c r="E765" i="14"/>
  <c r="F770" i="14"/>
  <c r="F777" i="14"/>
  <c r="F773" i="14"/>
  <c r="E775" i="14"/>
  <c r="F785" i="14"/>
  <c r="E789" i="14"/>
  <c r="F781" i="14"/>
  <c r="E782" i="14"/>
  <c r="F802" i="14"/>
  <c r="F800" i="14"/>
  <c r="F837" i="14" s="1"/>
  <c r="F807" i="14"/>
  <c r="E809" i="14"/>
  <c r="D811" i="14"/>
  <c r="E819" i="14"/>
  <c r="E823" i="14"/>
  <c r="F827" i="14"/>
  <c r="F825" i="14"/>
  <c r="F833" i="14"/>
  <c r="I834" i="14"/>
  <c r="I841" i="14" s="1"/>
  <c r="Q834" i="14"/>
  <c r="Y834" i="14"/>
  <c r="AG834" i="14"/>
  <c r="AO834" i="14"/>
  <c r="AO841" i="14" s="1"/>
  <c r="G835" i="14"/>
  <c r="O835" i="14"/>
  <c r="W835" i="14"/>
  <c r="AE835" i="14"/>
  <c r="AM835" i="14"/>
  <c r="G836" i="14"/>
  <c r="O836" i="14"/>
  <c r="W836" i="14"/>
  <c r="AE836" i="14"/>
  <c r="AM836" i="14"/>
  <c r="L837" i="14"/>
  <c r="L841" i="14" s="1"/>
  <c r="T837" i="14"/>
  <c r="AB837" i="14"/>
  <c r="AJ837" i="14"/>
  <c r="AR837" i="14"/>
  <c r="AR841" i="14" s="1"/>
  <c r="G838" i="14"/>
  <c r="O838" i="14"/>
  <c r="W838" i="14"/>
  <c r="AE838" i="14"/>
  <c r="AM838" i="14"/>
  <c r="K839" i="14"/>
  <c r="S839" i="14"/>
  <c r="AA839" i="14"/>
  <c r="AI839" i="14"/>
  <c r="AQ839" i="14"/>
  <c r="M840" i="14"/>
  <c r="U840" i="14"/>
  <c r="U841" i="14" s="1"/>
  <c r="AC840" i="14"/>
  <c r="AK840" i="14"/>
  <c r="AS840" i="14"/>
  <c r="AS841" i="14" s="1"/>
  <c r="D834" i="14"/>
  <c r="E837" i="14"/>
  <c r="D838" i="14"/>
  <c r="F834" i="14"/>
  <c r="E838" i="14"/>
  <c r="D839" i="14"/>
  <c r="T841" i="14"/>
  <c r="D836" i="14"/>
  <c r="E839" i="14"/>
  <c r="AC841" i="14"/>
  <c r="AK841" i="14"/>
  <c r="F839" i="14"/>
  <c r="AD841" i="14"/>
  <c r="AL841" i="14"/>
  <c r="F836" i="14"/>
  <c r="H841" i="14"/>
  <c r="P841" i="14"/>
  <c r="X841" i="14"/>
  <c r="AF841" i="14"/>
  <c r="AN841" i="14"/>
  <c r="D760" i="13"/>
  <c r="F768" i="13"/>
  <c r="F758" i="13"/>
  <c r="E758" i="13"/>
  <c r="F765" i="13"/>
  <c r="E762" i="13"/>
  <c r="D757" i="13"/>
  <c r="D778" i="13"/>
  <c r="D771" i="13"/>
  <c r="F775" i="13"/>
  <c r="F789" i="13"/>
  <c r="D786" i="13"/>
  <c r="D784" i="13"/>
  <c r="D787" i="13"/>
  <c r="F782" i="13"/>
  <c r="D792" i="13"/>
  <c r="D793" i="13"/>
  <c r="D797" i="13"/>
  <c r="D804" i="13"/>
  <c r="F809" i="13"/>
  <c r="E811" i="13"/>
  <c r="D806" i="13"/>
  <c r="D818" i="13"/>
  <c r="F819" i="13"/>
  <c r="F823" i="13"/>
  <c r="D831" i="13"/>
  <c r="D828" i="13"/>
  <c r="J834" i="13"/>
  <c r="R834" i="13"/>
  <c r="Z834" i="13"/>
  <c r="AH834" i="13"/>
  <c r="AP834" i="13"/>
  <c r="H835" i="13"/>
  <c r="P835" i="13"/>
  <c r="X835" i="13"/>
  <c r="AF835" i="13"/>
  <c r="AN835" i="13"/>
  <c r="H836" i="13"/>
  <c r="P836" i="13"/>
  <c r="X836" i="13"/>
  <c r="AF836" i="13"/>
  <c r="AN836" i="13"/>
  <c r="M837" i="13"/>
  <c r="U837" i="13"/>
  <c r="AC837" i="13"/>
  <c r="AK837" i="13"/>
  <c r="AS837" i="13"/>
  <c r="H838" i="13"/>
  <c r="P838" i="13"/>
  <c r="X838" i="13"/>
  <c r="AF838" i="13"/>
  <c r="AN838" i="13"/>
  <c r="L839" i="13"/>
  <c r="T839" i="13"/>
  <c r="AB839" i="13"/>
  <c r="AJ839" i="13"/>
  <c r="AR839" i="13"/>
  <c r="N840" i="13"/>
  <c r="V840" i="13"/>
  <c r="AD840" i="13"/>
  <c r="AL840" i="13"/>
  <c r="D766" i="13"/>
  <c r="D759" i="13"/>
  <c r="F760" i="13"/>
  <c r="F757" i="13"/>
  <c r="F778" i="13"/>
  <c r="D776" i="13"/>
  <c r="F771" i="13"/>
  <c r="D772" i="13"/>
  <c r="E791" i="13"/>
  <c r="F786" i="13"/>
  <c r="E783" i="13"/>
  <c r="F784" i="13"/>
  <c r="D790" i="13"/>
  <c r="F787" i="13"/>
  <c r="D801" i="13"/>
  <c r="F792" i="13"/>
  <c r="E796" i="13"/>
  <c r="F793" i="13"/>
  <c r="F797" i="13"/>
  <c r="D795" i="13"/>
  <c r="E808" i="13"/>
  <c r="E803" i="13"/>
  <c r="F804" i="13"/>
  <c r="E810" i="13"/>
  <c r="F806" i="13"/>
  <c r="F818" i="13"/>
  <c r="E820" i="13"/>
  <c r="E824" i="13"/>
  <c r="D815" i="13"/>
  <c r="D817" i="13"/>
  <c r="E826" i="13"/>
  <c r="F831" i="13"/>
  <c r="F828" i="13"/>
  <c r="D830" i="13"/>
  <c r="L834" i="13"/>
  <c r="T834" i="13"/>
  <c r="AB834" i="13"/>
  <c r="AJ834" i="13"/>
  <c r="AR834" i="13"/>
  <c r="J835" i="13"/>
  <c r="R835" i="13"/>
  <c r="Z835" i="13"/>
  <c r="AH835" i="13"/>
  <c r="AP835" i="13"/>
  <c r="J836" i="13"/>
  <c r="R836" i="13"/>
  <c r="Z836" i="13"/>
  <c r="AH836" i="13"/>
  <c r="AP836" i="13"/>
  <c r="G837" i="13"/>
  <c r="O837" i="13"/>
  <c r="W837" i="13"/>
  <c r="AE837" i="13"/>
  <c r="AM837" i="13"/>
  <c r="J838" i="13"/>
  <c r="R838" i="13"/>
  <c r="Z838" i="13"/>
  <c r="AH838" i="13"/>
  <c r="AP838" i="13"/>
  <c r="N839" i="13"/>
  <c r="V839" i="13"/>
  <c r="AD839" i="13"/>
  <c r="AL839" i="13"/>
  <c r="H840" i="13"/>
  <c r="P840" i="13"/>
  <c r="X840" i="13"/>
  <c r="AF840" i="13"/>
  <c r="AN840" i="13"/>
  <c r="E759" i="13"/>
  <c r="D761" i="13"/>
  <c r="D764" i="13"/>
  <c r="D774" i="13"/>
  <c r="E776" i="13"/>
  <c r="E772" i="13"/>
  <c r="F791" i="13"/>
  <c r="F783" i="13"/>
  <c r="E790" i="13"/>
  <c r="D779" i="13"/>
  <c r="E801" i="13"/>
  <c r="F796" i="13"/>
  <c r="D799" i="13"/>
  <c r="E795" i="13"/>
  <c r="D794" i="13"/>
  <c r="F808" i="13"/>
  <c r="D813" i="13"/>
  <c r="D814" i="13"/>
  <c r="D812" i="13"/>
  <c r="F803" i="13"/>
  <c r="D805" i="13"/>
  <c r="F810" i="13"/>
  <c r="F820" i="13"/>
  <c r="F824" i="13"/>
  <c r="D821" i="13"/>
  <c r="D822" i="13"/>
  <c r="E815" i="13"/>
  <c r="E817" i="13"/>
  <c r="D832" i="13"/>
  <c r="F826" i="13"/>
  <c r="D829" i="13"/>
  <c r="E830" i="13"/>
  <c r="M834" i="13"/>
  <c r="U834" i="13"/>
  <c r="AC834" i="13"/>
  <c r="AK834" i="13"/>
  <c r="AS834" i="13"/>
  <c r="K835" i="13"/>
  <c r="S835" i="13"/>
  <c r="AA835" i="13"/>
  <c r="AI835" i="13"/>
  <c r="AQ835" i="13"/>
  <c r="K836" i="13"/>
  <c r="S836" i="13"/>
  <c r="AA836" i="13"/>
  <c r="AI836" i="13"/>
  <c r="AQ836" i="13"/>
  <c r="H837" i="13"/>
  <c r="P837" i="13"/>
  <c r="X837" i="13"/>
  <c r="AF837" i="13"/>
  <c r="AN837" i="13"/>
  <c r="K838" i="13"/>
  <c r="S838" i="13"/>
  <c r="AA838" i="13"/>
  <c r="AI838" i="13"/>
  <c r="AQ838" i="13"/>
  <c r="G839" i="13"/>
  <c r="O839" i="13"/>
  <c r="W839" i="13"/>
  <c r="AE839" i="13"/>
  <c r="AM839" i="13"/>
  <c r="I840" i="13"/>
  <c r="Q840" i="13"/>
  <c r="Y840" i="13"/>
  <c r="AG840" i="13"/>
  <c r="AO840" i="13"/>
  <c r="F766" i="13"/>
  <c r="F759" i="13"/>
  <c r="E761" i="13"/>
  <c r="D767" i="13"/>
  <c r="D762" i="13"/>
  <c r="E764" i="13"/>
  <c r="E774" i="13"/>
  <c r="F776" i="13"/>
  <c r="F772" i="13"/>
  <c r="F790" i="13"/>
  <c r="D780" i="13"/>
  <c r="D788" i="13"/>
  <c r="E779" i="13"/>
  <c r="F801" i="13"/>
  <c r="D798" i="13"/>
  <c r="E799" i="13"/>
  <c r="F795" i="13"/>
  <c r="E794" i="13"/>
  <c r="E813" i="13"/>
  <c r="E814" i="13"/>
  <c r="E812" i="13"/>
  <c r="E805" i="13"/>
  <c r="E821" i="13"/>
  <c r="E822" i="13"/>
  <c r="F815" i="13"/>
  <c r="D816" i="13"/>
  <c r="F817" i="13"/>
  <c r="E832" i="13"/>
  <c r="E829" i="13"/>
  <c r="F830" i="13"/>
  <c r="N834" i="13"/>
  <c r="V834" i="13"/>
  <c r="AD834" i="13"/>
  <c r="AL834" i="13"/>
  <c r="L835" i="13"/>
  <c r="T835" i="13"/>
  <c r="AB835" i="13"/>
  <c r="AJ835" i="13"/>
  <c r="AR835" i="13"/>
  <c r="L836" i="13"/>
  <c r="T836" i="13"/>
  <c r="AB836" i="13"/>
  <c r="AJ836" i="13"/>
  <c r="AR836" i="13"/>
  <c r="I837" i="13"/>
  <c r="Q837" i="13"/>
  <c r="Y837" i="13"/>
  <c r="AG837" i="13"/>
  <c r="AO837" i="13"/>
  <c r="L838" i="13"/>
  <c r="T838" i="13"/>
  <c r="AB838" i="13"/>
  <c r="AJ838" i="13"/>
  <c r="AR838" i="13"/>
  <c r="H839" i="13"/>
  <c r="P839" i="13"/>
  <c r="X839" i="13"/>
  <c r="AF839" i="13"/>
  <c r="AN839" i="13"/>
  <c r="J840" i="13"/>
  <c r="R840" i="13"/>
  <c r="Z840" i="13"/>
  <c r="AH840" i="13"/>
  <c r="AP840" i="13"/>
  <c r="D763" i="13"/>
  <c r="D769" i="13"/>
  <c r="F761" i="13"/>
  <c r="E767" i="13"/>
  <c r="F764" i="13"/>
  <c r="D770" i="13"/>
  <c r="D777" i="13"/>
  <c r="D773" i="13"/>
  <c r="F774" i="13"/>
  <c r="D785" i="13"/>
  <c r="D781" i="13"/>
  <c r="E780" i="13"/>
  <c r="E788" i="13"/>
  <c r="F779" i="13"/>
  <c r="E798" i="13"/>
  <c r="F799" i="13"/>
  <c r="D802" i="13"/>
  <c r="D800" i="13"/>
  <c r="F794" i="13"/>
  <c r="F813" i="13"/>
  <c r="F814" i="13"/>
  <c r="F812" i="13"/>
  <c r="D807" i="13"/>
  <c r="F805" i="13"/>
  <c r="F821" i="13"/>
  <c r="F822" i="13"/>
  <c r="E816" i="13"/>
  <c r="D827" i="13"/>
  <c r="F832" i="13"/>
  <c r="D825" i="13"/>
  <c r="D833" i="13"/>
  <c r="F829" i="13"/>
  <c r="G834" i="13"/>
  <c r="O834" i="13"/>
  <c r="W834" i="13"/>
  <c r="AE834" i="13"/>
  <c r="AM834" i="13"/>
  <c r="M835" i="13"/>
  <c r="U835" i="13"/>
  <c r="AC835" i="13"/>
  <c r="AK835" i="13"/>
  <c r="AS835" i="13"/>
  <c r="M836" i="13"/>
  <c r="U836" i="13"/>
  <c r="AC836" i="13"/>
  <c r="AK836" i="13"/>
  <c r="AS836" i="13"/>
  <c r="J837" i="13"/>
  <c r="R837" i="13"/>
  <c r="Z837" i="13"/>
  <c r="AH837" i="13"/>
  <c r="AP837" i="13"/>
  <c r="M838" i="13"/>
  <c r="U838" i="13"/>
  <c r="AC838" i="13"/>
  <c r="AK838" i="13"/>
  <c r="AS838" i="13"/>
  <c r="I839" i="13"/>
  <c r="Q839" i="13"/>
  <c r="Y839" i="13"/>
  <c r="AG839" i="13"/>
  <c r="AO839" i="13"/>
  <c r="K840" i="13"/>
  <c r="S840" i="13"/>
  <c r="AA840" i="13"/>
  <c r="AI840" i="13"/>
  <c r="AQ840" i="13"/>
  <c r="E766" i="13"/>
  <c r="E763" i="13"/>
  <c r="E769" i="13"/>
  <c r="D768" i="13"/>
  <c r="D758" i="13"/>
  <c r="D834" i="13" s="1"/>
  <c r="D765" i="13"/>
  <c r="F767" i="13"/>
  <c r="F762" i="13"/>
  <c r="E770" i="13"/>
  <c r="E777" i="13"/>
  <c r="E773" i="13"/>
  <c r="D775" i="13"/>
  <c r="E785" i="13"/>
  <c r="E836" i="13" s="1"/>
  <c r="D789" i="13"/>
  <c r="E781" i="13"/>
  <c r="F780" i="13"/>
  <c r="F788" i="13"/>
  <c r="D782" i="13"/>
  <c r="F798" i="13"/>
  <c r="E802" i="13"/>
  <c r="E800" i="13"/>
  <c r="E837" i="13" s="1"/>
  <c r="E807" i="13"/>
  <c r="D809" i="13"/>
  <c r="D819" i="13"/>
  <c r="D823" i="13"/>
  <c r="F816" i="13"/>
  <c r="E827" i="13"/>
  <c r="E825" i="13"/>
  <c r="E833" i="13"/>
  <c r="E840" i="13" s="1"/>
  <c r="H834" i="13"/>
  <c r="P834" i="13"/>
  <c r="X834" i="13"/>
  <c r="AF834" i="13"/>
  <c r="AN834" i="13"/>
  <c r="N835" i="13"/>
  <c r="V835" i="13"/>
  <c r="AD835" i="13"/>
  <c r="AD841" i="13" s="1"/>
  <c r="AL835" i="13"/>
  <c r="N836" i="13"/>
  <c r="V836" i="13"/>
  <c r="AD836" i="13"/>
  <c r="AL836" i="13"/>
  <c r="K837" i="13"/>
  <c r="S837" i="13"/>
  <c r="AA837" i="13"/>
  <c r="AI837" i="13"/>
  <c r="AQ837" i="13"/>
  <c r="N838" i="13"/>
  <c r="V838" i="13"/>
  <c r="AD838" i="13"/>
  <c r="AL838" i="13"/>
  <c r="AL841" i="13" s="1"/>
  <c r="J839" i="13"/>
  <c r="R839" i="13"/>
  <c r="Z839" i="13"/>
  <c r="AH839" i="13"/>
  <c r="AP839" i="13"/>
  <c r="L840" i="13"/>
  <c r="T840" i="13"/>
  <c r="AB840" i="13"/>
  <c r="AJ840" i="13"/>
  <c r="AR840" i="13"/>
  <c r="AR841" i="13" s="1"/>
  <c r="F763" i="13"/>
  <c r="F769" i="13"/>
  <c r="E768" i="13"/>
  <c r="E765" i="13"/>
  <c r="F770" i="13"/>
  <c r="F777" i="13"/>
  <c r="F773" i="13"/>
  <c r="E775" i="13"/>
  <c r="E835" i="13" s="1"/>
  <c r="F785" i="13"/>
  <c r="E789" i="13"/>
  <c r="F781" i="13"/>
  <c r="E782" i="13"/>
  <c r="F802" i="13"/>
  <c r="F800" i="13"/>
  <c r="F837" i="13" s="1"/>
  <c r="F807" i="13"/>
  <c r="E809" i="13"/>
  <c r="E838" i="13" s="1"/>
  <c r="D811" i="13"/>
  <c r="E819" i="13"/>
  <c r="E823" i="13"/>
  <c r="E839" i="13" s="1"/>
  <c r="F827" i="13"/>
  <c r="F825" i="13"/>
  <c r="F833" i="13"/>
  <c r="I834" i="13"/>
  <c r="I841" i="13" s="1"/>
  <c r="Q834" i="13"/>
  <c r="Q841" i="13" s="1"/>
  <c r="Y834" i="13"/>
  <c r="Y841" i="13" s="1"/>
  <c r="AG834" i="13"/>
  <c r="AG841" i="13" s="1"/>
  <c r="AO834" i="13"/>
  <c r="AO841" i="13" s="1"/>
  <c r="G835" i="13"/>
  <c r="O835" i="13"/>
  <c r="W835" i="13"/>
  <c r="AE835" i="13"/>
  <c r="AM835" i="13"/>
  <c r="G836" i="13"/>
  <c r="O836" i="13"/>
  <c r="W836" i="13"/>
  <c r="AE836" i="13"/>
  <c r="AM836" i="13"/>
  <c r="L837" i="13"/>
  <c r="L841" i="13" s="1"/>
  <c r="T837" i="13"/>
  <c r="AB837" i="13"/>
  <c r="AB841" i="13" s="1"/>
  <c r="AJ837" i="13"/>
  <c r="AJ841" i="13" s="1"/>
  <c r="AR837" i="13"/>
  <c r="G838" i="13"/>
  <c r="O838" i="13"/>
  <c r="W838" i="13"/>
  <c r="AE838" i="13"/>
  <c r="AM838" i="13"/>
  <c r="K839" i="13"/>
  <c r="S839" i="13"/>
  <c r="AA839" i="13"/>
  <c r="AI839" i="13"/>
  <c r="AQ839" i="13"/>
  <c r="M840" i="13"/>
  <c r="U840" i="13"/>
  <c r="U841" i="13" s="1"/>
  <c r="AC840" i="13"/>
  <c r="AK840" i="13"/>
  <c r="AK841" i="13" s="1"/>
  <c r="AS840" i="13"/>
  <c r="D835" i="13"/>
  <c r="E834" i="13"/>
  <c r="D838" i="13"/>
  <c r="F834" i="13"/>
  <c r="F835" i="13"/>
  <c r="D839" i="13"/>
  <c r="T841" i="13"/>
  <c r="D836" i="13"/>
  <c r="F838" i="13"/>
  <c r="M841" i="13"/>
  <c r="AS841" i="13"/>
  <c r="F839" i="13"/>
  <c r="V841" i="13"/>
  <c r="F836" i="13"/>
  <c r="D840" i="13"/>
  <c r="H841" i="13"/>
  <c r="P841" i="13"/>
  <c r="X841" i="13"/>
  <c r="AF841" i="13"/>
  <c r="AN841" i="13"/>
  <c r="F840" i="13"/>
  <c r="E834" i="11"/>
  <c r="D834" i="11"/>
  <c r="D840" i="11"/>
  <c r="F840" i="11"/>
  <c r="E840" i="11"/>
  <c r="F839" i="11"/>
  <c r="F837" i="11"/>
  <c r="F834" i="11"/>
  <c r="F835" i="11"/>
  <c r="F836" i="11"/>
  <c r="F838" i="11"/>
  <c r="E835" i="11"/>
  <c r="E836" i="11"/>
  <c r="E838" i="11"/>
  <c r="E839" i="11"/>
  <c r="E837" i="11"/>
  <c r="D839" i="11"/>
  <c r="D837" i="11"/>
  <c r="D835" i="11"/>
  <c r="D836" i="11"/>
  <c r="D838" i="11"/>
  <c r="I841" i="11"/>
  <c r="H841" i="11"/>
  <c r="G841" i="11"/>
  <c r="U826" i="4" l="1"/>
  <c r="H842" i="4"/>
  <c r="X837" i="4"/>
  <c r="D836" i="4"/>
  <c r="U836" i="4" s="1"/>
  <c r="D839" i="4"/>
  <c r="U839" i="4" s="1"/>
  <c r="G842" i="4"/>
  <c r="D835" i="4"/>
  <c r="U835" i="4" s="1"/>
  <c r="D838" i="4"/>
  <c r="U838" i="4" s="1"/>
  <c r="W836" i="4"/>
  <c r="D840" i="4"/>
  <c r="U840" i="4" s="1"/>
  <c r="D835" i="10"/>
  <c r="V836" i="4"/>
  <c r="D834" i="10"/>
  <c r="W840" i="4"/>
  <c r="AD842" i="5"/>
  <c r="N842" i="5"/>
  <c r="V842" i="5"/>
  <c r="Q842" i="5"/>
  <c r="U842" i="5"/>
  <c r="P842" i="5"/>
  <c r="V840" i="4"/>
  <c r="D841" i="10"/>
  <c r="X842" i="5"/>
  <c r="AB842" i="5"/>
  <c r="R842" i="5"/>
  <c r="AC842" i="5"/>
  <c r="AA842" i="5"/>
  <c r="O842" i="5"/>
  <c r="Z842" i="5"/>
  <c r="S842" i="5"/>
  <c r="G842" i="5"/>
  <c r="T842" i="5"/>
  <c r="Y842" i="5"/>
  <c r="AA837" i="4"/>
  <c r="P842" i="4"/>
  <c r="M842" i="4"/>
  <c r="Z838" i="4"/>
  <c r="V837" i="4"/>
  <c r="V838" i="4"/>
  <c r="T842" i="4"/>
  <c r="X842" i="4" s="1"/>
  <c r="R842" i="4"/>
  <c r="AB842" i="4" s="1"/>
  <c r="Q842" i="4"/>
  <c r="O842" i="4"/>
  <c r="AA842" i="4" s="1"/>
  <c r="N842" i="4"/>
  <c r="L842" i="4"/>
  <c r="Z842" i="4" s="1"/>
  <c r="K842" i="4"/>
  <c r="I842" i="4"/>
  <c r="Y842" i="4" s="1"/>
  <c r="Y835" i="4"/>
  <c r="K841" i="14"/>
  <c r="Y841" i="14"/>
  <c r="F838" i="14"/>
  <c r="F835" i="14"/>
  <c r="F841" i="14" s="1"/>
  <c r="AQ841" i="14"/>
  <c r="E840" i="14"/>
  <c r="M841" i="14"/>
  <c r="F840" i="14"/>
  <c r="E834" i="14"/>
  <c r="E841" i="14" s="1"/>
  <c r="AI841" i="14"/>
  <c r="AA841" i="14"/>
  <c r="S841" i="14"/>
  <c r="AC841" i="13"/>
  <c r="AQ841" i="13"/>
  <c r="N841" i="13"/>
  <c r="AI841" i="13"/>
  <c r="AA841" i="13"/>
  <c r="S841" i="13"/>
  <c r="K841" i="13"/>
  <c r="W841" i="14"/>
  <c r="R841" i="14"/>
  <c r="O841" i="14"/>
  <c r="J841" i="14"/>
  <c r="AG841" i="14"/>
  <c r="G841" i="14"/>
  <c r="Q841" i="14"/>
  <c r="D837" i="14"/>
  <c r="D841" i="14" s="1"/>
  <c r="AP841" i="14"/>
  <c r="AM841" i="14"/>
  <c r="AH841" i="14"/>
  <c r="AE841" i="14"/>
  <c r="Z841" i="14"/>
  <c r="AP841" i="13"/>
  <c r="D837" i="13"/>
  <c r="D841" i="13" s="1"/>
  <c r="AH841" i="13"/>
  <c r="AM841" i="13"/>
  <c r="Z841" i="13"/>
  <c r="AE841" i="13"/>
  <c r="R841" i="13"/>
  <c r="W841" i="13"/>
  <c r="J841" i="13"/>
  <c r="O841" i="13"/>
  <c r="G841" i="13"/>
  <c r="F841" i="13"/>
  <c r="E841" i="13"/>
  <c r="F841" i="11"/>
  <c r="D841" i="11"/>
  <c r="E841" i="11"/>
  <c r="D842" i="4" l="1"/>
  <c r="U842" i="4"/>
  <c r="W842" i="4"/>
  <c r="V842" i="4"/>
</calcChain>
</file>

<file path=xl/sharedStrings.xml><?xml version="1.0" encoding="utf-8"?>
<sst xmlns="http://schemas.openxmlformats.org/spreadsheetml/2006/main" count="17242" uniqueCount="913">
  <si>
    <t>District</t>
  </si>
  <si>
    <t>Bhojpur Municipality</t>
  </si>
  <si>
    <t>Bhojpur</t>
  </si>
  <si>
    <t>Temkemaiyung Rural Municipality</t>
  </si>
  <si>
    <t>Ramprasad Rai Rural Municipality</t>
  </si>
  <si>
    <t>Aamchowk Rural Municipality</t>
  </si>
  <si>
    <t>Pauwadungma Rural Municipality</t>
  </si>
  <si>
    <t>Shadananda Municipality</t>
  </si>
  <si>
    <t>Arun Rural Municipality</t>
  </si>
  <si>
    <t>Salpasilichho Rural Municipality</t>
  </si>
  <si>
    <t>Hatuwagadhi Rural Municipality</t>
  </si>
  <si>
    <t>Udayapur</t>
  </si>
  <si>
    <t>Mapya Dudhkoshi Rural Municipality</t>
  </si>
  <si>
    <t>Solududhakunda Municipality</t>
  </si>
  <si>
    <t>Likhupike Rural Municipality</t>
  </si>
  <si>
    <t>Mahakulung Rural Municipality</t>
  </si>
  <si>
    <t>Khumbupasanglahm Rural Municipality</t>
  </si>
  <si>
    <t>Thulung Dudhkoshi Rural Municipality</t>
  </si>
  <si>
    <t>Sotang Rural Municipality</t>
  </si>
  <si>
    <t>Nechasalyan Rural Municipality</t>
  </si>
  <si>
    <t>Salyan</t>
  </si>
  <si>
    <t>Siddhicharan Municipality</t>
  </si>
  <si>
    <t>Okhaldhunga</t>
  </si>
  <si>
    <t>Manebhanjyang Rural Municipality</t>
  </si>
  <si>
    <t>Sunkoshi Rural Municipality</t>
  </si>
  <si>
    <t>Molung Rural Municipality</t>
  </si>
  <si>
    <t>Chisankhugadhi Rural Municipality</t>
  </si>
  <si>
    <t>Khijidemba Rural Municipality</t>
  </si>
  <si>
    <t>Champadevi Rural Municipality</t>
  </si>
  <si>
    <t>Likhu Rural Municipality</t>
  </si>
  <si>
    <t>Nawalpur</t>
  </si>
  <si>
    <t>Khotang</t>
  </si>
  <si>
    <t>Halesi Tuwachung Municipality</t>
  </si>
  <si>
    <t>Khotehang Rural Municipality</t>
  </si>
  <si>
    <t>Kepilasagadhi Rural Municipality</t>
  </si>
  <si>
    <t>Diktel Rupakot Majhuwagadhi Municipality</t>
  </si>
  <si>
    <t>Barahapokhari Rural Municipality</t>
  </si>
  <si>
    <t>Diprung Chuichumma Rural Municipality</t>
  </si>
  <si>
    <t>Jantedhunga Rural Municipality</t>
  </si>
  <si>
    <t>Sakela Rural Municipality</t>
  </si>
  <si>
    <t>Rawa Besi Rural Municipality</t>
  </si>
  <si>
    <t>Rautamai Rural Municipality</t>
  </si>
  <si>
    <t>Limchungbung Rural Municipality</t>
  </si>
  <si>
    <t>Udayapurgadhi Rural Municipality</t>
  </si>
  <si>
    <t>Chaudandigadhi Municipality</t>
  </si>
  <si>
    <t>Katari Municipality</t>
  </si>
  <si>
    <t>Tapli Rural Municipality</t>
  </si>
  <si>
    <t>Triyuga Municipality</t>
  </si>
  <si>
    <t>Belaka Municipality</t>
  </si>
  <si>
    <t>Sirijangha Rural Municipality</t>
  </si>
  <si>
    <t>Taplejung</t>
  </si>
  <si>
    <t>Sidingba Rural Municipality</t>
  </si>
  <si>
    <t>Pathivara Yangwarak Rural Municipality</t>
  </si>
  <si>
    <t>Aathrai Tribeni Rural Municipality</t>
  </si>
  <si>
    <t>Maiwakhola Rural Municipality</t>
  </si>
  <si>
    <t>Phungling Municipality</t>
  </si>
  <si>
    <t>Phaktanglung Rural Municipality</t>
  </si>
  <si>
    <t>Meringden Rural Municipality</t>
  </si>
  <si>
    <t>Mikwakhola Rural Municipality</t>
  </si>
  <si>
    <t>Tumbewa Rural Municipality</t>
  </si>
  <si>
    <t>Panchthar</t>
  </si>
  <si>
    <t>Miklajung Rural Municipality</t>
  </si>
  <si>
    <t>Hilihang Rural Municipality</t>
  </si>
  <si>
    <t>Phidim Municipality</t>
  </si>
  <si>
    <t>Yangwarak Rural Municipality</t>
  </si>
  <si>
    <t>Phalelung Rural Municipality</t>
  </si>
  <si>
    <t>Kummayak Rural Municipality</t>
  </si>
  <si>
    <t>Phakphokthum Rural Municipality</t>
  </si>
  <si>
    <t>Ilam</t>
  </si>
  <si>
    <t>Mangsebung Rural Municipality</t>
  </si>
  <si>
    <t>Ilam Municipality</t>
  </si>
  <si>
    <t>Deumai Municipality</t>
  </si>
  <si>
    <t>Mai Municipality</t>
  </si>
  <si>
    <t>Chulachuli Rural Municipality</t>
  </si>
  <si>
    <t>Rong Rural Municipality</t>
  </si>
  <si>
    <t>Suryodaya Municipality</t>
  </si>
  <si>
    <t>Sandakpur Rural Municipality</t>
  </si>
  <si>
    <t>Maijogmai Rural Municipality</t>
  </si>
  <si>
    <t>Birtamod Municipality</t>
  </si>
  <si>
    <t>Jhapa</t>
  </si>
  <si>
    <t>Arjundhara Municipality</t>
  </si>
  <si>
    <t>Mechinagar Municipality</t>
  </si>
  <si>
    <t>Kachankawal Rural Municipality</t>
  </si>
  <si>
    <t>Bhadrapur Municipality</t>
  </si>
  <si>
    <t>Buddhashanti Rural Municipality</t>
  </si>
  <si>
    <t>Jhapa Rural Municipality</t>
  </si>
  <si>
    <t>Damak Municipality</t>
  </si>
  <si>
    <t>Gauriganj Rural Municipality</t>
  </si>
  <si>
    <t>Kanakai Municipality</t>
  </si>
  <si>
    <t>Haldibari Rural Municipality</t>
  </si>
  <si>
    <t>Kamal Rural Municipality</t>
  </si>
  <si>
    <t>Dhanapalthan Rural Municipality</t>
  </si>
  <si>
    <t>Morang</t>
  </si>
  <si>
    <t>Rangeli Municipality</t>
  </si>
  <si>
    <t>Belbari Municipality</t>
  </si>
  <si>
    <t>Biratnagar Metropolitan City</t>
  </si>
  <si>
    <t>Gramthan Rural Municipality</t>
  </si>
  <si>
    <t>Ratuwamai Municipality</t>
  </si>
  <si>
    <t>Kanepokhari Rural Municipality</t>
  </si>
  <si>
    <t>Jahada Rural Municipality</t>
  </si>
  <si>
    <t>Katahari Rural Municipality</t>
  </si>
  <si>
    <t>Letang Municipality</t>
  </si>
  <si>
    <t>Kerabari Rural Municipality</t>
  </si>
  <si>
    <t>Budhiganga Rural Municipality</t>
  </si>
  <si>
    <t>Sundarharaicha Municipality</t>
  </si>
  <si>
    <t>Pathari Shanishchare Municipality</t>
  </si>
  <si>
    <t>Mugu</t>
  </si>
  <si>
    <t>Itahari Sub Metropolitan City</t>
  </si>
  <si>
    <t>Sunsari</t>
  </si>
  <si>
    <t>Barju Rural Municipality</t>
  </si>
  <si>
    <t>Gadhi Rural Municipality</t>
  </si>
  <si>
    <t>Inaruwa Municipality</t>
  </si>
  <si>
    <t>Ramdhuni Municipality</t>
  </si>
  <si>
    <t>Barahkshetra Municipality</t>
  </si>
  <si>
    <t>Harinagar Rural Municipality</t>
  </si>
  <si>
    <t>Duhabi Municipality</t>
  </si>
  <si>
    <t>Bhokraha Narsing Rural Municipality</t>
  </si>
  <si>
    <t>Dharan Sub Metropolitan City</t>
  </si>
  <si>
    <t>Dewanganj Rural Municipality</t>
  </si>
  <si>
    <t>Koshi Rural Municipality</t>
  </si>
  <si>
    <t>Sangurigadhi Rural Municipality</t>
  </si>
  <si>
    <t>Dhankuta</t>
  </si>
  <si>
    <t>Shahidbhumi Rural Municipality</t>
  </si>
  <si>
    <t>Mahalaxmi Municipality</t>
  </si>
  <si>
    <t>Chaubise Rural Municipality</t>
  </si>
  <si>
    <t>Dhankuta Municipality</t>
  </si>
  <si>
    <t>Pakhribas Municipality</t>
  </si>
  <si>
    <t>Chhathar Jorpati Rural Municipality</t>
  </si>
  <si>
    <t>Myanglung Municipality</t>
  </si>
  <si>
    <t>Chhathar Rural Municipality</t>
  </si>
  <si>
    <t>Laligurans Municipality</t>
  </si>
  <si>
    <t>Aathrai Rural Municipality</t>
  </si>
  <si>
    <t>Phedap Rural Municipality</t>
  </si>
  <si>
    <t>Menchhayayem Rural Municipality</t>
  </si>
  <si>
    <t>Dharmadevi Municipality</t>
  </si>
  <si>
    <t>Sankhuwasabha</t>
  </si>
  <si>
    <t>Sabhapokhari Rural Municipality</t>
  </si>
  <si>
    <t>Silichong Rural Municipality</t>
  </si>
  <si>
    <t>Panchakhapan Municipality</t>
  </si>
  <si>
    <t>Chainpur Municipality</t>
  </si>
  <si>
    <t>Bhotkhola Rural Municipality</t>
  </si>
  <si>
    <t>Chichila Rural Municipality</t>
  </si>
  <si>
    <t>Khandbari Municipality</t>
  </si>
  <si>
    <t>Madi Municipality</t>
  </si>
  <si>
    <t>Makalu Rural Municipality</t>
  </si>
  <si>
    <t>Shambhunath Municipality</t>
  </si>
  <si>
    <t>Saptari</t>
  </si>
  <si>
    <t>Dakneshwori Municipality</t>
  </si>
  <si>
    <t>Kanchanroop Municipality</t>
  </si>
  <si>
    <t>Agnisair Krishnasawaran Rural Municipality</t>
  </si>
  <si>
    <t>Tilathi Koiladi Rural Municipality</t>
  </si>
  <si>
    <t>Rajgadh Rural Municipality</t>
  </si>
  <si>
    <t>Khadak Municipality</t>
  </si>
  <si>
    <t>Rupani Rural Municipality</t>
  </si>
  <si>
    <t>Mahadeva Rural Municipality</t>
  </si>
  <si>
    <t>Balan Bihul Rural Municipality</t>
  </si>
  <si>
    <t>Hanumannagar Kankalini Municipality</t>
  </si>
  <si>
    <t>Chhinnamasta Rural Municipality</t>
  </si>
  <si>
    <t>Rajbiraj Municipality</t>
  </si>
  <si>
    <t>Bishnupur Rural Municipality</t>
  </si>
  <si>
    <t>Surunga Municipality</t>
  </si>
  <si>
    <t>Tirahut Rural Municipality</t>
  </si>
  <si>
    <t>Saptakoshi Municipality</t>
  </si>
  <si>
    <t>Kanchanpur</t>
  </si>
  <si>
    <t>Arnama Rural Municipality</t>
  </si>
  <si>
    <t>Siraha</t>
  </si>
  <si>
    <t>Kalyanpur Municipality</t>
  </si>
  <si>
    <t>Golbazar Municipality</t>
  </si>
  <si>
    <t>Lahan Municipality</t>
  </si>
  <si>
    <t>Aurahi Rural Municipality</t>
  </si>
  <si>
    <t>Dhangadhimai Municipality</t>
  </si>
  <si>
    <t>Karjanha Municipality</t>
  </si>
  <si>
    <t>Naraha Rural Municipality</t>
  </si>
  <si>
    <t>Bariyarpatti Rural Municipality</t>
  </si>
  <si>
    <t>Sukhipur Municipality</t>
  </si>
  <si>
    <t>Bhagawanpur Rural Municipality</t>
  </si>
  <si>
    <t>Navarajpur Rural Municipality</t>
  </si>
  <si>
    <t>Mirchaiya Municipality</t>
  </si>
  <si>
    <t>Siraha Municipality</t>
  </si>
  <si>
    <t>Sakhuwanankarkatti Rural Municipality</t>
  </si>
  <si>
    <t>Laxmipur Patari Rural Municipality</t>
  </si>
  <si>
    <t>Parsa</t>
  </si>
  <si>
    <t>Dhanusha</t>
  </si>
  <si>
    <t>Janakpurdham Sub Metropolitan City</t>
  </si>
  <si>
    <t>Bideha Municipality</t>
  </si>
  <si>
    <t>Mukhiyapatti Musaharniya Rural Municipality</t>
  </si>
  <si>
    <t>Dhanauji Rural Municipality</t>
  </si>
  <si>
    <t>Sahidnagar Municipality</t>
  </si>
  <si>
    <t>Janaknandini Rural Municipality</t>
  </si>
  <si>
    <t>Kamala Municipality</t>
  </si>
  <si>
    <t>Laxminiya Rural Municipality</t>
  </si>
  <si>
    <t>Ganeshman Charnath Municipality</t>
  </si>
  <si>
    <t>Bateswor Rural Municipality</t>
  </si>
  <si>
    <t>Mithila Municipality</t>
  </si>
  <si>
    <t>Dhanusadham Municipality</t>
  </si>
  <si>
    <t>Nagarain Municipality</t>
  </si>
  <si>
    <t>Sabaila Municipality</t>
  </si>
  <si>
    <t>Mahottari</t>
  </si>
  <si>
    <t>Aurahi Municipality</t>
  </si>
  <si>
    <t>Loharpatti Municipality</t>
  </si>
  <si>
    <t>Balwa Municipality</t>
  </si>
  <si>
    <t>Samsi Rural Municipality</t>
  </si>
  <si>
    <t>Gaushala Municipality</t>
  </si>
  <si>
    <t>Pipra Rural Municipality</t>
  </si>
  <si>
    <t>Bardibas Municipality</t>
  </si>
  <si>
    <t>Ramgopalpur Municipality</t>
  </si>
  <si>
    <t>Manara Sisawa Municipality</t>
  </si>
  <si>
    <t>Ekdara Rural Municipality</t>
  </si>
  <si>
    <t>Mahottari Rural Municipality</t>
  </si>
  <si>
    <t>Bhangaha Municipality</t>
  </si>
  <si>
    <t>Matihani Municipality</t>
  </si>
  <si>
    <t>Sonama Rural Municipality</t>
  </si>
  <si>
    <t>Balara Municipality</t>
  </si>
  <si>
    <t>Sarlahi</t>
  </si>
  <si>
    <t>Harion Municipality</t>
  </si>
  <si>
    <t>Chakraghatta Rural Municipality</t>
  </si>
  <si>
    <t>Chandranagar Rural Municipality</t>
  </si>
  <si>
    <t>Godaita Municipality</t>
  </si>
  <si>
    <t>Bishnu Rural Municipality</t>
  </si>
  <si>
    <t>Barahathawa Municipality</t>
  </si>
  <si>
    <t>Haripurwa Municipality</t>
  </si>
  <si>
    <t>Ishworpur Municipality</t>
  </si>
  <si>
    <t>Malangwa Municipality</t>
  </si>
  <si>
    <t>Basbariya Rural Municipality</t>
  </si>
  <si>
    <t>Brahmapuri Rural Municipality</t>
  </si>
  <si>
    <t>Dhankaul Rural Municipality</t>
  </si>
  <si>
    <t>Haripur Municipality</t>
  </si>
  <si>
    <t>Kaudena Rural Municipality</t>
  </si>
  <si>
    <t>Ramnagar Rural Municipality</t>
  </si>
  <si>
    <t>Kabilasi Municipality</t>
  </si>
  <si>
    <t>Lalbandi Municipality</t>
  </si>
  <si>
    <t>Parsa Rural Municipality</t>
  </si>
  <si>
    <t>Baudhimai Municipality</t>
  </si>
  <si>
    <t>Rautahat</t>
  </si>
  <si>
    <t>Rajpur Municipality</t>
  </si>
  <si>
    <t>Ishanath Municipality</t>
  </si>
  <si>
    <t>Durga Bhagawati Rural Municipality</t>
  </si>
  <si>
    <t>Katahariya Municipality</t>
  </si>
  <si>
    <t>Gadhimai Municipality</t>
  </si>
  <si>
    <t>Paroha Municipality</t>
  </si>
  <si>
    <t>Rajdevi Municipality</t>
  </si>
  <si>
    <t>Garuda Municipality</t>
  </si>
  <si>
    <t>Yamunamai Rural Municipality</t>
  </si>
  <si>
    <t>Brindaban Municipality</t>
  </si>
  <si>
    <t>Chandrapur Municipality</t>
  </si>
  <si>
    <t>Phatuwa Bijayapur Municipality</t>
  </si>
  <si>
    <t>Gaur Municipality</t>
  </si>
  <si>
    <t>Gujara Municipality</t>
  </si>
  <si>
    <t>Maulapur Municipality</t>
  </si>
  <si>
    <t>Pachrauta Piparpati Municipality</t>
  </si>
  <si>
    <t>Bara</t>
  </si>
  <si>
    <t>Jeetpursimara Sub Metropolitan City</t>
  </si>
  <si>
    <t>Simroungadh Municipality</t>
  </si>
  <si>
    <t>Kolhabi Municipality</t>
  </si>
  <si>
    <t>Mahagadhimai Municipality</t>
  </si>
  <si>
    <t>Subarna Rural Municipality</t>
  </si>
  <si>
    <t>Devtal Rural Municipality</t>
  </si>
  <si>
    <t>Parwanipur Rural Municipality</t>
  </si>
  <si>
    <t>Kalaiya Sub Metropolitan City</t>
  </si>
  <si>
    <t>Prasauni Rural Municipality</t>
  </si>
  <si>
    <t>Bishrampur Rural Municipality</t>
  </si>
  <si>
    <t>Pheta Rural Municipality</t>
  </si>
  <si>
    <t>Nijgadh Municipality</t>
  </si>
  <si>
    <t>Karaiyamai Rural Municipality</t>
  </si>
  <si>
    <t>Aadarsha Kotwal Rural Municipality</t>
  </si>
  <si>
    <t>Birgunj Metropolitan City</t>
  </si>
  <si>
    <t>Bindabasini Rural Municipality</t>
  </si>
  <si>
    <t>Jaganathpur Rural Municipality</t>
  </si>
  <si>
    <t>Parsagadi Municipality</t>
  </si>
  <si>
    <t>Bahudarmai Municipality</t>
  </si>
  <si>
    <t>Pokhariya Municipality</t>
  </si>
  <si>
    <t>Kalikamai Rural Municipality</t>
  </si>
  <si>
    <t>Chhipaharmai Rural Municipality</t>
  </si>
  <si>
    <t>Sakhuwa Prasauni Rural Municipality</t>
  </si>
  <si>
    <t>Dhobini Rural Municipality</t>
  </si>
  <si>
    <t>Pakahamainpur Rural Municipality</t>
  </si>
  <si>
    <t>Paterwasugauli Rural Municipality</t>
  </si>
  <si>
    <t>Jira Bhawani Rural Municipality</t>
  </si>
  <si>
    <t>Thori Rural Municipality</t>
  </si>
  <si>
    <t>Ghanglekh Rural Municipality</t>
  </si>
  <si>
    <t>Sindhuli</t>
  </si>
  <si>
    <t>Dudhauli Municipality</t>
  </si>
  <si>
    <t>Tinpatan Rural Municipality</t>
  </si>
  <si>
    <t>Golanjor Rural Municipality</t>
  </si>
  <si>
    <t>Kamalamai Municipality</t>
  </si>
  <si>
    <t>Hariharpurgadhi Rural Municipality</t>
  </si>
  <si>
    <t>Marin Rural Municipality</t>
  </si>
  <si>
    <t>Phikkal Rural Municipality</t>
  </si>
  <si>
    <t>Umakunda Rural Municipality</t>
  </si>
  <si>
    <t>Ramechhap</t>
  </si>
  <si>
    <t>Gokulganga Rural Municipality</t>
  </si>
  <si>
    <t>Sunapati Rural Municipality</t>
  </si>
  <si>
    <t>Manthali Municipality</t>
  </si>
  <si>
    <t>Ramechhap Municipality</t>
  </si>
  <si>
    <t>Bigu Rural Municipality</t>
  </si>
  <si>
    <t>Dolakha</t>
  </si>
  <si>
    <t>Kalinchok Rural Municipality</t>
  </si>
  <si>
    <t>Melung Rural Municipality</t>
  </si>
  <si>
    <t>Bhimeshwor Municipality</t>
  </si>
  <si>
    <t>Tamakoshi Rural Municipality</t>
  </si>
  <si>
    <t>Sailung Rural Municipality</t>
  </si>
  <si>
    <t>Gaurishankar Rural Municipality</t>
  </si>
  <si>
    <t>Baiteshwor Rural Municipality</t>
  </si>
  <si>
    <t>Jiri Municipality</t>
  </si>
  <si>
    <t>Lisankhu Pakhar Rural Municipality</t>
  </si>
  <si>
    <t>Indrawati Rural Municipality</t>
  </si>
  <si>
    <t>Melamchi Municipality</t>
  </si>
  <si>
    <t>Panchpokhari Thangpal Rural Municipality</t>
  </si>
  <si>
    <t>Jugal Rural Municipality</t>
  </si>
  <si>
    <t>Barhabise Municipality</t>
  </si>
  <si>
    <t>Chautara Sangachokgadhi Municipality</t>
  </si>
  <si>
    <t>Tripurasundari Rural Municipality</t>
  </si>
  <si>
    <t>Balefi Rural Municipality</t>
  </si>
  <si>
    <t>Bhotekoshi Rural Municipality</t>
  </si>
  <si>
    <t>Helambu Rural Municipality</t>
  </si>
  <si>
    <t>Panchkhal Municipality</t>
  </si>
  <si>
    <t>Panauti Municipality</t>
  </si>
  <si>
    <t>Roshi Rural Municipality</t>
  </si>
  <si>
    <t>Mandandeupur Municipality</t>
  </si>
  <si>
    <t>Mahabharat Rural Municipality</t>
  </si>
  <si>
    <t>Banepa Municipality</t>
  </si>
  <si>
    <t>Bhumlu Rural Municipality</t>
  </si>
  <si>
    <t>Chaurideurali Rural Municipality</t>
  </si>
  <si>
    <t>Temal Rural Municipality</t>
  </si>
  <si>
    <t>Bethanchowk Rural Municipality</t>
  </si>
  <si>
    <t>Khanikhola Rural Municipality</t>
  </si>
  <si>
    <t>Namobuddha Municipality</t>
  </si>
  <si>
    <t>Dhulikhel Municipality</t>
  </si>
  <si>
    <t>Lalitpur</t>
  </si>
  <si>
    <t>Godawari Municipality</t>
  </si>
  <si>
    <t>Konjyosom Rural Municipality</t>
  </si>
  <si>
    <t>Mahankal Rural Municipality</t>
  </si>
  <si>
    <t>Changunarayan Municipality</t>
  </si>
  <si>
    <t>Bhaktapur</t>
  </si>
  <si>
    <t>Suryabinayak Municipality</t>
  </si>
  <si>
    <t>Bhaktapur Municipality</t>
  </si>
  <si>
    <t>Madhyapur Thimi Municipality</t>
  </si>
  <si>
    <t>Kageshwori Manahara Municipality</t>
  </si>
  <si>
    <t>Kathmandu</t>
  </si>
  <si>
    <t>Kathmandu Metropolitan City</t>
  </si>
  <si>
    <t>Chandragiri Municipality</t>
  </si>
  <si>
    <t>Shankharapur Municipality</t>
  </si>
  <si>
    <t>Gokarneshwor Municipality</t>
  </si>
  <si>
    <t>Nagarjun Municipality</t>
  </si>
  <si>
    <t>Budhanilkantha Municipality</t>
  </si>
  <si>
    <t>Dakshinkali Municipality</t>
  </si>
  <si>
    <t>Tokha Municipality</t>
  </si>
  <si>
    <t>Tarakeshwor Municipality</t>
  </si>
  <si>
    <t>Kirtipur Municipality</t>
  </si>
  <si>
    <t>Suryagadhi Rural Municipality</t>
  </si>
  <si>
    <t>Nuwakot</t>
  </si>
  <si>
    <t>Myagang Rural Municipality</t>
  </si>
  <si>
    <t>Belkotgadhi Municipality</t>
  </si>
  <si>
    <t>Panchakanya Rural Municipality</t>
  </si>
  <si>
    <t>Kispang Rural Municipality</t>
  </si>
  <si>
    <t>Bidur Municipality</t>
  </si>
  <si>
    <t>Kakani Rural Municipality</t>
  </si>
  <si>
    <t>Shivapuri Rural Municipality</t>
  </si>
  <si>
    <t>Tadi Rural Municipality</t>
  </si>
  <si>
    <t>Naukunda Rural Municipality</t>
  </si>
  <si>
    <t>Rasuwa</t>
  </si>
  <si>
    <t>Kalika Rural Municipality</t>
  </si>
  <si>
    <t>Gosaikunda Rural Municipality</t>
  </si>
  <si>
    <t>Aamachhodingmo Rural Municipality</t>
  </si>
  <si>
    <t>Uttargaya Rural Municipality</t>
  </si>
  <si>
    <t>Tripura sundari Rural Municipality</t>
  </si>
  <si>
    <t>Dhading</t>
  </si>
  <si>
    <t>Gangjamuna Rural Municipality</t>
  </si>
  <si>
    <t>Benighat Rorang Rural Municipality</t>
  </si>
  <si>
    <t>Thakre Rural Municipality</t>
  </si>
  <si>
    <t>Jwalamukhi Rural Municipality</t>
  </si>
  <si>
    <t>Khaniyabash Rural Municipality</t>
  </si>
  <si>
    <t>Gajuri Rural Municipality</t>
  </si>
  <si>
    <t>Netrawati Dabjong Rural Municipality</t>
  </si>
  <si>
    <t>Siddhalek Rural Municipality</t>
  </si>
  <si>
    <t>Rubi Valley Rural Municipality</t>
  </si>
  <si>
    <t>Thaha Municipality</t>
  </si>
  <si>
    <t>Makwanpur</t>
  </si>
  <si>
    <t>Makawanpurgadhi Rural Municipality</t>
  </si>
  <si>
    <t>Hetauda Sub Metropolitan City</t>
  </si>
  <si>
    <t>Bhimphedi Rural Municipality</t>
  </si>
  <si>
    <t>Kailash Rural Municipality</t>
  </si>
  <si>
    <t>Bakaiya Rural Municipality</t>
  </si>
  <si>
    <t>Indrasarowar Rural Municipality</t>
  </si>
  <si>
    <t>Manahari Rural Municipality</t>
  </si>
  <si>
    <t>Raksirang Rural Municipality</t>
  </si>
  <si>
    <t>Chitwan</t>
  </si>
  <si>
    <t>Ratnangar Municipality</t>
  </si>
  <si>
    <t>Rapti Municipality</t>
  </si>
  <si>
    <t>Bharatpur Metropolitan City</t>
  </si>
  <si>
    <t>Khairahani Municipality</t>
  </si>
  <si>
    <t>Kalika Municipality</t>
  </si>
  <si>
    <t>Palungtar Municipality</t>
  </si>
  <si>
    <t>Gorkha</t>
  </si>
  <si>
    <t>Aarughat Rural Municipality</t>
  </si>
  <si>
    <t>Bhimsen Thapa Rural Municipality</t>
  </si>
  <si>
    <t>Gandaki Rural Municipality</t>
  </si>
  <si>
    <t>Chumanuwari Rural Municipality</t>
  </si>
  <si>
    <t>Siranchowk Rural Municipality</t>
  </si>
  <si>
    <t>Gorkha Municipality</t>
  </si>
  <si>
    <t>Ajirkot Rural Municipality</t>
  </si>
  <si>
    <t>Dharche Rural Municipality</t>
  </si>
  <si>
    <t>Barpak Sulikot Rural Municipality</t>
  </si>
  <si>
    <t>Dordi Rural Municipality</t>
  </si>
  <si>
    <t>Lamjung</t>
  </si>
  <si>
    <t>Marsyangdi Rural Municipality</t>
  </si>
  <si>
    <t>Besishahar Municipality</t>
  </si>
  <si>
    <t>Kwholasothar Rural Municipality</t>
  </si>
  <si>
    <t>Madhya Nepal Municipality</t>
  </si>
  <si>
    <t>Rainas Municipality</t>
  </si>
  <si>
    <t>Sundarbazar Municipality</t>
  </si>
  <si>
    <t>Dudhpokhari Rural Municipality</t>
  </si>
  <si>
    <t>Aanbookhaireni Rural Municipality</t>
  </si>
  <si>
    <t>Bhimad Municipality</t>
  </si>
  <si>
    <t>Devghat Rural Municipality</t>
  </si>
  <si>
    <t>Rishing Rural Municipality</t>
  </si>
  <si>
    <t>Shuklagandaki Municipality</t>
  </si>
  <si>
    <t>Bandipur Rural Municipality</t>
  </si>
  <si>
    <t>Bhanu Municipality</t>
  </si>
  <si>
    <t>Myagde Rural Municipality</t>
  </si>
  <si>
    <t>Ghiring Rural Municipality</t>
  </si>
  <si>
    <t>Kalikot</t>
  </si>
  <si>
    <t>Syangja</t>
  </si>
  <si>
    <t>Arjunchaupari Rural Municipality</t>
  </si>
  <si>
    <t>Phedikhola Rural Municipality</t>
  </si>
  <si>
    <t>Putalibazar Municipality</t>
  </si>
  <si>
    <t>Bhirkot Municipality</t>
  </si>
  <si>
    <t>Aandhikhola Rural Municipality</t>
  </si>
  <si>
    <t>Biruwa Rural Municipality</t>
  </si>
  <si>
    <t>Kaligandaki Rural Municipality</t>
  </si>
  <si>
    <t>Chapakot Municipality</t>
  </si>
  <si>
    <t>Waling Municipality</t>
  </si>
  <si>
    <t>Harinas Rural Municipality</t>
  </si>
  <si>
    <t>Galyang Municipality</t>
  </si>
  <si>
    <t>Kaski</t>
  </si>
  <si>
    <t>Madi Rural Municipality</t>
  </si>
  <si>
    <t>Annapurna Rural Municipality</t>
  </si>
  <si>
    <t>Rupa Rural Municipality</t>
  </si>
  <si>
    <t>Machhapuchchhre Rural Municipality</t>
  </si>
  <si>
    <t>Pokhara Metropolitan City</t>
  </si>
  <si>
    <t>Manang Ngisyang Rural Municipality</t>
  </si>
  <si>
    <t>Manang</t>
  </si>
  <si>
    <t>Chame Rural Municipality</t>
  </si>
  <si>
    <t>Narso Rural Municipality</t>
  </si>
  <si>
    <t>Narpa Bhumi Rural Municipality</t>
  </si>
  <si>
    <t>Lo Ghekar Damodarkunda Rural Municipality</t>
  </si>
  <si>
    <t>Mustang</t>
  </si>
  <si>
    <t>Lomanthang Rural Municipality</t>
  </si>
  <si>
    <t>Baragaun Muktikshetra Rural Municipality</t>
  </si>
  <si>
    <t>Gharapjhong Rural Municipality</t>
  </si>
  <si>
    <t>Thasang Rural Municipality</t>
  </si>
  <si>
    <t>Mangala Rural Municipality</t>
  </si>
  <si>
    <t>Myagdi</t>
  </si>
  <si>
    <t>Beni Municipality</t>
  </si>
  <si>
    <t>Raghuganga Rural Municipality</t>
  </si>
  <si>
    <t>Malika Rural Municipality</t>
  </si>
  <si>
    <t>Dhawalagiri Rural Municipality</t>
  </si>
  <si>
    <t>Kushma Municipality</t>
  </si>
  <si>
    <t>Parbat</t>
  </si>
  <si>
    <t>Bihadi Rural Municipality</t>
  </si>
  <si>
    <t>Modi Rural Municipality</t>
  </si>
  <si>
    <t>Mahashila Rural Municipality</t>
  </si>
  <si>
    <t>Jaljala Rural Municipality</t>
  </si>
  <si>
    <t>Phalewas Municipality</t>
  </si>
  <si>
    <t>Dhorpatan Municipality</t>
  </si>
  <si>
    <t>Baglung</t>
  </si>
  <si>
    <t>Baglung Municipality</t>
  </si>
  <si>
    <t>Bareng Rural Municipality</t>
  </si>
  <si>
    <t>Badigad Rural Municipality</t>
  </si>
  <si>
    <t>Nisikhola Rural Municipality</t>
  </si>
  <si>
    <t>Taman Khola Rural Municipality</t>
  </si>
  <si>
    <t>Galkot Municipality</t>
  </si>
  <si>
    <t>Binayi Tribeni Rural Municipality</t>
  </si>
  <si>
    <t>Bulingtar Rural Municipality</t>
  </si>
  <si>
    <t>Baudikali Rural Municipality</t>
  </si>
  <si>
    <t>Hupsekot Rural Municipality</t>
  </si>
  <si>
    <t>Devchuli Municipality</t>
  </si>
  <si>
    <t>Madhyabindu Municipality</t>
  </si>
  <si>
    <t>Madane Rural Municipality</t>
  </si>
  <si>
    <t>Gulmi</t>
  </si>
  <si>
    <t>Isma Rural Municipality</t>
  </si>
  <si>
    <t>Musikot Municipality</t>
  </si>
  <si>
    <t>Resunga Municipality</t>
  </si>
  <si>
    <t>Satyawati Rural Municipality</t>
  </si>
  <si>
    <t>Rurukshetra Rural Municipality</t>
  </si>
  <si>
    <t>Chandrakot Rural Municipality</t>
  </si>
  <si>
    <t>Chhatrakot Rural Municipality</t>
  </si>
  <si>
    <t>Dhurkot Rural Municipality</t>
  </si>
  <si>
    <t>Nisdi Rural Municipality</t>
  </si>
  <si>
    <t>Palpa</t>
  </si>
  <si>
    <t>Tansen Municipality</t>
  </si>
  <si>
    <t>Mathagadhi Rural Municipality</t>
  </si>
  <si>
    <t>Rainadevi Chhahara Rural Municipality</t>
  </si>
  <si>
    <t>Bagnaskali Rural Municipality</t>
  </si>
  <si>
    <t>Ribdikot Rural Municipality</t>
  </si>
  <si>
    <t>Purbakhola Rural Municipality</t>
  </si>
  <si>
    <t>Rampur Municipality</t>
  </si>
  <si>
    <t>Tinau Rural Municipality</t>
  </si>
  <si>
    <t>Rambha Rural Municipality</t>
  </si>
  <si>
    <t>Ramgram Municipality</t>
  </si>
  <si>
    <t>Nawalparasi</t>
  </si>
  <si>
    <t>Sarawal Rural Municipality</t>
  </si>
  <si>
    <t>Pratappur Rural Municipality</t>
  </si>
  <si>
    <t>Bardaghat Municipality</t>
  </si>
  <si>
    <t>Sunwal Municipality</t>
  </si>
  <si>
    <t>Palhinandan Rural Municipality</t>
  </si>
  <si>
    <t>Susta Rural Municipality</t>
  </si>
  <si>
    <t>Lumbini Sanskritik Municipality</t>
  </si>
  <si>
    <t>Rupandehi</t>
  </si>
  <si>
    <t>Tilottama Municipality</t>
  </si>
  <si>
    <t>Siyari Rural Municipality</t>
  </si>
  <si>
    <t>Sammarimai Rural Municipality</t>
  </si>
  <si>
    <t>Rohini Rural Municipality</t>
  </si>
  <si>
    <t>Marchawari Rural Municipality</t>
  </si>
  <si>
    <t>Kotahimai Rural Municipality</t>
  </si>
  <si>
    <t>Omsatiya Rural Municipality</t>
  </si>
  <si>
    <t>Gaidahawa Rural Municipality</t>
  </si>
  <si>
    <t>Butwol Sub Metropolitan City</t>
  </si>
  <si>
    <t>Devdaha Municipality</t>
  </si>
  <si>
    <t>Mayadevi Rural Municipality</t>
  </si>
  <si>
    <t>Sainamaina Municipality</t>
  </si>
  <si>
    <t>Kanchan Rural Municipality</t>
  </si>
  <si>
    <t>Shuddhodhan Rural Municipality</t>
  </si>
  <si>
    <t>Lumbini</t>
  </si>
  <si>
    <t>Siddharthanagar Municipality</t>
  </si>
  <si>
    <t>Kapilbastu</t>
  </si>
  <si>
    <t>Krishnanagar Municipality</t>
  </si>
  <si>
    <t>Maharajgunj Municipality</t>
  </si>
  <si>
    <t>Banganga Municipality</t>
  </si>
  <si>
    <t>Buddhabhumi Municipality</t>
  </si>
  <si>
    <t>Yashodhara Rural Municipality</t>
  </si>
  <si>
    <t>Suddhodhan Rural Municipality</t>
  </si>
  <si>
    <t>Shivaraj Municipality</t>
  </si>
  <si>
    <t>Kapilvastu Municipality</t>
  </si>
  <si>
    <t>Bijayanagar Rural Municipality</t>
  </si>
  <si>
    <t>Panini Rural Municipality</t>
  </si>
  <si>
    <t>Arghakhanchi</t>
  </si>
  <si>
    <t>Sandhikharka Municipality</t>
  </si>
  <si>
    <t>Chhatradev Rural Municipality</t>
  </si>
  <si>
    <t>Malarani Rural Municipality</t>
  </si>
  <si>
    <t>Gaumukhi Rural Municipality</t>
  </si>
  <si>
    <t>Pyuthan</t>
  </si>
  <si>
    <t>Jhimruk Rural Municipality</t>
  </si>
  <si>
    <t>Sarumarani Rural Municipality</t>
  </si>
  <si>
    <t>Airawati Rural Municipality</t>
  </si>
  <si>
    <t>Sworgadwary Municipality</t>
  </si>
  <si>
    <t>Pyuthan Municipality</t>
  </si>
  <si>
    <t>Mallarani Rural Municipality</t>
  </si>
  <si>
    <t>Naubahini Rural Municipality</t>
  </si>
  <si>
    <t>Mandavi Rural Municipality</t>
  </si>
  <si>
    <t>Sunil Smriti Rural Municipality</t>
  </si>
  <si>
    <t>Rolpa</t>
  </si>
  <si>
    <t>Thawang Rural Municipality</t>
  </si>
  <si>
    <t>Tribeni Rural Municipality</t>
  </si>
  <si>
    <t>Rolpa Municipality</t>
  </si>
  <si>
    <t>Runtigadi Rural Municipality</t>
  </si>
  <si>
    <t>Paribartan Rural Municipality</t>
  </si>
  <si>
    <t>Sunchhahari Rural Municipality</t>
  </si>
  <si>
    <t>Lungri Rural Municipality</t>
  </si>
  <si>
    <t>Gangadev Rural Municipality</t>
  </si>
  <si>
    <t>Bhume Rural Municipality</t>
  </si>
  <si>
    <t>Rukum Purba</t>
  </si>
  <si>
    <t>Putha Uttarganga Rural Municipality</t>
  </si>
  <si>
    <t>Sisne Rural Municipality</t>
  </si>
  <si>
    <t>Shantinagar Rural Municipality</t>
  </si>
  <si>
    <t>Dang</t>
  </si>
  <si>
    <t>Rajpur Rural Municipality</t>
  </si>
  <si>
    <t>Tulsipur Sub Metropolitan City</t>
  </si>
  <si>
    <t>Lamahi Municipality</t>
  </si>
  <si>
    <t>Rapti Rural Municipality</t>
  </si>
  <si>
    <t>Babai Rural Municipality</t>
  </si>
  <si>
    <t>Ghorahi Sub Metropolitan City</t>
  </si>
  <si>
    <t>Gadhawa Rural Municipality</t>
  </si>
  <si>
    <t>Dangisharan Rural Municipality</t>
  </si>
  <si>
    <t>Banglachuli Rural Municipality</t>
  </si>
  <si>
    <t>Khajura Rural Municipality</t>
  </si>
  <si>
    <t>Banke</t>
  </si>
  <si>
    <t>Rapti Sonari Rural Municipality</t>
  </si>
  <si>
    <t>Nepalgunj Sub Metropolitan City</t>
  </si>
  <si>
    <t>Duduwa Rural Municipality</t>
  </si>
  <si>
    <t>Baijanath Rural Municipality</t>
  </si>
  <si>
    <t>Janaki Rural Municipality</t>
  </si>
  <si>
    <t>Narainapur Rural Municipality</t>
  </si>
  <si>
    <t>Kohalpur Municipality</t>
  </si>
  <si>
    <t>Rajapur Municipality</t>
  </si>
  <si>
    <t>Bardiya</t>
  </si>
  <si>
    <t>Thakurbaba Municipality</t>
  </si>
  <si>
    <t>Barbardiya Municipality</t>
  </si>
  <si>
    <t>Bansgadhi Municipality</t>
  </si>
  <si>
    <t>Madhuwan Municipality</t>
  </si>
  <si>
    <t>Geruwa Rural Municipality</t>
  </si>
  <si>
    <t>Gulariya Municipality</t>
  </si>
  <si>
    <t>Badhaiyatal Rural Municipality</t>
  </si>
  <si>
    <t>Aathbiskot Municipality</t>
  </si>
  <si>
    <t>Rukum Paschim</t>
  </si>
  <si>
    <t>Sani Bheri Rural Municipality</t>
  </si>
  <si>
    <t>Banphikot Rural Municipality</t>
  </si>
  <si>
    <t>Chaurjahari Municipality</t>
  </si>
  <si>
    <t>Bagchaur Municipality</t>
  </si>
  <si>
    <t>Kumakh Rural Municipality</t>
  </si>
  <si>
    <t>Siddha Kumakh Rural Municipality</t>
  </si>
  <si>
    <t>Bangad Kupinde Municipality</t>
  </si>
  <si>
    <t>Darma Rural Municipality</t>
  </si>
  <si>
    <t>Chhatreshwori Rural Municipality</t>
  </si>
  <si>
    <t>Sharada Municipality</t>
  </si>
  <si>
    <t>Kapurkot Rural Municipality</t>
  </si>
  <si>
    <t>Kalimati Rural Municipality</t>
  </si>
  <si>
    <t>Simta Rural Municipality</t>
  </si>
  <si>
    <t>Surkhet</t>
  </si>
  <si>
    <t>Panchpuri Municipality</t>
  </si>
  <si>
    <t>Chaukune Rural Municipality</t>
  </si>
  <si>
    <t>Birendranagar Municipality</t>
  </si>
  <si>
    <t>Bheriganga Municipality</t>
  </si>
  <si>
    <t>Gurbhakot Municipality</t>
  </si>
  <si>
    <t>Lekbesi Municipality</t>
  </si>
  <si>
    <t>Barahatal Rural Municipality</t>
  </si>
  <si>
    <t>Chingad Rural Municipality</t>
  </si>
  <si>
    <t>Dungeshwor Rural Municipality</t>
  </si>
  <si>
    <t>Dailekh</t>
  </si>
  <si>
    <t>Bhagawatimai Rural Municipality</t>
  </si>
  <si>
    <t>Mahabu Rural Municipality</t>
  </si>
  <si>
    <t>Dullu Municipality</t>
  </si>
  <si>
    <t>Bhairabi Rural Municipality</t>
  </si>
  <si>
    <t>Naumule Rural Municipality</t>
  </si>
  <si>
    <t>Gurans Rural Municipality</t>
  </si>
  <si>
    <t>Narayan Municipality</t>
  </si>
  <si>
    <t>Thantikandh Rural Municipality</t>
  </si>
  <si>
    <t>Chamunda Bindrasaini Municipality</t>
  </si>
  <si>
    <t>Aathabis Municipality</t>
  </si>
  <si>
    <t>Kuse Rural Municipality</t>
  </si>
  <si>
    <t>Jajarkot</t>
  </si>
  <si>
    <t>Nalagad Municipality</t>
  </si>
  <si>
    <t>Bheri Municipality</t>
  </si>
  <si>
    <t>Junichande Rural Municipality</t>
  </si>
  <si>
    <t>Chhedagad Municipality</t>
  </si>
  <si>
    <t>Shibalaya Rural Municipality</t>
  </si>
  <si>
    <t>Barekot Rural Municipality</t>
  </si>
  <si>
    <t>Shey Phoksundo Rural Municipality</t>
  </si>
  <si>
    <t>Dolpa</t>
  </si>
  <si>
    <t>Chharka Tangsong Rural Municipality</t>
  </si>
  <si>
    <t>Dolpo Buddha Rural Municipality</t>
  </si>
  <si>
    <t>Thuli Bheri Municipality</t>
  </si>
  <si>
    <t>Jagadulla Rural Municipality</t>
  </si>
  <si>
    <t>Mudkechula Rural Municipality</t>
  </si>
  <si>
    <t>Kaike Rural Municipality</t>
  </si>
  <si>
    <t>Tripurasundari Municipality</t>
  </si>
  <si>
    <t>Hima Rural Municipality</t>
  </si>
  <si>
    <t>Jumla</t>
  </si>
  <si>
    <t>Kanakasundari Rural Municipality</t>
  </si>
  <si>
    <t>Chandannath Municipality</t>
  </si>
  <si>
    <t>Patrasi Rural Municipality</t>
  </si>
  <si>
    <t>Guthichaur Rural Municipality</t>
  </si>
  <si>
    <t>Sinja Rural Municipality</t>
  </si>
  <si>
    <t>Tila Rural Municipality</t>
  </si>
  <si>
    <t>Tatopani Rural Municipality</t>
  </si>
  <si>
    <t>Khandachakra Municipality</t>
  </si>
  <si>
    <t>Pachaljharana Rural Municipality</t>
  </si>
  <si>
    <t>Shubhakalika Rural Municipality</t>
  </si>
  <si>
    <t>Mahawai Rural Municipality</t>
  </si>
  <si>
    <t>Palata Rural Municipality</t>
  </si>
  <si>
    <t>Naraharinath Rural Municipality</t>
  </si>
  <si>
    <t>Sanni Tribeni Rural Municipality</t>
  </si>
  <si>
    <t>Raskot Municipality</t>
  </si>
  <si>
    <t>Soru Rural Municipality</t>
  </si>
  <si>
    <t>Mugum Karmarong Rural Municipality</t>
  </si>
  <si>
    <t>Khatyad Rural Municipality</t>
  </si>
  <si>
    <t>Chhayanath Rara Municipality</t>
  </si>
  <si>
    <t>Sarkegad Rural Municipality</t>
  </si>
  <si>
    <t>Humla</t>
  </si>
  <si>
    <t>Simkot Rural Municipality</t>
  </si>
  <si>
    <t>Kharpunath Rural Municipality</t>
  </si>
  <si>
    <t>Chankheli Rural Municipality</t>
  </si>
  <si>
    <t>Namkha Rural Municipality</t>
  </si>
  <si>
    <t>Adanchuli Rural Municipality</t>
  </si>
  <si>
    <t>Tanjakot Rural Municipality</t>
  </si>
  <si>
    <t>Khaptad Chhededaha Rural Municipality</t>
  </si>
  <si>
    <t>Bajura</t>
  </si>
  <si>
    <t>Budhinanda Municipality</t>
  </si>
  <si>
    <t>Himali Rural Municipality</t>
  </si>
  <si>
    <t>Swami Kartik Khapar Rural Municipality</t>
  </si>
  <si>
    <t>Budhiganga Municipality</t>
  </si>
  <si>
    <t>Badimalika Municipality</t>
  </si>
  <si>
    <t>Triveni Municipality</t>
  </si>
  <si>
    <t>Gaumul Rural Municipality</t>
  </si>
  <si>
    <t>Jagannath Rural Municipality</t>
  </si>
  <si>
    <t>Bajhang</t>
  </si>
  <si>
    <t>Masta Rural Municipality</t>
  </si>
  <si>
    <t>Jaya Prithvi Municipality</t>
  </si>
  <si>
    <t>Durgathali Rural Municipality</t>
  </si>
  <si>
    <t>Bungal Municipality</t>
  </si>
  <si>
    <t>Thalara Rural Municipality</t>
  </si>
  <si>
    <t>Talkot Rural Municipality</t>
  </si>
  <si>
    <t>Surma Rural Municipality</t>
  </si>
  <si>
    <t>Khaptadchhanna Rural Municipality</t>
  </si>
  <si>
    <t>Saipal Rural Municipality</t>
  </si>
  <si>
    <t>Sanfebagar Municipality</t>
  </si>
  <si>
    <t>Achham</t>
  </si>
  <si>
    <t>Mangalsen Municipality</t>
  </si>
  <si>
    <t>Ramaroshan Rural Municipality</t>
  </si>
  <si>
    <t>Kamalbazar Municipality</t>
  </si>
  <si>
    <t>Turmakhad Rural Municipality</t>
  </si>
  <si>
    <t>Panchadewal Binayak Municipality</t>
  </si>
  <si>
    <t>Mellekh Rural Municipality</t>
  </si>
  <si>
    <t>Dhakari Rural Municipality</t>
  </si>
  <si>
    <t>Chaurpati Rural Municipality</t>
  </si>
  <si>
    <t>Doti</t>
  </si>
  <si>
    <t>Shikhar Municipality</t>
  </si>
  <si>
    <t>Badikedar Rural Municipality</t>
  </si>
  <si>
    <t>K I Singh Rural Municipality</t>
  </si>
  <si>
    <t>Bogtan Fudsil Rural Municipality</t>
  </si>
  <si>
    <t>Sayal Rural Municipality</t>
  </si>
  <si>
    <t>Jorayal Rural Municipality</t>
  </si>
  <si>
    <t>Dipayal Silgadi Municipality</t>
  </si>
  <si>
    <t>Purbichauki Rural Municipality</t>
  </si>
  <si>
    <t>Lamkichuha Municipality</t>
  </si>
  <si>
    <t>Kailali</t>
  </si>
  <si>
    <t>Kailari Rural Municipality</t>
  </si>
  <si>
    <t>Dhangadhi Sub Metropolitan City</t>
  </si>
  <si>
    <t>Bhajani Municipality</t>
  </si>
  <si>
    <t>Bardagoriya Rural Municipality</t>
  </si>
  <si>
    <t>Joshipur Rural Municipality</t>
  </si>
  <si>
    <t>Ghodaghodi Municipality</t>
  </si>
  <si>
    <t>Gauriganga Municipality</t>
  </si>
  <si>
    <t>Tikapur Municipality</t>
  </si>
  <si>
    <t>Chure Rural Municipality</t>
  </si>
  <si>
    <t>Mohanyal Rural Municipality</t>
  </si>
  <si>
    <t>Punarbas Municipality</t>
  </si>
  <si>
    <t>Laljhandi Rural Municipality</t>
  </si>
  <si>
    <t>Beldandi Rural Municipality</t>
  </si>
  <si>
    <t>Belauri Municipality</t>
  </si>
  <si>
    <t>Mahakali Municipality</t>
  </si>
  <si>
    <t>Bedkot Municipality</t>
  </si>
  <si>
    <t>Krishnapur Municipality</t>
  </si>
  <si>
    <t>Shuklaphanta Municipality</t>
  </si>
  <si>
    <t>Bheemdatt Municipality</t>
  </si>
  <si>
    <t>Ajayameru Rural Municipality</t>
  </si>
  <si>
    <t>Dadeldhura</t>
  </si>
  <si>
    <t>Aalital Rural Municipality</t>
  </si>
  <si>
    <t>Amargadhi Municipality</t>
  </si>
  <si>
    <t>Ganayapdhura Rural Municipality</t>
  </si>
  <si>
    <t>Bhageshwar Rural Municipality</t>
  </si>
  <si>
    <t>Nawadurga Rural Municipality</t>
  </si>
  <si>
    <t>Parashuram Municipality</t>
  </si>
  <si>
    <t>Pancheshwar Rural Municipality</t>
  </si>
  <si>
    <t>Baitadi</t>
  </si>
  <si>
    <t>Patan Municipality</t>
  </si>
  <si>
    <t>Surnaya Rural Municipality</t>
  </si>
  <si>
    <t>Purchaudi Municipality</t>
  </si>
  <si>
    <t>Sigas Rural Municipality</t>
  </si>
  <si>
    <t>Dasharathchanda Municipality</t>
  </si>
  <si>
    <t>Dogadakedar Rural Municipality</t>
  </si>
  <si>
    <t>Dilasaini Rural Municipality</t>
  </si>
  <si>
    <t>Shivanath Rural Municipality</t>
  </si>
  <si>
    <t>Malikarjun Rural Municipality</t>
  </si>
  <si>
    <t>Darchula</t>
  </si>
  <si>
    <t>Shailyashikhar Municipality</t>
  </si>
  <si>
    <t>Duhun Rural Municipality</t>
  </si>
  <si>
    <t>Naugad Rural Municipality</t>
  </si>
  <si>
    <t>Apihimal Rural Municipality</t>
  </si>
  <si>
    <t>Marma Rural Municipality</t>
  </si>
  <si>
    <t>Lekam Rural Municipality</t>
  </si>
  <si>
    <t>Madhesh</t>
  </si>
  <si>
    <t>Gandaki</t>
  </si>
  <si>
    <t>Karnali</t>
  </si>
  <si>
    <t>Sudurpaschim</t>
  </si>
  <si>
    <t>Nepal</t>
  </si>
  <si>
    <t>Community Schools</t>
  </si>
  <si>
    <t>Institutional Schools</t>
  </si>
  <si>
    <t>Community</t>
  </si>
  <si>
    <t>Institutional</t>
  </si>
  <si>
    <t>Religious</t>
  </si>
  <si>
    <t>Religious Schools</t>
  </si>
  <si>
    <t>Province</t>
  </si>
  <si>
    <t>Local Level</t>
  </si>
  <si>
    <t>Girls</t>
  </si>
  <si>
    <t>Boys</t>
  </si>
  <si>
    <t>Total</t>
  </si>
  <si>
    <t xml:space="preserve">Number of children in </t>
  </si>
  <si>
    <t>All types of ECED/PPCs</t>
  </si>
  <si>
    <t>Children-ECED/PPC Ratio</t>
  </si>
  <si>
    <t>All Schools</t>
  </si>
  <si>
    <t>Gender Parity</t>
  </si>
  <si>
    <t>Children from Dalit Communities in</t>
  </si>
  <si>
    <t>Children from Ethnic Comunities in</t>
  </si>
  <si>
    <t xml:space="preserve">Number of Total Children in </t>
  </si>
  <si>
    <t>Gross Enrolment Rate</t>
  </si>
  <si>
    <t>Net Enrolment Rate</t>
  </si>
  <si>
    <t>Annex 1.1:  Number of ECED/PPCs, number of children, children-ECED/PPC ratio, and gender parity details</t>
  </si>
  <si>
    <t>Annex 1.2:  Number of total children, children from Dalit, ethnic and Madheshi communities in ECED/PPCs</t>
  </si>
  <si>
    <t>Shivasatakshi Municipality</t>
  </si>
  <si>
    <t>Tribeni  Rural Municipality</t>
  </si>
  <si>
    <t>Madi Rural  Municipality</t>
  </si>
  <si>
    <t>Annex 1.3:  Gross and Net Enrollment Rate, % of G1 students with ECED/PPC experience</t>
  </si>
  <si>
    <t>Physical</t>
  </si>
  <si>
    <t>Deaf</t>
  </si>
  <si>
    <t>Blind</t>
  </si>
  <si>
    <t>Low Vision</t>
  </si>
  <si>
    <t>Deaf and Blind</t>
  </si>
  <si>
    <t xml:space="preserve"> Annex 1.5:  Number of children with disabilities in all types of ECED/PPCs</t>
  </si>
  <si>
    <t>Dodhara Chandani Municipality</t>
  </si>
  <si>
    <t>Aadarsha Rural Municipality</t>
  </si>
  <si>
    <t>Byans Rural Municipality</t>
  </si>
  <si>
    <t>Kedarsyun Rural Municipality</t>
  </si>
  <si>
    <t>Melauli Municipality</t>
  </si>
  <si>
    <t>Vyas Municipality</t>
  </si>
  <si>
    <t>Tanahun</t>
  </si>
  <si>
    <t>Sindhupalchowk</t>
  </si>
  <si>
    <t>Khandadevi Rural Municipality</t>
  </si>
  <si>
    <t>Doramba Sailung Rural Municipality</t>
  </si>
  <si>
    <t>Lalitpur Metropolitan City</t>
  </si>
  <si>
    <t>Kavrepalanchowk</t>
  </si>
  <si>
    <t>Jaleshwar Municipality</t>
  </si>
  <si>
    <t>Kshireshwarnath Municipality</t>
  </si>
  <si>
    <t>Koshi</t>
  </si>
  <si>
    <t>Tehrathum</t>
  </si>
  <si>
    <t>Solukhumbhu</t>
  </si>
  <si>
    <t>G1 ECED Experience</t>
  </si>
  <si>
    <t>G1 New Enrollment</t>
  </si>
  <si>
    <t>G1 ECED Experience %</t>
  </si>
  <si>
    <t>Intellectual</t>
  </si>
  <si>
    <t>Hard of Hearing</t>
  </si>
  <si>
    <t>Visually Impaired</t>
  </si>
  <si>
    <t>Vocal and Speech Related</t>
  </si>
  <si>
    <t>Autism</t>
  </si>
  <si>
    <t>Mental Psychosocial</t>
  </si>
  <si>
    <t>Multiple Disability</t>
  </si>
  <si>
    <t>Mithila Bihari Municipality</t>
  </si>
  <si>
    <t>Shitaganga Municipality</t>
  </si>
  <si>
    <t>Madhav Narayan Municipality</t>
  </si>
  <si>
    <t>Dewahi Gonahi Municipality</t>
  </si>
  <si>
    <t>Bahradashi Rural Municipality</t>
  </si>
  <si>
    <t>Gauradaha Municipality</t>
  </si>
  <si>
    <t>Ainselukharka Rural Municipality</t>
  </si>
  <si>
    <t>Sunawarshi Municipality</t>
  </si>
  <si>
    <t>Urlabari Municipality</t>
  </si>
  <si>
    <t>Phalgunanda Rural Municipality</t>
  </si>
  <si>
    <t>Baragadhi Rural Municipality</t>
  </si>
  <si>
    <t>Hansapur Municipality</t>
  </si>
  <si>
    <t>Bodebarsain Municipality</t>
  </si>
  <si>
    <t>Ichchhakamana Rural Municipality</t>
  </si>
  <si>
    <t>Dhunibeshi Municipality</t>
  </si>
  <si>
    <t>Galchhi Rural Municipality</t>
  </si>
  <si>
    <t>Neelakantha Municipality</t>
  </si>
  <si>
    <t>Dupcheshwor Rural Municipality</t>
  </si>
  <si>
    <t>Tarakeshwor Rural Municipality</t>
  </si>
  <si>
    <t>Likhu Tamakoshi Rural Municipality</t>
  </si>
  <si>
    <t>Jaimini Municipality</t>
  </si>
  <si>
    <t>Kathekhola Rural Municipality</t>
  </si>
  <si>
    <t>Tarakhola Rural Municipality</t>
  </si>
  <si>
    <t>Shahid Lakhan Rural Municipality</t>
  </si>
  <si>
    <t>Gaindakot Municipality</t>
  </si>
  <si>
    <t>Kawasoti Municipality</t>
  </si>
  <si>
    <t>Paiyun Rural Municipality</t>
  </si>
  <si>
    <t>Bhumikasthan Municipality</t>
  </si>
  <si>
    <t>Gulmidarbar Rural Municipality</t>
  </si>
  <si>
    <t>Triveni Rural Municipality</t>
  </si>
  <si>
    <t>Tilagupha Municipality</t>
  </si>
  <si>
    <t>Bannigadhi Jayagadh Rural Municipality</t>
  </si>
  <si>
    <t>Bitthadchir Rural Municipality</t>
  </si>
  <si>
    <t>Chhabispathivera Rural Municipality</t>
  </si>
  <si>
    <t>Hemophilia</t>
  </si>
  <si>
    <t>Sahidbhumi Rural Municipality</t>
  </si>
  <si>
    <t>Birtamode Municipality</t>
  </si>
  <si>
    <t>Sundarharaincha Municipality</t>
  </si>
  <si>
    <t>Chishankhugadhi Rural Municipality</t>
  </si>
  <si>
    <t>Solukhumbu</t>
  </si>
  <si>
    <t>Khumbu Pasang Lhamu Rural Municipality</t>
  </si>
  <si>
    <t>Barahakshetra Municipality</t>
  </si>
  <si>
    <t>Pathibhara Yangwarak Rural Municipality</t>
  </si>
  <si>
    <t>Pachrauta Municipality</t>
  </si>
  <si>
    <t>Dhanusa</t>
  </si>
  <si>
    <t>Jagarnathpur Rural Municipality</t>
  </si>
  <si>
    <t>Paterwa Sugauli Rural Municipality</t>
  </si>
  <si>
    <t>Bagamati</t>
  </si>
  <si>
    <t>Ratnanagar Municipality</t>
  </si>
  <si>
    <t>Khaniyabas Rural Municipality</t>
  </si>
  <si>
    <t>Shailung Rural Municipality</t>
  </si>
  <si>
    <t>Kavrepalanchok</t>
  </si>
  <si>
    <t>Dupcheshwar Rural Municipality</t>
  </si>
  <si>
    <t>Ghyanglekh Rural Municipality</t>
  </si>
  <si>
    <t>Sindhupalchok</t>
  </si>
  <si>
    <t>Chumnubri Rural Municipality</t>
  </si>
  <si>
    <t>Doodhpokhari Rural Municipality</t>
  </si>
  <si>
    <t>Nason Rural Municipality</t>
  </si>
  <si>
    <t>Nawalparasi (Bardhghat Susta East)</t>
  </si>
  <si>
    <t>Bheerkot Municipality</t>
  </si>
  <si>
    <t>Kapilvastu</t>
  </si>
  <si>
    <t>Runtigadhi Rural Municipality</t>
  </si>
  <si>
    <t>Butwal Sub Metropolitan City</t>
  </si>
  <si>
    <t>Kushe Rural Municipality</t>
  </si>
  <si>
    <t>Patarasi Rural Municipality</t>
  </si>
  <si>
    <t>Sanibheri Rural Municipality</t>
  </si>
  <si>
    <t>Ganyapdhura Rural Municipality</t>
  </si>
  <si>
    <t>Parshuram Municipality</t>
  </si>
  <si>
    <t>Dipayal Silgadhi Municipality</t>
  </si>
  <si>
    <t>Laljhadi Rural Municipality</t>
  </si>
  <si>
    <t>Bagamati Municipality</t>
  </si>
  <si>
    <t>Bagamati Rural Municipality</t>
  </si>
  <si>
    <t xml:space="preserve"> Annex 1.5:  Number of children with disabilities in community schools</t>
  </si>
  <si>
    <t xml:space="preserve"> Annex 1.5:  Number of children with disabilities in institutional schools</t>
  </si>
  <si>
    <t>Federal</t>
  </si>
  <si>
    <t>Local</t>
  </si>
  <si>
    <t>No. of ECED/PPCs (also Supported by)</t>
  </si>
  <si>
    <t>Teachers' Guide</t>
  </si>
  <si>
    <t>Child Materials</t>
  </si>
  <si>
    <t>Book Corner</t>
  </si>
  <si>
    <t>Curriculum</t>
  </si>
  <si>
    <t>Local Curriculum</t>
  </si>
  <si>
    <t>Reference Materials</t>
  </si>
  <si>
    <t>Total ECED/PPCs</t>
  </si>
  <si>
    <t>Annex 1.4:  Availability of relevant materials in government supported ECED/PPCs</t>
  </si>
  <si>
    <t>Bagmati Municipality</t>
  </si>
  <si>
    <t>Bagmati Rural Municipality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</si>
</sst>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color rgb="FF333333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rgb="FFFFFFFF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4" borderId="9" xfId="0" applyFont="1" applyFill="1" applyBorder="1" applyAlignment="1">
      <alignment wrapText="1"/>
    </xf>
    <xf numFmtId="0" fontId="2" fillId="4" borderId="9" xfId="0" applyFont="1" applyFill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3" fillId="3" borderId="1" xfId="0" applyFont="1" applyFill="1" applyBorder="1"/>
    <xf numFmtId="0" fontId="1" fillId="0" borderId="8" xfId="0" applyFont="1" applyBorder="1"/>
    <xf numFmtId="0" fontId="1" fillId="0" borderId="4" xfId="0" applyFont="1" applyBorder="1"/>
    <xf numFmtId="0" fontId="5" fillId="0" borderId="2" xfId="0" applyFont="1" applyBorder="1"/>
    <xf numFmtId="0" fontId="3" fillId="0" borderId="8" xfId="0" applyFont="1" applyBorder="1"/>
    <xf numFmtId="0" fontId="3" fillId="0" borderId="8" xfId="0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3" borderId="5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/>
    </xf>
    <xf numFmtId="0" fontId="4" fillId="0" borderId="0" xfId="0" applyFont="1"/>
    <xf numFmtId="0" fontId="5" fillId="0" borderId="0" xfId="0" applyFont="1"/>
    <xf numFmtId="0" fontId="3" fillId="5" borderId="1" xfId="0" applyFont="1" applyFill="1" applyBorder="1"/>
    <xf numFmtId="0" fontId="5" fillId="6" borderId="1" xfId="0" applyFont="1" applyFill="1" applyBorder="1"/>
    <xf numFmtId="0" fontId="5" fillId="6" borderId="1" xfId="0" applyFont="1" applyFill="1" applyBorder="1" applyAlignment="1">
      <alignment horizontal="center"/>
    </xf>
    <xf numFmtId="164" fontId="5" fillId="6" borderId="1" xfId="0" applyNumberFormat="1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5" borderId="1" xfId="0" applyFont="1" applyFill="1" applyBorder="1"/>
    <xf numFmtId="0" fontId="5" fillId="0" borderId="1" xfId="0" applyFont="1" applyBorder="1"/>
    <xf numFmtId="0" fontId="5" fillId="3" borderId="1" xfId="0" applyFont="1" applyFill="1" applyBorder="1"/>
    <xf numFmtId="0" fontId="5" fillId="5" borderId="1" xfId="0" applyFont="1" applyFill="1" applyBorder="1" applyAlignment="1">
      <alignment horizontal="center"/>
    </xf>
    <xf numFmtId="164" fontId="5" fillId="5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1" fontId="5" fillId="5" borderId="1" xfId="0" applyNumberFormat="1" applyFont="1" applyFill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" fontId="5" fillId="3" borderId="1" xfId="0" applyNumberFormat="1" applyFont="1" applyFill="1" applyBorder="1" applyAlignment="1">
      <alignment horizontal="center"/>
    </xf>
    <xf numFmtId="1" fontId="5" fillId="6" borderId="1" xfId="0" applyNumberFormat="1" applyFont="1" applyFill="1" applyBorder="1" applyAlignment="1">
      <alignment horizontal="center"/>
    </xf>
    <xf numFmtId="1" fontId="3" fillId="0" borderId="0" xfId="0" applyNumberFormat="1" applyFont="1"/>
    <xf numFmtId="0" fontId="6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/>
    </xf>
    <xf numFmtId="164" fontId="3" fillId="0" borderId="0" xfId="0" applyNumberFormat="1" applyFont="1"/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2" fontId="3" fillId="0" borderId="0" xfId="0" applyNumberFormat="1" applyFont="1"/>
  </cellXfs>
  <cellStyles count="1">
    <cellStyle name="Normal" xfId="0" builtinId="0"/>
  </cellStyles>
  <dxfs count="174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851"/>
  <sheetViews>
    <sheetView workbookViewId="0">
      <pane xSplit="3" ySplit="4" topLeftCell="D822" activePane="bottomRight" state="frozen"/>
      <selection pane="topRight" activeCell="D1" sqref="D1"/>
      <selection pane="bottomLeft" activeCell="A4" sqref="A4"/>
      <selection pane="bottomRight" activeCell="L842" sqref="L842"/>
    </sheetView>
  </sheetViews>
  <sheetFormatPr defaultRowHeight="12" customHeight="1" x14ac:dyDescent="0.25"/>
  <cols>
    <col min="1" max="1" width="12.33203125" style="17" bestFit="1" customWidth="1"/>
    <col min="2" max="2" width="13" style="17" bestFit="1" customWidth="1"/>
    <col min="3" max="3" width="32.33203125" style="17" bestFit="1" customWidth="1"/>
    <col min="4" max="4" width="9.6640625" style="17" bestFit="1" customWidth="1"/>
    <col min="5" max="5" width="9.5546875" style="17" bestFit="1" customWidth="1"/>
    <col min="6" max="6" width="9.5546875" style="17" customWidth="1"/>
    <col min="7" max="7" width="10" style="17" bestFit="1" customWidth="1"/>
    <col min="8" max="8" width="8.109375" style="17" bestFit="1" customWidth="1"/>
    <col min="9" max="9" width="6.77734375" style="18" customWidth="1"/>
    <col min="10" max="10" width="6.77734375" style="17" customWidth="1"/>
    <col min="11" max="11" width="7.77734375" style="17" customWidth="1"/>
    <col min="12" max="17" width="6.77734375" style="17" customWidth="1"/>
    <col min="18" max="19" width="4.77734375" style="17" customWidth="1"/>
    <col min="20" max="20" width="5.77734375" style="17" customWidth="1"/>
    <col min="21" max="21" width="8.21875" style="1" customWidth="1"/>
    <col min="22" max="22" width="8.77734375" style="1" customWidth="1"/>
    <col min="23" max="23" width="9.21875" style="1" customWidth="1"/>
    <col min="24" max="24" width="7.109375" style="1" customWidth="1"/>
    <col min="25" max="25" width="8.21875" style="1" customWidth="1"/>
    <col min="26" max="26" width="8.77734375" style="1" customWidth="1"/>
    <col min="27" max="27" width="9.21875" style="1" customWidth="1"/>
    <col min="28" max="28" width="7.109375" style="1" customWidth="1"/>
    <col min="29" max="16384" width="8.88671875" style="1"/>
  </cols>
  <sheetData>
    <row r="1" spans="1:28" ht="12" customHeight="1" x14ac:dyDescent="0.25">
      <c r="A1" s="12" t="s">
        <v>787</v>
      </c>
      <c r="B1" s="13"/>
      <c r="C1" s="13"/>
      <c r="D1" s="13"/>
      <c r="E1" s="13"/>
      <c r="F1" s="13"/>
      <c r="G1" s="13"/>
      <c r="H1" s="13"/>
      <c r="I1" s="14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0"/>
      <c r="V1" s="10"/>
      <c r="W1" s="10"/>
      <c r="X1" s="10"/>
      <c r="Y1" s="10"/>
      <c r="Z1" s="10"/>
      <c r="AA1" s="10"/>
      <c r="AB1" s="11"/>
    </row>
    <row r="2" spans="1:28" ht="12" customHeight="1" x14ac:dyDescent="0.25">
      <c r="A2" s="51" t="s">
        <v>772</v>
      </c>
      <c r="B2" s="51" t="s">
        <v>0</v>
      </c>
      <c r="C2" s="51" t="s">
        <v>773</v>
      </c>
      <c r="D2" s="53" t="s">
        <v>902</v>
      </c>
      <c r="E2" s="53"/>
      <c r="F2" s="53"/>
      <c r="G2" s="53"/>
      <c r="H2" s="53"/>
      <c r="I2" s="49" t="s">
        <v>777</v>
      </c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 t="s">
        <v>779</v>
      </c>
      <c r="V2" s="49"/>
      <c r="W2" s="49"/>
      <c r="X2" s="49"/>
      <c r="Y2" s="49" t="s">
        <v>781</v>
      </c>
      <c r="Z2" s="49"/>
      <c r="AA2" s="49"/>
      <c r="AB2" s="49"/>
    </row>
    <row r="3" spans="1:28" ht="12" customHeight="1" x14ac:dyDescent="0.25">
      <c r="A3" s="51"/>
      <c r="B3" s="51"/>
      <c r="C3" s="51"/>
      <c r="D3" s="53"/>
      <c r="E3" s="53"/>
      <c r="F3" s="53"/>
      <c r="G3" s="53"/>
      <c r="H3" s="53"/>
      <c r="I3" s="52" t="s">
        <v>778</v>
      </c>
      <c r="J3" s="52"/>
      <c r="K3" s="52"/>
      <c r="L3" s="52" t="s">
        <v>766</v>
      </c>
      <c r="M3" s="52"/>
      <c r="N3" s="52"/>
      <c r="O3" s="52" t="s">
        <v>767</v>
      </c>
      <c r="P3" s="52"/>
      <c r="Q3" s="52"/>
      <c r="R3" s="52" t="s">
        <v>771</v>
      </c>
      <c r="S3" s="52"/>
      <c r="T3" s="52"/>
      <c r="U3" s="50" t="s">
        <v>780</v>
      </c>
      <c r="V3" s="50" t="s">
        <v>768</v>
      </c>
      <c r="W3" s="49" t="s">
        <v>769</v>
      </c>
      <c r="X3" s="49" t="s">
        <v>770</v>
      </c>
      <c r="Y3" s="50" t="s">
        <v>780</v>
      </c>
      <c r="Z3" s="50" t="s">
        <v>768</v>
      </c>
      <c r="AA3" s="49" t="s">
        <v>769</v>
      </c>
      <c r="AB3" s="49" t="s">
        <v>770</v>
      </c>
    </row>
    <row r="4" spans="1:28" ht="12" customHeight="1" x14ac:dyDescent="0.25">
      <c r="A4" s="51"/>
      <c r="B4" s="51"/>
      <c r="C4" s="51"/>
      <c r="D4" s="15" t="s">
        <v>780</v>
      </c>
      <c r="E4" s="15" t="s">
        <v>900</v>
      </c>
      <c r="F4" s="44" t="s">
        <v>901</v>
      </c>
      <c r="G4" s="15" t="s">
        <v>769</v>
      </c>
      <c r="H4" s="15" t="s">
        <v>770</v>
      </c>
      <c r="I4" s="16" t="s">
        <v>774</v>
      </c>
      <c r="J4" s="16" t="s">
        <v>775</v>
      </c>
      <c r="K4" s="16" t="s">
        <v>776</v>
      </c>
      <c r="L4" s="16" t="s">
        <v>774</v>
      </c>
      <c r="M4" s="16" t="s">
        <v>775</v>
      </c>
      <c r="N4" s="16" t="s">
        <v>776</v>
      </c>
      <c r="O4" s="16" t="s">
        <v>774</v>
      </c>
      <c r="P4" s="16" t="s">
        <v>775</v>
      </c>
      <c r="Q4" s="16" t="s">
        <v>776</v>
      </c>
      <c r="R4" s="16" t="s">
        <v>774</v>
      </c>
      <c r="S4" s="16" t="s">
        <v>775</v>
      </c>
      <c r="T4" s="16" t="s">
        <v>776</v>
      </c>
      <c r="U4" s="50"/>
      <c r="V4" s="50"/>
      <c r="W4" s="49"/>
      <c r="X4" s="49"/>
      <c r="Y4" s="50"/>
      <c r="Z4" s="50"/>
      <c r="AA4" s="49"/>
      <c r="AB4" s="49"/>
    </row>
    <row r="5" spans="1:28" ht="12" customHeight="1" x14ac:dyDescent="0.25">
      <c r="A5" s="4" t="s">
        <v>813</v>
      </c>
      <c r="B5" s="3" t="s">
        <v>2</v>
      </c>
      <c r="C5" s="4" t="s">
        <v>5</v>
      </c>
      <c r="D5" s="5">
        <f>E5+F5+G5</f>
        <v>25</v>
      </c>
      <c r="E5" s="5">
        <v>24</v>
      </c>
      <c r="F5" s="5">
        <v>0</v>
      </c>
      <c r="G5" s="5">
        <v>1</v>
      </c>
      <c r="H5" s="5">
        <v>0</v>
      </c>
      <c r="I5" s="5">
        <v>127</v>
      </c>
      <c r="J5" s="5">
        <v>154</v>
      </c>
      <c r="K5" s="5">
        <v>281</v>
      </c>
      <c r="L5" s="5">
        <v>119</v>
      </c>
      <c r="M5" s="5">
        <v>136</v>
      </c>
      <c r="N5" s="5">
        <v>255</v>
      </c>
      <c r="O5" s="5">
        <v>8</v>
      </c>
      <c r="P5" s="5">
        <v>18</v>
      </c>
      <c r="Q5" s="5">
        <v>26</v>
      </c>
      <c r="R5" s="5">
        <v>0</v>
      </c>
      <c r="S5" s="5">
        <v>0</v>
      </c>
      <c r="T5" s="5">
        <v>0</v>
      </c>
      <c r="U5" s="7">
        <f>IFERROR(K5/D5,0)</f>
        <v>11.24</v>
      </c>
      <c r="V5" s="7">
        <f>IFERROR((N5+T5)/(E5+H5),0)</f>
        <v>10.625</v>
      </c>
      <c r="W5" s="7">
        <f>(IFERROR(Q5/G5,0))/3</f>
        <v>8.6666666666666661</v>
      </c>
      <c r="X5" s="7">
        <f>IFERROR(T5/H5,0)</f>
        <v>0</v>
      </c>
      <c r="Y5" s="7">
        <f>IFERROR(I5/J5,0)</f>
        <v>0.82467532467532467</v>
      </c>
      <c r="Z5" s="7">
        <f>IFERROR(L5/M5,0)</f>
        <v>0.875</v>
      </c>
      <c r="AA5" s="7">
        <f>IFERROR(O5/P5,0)</f>
        <v>0.44444444444444442</v>
      </c>
      <c r="AB5" s="7">
        <f>IFERROR(R5/S5,0)</f>
        <v>0</v>
      </c>
    </row>
    <row r="6" spans="1:28" ht="12" customHeight="1" x14ac:dyDescent="0.25">
      <c r="A6" s="4" t="s">
        <v>813</v>
      </c>
      <c r="B6" s="3" t="s">
        <v>2</v>
      </c>
      <c r="C6" s="4" t="s">
        <v>8</v>
      </c>
      <c r="D6" s="5">
        <f t="shared" ref="D6:D69" si="0">E6+F6+G6</f>
        <v>42</v>
      </c>
      <c r="E6" s="5">
        <v>35</v>
      </c>
      <c r="F6" s="5">
        <v>5</v>
      </c>
      <c r="G6" s="5">
        <v>2</v>
      </c>
      <c r="H6" s="5">
        <v>0</v>
      </c>
      <c r="I6" s="5">
        <v>187</v>
      </c>
      <c r="J6" s="5">
        <v>188</v>
      </c>
      <c r="K6" s="5">
        <v>375</v>
      </c>
      <c r="L6" s="5">
        <v>169</v>
      </c>
      <c r="M6" s="5">
        <v>172</v>
      </c>
      <c r="N6" s="5">
        <v>341</v>
      </c>
      <c r="O6" s="5">
        <v>18</v>
      </c>
      <c r="P6" s="5">
        <v>16</v>
      </c>
      <c r="Q6" s="5">
        <v>34</v>
      </c>
      <c r="R6" s="5">
        <v>0</v>
      </c>
      <c r="S6" s="5">
        <v>0</v>
      </c>
      <c r="T6" s="5">
        <v>0</v>
      </c>
      <c r="U6" s="7">
        <f t="shared" ref="U6:U69" si="1">IFERROR(K6/D6,0)</f>
        <v>8.9285714285714288</v>
      </c>
      <c r="V6" s="7">
        <f t="shared" ref="V6:V69" si="2">IFERROR((N6+T6)/(E6+H6),0)</f>
        <v>9.742857142857142</v>
      </c>
      <c r="W6" s="7">
        <f t="shared" ref="W6:W69" si="3">(IFERROR(Q6/G6,0))/3</f>
        <v>5.666666666666667</v>
      </c>
      <c r="X6" s="7">
        <f t="shared" ref="X6:X69" si="4">IFERROR(T6/H6,0)</f>
        <v>0</v>
      </c>
      <c r="Y6" s="7">
        <f t="shared" ref="Y6:Y69" si="5">IFERROR(I6/J6,0)</f>
        <v>0.99468085106382975</v>
      </c>
      <c r="Z6" s="7">
        <f t="shared" ref="Z6:Z69" si="6">IFERROR(L6/M6,0)</f>
        <v>0.98255813953488369</v>
      </c>
      <c r="AA6" s="7">
        <f t="shared" ref="AA6:AA69" si="7">IFERROR(O6/P6,0)</f>
        <v>1.125</v>
      </c>
      <c r="AB6" s="7">
        <f t="shared" ref="AB6:AB69" si="8">IFERROR(R6/S6,0)</f>
        <v>0</v>
      </c>
    </row>
    <row r="7" spans="1:28" ht="12" customHeight="1" x14ac:dyDescent="0.25">
      <c r="A7" s="4" t="s">
        <v>813</v>
      </c>
      <c r="B7" s="3" t="s">
        <v>2</v>
      </c>
      <c r="C7" s="4" t="s">
        <v>1</v>
      </c>
      <c r="D7" s="5">
        <f t="shared" si="0"/>
        <v>43</v>
      </c>
      <c r="E7" s="5">
        <v>37</v>
      </c>
      <c r="F7" s="5">
        <v>0</v>
      </c>
      <c r="G7" s="5">
        <v>6</v>
      </c>
      <c r="H7" s="5">
        <v>0</v>
      </c>
      <c r="I7" s="5">
        <v>438</v>
      </c>
      <c r="J7" s="5">
        <v>478</v>
      </c>
      <c r="K7" s="5">
        <v>916</v>
      </c>
      <c r="L7" s="5">
        <v>224</v>
      </c>
      <c r="M7" s="5">
        <v>201</v>
      </c>
      <c r="N7" s="5">
        <v>425</v>
      </c>
      <c r="O7" s="5">
        <v>214</v>
      </c>
      <c r="P7" s="5">
        <v>277</v>
      </c>
      <c r="Q7" s="5">
        <v>491</v>
      </c>
      <c r="R7" s="5">
        <v>0</v>
      </c>
      <c r="S7" s="5">
        <v>0</v>
      </c>
      <c r="T7" s="5">
        <v>0</v>
      </c>
      <c r="U7" s="7">
        <f t="shared" si="1"/>
        <v>21.302325581395348</v>
      </c>
      <c r="V7" s="7">
        <f t="shared" si="2"/>
        <v>11.486486486486486</v>
      </c>
      <c r="W7" s="7">
        <f t="shared" si="3"/>
        <v>27.277777777777775</v>
      </c>
      <c r="X7" s="7">
        <f t="shared" si="4"/>
        <v>0</v>
      </c>
      <c r="Y7" s="7">
        <f t="shared" si="5"/>
        <v>0.91631799163179917</v>
      </c>
      <c r="Z7" s="7">
        <f t="shared" si="6"/>
        <v>1.1144278606965174</v>
      </c>
      <c r="AA7" s="7">
        <f t="shared" si="7"/>
        <v>0.77256317689530685</v>
      </c>
      <c r="AB7" s="7">
        <f t="shared" si="8"/>
        <v>0</v>
      </c>
    </row>
    <row r="8" spans="1:28" ht="12" customHeight="1" x14ac:dyDescent="0.25">
      <c r="A8" s="4" t="s">
        <v>813</v>
      </c>
      <c r="B8" s="3" t="s">
        <v>2</v>
      </c>
      <c r="C8" s="4" t="s">
        <v>10</v>
      </c>
      <c r="D8" s="5">
        <f t="shared" si="0"/>
        <v>36</v>
      </c>
      <c r="E8" s="5">
        <v>30</v>
      </c>
      <c r="F8" s="5">
        <v>5</v>
      </c>
      <c r="G8" s="5">
        <v>1</v>
      </c>
      <c r="H8" s="5">
        <v>0</v>
      </c>
      <c r="I8" s="5">
        <v>170</v>
      </c>
      <c r="J8" s="5">
        <v>218</v>
      </c>
      <c r="K8" s="5">
        <v>388</v>
      </c>
      <c r="L8" s="5">
        <v>152</v>
      </c>
      <c r="M8" s="5">
        <v>173</v>
      </c>
      <c r="N8" s="5">
        <v>325</v>
      </c>
      <c r="O8" s="5">
        <v>18</v>
      </c>
      <c r="P8" s="5">
        <v>45</v>
      </c>
      <c r="Q8" s="5">
        <v>63</v>
      </c>
      <c r="R8" s="5">
        <v>0</v>
      </c>
      <c r="S8" s="5">
        <v>0</v>
      </c>
      <c r="T8" s="5">
        <v>0</v>
      </c>
      <c r="U8" s="7">
        <f t="shared" si="1"/>
        <v>10.777777777777779</v>
      </c>
      <c r="V8" s="7">
        <f t="shared" si="2"/>
        <v>10.833333333333334</v>
      </c>
      <c r="W8" s="7">
        <f t="shared" si="3"/>
        <v>21</v>
      </c>
      <c r="X8" s="7">
        <f t="shared" si="4"/>
        <v>0</v>
      </c>
      <c r="Y8" s="7">
        <f t="shared" si="5"/>
        <v>0.77981651376146788</v>
      </c>
      <c r="Z8" s="7">
        <f t="shared" si="6"/>
        <v>0.87861271676300579</v>
      </c>
      <c r="AA8" s="7">
        <f t="shared" si="7"/>
        <v>0.4</v>
      </c>
      <c r="AB8" s="7">
        <f t="shared" si="8"/>
        <v>0</v>
      </c>
    </row>
    <row r="9" spans="1:28" ht="12" customHeight="1" x14ac:dyDescent="0.25">
      <c r="A9" s="4" t="s">
        <v>813</v>
      </c>
      <c r="B9" s="3" t="s">
        <v>2</v>
      </c>
      <c r="C9" s="4" t="s">
        <v>6</v>
      </c>
      <c r="D9" s="5">
        <f t="shared" si="0"/>
        <v>33</v>
      </c>
      <c r="E9" s="5">
        <v>26</v>
      </c>
      <c r="F9" s="5">
        <v>5</v>
      </c>
      <c r="G9" s="5">
        <v>2</v>
      </c>
      <c r="H9" s="5">
        <v>0</v>
      </c>
      <c r="I9" s="5">
        <v>148</v>
      </c>
      <c r="J9" s="5">
        <v>152</v>
      </c>
      <c r="K9" s="5">
        <v>300</v>
      </c>
      <c r="L9" s="5">
        <v>134</v>
      </c>
      <c r="M9" s="5">
        <v>128</v>
      </c>
      <c r="N9" s="5">
        <v>262</v>
      </c>
      <c r="O9" s="5">
        <v>14</v>
      </c>
      <c r="P9" s="5">
        <v>24</v>
      </c>
      <c r="Q9" s="5">
        <v>38</v>
      </c>
      <c r="R9" s="5">
        <v>0</v>
      </c>
      <c r="S9" s="5">
        <v>0</v>
      </c>
      <c r="T9" s="5">
        <v>0</v>
      </c>
      <c r="U9" s="7">
        <f t="shared" si="1"/>
        <v>9.0909090909090917</v>
      </c>
      <c r="V9" s="7">
        <f t="shared" si="2"/>
        <v>10.076923076923077</v>
      </c>
      <c r="W9" s="7">
        <f t="shared" si="3"/>
        <v>6.333333333333333</v>
      </c>
      <c r="X9" s="7">
        <f t="shared" si="4"/>
        <v>0</v>
      </c>
      <c r="Y9" s="7">
        <f t="shared" si="5"/>
        <v>0.97368421052631582</v>
      </c>
      <c r="Z9" s="7">
        <f t="shared" si="6"/>
        <v>1.046875</v>
      </c>
      <c r="AA9" s="7">
        <f t="shared" si="7"/>
        <v>0.58333333333333337</v>
      </c>
      <c r="AB9" s="7">
        <f t="shared" si="8"/>
        <v>0</v>
      </c>
    </row>
    <row r="10" spans="1:28" ht="12" customHeight="1" x14ac:dyDescent="0.25">
      <c r="A10" s="4" t="s">
        <v>813</v>
      </c>
      <c r="B10" s="3" t="s">
        <v>2</v>
      </c>
      <c r="C10" s="4" t="s">
        <v>4</v>
      </c>
      <c r="D10" s="5">
        <f t="shared" si="0"/>
        <v>29</v>
      </c>
      <c r="E10" s="5">
        <v>29</v>
      </c>
      <c r="F10" s="5">
        <v>0</v>
      </c>
      <c r="G10" s="5">
        <v>0</v>
      </c>
      <c r="H10" s="5">
        <v>0</v>
      </c>
      <c r="I10" s="5">
        <v>181</v>
      </c>
      <c r="J10" s="5">
        <v>171</v>
      </c>
      <c r="K10" s="5">
        <v>352</v>
      </c>
      <c r="L10" s="5">
        <v>181</v>
      </c>
      <c r="M10" s="5">
        <v>171</v>
      </c>
      <c r="N10" s="5">
        <v>352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7">
        <f t="shared" si="1"/>
        <v>12.137931034482758</v>
      </c>
      <c r="V10" s="7">
        <f t="shared" si="2"/>
        <v>12.137931034482758</v>
      </c>
      <c r="W10" s="7">
        <f t="shared" si="3"/>
        <v>0</v>
      </c>
      <c r="X10" s="7">
        <f t="shared" si="4"/>
        <v>0</v>
      </c>
      <c r="Y10" s="7">
        <f t="shared" si="5"/>
        <v>1.0584795321637428</v>
      </c>
      <c r="Z10" s="7">
        <f t="shared" si="6"/>
        <v>1.0584795321637428</v>
      </c>
      <c r="AA10" s="7">
        <f t="shared" si="7"/>
        <v>0</v>
      </c>
      <c r="AB10" s="7">
        <f t="shared" si="8"/>
        <v>0</v>
      </c>
    </row>
    <row r="11" spans="1:28" ht="12" customHeight="1" x14ac:dyDescent="0.25">
      <c r="A11" s="4" t="s">
        <v>813</v>
      </c>
      <c r="B11" s="3" t="s">
        <v>2</v>
      </c>
      <c r="C11" s="4" t="s">
        <v>9</v>
      </c>
      <c r="D11" s="5">
        <f t="shared" si="0"/>
        <v>41</v>
      </c>
      <c r="E11" s="5">
        <v>28</v>
      </c>
      <c r="F11" s="5">
        <v>12</v>
      </c>
      <c r="G11" s="5">
        <v>1</v>
      </c>
      <c r="H11" s="5">
        <v>0</v>
      </c>
      <c r="I11" s="5">
        <v>191</v>
      </c>
      <c r="J11" s="5">
        <v>191</v>
      </c>
      <c r="K11" s="5">
        <v>382</v>
      </c>
      <c r="L11" s="5">
        <v>184</v>
      </c>
      <c r="M11" s="5">
        <v>181</v>
      </c>
      <c r="N11" s="5">
        <v>365</v>
      </c>
      <c r="O11" s="5">
        <v>7</v>
      </c>
      <c r="P11" s="5">
        <v>10</v>
      </c>
      <c r="Q11" s="5">
        <v>17</v>
      </c>
      <c r="R11" s="5">
        <v>0</v>
      </c>
      <c r="S11" s="5">
        <v>0</v>
      </c>
      <c r="T11" s="5">
        <v>0</v>
      </c>
      <c r="U11" s="7">
        <f t="shared" si="1"/>
        <v>9.3170731707317067</v>
      </c>
      <c r="V11" s="7">
        <f t="shared" si="2"/>
        <v>13.035714285714286</v>
      </c>
      <c r="W11" s="7">
        <f t="shared" si="3"/>
        <v>5.666666666666667</v>
      </c>
      <c r="X11" s="7">
        <f t="shared" si="4"/>
        <v>0</v>
      </c>
      <c r="Y11" s="7">
        <f t="shared" si="5"/>
        <v>1</v>
      </c>
      <c r="Z11" s="7">
        <f t="shared" si="6"/>
        <v>1.0165745856353592</v>
      </c>
      <c r="AA11" s="7">
        <f t="shared" si="7"/>
        <v>0.7</v>
      </c>
      <c r="AB11" s="7">
        <f t="shared" si="8"/>
        <v>0</v>
      </c>
    </row>
    <row r="12" spans="1:28" ht="12" customHeight="1" x14ac:dyDescent="0.25">
      <c r="A12" s="4" t="s">
        <v>813</v>
      </c>
      <c r="B12" s="3" t="s">
        <v>2</v>
      </c>
      <c r="C12" s="4" t="s">
        <v>7</v>
      </c>
      <c r="D12" s="5">
        <f t="shared" si="0"/>
        <v>64</v>
      </c>
      <c r="E12" s="5">
        <v>57</v>
      </c>
      <c r="F12" s="5">
        <v>2</v>
      </c>
      <c r="G12" s="5">
        <v>5</v>
      </c>
      <c r="H12" s="5">
        <v>0</v>
      </c>
      <c r="I12" s="5">
        <v>316</v>
      </c>
      <c r="J12" s="5">
        <v>404</v>
      </c>
      <c r="K12" s="5">
        <v>720</v>
      </c>
      <c r="L12" s="5">
        <v>245</v>
      </c>
      <c r="M12" s="5">
        <v>303</v>
      </c>
      <c r="N12" s="5">
        <v>548</v>
      </c>
      <c r="O12" s="5">
        <v>71</v>
      </c>
      <c r="P12" s="5">
        <v>101</v>
      </c>
      <c r="Q12" s="5">
        <v>172</v>
      </c>
      <c r="R12" s="5">
        <v>0</v>
      </c>
      <c r="S12" s="5">
        <v>0</v>
      </c>
      <c r="T12" s="5">
        <v>0</v>
      </c>
      <c r="U12" s="7">
        <f t="shared" si="1"/>
        <v>11.25</v>
      </c>
      <c r="V12" s="7">
        <f t="shared" si="2"/>
        <v>9.6140350877192979</v>
      </c>
      <c r="W12" s="7">
        <f t="shared" si="3"/>
        <v>11.466666666666667</v>
      </c>
      <c r="X12" s="7">
        <f t="shared" si="4"/>
        <v>0</v>
      </c>
      <c r="Y12" s="7">
        <f t="shared" si="5"/>
        <v>0.78217821782178221</v>
      </c>
      <c r="Z12" s="7">
        <f t="shared" si="6"/>
        <v>0.8085808580858086</v>
      </c>
      <c r="AA12" s="7">
        <f t="shared" si="7"/>
        <v>0.70297029702970293</v>
      </c>
      <c r="AB12" s="7">
        <f t="shared" si="8"/>
        <v>0</v>
      </c>
    </row>
    <row r="13" spans="1:28" ht="12" customHeight="1" x14ac:dyDescent="0.25">
      <c r="A13" s="4" t="s">
        <v>813</v>
      </c>
      <c r="B13" s="3" t="s">
        <v>2</v>
      </c>
      <c r="C13" s="4" t="s">
        <v>3</v>
      </c>
      <c r="D13" s="5">
        <f t="shared" si="0"/>
        <v>48</v>
      </c>
      <c r="E13" s="5">
        <v>47</v>
      </c>
      <c r="F13" s="5">
        <v>0</v>
      </c>
      <c r="G13" s="5">
        <v>1</v>
      </c>
      <c r="H13" s="5">
        <v>0</v>
      </c>
      <c r="I13" s="5">
        <v>198</v>
      </c>
      <c r="J13" s="5">
        <v>204</v>
      </c>
      <c r="K13" s="5">
        <v>402</v>
      </c>
      <c r="L13" s="5">
        <v>185</v>
      </c>
      <c r="M13" s="5">
        <v>186</v>
      </c>
      <c r="N13" s="5">
        <v>371</v>
      </c>
      <c r="O13" s="5">
        <v>13</v>
      </c>
      <c r="P13" s="5">
        <v>18</v>
      </c>
      <c r="Q13" s="5">
        <v>31</v>
      </c>
      <c r="R13" s="5">
        <v>0</v>
      </c>
      <c r="S13" s="5">
        <v>0</v>
      </c>
      <c r="T13" s="5">
        <v>0</v>
      </c>
      <c r="U13" s="7">
        <f t="shared" si="1"/>
        <v>8.375</v>
      </c>
      <c r="V13" s="7">
        <f t="shared" si="2"/>
        <v>7.8936170212765955</v>
      </c>
      <c r="W13" s="7">
        <f t="shared" si="3"/>
        <v>10.333333333333334</v>
      </c>
      <c r="X13" s="7">
        <f t="shared" si="4"/>
        <v>0</v>
      </c>
      <c r="Y13" s="7">
        <f t="shared" si="5"/>
        <v>0.97058823529411764</v>
      </c>
      <c r="Z13" s="7">
        <f t="shared" si="6"/>
        <v>0.9946236559139785</v>
      </c>
      <c r="AA13" s="7">
        <f t="shared" si="7"/>
        <v>0.72222222222222221</v>
      </c>
      <c r="AB13" s="7">
        <f t="shared" si="8"/>
        <v>0</v>
      </c>
    </row>
    <row r="14" spans="1:28" ht="12" customHeight="1" x14ac:dyDescent="0.25">
      <c r="A14" s="4" t="s">
        <v>813</v>
      </c>
      <c r="B14" s="3" t="s">
        <v>121</v>
      </c>
      <c r="C14" s="4" t="s">
        <v>124</v>
      </c>
      <c r="D14" s="5">
        <f t="shared" si="0"/>
        <v>54</v>
      </c>
      <c r="E14" s="5">
        <v>45</v>
      </c>
      <c r="F14" s="5">
        <v>6</v>
      </c>
      <c r="G14" s="5">
        <v>3</v>
      </c>
      <c r="H14" s="5">
        <v>0</v>
      </c>
      <c r="I14" s="5">
        <v>256</v>
      </c>
      <c r="J14" s="5">
        <v>339</v>
      </c>
      <c r="K14" s="5">
        <v>595</v>
      </c>
      <c r="L14" s="5">
        <v>229</v>
      </c>
      <c r="M14" s="5">
        <v>298</v>
      </c>
      <c r="N14" s="5">
        <v>527</v>
      </c>
      <c r="O14" s="5">
        <v>27</v>
      </c>
      <c r="P14" s="5">
        <v>41</v>
      </c>
      <c r="Q14" s="5">
        <v>68</v>
      </c>
      <c r="R14" s="5">
        <v>0</v>
      </c>
      <c r="S14" s="5">
        <v>0</v>
      </c>
      <c r="T14" s="5">
        <v>0</v>
      </c>
      <c r="U14" s="7">
        <f t="shared" si="1"/>
        <v>11.018518518518519</v>
      </c>
      <c r="V14" s="7">
        <f t="shared" si="2"/>
        <v>11.71111111111111</v>
      </c>
      <c r="W14" s="7">
        <f t="shared" si="3"/>
        <v>7.5555555555555562</v>
      </c>
      <c r="X14" s="7">
        <f t="shared" si="4"/>
        <v>0</v>
      </c>
      <c r="Y14" s="7">
        <f t="shared" si="5"/>
        <v>0.75516224188790559</v>
      </c>
      <c r="Z14" s="7">
        <f t="shared" si="6"/>
        <v>0.76845637583892612</v>
      </c>
      <c r="AA14" s="7">
        <f t="shared" si="7"/>
        <v>0.65853658536585369</v>
      </c>
      <c r="AB14" s="7">
        <f t="shared" si="8"/>
        <v>0</v>
      </c>
    </row>
    <row r="15" spans="1:28" ht="12" customHeight="1" x14ac:dyDescent="0.25">
      <c r="A15" s="4" t="s">
        <v>813</v>
      </c>
      <c r="B15" s="3" t="s">
        <v>121</v>
      </c>
      <c r="C15" s="4" t="s">
        <v>127</v>
      </c>
      <c r="D15" s="5">
        <f t="shared" si="0"/>
        <v>66</v>
      </c>
      <c r="E15" s="5">
        <v>31</v>
      </c>
      <c r="F15" s="5">
        <v>28</v>
      </c>
      <c r="G15" s="5">
        <v>7</v>
      </c>
      <c r="H15" s="5">
        <v>0</v>
      </c>
      <c r="I15" s="5">
        <v>302</v>
      </c>
      <c r="J15" s="5">
        <v>401</v>
      </c>
      <c r="K15" s="5">
        <v>703</v>
      </c>
      <c r="L15" s="5">
        <v>172</v>
      </c>
      <c r="M15" s="5">
        <v>242</v>
      </c>
      <c r="N15" s="5">
        <v>414</v>
      </c>
      <c r="O15" s="5">
        <v>130</v>
      </c>
      <c r="P15" s="5">
        <v>159</v>
      </c>
      <c r="Q15" s="5">
        <v>289</v>
      </c>
      <c r="R15" s="5">
        <v>0</v>
      </c>
      <c r="S15" s="5">
        <v>0</v>
      </c>
      <c r="T15" s="5">
        <v>0</v>
      </c>
      <c r="U15" s="7">
        <f t="shared" si="1"/>
        <v>10.651515151515152</v>
      </c>
      <c r="V15" s="7">
        <f t="shared" si="2"/>
        <v>13.35483870967742</v>
      </c>
      <c r="W15" s="7">
        <f t="shared" si="3"/>
        <v>13.761904761904761</v>
      </c>
      <c r="X15" s="7">
        <f t="shared" si="4"/>
        <v>0</v>
      </c>
      <c r="Y15" s="7">
        <f t="shared" si="5"/>
        <v>0.75311720698254359</v>
      </c>
      <c r="Z15" s="7">
        <f t="shared" si="6"/>
        <v>0.71074380165289253</v>
      </c>
      <c r="AA15" s="7">
        <f t="shared" si="7"/>
        <v>0.8176100628930818</v>
      </c>
      <c r="AB15" s="7">
        <f t="shared" si="8"/>
        <v>0</v>
      </c>
    </row>
    <row r="16" spans="1:28" ht="12" customHeight="1" x14ac:dyDescent="0.25">
      <c r="A16" s="4" t="s">
        <v>813</v>
      </c>
      <c r="B16" s="3" t="s">
        <v>121</v>
      </c>
      <c r="C16" s="4" t="s">
        <v>125</v>
      </c>
      <c r="D16" s="5">
        <f t="shared" si="0"/>
        <v>63</v>
      </c>
      <c r="E16" s="5">
        <v>48</v>
      </c>
      <c r="F16" s="5">
        <v>0</v>
      </c>
      <c r="G16" s="5">
        <v>15</v>
      </c>
      <c r="H16" s="5">
        <v>0</v>
      </c>
      <c r="I16" s="5">
        <v>682</v>
      </c>
      <c r="J16" s="5">
        <v>848</v>
      </c>
      <c r="K16" s="5">
        <v>1530</v>
      </c>
      <c r="L16" s="5">
        <v>243</v>
      </c>
      <c r="M16" s="5">
        <v>270</v>
      </c>
      <c r="N16" s="5">
        <v>513</v>
      </c>
      <c r="O16" s="5">
        <v>439</v>
      </c>
      <c r="P16" s="5">
        <v>578</v>
      </c>
      <c r="Q16" s="5">
        <v>1017</v>
      </c>
      <c r="R16" s="5">
        <v>0</v>
      </c>
      <c r="S16" s="5">
        <v>0</v>
      </c>
      <c r="T16" s="5">
        <v>0</v>
      </c>
      <c r="U16" s="7">
        <f t="shared" si="1"/>
        <v>24.285714285714285</v>
      </c>
      <c r="V16" s="7">
        <f t="shared" si="2"/>
        <v>10.6875</v>
      </c>
      <c r="W16" s="7">
        <f t="shared" si="3"/>
        <v>22.599999999999998</v>
      </c>
      <c r="X16" s="7">
        <f t="shared" si="4"/>
        <v>0</v>
      </c>
      <c r="Y16" s="7">
        <f t="shared" si="5"/>
        <v>0.80424528301886788</v>
      </c>
      <c r="Z16" s="7">
        <f t="shared" si="6"/>
        <v>0.9</v>
      </c>
      <c r="AA16" s="7">
        <f t="shared" si="7"/>
        <v>0.75951557093425603</v>
      </c>
      <c r="AB16" s="7">
        <f t="shared" si="8"/>
        <v>0</v>
      </c>
    </row>
    <row r="17" spans="1:28" ht="12" customHeight="1" x14ac:dyDescent="0.25">
      <c r="A17" s="4" t="s">
        <v>813</v>
      </c>
      <c r="B17" s="3" t="s">
        <v>121</v>
      </c>
      <c r="C17" s="4" t="s">
        <v>123</v>
      </c>
      <c r="D17" s="5">
        <f t="shared" si="0"/>
        <v>66</v>
      </c>
      <c r="E17" s="5">
        <v>59</v>
      </c>
      <c r="F17" s="5">
        <v>5</v>
      </c>
      <c r="G17" s="5">
        <v>2</v>
      </c>
      <c r="H17" s="5">
        <v>0</v>
      </c>
      <c r="I17" s="5">
        <v>357</v>
      </c>
      <c r="J17" s="5">
        <v>377</v>
      </c>
      <c r="K17" s="5">
        <v>734</v>
      </c>
      <c r="L17" s="5">
        <v>351</v>
      </c>
      <c r="M17" s="5">
        <v>369</v>
      </c>
      <c r="N17" s="5">
        <v>720</v>
      </c>
      <c r="O17" s="5">
        <v>6</v>
      </c>
      <c r="P17" s="5">
        <v>8</v>
      </c>
      <c r="Q17" s="5">
        <v>14</v>
      </c>
      <c r="R17" s="5">
        <v>0</v>
      </c>
      <c r="S17" s="5">
        <v>0</v>
      </c>
      <c r="T17" s="5">
        <v>0</v>
      </c>
      <c r="U17" s="7">
        <f t="shared" si="1"/>
        <v>11.121212121212121</v>
      </c>
      <c r="V17" s="7">
        <f t="shared" si="2"/>
        <v>12.203389830508474</v>
      </c>
      <c r="W17" s="7">
        <f t="shared" si="3"/>
        <v>2.3333333333333335</v>
      </c>
      <c r="X17" s="7">
        <f t="shared" si="4"/>
        <v>0</v>
      </c>
      <c r="Y17" s="7">
        <f t="shared" si="5"/>
        <v>0.94694960212201595</v>
      </c>
      <c r="Z17" s="7">
        <f t="shared" si="6"/>
        <v>0.95121951219512191</v>
      </c>
      <c r="AA17" s="7">
        <f t="shared" si="7"/>
        <v>0.75</v>
      </c>
      <c r="AB17" s="7">
        <f t="shared" si="8"/>
        <v>0</v>
      </c>
    </row>
    <row r="18" spans="1:28" ht="12" customHeight="1" x14ac:dyDescent="0.25">
      <c r="A18" s="4" t="s">
        <v>813</v>
      </c>
      <c r="B18" s="3" t="s">
        <v>121</v>
      </c>
      <c r="C18" s="4" t="s">
        <v>126</v>
      </c>
      <c r="D18" s="5">
        <f t="shared" si="0"/>
        <v>44</v>
      </c>
      <c r="E18" s="5">
        <v>40</v>
      </c>
      <c r="F18" s="5">
        <v>0</v>
      </c>
      <c r="G18" s="5">
        <v>4</v>
      </c>
      <c r="H18" s="5">
        <v>0</v>
      </c>
      <c r="I18" s="5">
        <v>265</v>
      </c>
      <c r="J18" s="5">
        <v>308</v>
      </c>
      <c r="K18" s="5">
        <v>573</v>
      </c>
      <c r="L18" s="5">
        <v>164</v>
      </c>
      <c r="M18" s="5">
        <v>151</v>
      </c>
      <c r="N18" s="5">
        <v>315</v>
      </c>
      <c r="O18" s="5">
        <v>101</v>
      </c>
      <c r="P18" s="5">
        <v>157</v>
      </c>
      <c r="Q18" s="5">
        <v>258</v>
      </c>
      <c r="R18" s="5">
        <v>0</v>
      </c>
      <c r="S18" s="5">
        <v>0</v>
      </c>
      <c r="T18" s="5">
        <v>0</v>
      </c>
      <c r="U18" s="7">
        <f t="shared" si="1"/>
        <v>13.022727272727273</v>
      </c>
      <c r="V18" s="7">
        <f t="shared" si="2"/>
        <v>7.875</v>
      </c>
      <c r="W18" s="7">
        <f t="shared" si="3"/>
        <v>21.5</v>
      </c>
      <c r="X18" s="7">
        <f t="shared" si="4"/>
        <v>0</v>
      </c>
      <c r="Y18" s="7">
        <f t="shared" si="5"/>
        <v>0.86038961038961037</v>
      </c>
      <c r="Z18" s="7">
        <f t="shared" si="6"/>
        <v>1.0860927152317881</v>
      </c>
      <c r="AA18" s="7">
        <f t="shared" si="7"/>
        <v>0.64331210191082799</v>
      </c>
      <c r="AB18" s="7">
        <f t="shared" si="8"/>
        <v>0</v>
      </c>
    </row>
    <row r="19" spans="1:28" ht="12" customHeight="1" x14ac:dyDescent="0.25">
      <c r="A19" s="4" t="s">
        <v>813</v>
      </c>
      <c r="B19" s="3" t="s">
        <v>121</v>
      </c>
      <c r="C19" s="4" t="s">
        <v>120</v>
      </c>
      <c r="D19" s="5">
        <f t="shared" si="0"/>
        <v>53</v>
      </c>
      <c r="E19" s="5">
        <v>50</v>
      </c>
      <c r="F19" s="5">
        <v>0</v>
      </c>
      <c r="G19" s="5">
        <v>3</v>
      </c>
      <c r="H19" s="5">
        <v>0</v>
      </c>
      <c r="I19" s="5">
        <v>233</v>
      </c>
      <c r="J19" s="5">
        <v>241</v>
      </c>
      <c r="K19" s="5">
        <v>474</v>
      </c>
      <c r="L19" s="5">
        <v>174</v>
      </c>
      <c r="M19" s="5">
        <v>180</v>
      </c>
      <c r="N19" s="5">
        <v>354</v>
      </c>
      <c r="O19" s="5">
        <v>59</v>
      </c>
      <c r="P19" s="5">
        <v>61</v>
      </c>
      <c r="Q19" s="5">
        <v>120</v>
      </c>
      <c r="R19" s="5">
        <v>0</v>
      </c>
      <c r="S19" s="5">
        <v>0</v>
      </c>
      <c r="T19" s="5">
        <v>0</v>
      </c>
      <c r="U19" s="7">
        <f t="shared" si="1"/>
        <v>8.9433962264150946</v>
      </c>
      <c r="V19" s="7">
        <f t="shared" si="2"/>
        <v>7.08</v>
      </c>
      <c r="W19" s="7">
        <f t="shared" si="3"/>
        <v>13.333333333333334</v>
      </c>
      <c r="X19" s="7">
        <f t="shared" si="4"/>
        <v>0</v>
      </c>
      <c r="Y19" s="7">
        <f t="shared" si="5"/>
        <v>0.96680497925311204</v>
      </c>
      <c r="Z19" s="7">
        <f t="shared" si="6"/>
        <v>0.96666666666666667</v>
      </c>
      <c r="AA19" s="7">
        <f t="shared" si="7"/>
        <v>0.96721311475409832</v>
      </c>
      <c r="AB19" s="7">
        <f t="shared" si="8"/>
        <v>0</v>
      </c>
    </row>
    <row r="20" spans="1:28" ht="12" customHeight="1" x14ac:dyDescent="0.25">
      <c r="A20" s="4" t="s">
        <v>813</v>
      </c>
      <c r="B20" s="3" t="s">
        <v>121</v>
      </c>
      <c r="C20" s="4" t="s">
        <v>861</v>
      </c>
      <c r="D20" s="5">
        <f t="shared" si="0"/>
        <v>45</v>
      </c>
      <c r="E20" s="5">
        <v>38</v>
      </c>
      <c r="F20" s="5">
        <v>4</v>
      </c>
      <c r="G20" s="5">
        <v>3</v>
      </c>
      <c r="H20" s="5">
        <v>0</v>
      </c>
      <c r="I20" s="5">
        <v>272</v>
      </c>
      <c r="J20" s="5">
        <v>294</v>
      </c>
      <c r="K20" s="5">
        <v>566</v>
      </c>
      <c r="L20" s="5">
        <v>234</v>
      </c>
      <c r="M20" s="5">
        <v>243</v>
      </c>
      <c r="N20" s="5">
        <v>477</v>
      </c>
      <c r="O20" s="5">
        <v>38</v>
      </c>
      <c r="P20" s="5">
        <v>51</v>
      </c>
      <c r="Q20" s="5">
        <v>89</v>
      </c>
      <c r="R20" s="5">
        <v>0</v>
      </c>
      <c r="S20" s="5">
        <v>0</v>
      </c>
      <c r="T20" s="5">
        <v>0</v>
      </c>
      <c r="U20" s="7">
        <f t="shared" si="1"/>
        <v>12.577777777777778</v>
      </c>
      <c r="V20" s="7">
        <f t="shared" si="2"/>
        <v>12.552631578947368</v>
      </c>
      <c r="W20" s="7">
        <f t="shared" si="3"/>
        <v>9.8888888888888893</v>
      </c>
      <c r="X20" s="7">
        <f t="shared" si="4"/>
        <v>0</v>
      </c>
      <c r="Y20" s="7">
        <f t="shared" si="5"/>
        <v>0.92517006802721091</v>
      </c>
      <c r="Z20" s="7">
        <f t="shared" si="6"/>
        <v>0.96296296296296291</v>
      </c>
      <c r="AA20" s="7">
        <f t="shared" si="7"/>
        <v>0.74509803921568629</v>
      </c>
      <c r="AB20" s="7">
        <f t="shared" si="8"/>
        <v>0</v>
      </c>
    </row>
    <row r="21" spans="1:28" ht="12" customHeight="1" x14ac:dyDescent="0.25">
      <c r="A21" s="4" t="s">
        <v>813</v>
      </c>
      <c r="B21" s="3" t="s">
        <v>68</v>
      </c>
      <c r="C21" s="4" t="s">
        <v>73</v>
      </c>
      <c r="D21" s="5">
        <f t="shared" si="0"/>
        <v>34</v>
      </c>
      <c r="E21" s="5">
        <v>26</v>
      </c>
      <c r="F21" s="5">
        <v>1</v>
      </c>
      <c r="G21" s="5">
        <v>7</v>
      </c>
      <c r="H21" s="5">
        <v>0</v>
      </c>
      <c r="I21" s="5">
        <v>528</v>
      </c>
      <c r="J21" s="5">
        <v>540</v>
      </c>
      <c r="K21" s="5">
        <v>1068</v>
      </c>
      <c r="L21" s="5">
        <v>283</v>
      </c>
      <c r="M21" s="5">
        <v>268</v>
      </c>
      <c r="N21" s="5">
        <v>551</v>
      </c>
      <c r="O21" s="5">
        <v>245</v>
      </c>
      <c r="P21" s="5">
        <v>272</v>
      </c>
      <c r="Q21" s="5">
        <v>517</v>
      </c>
      <c r="R21" s="5">
        <v>0</v>
      </c>
      <c r="S21" s="5">
        <v>0</v>
      </c>
      <c r="T21" s="5">
        <v>0</v>
      </c>
      <c r="U21" s="7">
        <f t="shared" si="1"/>
        <v>31.411764705882351</v>
      </c>
      <c r="V21" s="7">
        <f t="shared" si="2"/>
        <v>21.192307692307693</v>
      </c>
      <c r="W21" s="7">
        <f t="shared" si="3"/>
        <v>24.61904761904762</v>
      </c>
      <c r="X21" s="7">
        <f t="shared" si="4"/>
        <v>0</v>
      </c>
      <c r="Y21" s="7">
        <f t="shared" si="5"/>
        <v>0.97777777777777775</v>
      </c>
      <c r="Z21" s="7">
        <f t="shared" si="6"/>
        <v>1.0559701492537314</v>
      </c>
      <c r="AA21" s="7">
        <f t="shared" si="7"/>
        <v>0.90073529411764708</v>
      </c>
      <c r="AB21" s="7">
        <f t="shared" si="8"/>
        <v>0</v>
      </c>
    </row>
    <row r="22" spans="1:28" ht="12" customHeight="1" x14ac:dyDescent="0.25">
      <c r="A22" s="4" t="s">
        <v>813</v>
      </c>
      <c r="B22" s="3" t="s">
        <v>68</v>
      </c>
      <c r="C22" s="4" t="s">
        <v>71</v>
      </c>
      <c r="D22" s="5">
        <f t="shared" si="0"/>
        <v>95</v>
      </c>
      <c r="E22" s="5">
        <v>82</v>
      </c>
      <c r="F22" s="5">
        <v>0</v>
      </c>
      <c r="G22" s="5">
        <v>13</v>
      </c>
      <c r="H22" s="5">
        <v>0</v>
      </c>
      <c r="I22" s="5">
        <v>479</v>
      </c>
      <c r="J22" s="5">
        <v>588</v>
      </c>
      <c r="K22" s="5">
        <v>1067</v>
      </c>
      <c r="L22" s="5">
        <v>292</v>
      </c>
      <c r="M22" s="5">
        <v>335</v>
      </c>
      <c r="N22" s="5">
        <v>627</v>
      </c>
      <c r="O22" s="5">
        <v>187</v>
      </c>
      <c r="P22" s="5">
        <v>253</v>
      </c>
      <c r="Q22" s="5">
        <v>440</v>
      </c>
      <c r="R22" s="5">
        <v>0</v>
      </c>
      <c r="S22" s="5">
        <v>0</v>
      </c>
      <c r="T22" s="5">
        <v>0</v>
      </c>
      <c r="U22" s="7">
        <f t="shared" si="1"/>
        <v>11.231578947368421</v>
      </c>
      <c r="V22" s="7">
        <f t="shared" si="2"/>
        <v>7.6463414634146343</v>
      </c>
      <c r="W22" s="7">
        <f t="shared" si="3"/>
        <v>11.282051282051283</v>
      </c>
      <c r="X22" s="7">
        <f t="shared" si="4"/>
        <v>0</v>
      </c>
      <c r="Y22" s="7">
        <f t="shared" si="5"/>
        <v>0.81462585034013602</v>
      </c>
      <c r="Z22" s="7">
        <f t="shared" si="6"/>
        <v>0.87164179104477613</v>
      </c>
      <c r="AA22" s="7">
        <f t="shared" si="7"/>
        <v>0.73913043478260865</v>
      </c>
      <c r="AB22" s="7">
        <f t="shared" si="8"/>
        <v>0</v>
      </c>
    </row>
    <row r="23" spans="1:28" ht="12" customHeight="1" x14ac:dyDescent="0.25">
      <c r="A23" s="4" t="s">
        <v>813</v>
      </c>
      <c r="B23" s="3" t="s">
        <v>68</v>
      </c>
      <c r="C23" s="4" t="s">
        <v>70</v>
      </c>
      <c r="D23" s="5">
        <f t="shared" si="0"/>
        <v>96</v>
      </c>
      <c r="E23" s="5">
        <v>71</v>
      </c>
      <c r="F23" s="5">
        <v>0</v>
      </c>
      <c r="G23" s="5">
        <v>25</v>
      </c>
      <c r="H23" s="5">
        <v>0</v>
      </c>
      <c r="I23" s="5">
        <v>1122</v>
      </c>
      <c r="J23" s="5">
        <v>1233</v>
      </c>
      <c r="K23" s="5">
        <v>2355</v>
      </c>
      <c r="L23" s="5">
        <v>360</v>
      </c>
      <c r="M23" s="5">
        <v>394</v>
      </c>
      <c r="N23" s="5">
        <v>754</v>
      </c>
      <c r="O23" s="5">
        <v>762</v>
      </c>
      <c r="P23" s="5">
        <v>839</v>
      </c>
      <c r="Q23" s="5">
        <v>1601</v>
      </c>
      <c r="R23" s="5">
        <v>0</v>
      </c>
      <c r="S23" s="5">
        <v>0</v>
      </c>
      <c r="T23" s="5">
        <v>0</v>
      </c>
      <c r="U23" s="7">
        <f t="shared" si="1"/>
        <v>24.53125</v>
      </c>
      <c r="V23" s="7">
        <f t="shared" si="2"/>
        <v>10.619718309859154</v>
      </c>
      <c r="W23" s="7">
        <f t="shared" si="3"/>
        <v>21.346666666666668</v>
      </c>
      <c r="X23" s="7">
        <f t="shared" si="4"/>
        <v>0</v>
      </c>
      <c r="Y23" s="7">
        <f t="shared" si="5"/>
        <v>0.90997566909975669</v>
      </c>
      <c r="Z23" s="7">
        <f t="shared" si="6"/>
        <v>0.91370558375634514</v>
      </c>
      <c r="AA23" s="7">
        <f t="shared" si="7"/>
        <v>0.90822407628128721</v>
      </c>
      <c r="AB23" s="7">
        <f t="shared" si="8"/>
        <v>0</v>
      </c>
    </row>
    <row r="24" spans="1:28" ht="12" customHeight="1" x14ac:dyDescent="0.25">
      <c r="A24" s="4" t="s">
        <v>813</v>
      </c>
      <c r="B24" s="3" t="s">
        <v>68</v>
      </c>
      <c r="C24" s="4" t="s">
        <v>72</v>
      </c>
      <c r="D24" s="5">
        <f t="shared" si="0"/>
        <v>61</v>
      </c>
      <c r="E24" s="5">
        <v>34</v>
      </c>
      <c r="F24" s="5">
        <v>13</v>
      </c>
      <c r="G24" s="5">
        <v>14</v>
      </c>
      <c r="H24" s="5">
        <v>0</v>
      </c>
      <c r="I24" s="5">
        <v>632</v>
      </c>
      <c r="J24" s="5">
        <v>663</v>
      </c>
      <c r="K24" s="5">
        <v>1295</v>
      </c>
      <c r="L24" s="5">
        <v>305</v>
      </c>
      <c r="M24" s="5">
        <v>298</v>
      </c>
      <c r="N24" s="5">
        <v>603</v>
      </c>
      <c r="O24" s="5">
        <v>327</v>
      </c>
      <c r="P24" s="5">
        <v>365</v>
      </c>
      <c r="Q24" s="5">
        <v>692</v>
      </c>
      <c r="R24" s="5">
        <v>0</v>
      </c>
      <c r="S24" s="5">
        <v>0</v>
      </c>
      <c r="T24" s="5">
        <v>0</v>
      </c>
      <c r="U24" s="7">
        <f t="shared" si="1"/>
        <v>21.229508196721312</v>
      </c>
      <c r="V24" s="7">
        <f t="shared" si="2"/>
        <v>17.735294117647058</v>
      </c>
      <c r="W24" s="7">
        <f t="shared" si="3"/>
        <v>16.476190476190478</v>
      </c>
      <c r="X24" s="7">
        <f t="shared" si="4"/>
        <v>0</v>
      </c>
      <c r="Y24" s="7">
        <f t="shared" si="5"/>
        <v>0.95324283559577683</v>
      </c>
      <c r="Z24" s="7">
        <f t="shared" si="6"/>
        <v>1.023489932885906</v>
      </c>
      <c r="AA24" s="7">
        <f t="shared" si="7"/>
        <v>0.89589041095890409</v>
      </c>
      <c r="AB24" s="7">
        <f t="shared" si="8"/>
        <v>0</v>
      </c>
    </row>
    <row r="25" spans="1:28" ht="12" customHeight="1" x14ac:dyDescent="0.25">
      <c r="A25" s="4" t="s">
        <v>813</v>
      </c>
      <c r="B25" s="3" t="s">
        <v>68</v>
      </c>
      <c r="C25" s="4" t="s">
        <v>77</v>
      </c>
      <c r="D25" s="5">
        <f t="shared" si="0"/>
        <v>48</v>
      </c>
      <c r="E25" s="5">
        <v>40</v>
      </c>
      <c r="F25" s="5">
        <v>0</v>
      </c>
      <c r="G25" s="5">
        <v>8</v>
      </c>
      <c r="H25" s="5">
        <v>0</v>
      </c>
      <c r="I25" s="5">
        <v>277</v>
      </c>
      <c r="J25" s="5">
        <v>299</v>
      </c>
      <c r="K25" s="5">
        <v>576</v>
      </c>
      <c r="L25" s="5">
        <v>194</v>
      </c>
      <c r="M25" s="5">
        <v>202</v>
      </c>
      <c r="N25" s="5">
        <v>396</v>
      </c>
      <c r="O25" s="5">
        <v>83</v>
      </c>
      <c r="P25" s="5">
        <v>97</v>
      </c>
      <c r="Q25" s="5">
        <v>180</v>
      </c>
      <c r="R25" s="5">
        <v>0</v>
      </c>
      <c r="S25" s="5">
        <v>0</v>
      </c>
      <c r="T25" s="5">
        <v>0</v>
      </c>
      <c r="U25" s="7">
        <f t="shared" si="1"/>
        <v>12</v>
      </c>
      <c r="V25" s="7">
        <f t="shared" si="2"/>
        <v>9.9</v>
      </c>
      <c r="W25" s="7">
        <f t="shared" si="3"/>
        <v>7.5</v>
      </c>
      <c r="X25" s="7">
        <f t="shared" si="4"/>
        <v>0</v>
      </c>
      <c r="Y25" s="7">
        <f t="shared" si="5"/>
        <v>0.9264214046822743</v>
      </c>
      <c r="Z25" s="7">
        <f t="shared" si="6"/>
        <v>0.96039603960396036</v>
      </c>
      <c r="AA25" s="7">
        <f t="shared" si="7"/>
        <v>0.85567010309278346</v>
      </c>
      <c r="AB25" s="7">
        <f t="shared" si="8"/>
        <v>0</v>
      </c>
    </row>
    <row r="26" spans="1:28" ht="12" customHeight="1" x14ac:dyDescent="0.25">
      <c r="A26" s="4" t="s">
        <v>813</v>
      </c>
      <c r="B26" s="3" t="s">
        <v>68</v>
      </c>
      <c r="C26" s="4" t="s">
        <v>69</v>
      </c>
      <c r="D26" s="5">
        <f t="shared" si="0"/>
        <v>29</v>
      </c>
      <c r="E26" s="5">
        <v>25</v>
      </c>
      <c r="F26" s="5">
        <v>0</v>
      </c>
      <c r="G26" s="5">
        <v>4</v>
      </c>
      <c r="H26" s="5">
        <v>1</v>
      </c>
      <c r="I26" s="5">
        <v>173</v>
      </c>
      <c r="J26" s="5">
        <v>194</v>
      </c>
      <c r="K26" s="5">
        <v>367</v>
      </c>
      <c r="L26" s="5">
        <v>127</v>
      </c>
      <c r="M26" s="5">
        <v>134</v>
      </c>
      <c r="N26" s="5">
        <v>261</v>
      </c>
      <c r="O26" s="5">
        <v>41</v>
      </c>
      <c r="P26" s="5">
        <v>55</v>
      </c>
      <c r="Q26" s="5">
        <v>96</v>
      </c>
      <c r="R26" s="5">
        <v>5</v>
      </c>
      <c r="S26" s="5">
        <v>5</v>
      </c>
      <c r="T26" s="5">
        <v>10</v>
      </c>
      <c r="U26" s="7">
        <f t="shared" si="1"/>
        <v>12.655172413793103</v>
      </c>
      <c r="V26" s="7">
        <f t="shared" si="2"/>
        <v>10.423076923076923</v>
      </c>
      <c r="W26" s="7">
        <f t="shared" si="3"/>
        <v>8</v>
      </c>
      <c r="X26" s="7">
        <f t="shared" si="4"/>
        <v>10</v>
      </c>
      <c r="Y26" s="7">
        <f t="shared" si="5"/>
        <v>0.89175257731958768</v>
      </c>
      <c r="Z26" s="7">
        <f t="shared" si="6"/>
        <v>0.94776119402985071</v>
      </c>
      <c r="AA26" s="7">
        <f t="shared" si="7"/>
        <v>0.74545454545454548</v>
      </c>
      <c r="AB26" s="7">
        <f t="shared" si="8"/>
        <v>1</v>
      </c>
    </row>
    <row r="27" spans="1:28" ht="12" customHeight="1" x14ac:dyDescent="0.25">
      <c r="A27" s="4" t="s">
        <v>813</v>
      </c>
      <c r="B27" s="3" t="s">
        <v>68</v>
      </c>
      <c r="C27" s="4" t="s">
        <v>67</v>
      </c>
      <c r="D27" s="5">
        <f t="shared" si="0"/>
        <v>41</v>
      </c>
      <c r="E27" s="5">
        <v>35</v>
      </c>
      <c r="F27" s="5">
        <v>0</v>
      </c>
      <c r="G27" s="5">
        <v>6</v>
      </c>
      <c r="H27" s="5">
        <v>1</v>
      </c>
      <c r="I27" s="5">
        <v>284</v>
      </c>
      <c r="J27" s="5">
        <v>328</v>
      </c>
      <c r="K27" s="5">
        <v>612</v>
      </c>
      <c r="L27" s="5">
        <v>176</v>
      </c>
      <c r="M27" s="5">
        <v>201</v>
      </c>
      <c r="N27" s="5">
        <v>377</v>
      </c>
      <c r="O27" s="5">
        <v>94</v>
      </c>
      <c r="P27" s="5">
        <v>111</v>
      </c>
      <c r="Q27" s="5">
        <v>205</v>
      </c>
      <c r="R27" s="5">
        <v>14</v>
      </c>
      <c r="S27" s="5">
        <v>16</v>
      </c>
      <c r="T27" s="5">
        <v>30</v>
      </c>
      <c r="U27" s="7">
        <f t="shared" si="1"/>
        <v>14.926829268292684</v>
      </c>
      <c r="V27" s="7">
        <f t="shared" si="2"/>
        <v>11.305555555555555</v>
      </c>
      <c r="W27" s="7">
        <f t="shared" si="3"/>
        <v>11.388888888888888</v>
      </c>
      <c r="X27" s="7">
        <f t="shared" si="4"/>
        <v>30</v>
      </c>
      <c r="Y27" s="7">
        <f t="shared" si="5"/>
        <v>0.86585365853658536</v>
      </c>
      <c r="Z27" s="7">
        <f t="shared" si="6"/>
        <v>0.87562189054726369</v>
      </c>
      <c r="AA27" s="7">
        <f t="shared" si="7"/>
        <v>0.84684684684684686</v>
      </c>
      <c r="AB27" s="7">
        <f t="shared" si="8"/>
        <v>0.875</v>
      </c>
    </row>
    <row r="28" spans="1:28" ht="12" customHeight="1" x14ac:dyDescent="0.25">
      <c r="A28" s="4" t="s">
        <v>813</v>
      </c>
      <c r="B28" s="3" t="s">
        <v>68</v>
      </c>
      <c r="C28" s="4" t="s">
        <v>74</v>
      </c>
      <c r="D28" s="5">
        <f t="shared" si="0"/>
        <v>35</v>
      </c>
      <c r="E28" s="5">
        <v>33</v>
      </c>
      <c r="F28" s="5">
        <v>0</v>
      </c>
      <c r="G28" s="5">
        <v>2</v>
      </c>
      <c r="H28" s="5">
        <v>0</v>
      </c>
      <c r="I28" s="5">
        <v>237</v>
      </c>
      <c r="J28" s="5">
        <v>293</v>
      </c>
      <c r="K28" s="5">
        <v>530</v>
      </c>
      <c r="L28" s="5">
        <v>201</v>
      </c>
      <c r="M28" s="5">
        <v>242</v>
      </c>
      <c r="N28" s="5">
        <v>443</v>
      </c>
      <c r="O28" s="5">
        <v>36</v>
      </c>
      <c r="P28" s="5">
        <v>51</v>
      </c>
      <c r="Q28" s="5">
        <v>87</v>
      </c>
      <c r="R28" s="5">
        <v>0</v>
      </c>
      <c r="S28" s="5">
        <v>0</v>
      </c>
      <c r="T28" s="5">
        <v>0</v>
      </c>
      <c r="U28" s="7">
        <f t="shared" si="1"/>
        <v>15.142857142857142</v>
      </c>
      <c r="V28" s="7">
        <f t="shared" si="2"/>
        <v>13.424242424242424</v>
      </c>
      <c r="W28" s="7">
        <f t="shared" si="3"/>
        <v>14.5</v>
      </c>
      <c r="X28" s="7">
        <f t="shared" si="4"/>
        <v>0</v>
      </c>
      <c r="Y28" s="7">
        <f t="shared" si="5"/>
        <v>0.80887372013651881</v>
      </c>
      <c r="Z28" s="7">
        <f t="shared" si="6"/>
        <v>0.83057851239669422</v>
      </c>
      <c r="AA28" s="7">
        <f t="shared" si="7"/>
        <v>0.70588235294117652</v>
      </c>
      <c r="AB28" s="7">
        <f t="shared" si="8"/>
        <v>0</v>
      </c>
    </row>
    <row r="29" spans="1:28" ht="12" customHeight="1" x14ac:dyDescent="0.25">
      <c r="A29" s="4" t="s">
        <v>813</v>
      </c>
      <c r="B29" s="3" t="s">
        <v>68</v>
      </c>
      <c r="C29" s="4" t="s">
        <v>76</v>
      </c>
      <c r="D29" s="5">
        <f t="shared" si="0"/>
        <v>40</v>
      </c>
      <c r="E29" s="5">
        <v>32</v>
      </c>
      <c r="F29" s="5">
        <v>3</v>
      </c>
      <c r="G29" s="5">
        <v>5</v>
      </c>
      <c r="H29" s="5">
        <v>0</v>
      </c>
      <c r="I29" s="5">
        <v>217</v>
      </c>
      <c r="J29" s="5">
        <v>240</v>
      </c>
      <c r="K29" s="5">
        <v>457</v>
      </c>
      <c r="L29" s="5">
        <v>152</v>
      </c>
      <c r="M29" s="5">
        <v>158</v>
      </c>
      <c r="N29" s="5">
        <v>310</v>
      </c>
      <c r="O29" s="5">
        <v>65</v>
      </c>
      <c r="P29" s="5">
        <v>82</v>
      </c>
      <c r="Q29" s="5">
        <v>147</v>
      </c>
      <c r="R29" s="5">
        <v>0</v>
      </c>
      <c r="S29" s="5">
        <v>0</v>
      </c>
      <c r="T29" s="5">
        <v>0</v>
      </c>
      <c r="U29" s="7">
        <f t="shared" si="1"/>
        <v>11.425000000000001</v>
      </c>
      <c r="V29" s="7">
        <f t="shared" si="2"/>
        <v>9.6875</v>
      </c>
      <c r="W29" s="7">
        <f t="shared" si="3"/>
        <v>9.7999999999999989</v>
      </c>
      <c r="X29" s="7">
        <f t="shared" si="4"/>
        <v>0</v>
      </c>
      <c r="Y29" s="7">
        <f t="shared" si="5"/>
        <v>0.90416666666666667</v>
      </c>
      <c r="Z29" s="7">
        <f t="shared" si="6"/>
        <v>0.96202531645569622</v>
      </c>
      <c r="AA29" s="7">
        <f t="shared" si="7"/>
        <v>0.79268292682926833</v>
      </c>
      <c r="AB29" s="7">
        <f t="shared" si="8"/>
        <v>0</v>
      </c>
    </row>
    <row r="30" spans="1:28" ht="12" customHeight="1" x14ac:dyDescent="0.25">
      <c r="A30" s="4" t="s">
        <v>813</v>
      </c>
      <c r="B30" s="3" t="s">
        <v>68</v>
      </c>
      <c r="C30" s="4" t="s">
        <v>75</v>
      </c>
      <c r="D30" s="5">
        <f t="shared" si="0"/>
        <v>89</v>
      </c>
      <c r="E30" s="5">
        <v>62</v>
      </c>
      <c r="F30" s="5">
        <v>0</v>
      </c>
      <c r="G30" s="5">
        <v>27</v>
      </c>
      <c r="H30" s="5">
        <v>1</v>
      </c>
      <c r="I30" s="5">
        <v>923</v>
      </c>
      <c r="J30" s="5">
        <v>1015</v>
      </c>
      <c r="K30" s="5">
        <v>1938</v>
      </c>
      <c r="L30" s="5">
        <v>504</v>
      </c>
      <c r="M30" s="5">
        <v>521</v>
      </c>
      <c r="N30" s="5">
        <v>1025</v>
      </c>
      <c r="O30" s="5">
        <v>414</v>
      </c>
      <c r="P30" s="5">
        <v>493</v>
      </c>
      <c r="Q30" s="5">
        <v>907</v>
      </c>
      <c r="R30" s="5">
        <v>5</v>
      </c>
      <c r="S30" s="5">
        <v>1</v>
      </c>
      <c r="T30" s="5">
        <v>6</v>
      </c>
      <c r="U30" s="7">
        <f t="shared" si="1"/>
        <v>21.775280898876403</v>
      </c>
      <c r="V30" s="7">
        <f t="shared" si="2"/>
        <v>16.365079365079364</v>
      </c>
      <c r="W30" s="7">
        <f t="shared" si="3"/>
        <v>11.197530864197532</v>
      </c>
      <c r="X30" s="7">
        <f t="shared" si="4"/>
        <v>6</v>
      </c>
      <c r="Y30" s="7">
        <f t="shared" si="5"/>
        <v>0.90935960591133003</v>
      </c>
      <c r="Z30" s="7">
        <f t="shared" si="6"/>
        <v>0.96737044145873319</v>
      </c>
      <c r="AA30" s="7">
        <f t="shared" si="7"/>
        <v>0.83975659229208921</v>
      </c>
      <c r="AB30" s="7">
        <f t="shared" si="8"/>
        <v>5</v>
      </c>
    </row>
    <row r="31" spans="1:28" ht="12" customHeight="1" x14ac:dyDescent="0.25">
      <c r="A31" s="4" t="s">
        <v>813</v>
      </c>
      <c r="B31" s="3" t="s">
        <v>79</v>
      </c>
      <c r="C31" s="4" t="s">
        <v>80</v>
      </c>
      <c r="D31" s="5">
        <f t="shared" si="0"/>
        <v>55</v>
      </c>
      <c r="E31" s="5">
        <v>28</v>
      </c>
      <c r="F31" s="5">
        <v>0</v>
      </c>
      <c r="G31" s="5">
        <v>27</v>
      </c>
      <c r="H31" s="5">
        <v>0</v>
      </c>
      <c r="I31" s="5">
        <v>1446</v>
      </c>
      <c r="J31" s="5">
        <v>1808</v>
      </c>
      <c r="K31" s="5">
        <v>3254</v>
      </c>
      <c r="L31" s="5">
        <v>535</v>
      </c>
      <c r="M31" s="5">
        <v>570</v>
      </c>
      <c r="N31" s="5">
        <v>1105</v>
      </c>
      <c r="O31" s="5">
        <v>911</v>
      </c>
      <c r="P31" s="5">
        <v>1238</v>
      </c>
      <c r="Q31" s="5">
        <v>2149</v>
      </c>
      <c r="R31" s="5">
        <v>0</v>
      </c>
      <c r="S31" s="5">
        <v>0</v>
      </c>
      <c r="T31" s="5">
        <v>0</v>
      </c>
      <c r="U31" s="7">
        <f t="shared" si="1"/>
        <v>59.163636363636364</v>
      </c>
      <c r="V31" s="7">
        <f t="shared" si="2"/>
        <v>39.464285714285715</v>
      </c>
      <c r="W31" s="7">
        <f t="shared" si="3"/>
        <v>26.530864197530864</v>
      </c>
      <c r="X31" s="7">
        <f t="shared" si="4"/>
        <v>0</v>
      </c>
      <c r="Y31" s="7">
        <f t="shared" si="5"/>
        <v>0.7997787610619469</v>
      </c>
      <c r="Z31" s="7">
        <f t="shared" si="6"/>
        <v>0.93859649122807021</v>
      </c>
      <c r="AA31" s="7">
        <f t="shared" si="7"/>
        <v>0.73586429725363489</v>
      </c>
      <c r="AB31" s="7">
        <f t="shared" si="8"/>
        <v>0</v>
      </c>
    </row>
    <row r="32" spans="1:28" ht="12" customHeight="1" x14ac:dyDescent="0.25">
      <c r="A32" s="4" t="s">
        <v>813</v>
      </c>
      <c r="B32" s="3" t="s">
        <v>79</v>
      </c>
      <c r="C32" s="4" t="s">
        <v>830</v>
      </c>
      <c r="D32" s="5">
        <f t="shared" si="0"/>
        <v>50</v>
      </c>
      <c r="E32" s="5">
        <v>38</v>
      </c>
      <c r="F32" s="5">
        <v>0</v>
      </c>
      <c r="G32" s="5">
        <v>12</v>
      </c>
      <c r="H32" s="5">
        <v>0</v>
      </c>
      <c r="I32" s="5">
        <v>743</v>
      </c>
      <c r="J32" s="5">
        <v>924</v>
      </c>
      <c r="K32" s="5">
        <v>1667</v>
      </c>
      <c r="L32" s="5">
        <v>319</v>
      </c>
      <c r="M32" s="5">
        <v>307</v>
      </c>
      <c r="N32" s="5">
        <v>626</v>
      </c>
      <c r="O32" s="5">
        <v>424</v>
      </c>
      <c r="P32" s="5">
        <v>617</v>
      </c>
      <c r="Q32" s="5">
        <v>1041</v>
      </c>
      <c r="R32" s="5">
        <v>0</v>
      </c>
      <c r="S32" s="5">
        <v>0</v>
      </c>
      <c r="T32" s="5">
        <v>0</v>
      </c>
      <c r="U32" s="7">
        <f t="shared" si="1"/>
        <v>33.340000000000003</v>
      </c>
      <c r="V32" s="7">
        <f t="shared" si="2"/>
        <v>16.473684210526315</v>
      </c>
      <c r="W32" s="7">
        <f t="shared" si="3"/>
        <v>28.916666666666668</v>
      </c>
      <c r="X32" s="7">
        <f t="shared" si="4"/>
        <v>0</v>
      </c>
      <c r="Y32" s="7">
        <f t="shared" si="5"/>
        <v>0.80411255411255411</v>
      </c>
      <c r="Z32" s="7">
        <f t="shared" si="6"/>
        <v>1.0390879478827362</v>
      </c>
      <c r="AA32" s="7">
        <f t="shared" si="7"/>
        <v>0.68719611021069693</v>
      </c>
      <c r="AB32" s="7">
        <f t="shared" si="8"/>
        <v>0</v>
      </c>
    </row>
    <row r="33" spans="1:28" ht="12" customHeight="1" x14ac:dyDescent="0.25">
      <c r="A33" s="4" t="s">
        <v>813</v>
      </c>
      <c r="B33" s="3" t="s">
        <v>79</v>
      </c>
      <c r="C33" s="4" t="s">
        <v>83</v>
      </c>
      <c r="D33" s="5">
        <f t="shared" si="0"/>
        <v>58</v>
      </c>
      <c r="E33" s="5">
        <v>30</v>
      </c>
      <c r="F33" s="5">
        <v>0</v>
      </c>
      <c r="G33" s="5">
        <v>28</v>
      </c>
      <c r="H33" s="5">
        <v>0</v>
      </c>
      <c r="I33" s="5">
        <v>1280</v>
      </c>
      <c r="J33" s="5">
        <v>1539</v>
      </c>
      <c r="K33" s="5">
        <v>2819</v>
      </c>
      <c r="L33" s="5">
        <v>388</v>
      </c>
      <c r="M33" s="5">
        <v>411</v>
      </c>
      <c r="N33" s="5">
        <v>799</v>
      </c>
      <c r="O33" s="5">
        <v>892</v>
      </c>
      <c r="P33" s="5">
        <v>1128</v>
      </c>
      <c r="Q33" s="5">
        <v>2020</v>
      </c>
      <c r="R33" s="5">
        <v>0</v>
      </c>
      <c r="S33" s="5">
        <v>0</v>
      </c>
      <c r="T33" s="5">
        <v>0</v>
      </c>
      <c r="U33" s="7">
        <f t="shared" si="1"/>
        <v>48.603448275862071</v>
      </c>
      <c r="V33" s="7">
        <f t="shared" si="2"/>
        <v>26.633333333333333</v>
      </c>
      <c r="W33" s="7">
        <f t="shared" si="3"/>
        <v>24.047619047619047</v>
      </c>
      <c r="X33" s="7">
        <f t="shared" si="4"/>
        <v>0</v>
      </c>
      <c r="Y33" s="7">
        <f t="shared" si="5"/>
        <v>0.83170890188434043</v>
      </c>
      <c r="Z33" s="7">
        <f t="shared" si="6"/>
        <v>0.94403892944038925</v>
      </c>
      <c r="AA33" s="7">
        <f t="shared" si="7"/>
        <v>0.79078014184397161</v>
      </c>
      <c r="AB33" s="7">
        <f t="shared" si="8"/>
        <v>0</v>
      </c>
    </row>
    <row r="34" spans="1:28" ht="12" customHeight="1" x14ac:dyDescent="0.25">
      <c r="A34" s="4" t="s">
        <v>813</v>
      </c>
      <c r="B34" s="3" t="s">
        <v>79</v>
      </c>
      <c r="C34" s="4" t="s">
        <v>862</v>
      </c>
      <c r="D34" s="5">
        <f t="shared" si="0"/>
        <v>117</v>
      </c>
      <c r="E34" s="5">
        <v>47</v>
      </c>
      <c r="F34" s="5">
        <v>4</v>
      </c>
      <c r="G34" s="5">
        <v>66</v>
      </c>
      <c r="H34" s="5">
        <v>1</v>
      </c>
      <c r="I34" s="5">
        <v>2987</v>
      </c>
      <c r="J34" s="5">
        <v>3461</v>
      </c>
      <c r="K34" s="5">
        <v>6448</v>
      </c>
      <c r="L34" s="5">
        <v>613</v>
      </c>
      <c r="M34" s="5">
        <v>643</v>
      </c>
      <c r="N34" s="5">
        <v>1256</v>
      </c>
      <c r="O34" s="5">
        <v>2347</v>
      </c>
      <c r="P34" s="5">
        <v>2775</v>
      </c>
      <c r="Q34" s="5">
        <v>5122</v>
      </c>
      <c r="R34" s="5">
        <v>27</v>
      </c>
      <c r="S34" s="5">
        <v>43</v>
      </c>
      <c r="T34" s="5">
        <v>70</v>
      </c>
      <c r="U34" s="7">
        <f t="shared" si="1"/>
        <v>55.111111111111114</v>
      </c>
      <c r="V34" s="7">
        <f t="shared" si="2"/>
        <v>27.625</v>
      </c>
      <c r="W34" s="7">
        <f t="shared" si="3"/>
        <v>25.868686868686869</v>
      </c>
      <c r="X34" s="7">
        <f t="shared" si="4"/>
        <v>70</v>
      </c>
      <c r="Y34" s="7">
        <f t="shared" si="5"/>
        <v>0.86304536261196185</v>
      </c>
      <c r="Z34" s="7">
        <f t="shared" si="6"/>
        <v>0.95334370139968894</v>
      </c>
      <c r="AA34" s="7">
        <f t="shared" si="7"/>
        <v>0.84576576576576579</v>
      </c>
      <c r="AB34" s="7">
        <f t="shared" si="8"/>
        <v>0.62790697674418605</v>
      </c>
    </row>
    <row r="35" spans="1:28" ht="12" customHeight="1" x14ac:dyDescent="0.25">
      <c r="A35" s="4" t="s">
        <v>813</v>
      </c>
      <c r="B35" s="3" t="s">
        <v>79</v>
      </c>
      <c r="C35" s="4" t="s">
        <v>84</v>
      </c>
      <c r="D35" s="5">
        <f t="shared" si="0"/>
        <v>59</v>
      </c>
      <c r="E35" s="5">
        <v>34</v>
      </c>
      <c r="F35" s="5">
        <v>8</v>
      </c>
      <c r="G35" s="5">
        <v>17</v>
      </c>
      <c r="H35" s="5">
        <v>0</v>
      </c>
      <c r="I35" s="5">
        <v>1107</v>
      </c>
      <c r="J35" s="5">
        <v>1351</v>
      </c>
      <c r="K35" s="5">
        <v>2458</v>
      </c>
      <c r="L35" s="5">
        <v>464</v>
      </c>
      <c r="M35" s="5">
        <v>530</v>
      </c>
      <c r="N35" s="5">
        <v>994</v>
      </c>
      <c r="O35" s="5">
        <v>643</v>
      </c>
      <c r="P35" s="5">
        <v>821</v>
      </c>
      <c r="Q35" s="5">
        <v>1464</v>
      </c>
      <c r="R35" s="5">
        <v>0</v>
      </c>
      <c r="S35" s="5">
        <v>0</v>
      </c>
      <c r="T35" s="5">
        <v>0</v>
      </c>
      <c r="U35" s="7">
        <f t="shared" si="1"/>
        <v>41.66101694915254</v>
      </c>
      <c r="V35" s="7">
        <f t="shared" si="2"/>
        <v>29.235294117647058</v>
      </c>
      <c r="W35" s="7">
        <f t="shared" si="3"/>
        <v>28.705882352941178</v>
      </c>
      <c r="X35" s="7">
        <f t="shared" si="4"/>
        <v>0</v>
      </c>
      <c r="Y35" s="7">
        <f t="shared" si="5"/>
        <v>0.81939304219096964</v>
      </c>
      <c r="Z35" s="7">
        <f t="shared" si="6"/>
        <v>0.87547169811320757</v>
      </c>
      <c r="AA35" s="7">
        <f t="shared" si="7"/>
        <v>0.7831912302070646</v>
      </c>
      <c r="AB35" s="7">
        <f t="shared" si="8"/>
        <v>0</v>
      </c>
    </row>
    <row r="36" spans="1:28" ht="12" customHeight="1" x14ac:dyDescent="0.25">
      <c r="A36" s="4" t="s">
        <v>813</v>
      </c>
      <c r="B36" s="3" t="s">
        <v>79</v>
      </c>
      <c r="C36" s="4" t="s">
        <v>86</v>
      </c>
      <c r="D36" s="5">
        <f t="shared" si="0"/>
        <v>82</v>
      </c>
      <c r="E36" s="5">
        <v>25</v>
      </c>
      <c r="F36" s="5">
        <v>1</v>
      </c>
      <c r="G36" s="5">
        <v>56</v>
      </c>
      <c r="H36" s="5">
        <v>0</v>
      </c>
      <c r="I36" s="5">
        <v>2358</v>
      </c>
      <c r="J36" s="5">
        <v>2859</v>
      </c>
      <c r="K36" s="5">
        <v>5217</v>
      </c>
      <c r="L36" s="5">
        <v>625</v>
      </c>
      <c r="M36" s="5">
        <v>732</v>
      </c>
      <c r="N36" s="5">
        <v>1357</v>
      </c>
      <c r="O36" s="5">
        <v>1733</v>
      </c>
      <c r="P36" s="5">
        <v>2127</v>
      </c>
      <c r="Q36" s="5">
        <v>3860</v>
      </c>
      <c r="R36" s="5">
        <v>0</v>
      </c>
      <c r="S36" s="5">
        <v>0</v>
      </c>
      <c r="T36" s="5">
        <v>0</v>
      </c>
      <c r="U36" s="7">
        <f t="shared" si="1"/>
        <v>63.621951219512198</v>
      </c>
      <c r="V36" s="7">
        <f t="shared" si="2"/>
        <v>54.28</v>
      </c>
      <c r="W36" s="7">
        <f t="shared" si="3"/>
        <v>22.976190476190478</v>
      </c>
      <c r="X36" s="7">
        <f t="shared" si="4"/>
        <v>0</v>
      </c>
      <c r="Y36" s="7">
        <f t="shared" si="5"/>
        <v>0.82476390346274919</v>
      </c>
      <c r="Z36" s="7">
        <f t="shared" si="6"/>
        <v>0.85382513661202186</v>
      </c>
      <c r="AA36" s="7">
        <f t="shared" si="7"/>
        <v>0.81476257639868355</v>
      </c>
      <c r="AB36" s="7">
        <f t="shared" si="8"/>
        <v>0</v>
      </c>
    </row>
    <row r="37" spans="1:28" ht="12" customHeight="1" x14ac:dyDescent="0.25">
      <c r="A37" s="4" t="s">
        <v>813</v>
      </c>
      <c r="B37" s="3" t="s">
        <v>79</v>
      </c>
      <c r="C37" s="4" t="s">
        <v>831</v>
      </c>
      <c r="D37" s="5">
        <f t="shared" si="0"/>
        <v>79</v>
      </c>
      <c r="E37" s="5">
        <v>55</v>
      </c>
      <c r="F37" s="5">
        <v>0</v>
      </c>
      <c r="G37" s="5">
        <v>24</v>
      </c>
      <c r="H37" s="5">
        <v>3</v>
      </c>
      <c r="I37" s="5">
        <v>1238</v>
      </c>
      <c r="J37" s="5">
        <v>1347</v>
      </c>
      <c r="K37" s="5">
        <v>2585</v>
      </c>
      <c r="L37" s="5">
        <v>541</v>
      </c>
      <c r="M37" s="5">
        <v>518</v>
      </c>
      <c r="N37" s="5">
        <v>1059</v>
      </c>
      <c r="O37" s="5">
        <v>685</v>
      </c>
      <c r="P37" s="5">
        <v>815</v>
      </c>
      <c r="Q37" s="5">
        <v>1500</v>
      </c>
      <c r="R37" s="5">
        <v>12</v>
      </c>
      <c r="S37" s="5">
        <v>14</v>
      </c>
      <c r="T37" s="5">
        <v>26</v>
      </c>
      <c r="U37" s="7">
        <f t="shared" si="1"/>
        <v>32.721518987341774</v>
      </c>
      <c r="V37" s="7">
        <f t="shared" si="2"/>
        <v>18.706896551724139</v>
      </c>
      <c r="W37" s="7">
        <f t="shared" si="3"/>
        <v>20.833333333333332</v>
      </c>
      <c r="X37" s="7">
        <f t="shared" si="4"/>
        <v>8.6666666666666661</v>
      </c>
      <c r="Y37" s="7">
        <f t="shared" si="5"/>
        <v>0.91907943578322193</v>
      </c>
      <c r="Z37" s="7">
        <f t="shared" si="6"/>
        <v>1.0444015444015444</v>
      </c>
      <c r="AA37" s="7">
        <f t="shared" si="7"/>
        <v>0.8404907975460123</v>
      </c>
      <c r="AB37" s="7">
        <f t="shared" si="8"/>
        <v>0.8571428571428571</v>
      </c>
    </row>
    <row r="38" spans="1:28" ht="12" customHeight="1" x14ac:dyDescent="0.25">
      <c r="A38" s="4" t="s">
        <v>813</v>
      </c>
      <c r="B38" s="3" t="s">
        <v>79</v>
      </c>
      <c r="C38" s="4" t="s">
        <v>87</v>
      </c>
      <c r="D38" s="5">
        <f t="shared" si="0"/>
        <v>62</v>
      </c>
      <c r="E38" s="5">
        <v>47</v>
      </c>
      <c r="F38" s="5">
        <v>0</v>
      </c>
      <c r="G38" s="5">
        <v>15</v>
      </c>
      <c r="H38" s="5">
        <v>1</v>
      </c>
      <c r="I38" s="5">
        <v>876</v>
      </c>
      <c r="J38" s="5">
        <v>1040</v>
      </c>
      <c r="K38" s="5">
        <v>1916</v>
      </c>
      <c r="L38" s="5">
        <v>446</v>
      </c>
      <c r="M38" s="5">
        <v>423</v>
      </c>
      <c r="N38" s="5">
        <v>869</v>
      </c>
      <c r="O38" s="5">
        <v>425</v>
      </c>
      <c r="P38" s="5">
        <v>611</v>
      </c>
      <c r="Q38" s="5">
        <v>1036</v>
      </c>
      <c r="R38" s="5">
        <v>5</v>
      </c>
      <c r="S38" s="5">
        <v>6</v>
      </c>
      <c r="T38" s="5">
        <v>11</v>
      </c>
      <c r="U38" s="7">
        <f t="shared" si="1"/>
        <v>30.903225806451612</v>
      </c>
      <c r="V38" s="7">
        <f t="shared" si="2"/>
        <v>18.333333333333332</v>
      </c>
      <c r="W38" s="7">
        <f t="shared" si="3"/>
        <v>23.022222222222222</v>
      </c>
      <c r="X38" s="7">
        <f t="shared" si="4"/>
        <v>11</v>
      </c>
      <c r="Y38" s="7">
        <f t="shared" si="5"/>
        <v>0.84230769230769231</v>
      </c>
      <c r="Z38" s="7">
        <f t="shared" si="6"/>
        <v>1.0543735224586288</v>
      </c>
      <c r="AA38" s="7">
        <f t="shared" si="7"/>
        <v>0.69558101472995093</v>
      </c>
      <c r="AB38" s="7">
        <f t="shared" si="8"/>
        <v>0.83333333333333337</v>
      </c>
    </row>
    <row r="39" spans="1:28" ht="12" customHeight="1" x14ac:dyDescent="0.25">
      <c r="A39" s="4" t="s">
        <v>813</v>
      </c>
      <c r="B39" s="3" t="s">
        <v>79</v>
      </c>
      <c r="C39" s="4" t="s">
        <v>89</v>
      </c>
      <c r="D39" s="5">
        <f t="shared" si="0"/>
        <v>55</v>
      </c>
      <c r="E39" s="5">
        <v>34</v>
      </c>
      <c r="F39" s="5">
        <v>9</v>
      </c>
      <c r="G39" s="5">
        <v>12</v>
      </c>
      <c r="H39" s="5">
        <v>0</v>
      </c>
      <c r="I39" s="5">
        <v>840</v>
      </c>
      <c r="J39" s="5">
        <v>957</v>
      </c>
      <c r="K39" s="5">
        <v>1797</v>
      </c>
      <c r="L39" s="5">
        <v>339</v>
      </c>
      <c r="M39" s="5">
        <v>396</v>
      </c>
      <c r="N39" s="5">
        <v>735</v>
      </c>
      <c r="O39" s="5">
        <v>501</v>
      </c>
      <c r="P39" s="5">
        <v>561</v>
      </c>
      <c r="Q39" s="5">
        <v>1062</v>
      </c>
      <c r="R39" s="5">
        <v>0</v>
      </c>
      <c r="S39" s="5">
        <v>0</v>
      </c>
      <c r="T39" s="5">
        <v>0</v>
      </c>
      <c r="U39" s="7">
        <f t="shared" si="1"/>
        <v>32.672727272727272</v>
      </c>
      <c r="V39" s="7">
        <f t="shared" si="2"/>
        <v>21.617647058823529</v>
      </c>
      <c r="W39" s="7">
        <f t="shared" si="3"/>
        <v>29.5</v>
      </c>
      <c r="X39" s="7">
        <f t="shared" si="4"/>
        <v>0</v>
      </c>
      <c r="Y39" s="7">
        <f t="shared" si="5"/>
        <v>0.87774294670846398</v>
      </c>
      <c r="Z39" s="7">
        <f t="shared" si="6"/>
        <v>0.85606060606060608</v>
      </c>
      <c r="AA39" s="7">
        <f t="shared" si="7"/>
        <v>0.89304812834224601</v>
      </c>
      <c r="AB39" s="7">
        <f t="shared" si="8"/>
        <v>0</v>
      </c>
    </row>
    <row r="40" spans="1:28" ht="12" customHeight="1" x14ac:dyDescent="0.25">
      <c r="A40" s="4" t="s">
        <v>813</v>
      </c>
      <c r="B40" s="3" t="s">
        <v>79</v>
      </c>
      <c r="C40" s="4" t="s">
        <v>85</v>
      </c>
      <c r="D40" s="5">
        <f t="shared" si="0"/>
        <v>53</v>
      </c>
      <c r="E40" s="5">
        <v>39</v>
      </c>
      <c r="F40" s="5">
        <v>1</v>
      </c>
      <c r="G40" s="5">
        <v>13</v>
      </c>
      <c r="H40" s="5">
        <v>7</v>
      </c>
      <c r="I40" s="5">
        <v>724</v>
      </c>
      <c r="J40" s="5">
        <v>821</v>
      </c>
      <c r="K40" s="5">
        <v>1545</v>
      </c>
      <c r="L40" s="5">
        <v>295</v>
      </c>
      <c r="M40" s="5">
        <v>320</v>
      </c>
      <c r="N40" s="5">
        <v>615</v>
      </c>
      <c r="O40" s="5">
        <v>318</v>
      </c>
      <c r="P40" s="5">
        <v>435</v>
      </c>
      <c r="Q40" s="5">
        <v>753</v>
      </c>
      <c r="R40" s="5">
        <v>111</v>
      </c>
      <c r="S40" s="5">
        <v>66</v>
      </c>
      <c r="T40" s="5">
        <v>177</v>
      </c>
      <c r="U40" s="7">
        <f t="shared" si="1"/>
        <v>29.150943396226417</v>
      </c>
      <c r="V40" s="7">
        <f t="shared" si="2"/>
        <v>17.217391304347824</v>
      </c>
      <c r="W40" s="7">
        <f t="shared" si="3"/>
        <v>19.307692307692307</v>
      </c>
      <c r="X40" s="7">
        <f t="shared" si="4"/>
        <v>25.285714285714285</v>
      </c>
      <c r="Y40" s="7">
        <f t="shared" si="5"/>
        <v>0.88185140073081603</v>
      </c>
      <c r="Z40" s="7">
        <f t="shared" si="6"/>
        <v>0.921875</v>
      </c>
      <c r="AA40" s="7">
        <f t="shared" si="7"/>
        <v>0.73103448275862071</v>
      </c>
      <c r="AB40" s="7">
        <f t="shared" si="8"/>
        <v>1.6818181818181819</v>
      </c>
    </row>
    <row r="41" spans="1:28" ht="12" customHeight="1" x14ac:dyDescent="0.25">
      <c r="A41" s="4" t="s">
        <v>813</v>
      </c>
      <c r="B41" s="3" t="s">
        <v>79</v>
      </c>
      <c r="C41" s="4" t="s">
        <v>82</v>
      </c>
      <c r="D41" s="5">
        <f t="shared" si="0"/>
        <v>79</v>
      </c>
      <c r="E41" s="5">
        <v>65</v>
      </c>
      <c r="F41" s="5">
        <v>0</v>
      </c>
      <c r="G41" s="5">
        <v>14</v>
      </c>
      <c r="H41" s="5">
        <v>0</v>
      </c>
      <c r="I41" s="5">
        <v>999</v>
      </c>
      <c r="J41" s="5">
        <v>1145</v>
      </c>
      <c r="K41" s="5">
        <v>2144</v>
      </c>
      <c r="L41" s="5">
        <v>532</v>
      </c>
      <c r="M41" s="5">
        <v>498</v>
      </c>
      <c r="N41" s="5">
        <v>1030</v>
      </c>
      <c r="O41" s="5">
        <v>467</v>
      </c>
      <c r="P41" s="5">
        <v>647</v>
      </c>
      <c r="Q41" s="5">
        <v>1114</v>
      </c>
      <c r="R41" s="5">
        <v>0</v>
      </c>
      <c r="S41" s="5">
        <v>0</v>
      </c>
      <c r="T41" s="5">
        <v>0</v>
      </c>
      <c r="U41" s="7">
        <f t="shared" si="1"/>
        <v>27.139240506329113</v>
      </c>
      <c r="V41" s="7">
        <f t="shared" si="2"/>
        <v>15.846153846153847</v>
      </c>
      <c r="W41" s="7">
        <f t="shared" si="3"/>
        <v>26.523809523809522</v>
      </c>
      <c r="X41" s="7">
        <f t="shared" si="4"/>
        <v>0</v>
      </c>
      <c r="Y41" s="7">
        <f t="shared" si="5"/>
        <v>0.87248908296943228</v>
      </c>
      <c r="Z41" s="7">
        <f t="shared" si="6"/>
        <v>1.0682730923694779</v>
      </c>
      <c r="AA41" s="7">
        <f t="shared" si="7"/>
        <v>0.72179289026275117</v>
      </c>
      <c r="AB41" s="7">
        <f t="shared" si="8"/>
        <v>0</v>
      </c>
    </row>
    <row r="42" spans="1:28" ht="12" customHeight="1" x14ac:dyDescent="0.25">
      <c r="A42" s="4" t="s">
        <v>813</v>
      </c>
      <c r="B42" s="3" t="s">
        <v>79</v>
      </c>
      <c r="C42" s="4" t="s">
        <v>90</v>
      </c>
      <c r="D42" s="5">
        <f t="shared" si="0"/>
        <v>48</v>
      </c>
      <c r="E42" s="5">
        <v>31</v>
      </c>
      <c r="F42" s="5">
        <v>0</v>
      </c>
      <c r="G42" s="5">
        <v>17</v>
      </c>
      <c r="H42" s="5">
        <v>0</v>
      </c>
      <c r="I42" s="5">
        <v>942</v>
      </c>
      <c r="J42" s="5">
        <v>1109</v>
      </c>
      <c r="K42" s="5">
        <v>2051</v>
      </c>
      <c r="L42" s="5">
        <v>415</v>
      </c>
      <c r="M42" s="5">
        <v>461</v>
      </c>
      <c r="N42" s="5">
        <v>876</v>
      </c>
      <c r="O42" s="5">
        <v>527</v>
      </c>
      <c r="P42" s="5">
        <v>648</v>
      </c>
      <c r="Q42" s="5">
        <v>1175</v>
      </c>
      <c r="R42" s="5">
        <v>0</v>
      </c>
      <c r="S42" s="5">
        <v>0</v>
      </c>
      <c r="T42" s="5">
        <v>0</v>
      </c>
      <c r="U42" s="7">
        <f t="shared" si="1"/>
        <v>42.729166666666664</v>
      </c>
      <c r="V42" s="7">
        <f t="shared" si="2"/>
        <v>28.258064516129032</v>
      </c>
      <c r="W42" s="7">
        <f t="shared" si="3"/>
        <v>23.039215686274513</v>
      </c>
      <c r="X42" s="7">
        <f t="shared" si="4"/>
        <v>0</v>
      </c>
      <c r="Y42" s="7">
        <f t="shared" si="5"/>
        <v>0.84941388638412985</v>
      </c>
      <c r="Z42" s="7">
        <f t="shared" si="6"/>
        <v>0.90021691973969631</v>
      </c>
      <c r="AA42" s="7">
        <f t="shared" si="7"/>
        <v>0.81327160493827155</v>
      </c>
      <c r="AB42" s="7">
        <f t="shared" si="8"/>
        <v>0</v>
      </c>
    </row>
    <row r="43" spans="1:28" ht="12" customHeight="1" x14ac:dyDescent="0.25">
      <c r="A43" s="4" t="s">
        <v>813</v>
      </c>
      <c r="B43" s="3" t="s">
        <v>79</v>
      </c>
      <c r="C43" s="4" t="s">
        <v>88</v>
      </c>
      <c r="D43" s="5">
        <f t="shared" si="0"/>
        <v>52</v>
      </c>
      <c r="E43" s="5">
        <v>24</v>
      </c>
      <c r="F43" s="5">
        <v>4</v>
      </c>
      <c r="G43" s="5">
        <v>24</v>
      </c>
      <c r="H43" s="5">
        <v>0</v>
      </c>
      <c r="I43" s="5">
        <v>1156</v>
      </c>
      <c r="J43" s="5">
        <v>1386</v>
      </c>
      <c r="K43" s="5">
        <v>2542</v>
      </c>
      <c r="L43" s="5">
        <v>307</v>
      </c>
      <c r="M43" s="5">
        <v>371</v>
      </c>
      <c r="N43" s="5">
        <v>678</v>
      </c>
      <c r="O43" s="5">
        <v>849</v>
      </c>
      <c r="P43" s="5">
        <v>1015</v>
      </c>
      <c r="Q43" s="5">
        <v>1864</v>
      </c>
      <c r="R43" s="5">
        <v>0</v>
      </c>
      <c r="S43" s="5">
        <v>0</v>
      </c>
      <c r="T43" s="5">
        <v>0</v>
      </c>
      <c r="U43" s="7">
        <f t="shared" si="1"/>
        <v>48.884615384615387</v>
      </c>
      <c r="V43" s="7">
        <f t="shared" si="2"/>
        <v>28.25</v>
      </c>
      <c r="W43" s="7">
        <f t="shared" si="3"/>
        <v>25.888888888888889</v>
      </c>
      <c r="X43" s="7">
        <f t="shared" si="4"/>
        <v>0</v>
      </c>
      <c r="Y43" s="7">
        <f t="shared" si="5"/>
        <v>0.83405483405483405</v>
      </c>
      <c r="Z43" s="7">
        <f t="shared" si="6"/>
        <v>0.8274932614555256</v>
      </c>
      <c r="AA43" s="7">
        <f t="shared" si="7"/>
        <v>0.83645320197044337</v>
      </c>
      <c r="AB43" s="7">
        <f t="shared" si="8"/>
        <v>0</v>
      </c>
    </row>
    <row r="44" spans="1:28" ht="12" customHeight="1" x14ac:dyDescent="0.25">
      <c r="A44" s="4" t="s">
        <v>813</v>
      </c>
      <c r="B44" s="3" t="s">
        <v>79</v>
      </c>
      <c r="C44" s="4" t="s">
        <v>81</v>
      </c>
      <c r="D44" s="5">
        <f t="shared" si="0"/>
        <v>145</v>
      </c>
      <c r="E44" s="5">
        <v>86</v>
      </c>
      <c r="F44" s="5">
        <v>0</v>
      </c>
      <c r="G44" s="5">
        <v>59</v>
      </c>
      <c r="H44" s="5">
        <v>0</v>
      </c>
      <c r="I44" s="5">
        <v>2710</v>
      </c>
      <c r="J44" s="5">
        <v>3151</v>
      </c>
      <c r="K44" s="5">
        <v>5861</v>
      </c>
      <c r="L44" s="5">
        <v>593</v>
      </c>
      <c r="M44" s="5">
        <v>628</v>
      </c>
      <c r="N44" s="5">
        <v>1221</v>
      </c>
      <c r="O44" s="5">
        <v>2117</v>
      </c>
      <c r="P44" s="5">
        <v>2523</v>
      </c>
      <c r="Q44" s="5">
        <v>4640</v>
      </c>
      <c r="R44" s="5">
        <v>0</v>
      </c>
      <c r="S44" s="5">
        <v>0</v>
      </c>
      <c r="T44" s="5">
        <v>0</v>
      </c>
      <c r="U44" s="7">
        <f t="shared" si="1"/>
        <v>40.420689655172417</v>
      </c>
      <c r="V44" s="7">
        <f t="shared" si="2"/>
        <v>14.197674418604651</v>
      </c>
      <c r="W44" s="7">
        <f t="shared" si="3"/>
        <v>26.214689265536723</v>
      </c>
      <c r="X44" s="7">
        <f t="shared" si="4"/>
        <v>0</v>
      </c>
      <c r="Y44" s="7">
        <f t="shared" si="5"/>
        <v>0.86004443033957478</v>
      </c>
      <c r="Z44" s="7">
        <f t="shared" si="6"/>
        <v>0.94426751592356684</v>
      </c>
      <c r="AA44" s="7">
        <f t="shared" si="7"/>
        <v>0.83908045977011492</v>
      </c>
      <c r="AB44" s="7">
        <f t="shared" si="8"/>
        <v>0</v>
      </c>
    </row>
    <row r="45" spans="1:28" ht="12" customHeight="1" x14ac:dyDescent="0.25">
      <c r="A45" s="4" t="s">
        <v>813</v>
      </c>
      <c r="B45" s="3" t="s">
        <v>79</v>
      </c>
      <c r="C45" s="4" t="s">
        <v>789</v>
      </c>
      <c r="D45" s="5">
        <f t="shared" si="0"/>
        <v>85</v>
      </c>
      <c r="E45" s="5">
        <v>62</v>
      </c>
      <c r="F45" s="5">
        <v>0</v>
      </c>
      <c r="G45" s="5">
        <v>23</v>
      </c>
      <c r="H45" s="5">
        <v>0</v>
      </c>
      <c r="I45" s="5">
        <v>1468</v>
      </c>
      <c r="J45" s="5">
        <v>1634</v>
      </c>
      <c r="K45" s="5">
        <v>3102</v>
      </c>
      <c r="L45" s="5">
        <v>736</v>
      </c>
      <c r="M45" s="5">
        <v>737</v>
      </c>
      <c r="N45" s="5">
        <v>1473</v>
      </c>
      <c r="O45" s="5">
        <v>732</v>
      </c>
      <c r="P45" s="5">
        <v>897</v>
      </c>
      <c r="Q45" s="5">
        <v>1629</v>
      </c>
      <c r="R45" s="5">
        <v>0</v>
      </c>
      <c r="S45" s="5">
        <v>0</v>
      </c>
      <c r="T45" s="5">
        <v>0</v>
      </c>
      <c r="U45" s="7">
        <f t="shared" si="1"/>
        <v>36.494117647058822</v>
      </c>
      <c r="V45" s="7">
        <f t="shared" si="2"/>
        <v>23.758064516129032</v>
      </c>
      <c r="W45" s="7">
        <f t="shared" si="3"/>
        <v>23.60869565217391</v>
      </c>
      <c r="X45" s="7">
        <f t="shared" si="4"/>
        <v>0</v>
      </c>
      <c r="Y45" s="7">
        <f t="shared" si="5"/>
        <v>0.89840881272949813</v>
      </c>
      <c r="Z45" s="7">
        <f t="shared" si="6"/>
        <v>0.99864314789687925</v>
      </c>
      <c r="AA45" s="7">
        <f t="shared" si="7"/>
        <v>0.81605351170568563</v>
      </c>
      <c r="AB45" s="7">
        <f t="shared" si="8"/>
        <v>0</v>
      </c>
    </row>
    <row r="46" spans="1:28" ht="12" customHeight="1" x14ac:dyDescent="0.25">
      <c r="A46" s="4" t="s">
        <v>813</v>
      </c>
      <c r="B46" s="3" t="s">
        <v>31</v>
      </c>
      <c r="C46" s="4" t="s">
        <v>832</v>
      </c>
      <c r="D46" s="5">
        <f t="shared" si="0"/>
        <v>44</v>
      </c>
      <c r="E46" s="5">
        <v>32</v>
      </c>
      <c r="F46" s="5">
        <v>11</v>
      </c>
      <c r="G46" s="5">
        <v>1</v>
      </c>
      <c r="H46" s="5">
        <v>0</v>
      </c>
      <c r="I46" s="5">
        <v>185</v>
      </c>
      <c r="J46" s="5">
        <v>216</v>
      </c>
      <c r="K46" s="5">
        <v>401</v>
      </c>
      <c r="L46" s="5">
        <v>169</v>
      </c>
      <c r="M46" s="5">
        <v>200</v>
      </c>
      <c r="N46" s="5">
        <v>369</v>
      </c>
      <c r="O46" s="5">
        <v>16</v>
      </c>
      <c r="P46" s="5">
        <v>16</v>
      </c>
      <c r="Q46" s="5">
        <v>32</v>
      </c>
      <c r="R46" s="5">
        <v>0</v>
      </c>
      <c r="S46" s="5">
        <v>0</v>
      </c>
      <c r="T46" s="5">
        <v>0</v>
      </c>
      <c r="U46" s="7">
        <f t="shared" si="1"/>
        <v>9.1136363636363633</v>
      </c>
      <c r="V46" s="7">
        <f t="shared" si="2"/>
        <v>11.53125</v>
      </c>
      <c r="W46" s="7">
        <f t="shared" si="3"/>
        <v>10.666666666666666</v>
      </c>
      <c r="X46" s="7">
        <f t="shared" si="4"/>
        <v>0</v>
      </c>
      <c r="Y46" s="7">
        <f t="shared" si="5"/>
        <v>0.85648148148148151</v>
      </c>
      <c r="Z46" s="7">
        <f t="shared" si="6"/>
        <v>0.84499999999999997</v>
      </c>
      <c r="AA46" s="7">
        <f t="shared" si="7"/>
        <v>1</v>
      </c>
      <c r="AB46" s="7">
        <f t="shared" si="8"/>
        <v>0</v>
      </c>
    </row>
    <row r="47" spans="1:28" ht="12" customHeight="1" x14ac:dyDescent="0.25">
      <c r="A47" s="4" t="s">
        <v>813</v>
      </c>
      <c r="B47" s="3" t="s">
        <v>31</v>
      </c>
      <c r="C47" s="4" t="s">
        <v>36</v>
      </c>
      <c r="D47" s="5">
        <f t="shared" si="0"/>
        <v>26</v>
      </c>
      <c r="E47" s="5">
        <v>22</v>
      </c>
      <c r="F47" s="5">
        <v>4</v>
      </c>
      <c r="G47" s="5">
        <v>0</v>
      </c>
      <c r="H47" s="5">
        <v>0</v>
      </c>
      <c r="I47" s="5">
        <v>108</v>
      </c>
      <c r="J47" s="5">
        <v>89</v>
      </c>
      <c r="K47" s="5">
        <v>197</v>
      </c>
      <c r="L47" s="5">
        <v>108</v>
      </c>
      <c r="M47" s="5">
        <v>89</v>
      </c>
      <c r="N47" s="5">
        <v>197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7">
        <f t="shared" si="1"/>
        <v>7.5769230769230766</v>
      </c>
      <c r="V47" s="7">
        <f t="shared" si="2"/>
        <v>8.954545454545455</v>
      </c>
      <c r="W47" s="7">
        <f t="shared" si="3"/>
        <v>0</v>
      </c>
      <c r="X47" s="7">
        <f t="shared" si="4"/>
        <v>0</v>
      </c>
      <c r="Y47" s="7">
        <f t="shared" si="5"/>
        <v>1.2134831460674158</v>
      </c>
      <c r="Z47" s="7">
        <f t="shared" si="6"/>
        <v>1.2134831460674158</v>
      </c>
      <c r="AA47" s="7">
        <f t="shared" si="7"/>
        <v>0</v>
      </c>
      <c r="AB47" s="7">
        <f t="shared" si="8"/>
        <v>0</v>
      </c>
    </row>
    <row r="48" spans="1:28" ht="12" customHeight="1" x14ac:dyDescent="0.25">
      <c r="A48" s="4" t="s">
        <v>813</v>
      </c>
      <c r="B48" s="3" t="s">
        <v>31</v>
      </c>
      <c r="C48" s="4" t="s">
        <v>35</v>
      </c>
      <c r="D48" s="5">
        <f t="shared" si="0"/>
        <v>68</v>
      </c>
      <c r="E48" s="5">
        <v>60</v>
      </c>
      <c r="F48" s="5">
        <v>0</v>
      </c>
      <c r="G48" s="5">
        <v>8</v>
      </c>
      <c r="H48" s="5">
        <v>0</v>
      </c>
      <c r="I48" s="5">
        <v>622</v>
      </c>
      <c r="J48" s="5">
        <v>748</v>
      </c>
      <c r="K48" s="5">
        <v>1370</v>
      </c>
      <c r="L48" s="5">
        <v>333</v>
      </c>
      <c r="M48" s="5">
        <v>320</v>
      </c>
      <c r="N48" s="5">
        <v>653</v>
      </c>
      <c r="O48" s="5">
        <v>289</v>
      </c>
      <c r="P48" s="5">
        <v>428</v>
      </c>
      <c r="Q48" s="5">
        <v>717</v>
      </c>
      <c r="R48" s="5">
        <v>0</v>
      </c>
      <c r="S48" s="5">
        <v>0</v>
      </c>
      <c r="T48" s="5">
        <v>0</v>
      </c>
      <c r="U48" s="7">
        <f t="shared" si="1"/>
        <v>20.147058823529413</v>
      </c>
      <c r="V48" s="7">
        <f t="shared" si="2"/>
        <v>10.883333333333333</v>
      </c>
      <c r="W48" s="7">
        <f t="shared" si="3"/>
        <v>29.875</v>
      </c>
      <c r="X48" s="7">
        <f t="shared" si="4"/>
        <v>0</v>
      </c>
      <c r="Y48" s="7">
        <f t="shared" si="5"/>
        <v>0.83155080213903743</v>
      </c>
      <c r="Z48" s="7">
        <f t="shared" si="6"/>
        <v>1.0406249999999999</v>
      </c>
      <c r="AA48" s="7">
        <f t="shared" si="7"/>
        <v>0.67523364485981308</v>
      </c>
      <c r="AB48" s="7">
        <f t="shared" si="8"/>
        <v>0</v>
      </c>
    </row>
    <row r="49" spans="1:28" ht="12" customHeight="1" x14ac:dyDescent="0.25">
      <c r="A49" s="4" t="s">
        <v>813</v>
      </c>
      <c r="B49" s="3" t="s">
        <v>31</v>
      </c>
      <c r="C49" s="4" t="s">
        <v>37</v>
      </c>
      <c r="D49" s="5">
        <f t="shared" si="0"/>
        <v>36</v>
      </c>
      <c r="E49" s="5">
        <v>35</v>
      </c>
      <c r="F49" s="5">
        <v>0</v>
      </c>
      <c r="G49" s="5">
        <v>1</v>
      </c>
      <c r="H49" s="5">
        <v>0</v>
      </c>
      <c r="I49" s="5">
        <v>165</v>
      </c>
      <c r="J49" s="5">
        <v>197</v>
      </c>
      <c r="K49" s="5">
        <v>362</v>
      </c>
      <c r="L49" s="5">
        <v>164</v>
      </c>
      <c r="M49" s="5">
        <v>196</v>
      </c>
      <c r="N49" s="5">
        <v>360</v>
      </c>
      <c r="O49" s="5">
        <v>1</v>
      </c>
      <c r="P49" s="5">
        <v>1</v>
      </c>
      <c r="Q49" s="5">
        <v>2</v>
      </c>
      <c r="R49" s="5">
        <v>0</v>
      </c>
      <c r="S49" s="5">
        <v>0</v>
      </c>
      <c r="T49" s="5">
        <v>0</v>
      </c>
      <c r="U49" s="7">
        <f t="shared" si="1"/>
        <v>10.055555555555555</v>
      </c>
      <c r="V49" s="7">
        <f t="shared" si="2"/>
        <v>10.285714285714286</v>
      </c>
      <c r="W49" s="7">
        <f t="shared" si="3"/>
        <v>0.66666666666666663</v>
      </c>
      <c r="X49" s="7">
        <f t="shared" si="4"/>
        <v>0</v>
      </c>
      <c r="Y49" s="7">
        <f t="shared" si="5"/>
        <v>0.8375634517766497</v>
      </c>
      <c r="Z49" s="7">
        <f t="shared" si="6"/>
        <v>0.83673469387755106</v>
      </c>
      <c r="AA49" s="7">
        <f t="shared" si="7"/>
        <v>1</v>
      </c>
      <c r="AB49" s="7">
        <f t="shared" si="8"/>
        <v>0</v>
      </c>
    </row>
    <row r="50" spans="1:28" ht="12" customHeight="1" x14ac:dyDescent="0.25">
      <c r="A50" s="4" t="s">
        <v>813</v>
      </c>
      <c r="B50" s="3" t="s">
        <v>31</v>
      </c>
      <c r="C50" s="4" t="s">
        <v>32</v>
      </c>
      <c r="D50" s="5">
        <f t="shared" si="0"/>
        <v>78</v>
      </c>
      <c r="E50" s="5">
        <v>64</v>
      </c>
      <c r="F50" s="5">
        <v>10</v>
      </c>
      <c r="G50" s="5">
        <v>4</v>
      </c>
      <c r="H50" s="5">
        <v>0</v>
      </c>
      <c r="I50" s="5">
        <v>354</v>
      </c>
      <c r="J50" s="5">
        <v>351</v>
      </c>
      <c r="K50" s="5">
        <v>705</v>
      </c>
      <c r="L50" s="5">
        <v>263</v>
      </c>
      <c r="M50" s="5">
        <v>249</v>
      </c>
      <c r="N50" s="5">
        <v>512</v>
      </c>
      <c r="O50" s="5">
        <v>91</v>
      </c>
      <c r="P50" s="5">
        <v>102</v>
      </c>
      <c r="Q50" s="5">
        <v>193</v>
      </c>
      <c r="R50" s="5">
        <v>0</v>
      </c>
      <c r="S50" s="5">
        <v>0</v>
      </c>
      <c r="T50" s="5">
        <v>0</v>
      </c>
      <c r="U50" s="7">
        <f t="shared" si="1"/>
        <v>9.0384615384615383</v>
      </c>
      <c r="V50" s="7">
        <f t="shared" si="2"/>
        <v>8</v>
      </c>
      <c r="W50" s="7">
        <f t="shared" si="3"/>
        <v>16.083333333333332</v>
      </c>
      <c r="X50" s="7">
        <f t="shared" si="4"/>
        <v>0</v>
      </c>
      <c r="Y50" s="7">
        <f t="shared" si="5"/>
        <v>1.0085470085470085</v>
      </c>
      <c r="Z50" s="7">
        <f t="shared" si="6"/>
        <v>1.0562248995983936</v>
      </c>
      <c r="AA50" s="7">
        <f t="shared" si="7"/>
        <v>0.89215686274509809</v>
      </c>
      <c r="AB50" s="7">
        <f t="shared" si="8"/>
        <v>0</v>
      </c>
    </row>
    <row r="51" spans="1:28" ht="12" customHeight="1" x14ac:dyDescent="0.25">
      <c r="A51" s="4" t="s">
        <v>813</v>
      </c>
      <c r="B51" s="3" t="s">
        <v>31</v>
      </c>
      <c r="C51" s="4" t="s">
        <v>38</v>
      </c>
      <c r="D51" s="5">
        <f t="shared" si="0"/>
        <v>34</v>
      </c>
      <c r="E51" s="5">
        <v>18</v>
      </c>
      <c r="F51" s="5">
        <v>16</v>
      </c>
      <c r="G51" s="5">
        <v>0</v>
      </c>
      <c r="H51" s="5">
        <v>0</v>
      </c>
      <c r="I51" s="5">
        <v>144</v>
      </c>
      <c r="J51" s="5">
        <v>145</v>
      </c>
      <c r="K51" s="5">
        <v>289</v>
      </c>
      <c r="L51" s="5">
        <v>144</v>
      </c>
      <c r="M51" s="5">
        <v>145</v>
      </c>
      <c r="N51" s="5">
        <v>289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7">
        <f t="shared" si="1"/>
        <v>8.5</v>
      </c>
      <c r="V51" s="7">
        <f t="shared" si="2"/>
        <v>16.055555555555557</v>
      </c>
      <c r="W51" s="7">
        <f t="shared" si="3"/>
        <v>0</v>
      </c>
      <c r="X51" s="7">
        <f t="shared" si="4"/>
        <v>0</v>
      </c>
      <c r="Y51" s="7">
        <f t="shared" si="5"/>
        <v>0.99310344827586206</v>
      </c>
      <c r="Z51" s="7">
        <f t="shared" si="6"/>
        <v>0.99310344827586206</v>
      </c>
      <c r="AA51" s="7">
        <f t="shared" si="7"/>
        <v>0</v>
      </c>
      <c r="AB51" s="7">
        <f t="shared" si="8"/>
        <v>0</v>
      </c>
    </row>
    <row r="52" spans="1:28" ht="12" customHeight="1" x14ac:dyDescent="0.25">
      <c r="A52" s="4" t="s">
        <v>813</v>
      </c>
      <c r="B52" s="3" t="s">
        <v>31</v>
      </c>
      <c r="C52" s="4" t="s">
        <v>34</v>
      </c>
      <c r="D52" s="5">
        <f t="shared" si="0"/>
        <v>29</v>
      </c>
      <c r="E52" s="5">
        <v>26</v>
      </c>
      <c r="F52" s="5">
        <v>1</v>
      </c>
      <c r="G52" s="5">
        <v>2</v>
      </c>
      <c r="H52" s="5">
        <v>0</v>
      </c>
      <c r="I52" s="5">
        <v>185</v>
      </c>
      <c r="J52" s="5">
        <v>161</v>
      </c>
      <c r="K52" s="5">
        <v>346</v>
      </c>
      <c r="L52" s="5">
        <v>133</v>
      </c>
      <c r="M52" s="5">
        <v>112</v>
      </c>
      <c r="N52" s="5">
        <v>245</v>
      </c>
      <c r="O52" s="5">
        <v>52</v>
      </c>
      <c r="P52" s="5">
        <v>49</v>
      </c>
      <c r="Q52" s="5">
        <v>101</v>
      </c>
      <c r="R52" s="5">
        <v>0</v>
      </c>
      <c r="S52" s="5">
        <v>0</v>
      </c>
      <c r="T52" s="5">
        <v>0</v>
      </c>
      <c r="U52" s="7">
        <f t="shared" si="1"/>
        <v>11.931034482758621</v>
      </c>
      <c r="V52" s="7">
        <f t="shared" si="2"/>
        <v>9.4230769230769234</v>
      </c>
      <c r="W52" s="7">
        <f t="shared" si="3"/>
        <v>16.833333333333332</v>
      </c>
      <c r="X52" s="7">
        <f t="shared" si="4"/>
        <v>0</v>
      </c>
      <c r="Y52" s="7">
        <f t="shared" si="5"/>
        <v>1.1490683229813665</v>
      </c>
      <c r="Z52" s="7">
        <f t="shared" si="6"/>
        <v>1.1875</v>
      </c>
      <c r="AA52" s="7">
        <f t="shared" si="7"/>
        <v>1.0612244897959184</v>
      </c>
      <c r="AB52" s="7">
        <f t="shared" si="8"/>
        <v>0</v>
      </c>
    </row>
    <row r="53" spans="1:28" ht="12" customHeight="1" x14ac:dyDescent="0.25">
      <c r="A53" s="4" t="s">
        <v>813</v>
      </c>
      <c r="B53" s="3" t="s">
        <v>31</v>
      </c>
      <c r="C53" s="4" t="s">
        <v>33</v>
      </c>
      <c r="D53" s="5">
        <f t="shared" si="0"/>
        <v>52</v>
      </c>
      <c r="E53" s="5">
        <v>43</v>
      </c>
      <c r="F53" s="5">
        <v>8</v>
      </c>
      <c r="G53" s="5">
        <v>1</v>
      </c>
      <c r="H53" s="5">
        <v>0</v>
      </c>
      <c r="I53" s="5">
        <v>229</v>
      </c>
      <c r="J53" s="5">
        <v>231</v>
      </c>
      <c r="K53" s="5">
        <v>460</v>
      </c>
      <c r="L53" s="5">
        <v>223</v>
      </c>
      <c r="M53" s="5">
        <v>218</v>
      </c>
      <c r="N53" s="5">
        <v>441</v>
      </c>
      <c r="O53" s="5">
        <v>6</v>
      </c>
      <c r="P53" s="5">
        <v>13</v>
      </c>
      <c r="Q53" s="5">
        <v>19</v>
      </c>
      <c r="R53" s="5">
        <v>0</v>
      </c>
      <c r="S53" s="5">
        <v>0</v>
      </c>
      <c r="T53" s="5">
        <v>0</v>
      </c>
      <c r="U53" s="7">
        <f t="shared" si="1"/>
        <v>8.8461538461538467</v>
      </c>
      <c r="V53" s="7">
        <f t="shared" si="2"/>
        <v>10.255813953488373</v>
      </c>
      <c r="W53" s="7">
        <f t="shared" si="3"/>
        <v>6.333333333333333</v>
      </c>
      <c r="X53" s="7">
        <f t="shared" si="4"/>
        <v>0</v>
      </c>
      <c r="Y53" s="7">
        <f t="shared" si="5"/>
        <v>0.9913419913419913</v>
      </c>
      <c r="Z53" s="7">
        <f t="shared" si="6"/>
        <v>1.0229357798165137</v>
      </c>
      <c r="AA53" s="7">
        <f t="shared" si="7"/>
        <v>0.46153846153846156</v>
      </c>
      <c r="AB53" s="7">
        <f t="shared" si="8"/>
        <v>0</v>
      </c>
    </row>
    <row r="54" spans="1:28" ht="12" customHeight="1" x14ac:dyDescent="0.25">
      <c r="A54" s="4" t="s">
        <v>813</v>
      </c>
      <c r="B54" s="3" t="s">
        <v>31</v>
      </c>
      <c r="C54" s="4" t="s">
        <v>40</v>
      </c>
      <c r="D54" s="5">
        <f t="shared" si="0"/>
        <v>30</v>
      </c>
      <c r="E54" s="5">
        <v>27</v>
      </c>
      <c r="F54" s="5">
        <v>3</v>
      </c>
      <c r="G54" s="5">
        <v>0</v>
      </c>
      <c r="H54" s="5">
        <v>0</v>
      </c>
      <c r="I54" s="5">
        <v>141</v>
      </c>
      <c r="J54" s="5">
        <v>160</v>
      </c>
      <c r="K54" s="5">
        <v>301</v>
      </c>
      <c r="L54" s="5">
        <v>141</v>
      </c>
      <c r="M54" s="5">
        <v>160</v>
      </c>
      <c r="N54" s="5">
        <v>301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7">
        <f t="shared" si="1"/>
        <v>10.033333333333333</v>
      </c>
      <c r="V54" s="7">
        <f t="shared" si="2"/>
        <v>11.148148148148149</v>
      </c>
      <c r="W54" s="7">
        <f t="shared" si="3"/>
        <v>0</v>
      </c>
      <c r="X54" s="7">
        <f t="shared" si="4"/>
        <v>0</v>
      </c>
      <c r="Y54" s="7">
        <f t="shared" si="5"/>
        <v>0.88124999999999998</v>
      </c>
      <c r="Z54" s="7">
        <f t="shared" si="6"/>
        <v>0.88124999999999998</v>
      </c>
      <c r="AA54" s="7">
        <f t="shared" si="7"/>
        <v>0</v>
      </c>
      <c r="AB54" s="7">
        <f t="shared" si="8"/>
        <v>0</v>
      </c>
    </row>
    <row r="55" spans="1:28" ht="12" customHeight="1" x14ac:dyDescent="0.25">
      <c r="A55" s="4" t="s">
        <v>813</v>
      </c>
      <c r="B55" s="3" t="s">
        <v>31</v>
      </c>
      <c r="C55" s="4" t="s">
        <v>39</v>
      </c>
      <c r="D55" s="5">
        <f t="shared" si="0"/>
        <v>28</v>
      </c>
      <c r="E55" s="5">
        <v>22</v>
      </c>
      <c r="F55" s="5">
        <v>6</v>
      </c>
      <c r="G55" s="5">
        <v>0</v>
      </c>
      <c r="H55" s="5">
        <v>0</v>
      </c>
      <c r="I55" s="5">
        <v>96</v>
      </c>
      <c r="J55" s="5">
        <v>106</v>
      </c>
      <c r="K55" s="5">
        <v>202</v>
      </c>
      <c r="L55" s="5">
        <v>96</v>
      </c>
      <c r="M55" s="5">
        <v>106</v>
      </c>
      <c r="N55" s="5">
        <v>202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7">
        <f t="shared" si="1"/>
        <v>7.2142857142857144</v>
      </c>
      <c r="V55" s="7">
        <f t="shared" si="2"/>
        <v>9.1818181818181817</v>
      </c>
      <c r="W55" s="7">
        <f t="shared" si="3"/>
        <v>0</v>
      </c>
      <c r="X55" s="7">
        <f t="shared" si="4"/>
        <v>0</v>
      </c>
      <c r="Y55" s="7">
        <f t="shared" si="5"/>
        <v>0.90566037735849059</v>
      </c>
      <c r="Z55" s="7">
        <f t="shared" si="6"/>
        <v>0.90566037735849059</v>
      </c>
      <c r="AA55" s="7">
        <f t="shared" si="7"/>
        <v>0</v>
      </c>
      <c r="AB55" s="7">
        <f t="shared" si="8"/>
        <v>0</v>
      </c>
    </row>
    <row r="56" spans="1:28" ht="12" customHeight="1" x14ac:dyDescent="0.25">
      <c r="A56" s="4" t="s">
        <v>813</v>
      </c>
      <c r="B56" s="3" t="s">
        <v>92</v>
      </c>
      <c r="C56" s="4" t="s">
        <v>94</v>
      </c>
      <c r="D56" s="5">
        <f t="shared" si="0"/>
        <v>100</v>
      </c>
      <c r="E56" s="5">
        <v>65</v>
      </c>
      <c r="F56" s="5">
        <v>0</v>
      </c>
      <c r="G56" s="5">
        <v>35</v>
      </c>
      <c r="H56" s="5">
        <v>0</v>
      </c>
      <c r="I56" s="5">
        <v>1726</v>
      </c>
      <c r="J56" s="5">
        <v>1929</v>
      </c>
      <c r="K56" s="5">
        <v>3655</v>
      </c>
      <c r="L56" s="5">
        <v>549</v>
      </c>
      <c r="M56" s="5">
        <v>553</v>
      </c>
      <c r="N56" s="5">
        <v>1102</v>
      </c>
      <c r="O56" s="5">
        <v>1177</v>
      </c>
      <c r="P56" s="5">
        <v>1376</v>
      </c>
      <c r="Q56" s="5">
        <v>2553</v>
      </c>
      <c r="R56" s="5">
        <v>0</v>
      </c>
      <c r="S56" s="5">
        <v>0</v>
      </c>
      <c r="T56" s="5">
        <v>0</v>
      </c>
      <c r="U56" s="7">
        <f t="shared" si="1"/>
        <v>36.549999999999997</v>
      </c>
      <c r="V56" s="7">
        <f t="shared" si="2"/>
        <v>16.953846153846154</v>
      </c>
      <c r="W56" s="7">
        <f t="shared" si="3"/>
        <v>24.314285714285713</v>
      </c>
      <c r="X56" s="7">
        <f t="shared" si="4"/>
        <v>0</v>
      </c>
      <c r="Y56" s="7">
        <f t="shared" si="5"/>
        <v>0.89476412649040948</v>
      </c>
      <c r="Z56" s="7">
        <f t="shared" si="6"/>
        <v>0.99276672694394208</v>
      </c>
      <c r="AA56" s="7">
        <f t="shared" si="7"/>
        <v>0.85537790697674421</v>
      </c>
      <c r="AB56" s="7">
        <f t="shared" si="8"/>
        <v>0</v>
      </c>
    </row>
    <row r="57" spans="1:28" ht="12" customHeight="1" x14ac:dyDescent="0.25">
      <c r="A57" s="4" t="s">
        <v>813</v>
      </c>
      <c r="B57" s="3" t="s">
        <v>92</v>
      </c>
      <c r="C57" s="4" t="s">
        <v>95</v>
      </c>
      <c r="D57" s="5">
        <f t="shared" si="0"/>
        <v>222</v>
      </c>
      <c r="E57" s="5">
        <v>150</v>
      </c>
      <c r="F57" s="5">
        <v>0</v>
      </c>
      <c r="G57" s="5">
        <v>72</v>
      </c>
      <c r="H57" s="5">
        <v>11</v>
      </c>
      <c r="I57" s="5">
        <v>4189</v>
      </c>
      <c r="J57" s="5">
        <v>5278</v>
      </c>
      <c r="K57" s="5">
        <v>9467</v>
      </c>
      <c r="L57" s="5">
        <v>1158</v>
      </c>
      <c r="M57" s="5">
        <v>1241</v>
      </c>
      <c r="N57" s="5">
        <v>2399</v>
      </c>
      <c r="O57" s="5">
        <v>2882</v>
      </c>
      <c r="P57" s="5">
        <v>3833</v>
      </c>
      <c r="Q57" s="5">
        <v>6715</v>
      </c>
      <c r="R57" s="5">
        <v>149</v>
      </c>
      <c r="S57" s="5">
        <v>204</v>
      </c>
      <c r="T57" s="5">
        <v>353</v>
      </c>
      <c r="U57" s="7">
        <f t="shared" si="1"/>
        <v>42.644144144144143</v>
      </c>
      <c r="V57" s="7">
        <f t="shared" si="2"/>
        <v>17.093167701863354</v>
      </c>
      <c r="W57" s="7">
        <f t="shared" si="3"/>
        <v>31.087962962962962</v>
      </c>
      <c r="X57" s="7">
        <f t="shared" si="4"/>
        <v>32.090909090909093</v>
      </c>
      <c r="Y57" s="7">
        <f t="shared" si="5"/>
        <v>0.79367184539598334</v>
      </c>
      <c r="Z57" s="7">
        <f t="shared" si="6"/>
        <v>0.93311845286059625</v>
      </c>
      <c r="AA57" s="7">
        <f t="shared" si="7"/>
        <v>0.75189146882337599</v>
      </c>
      <c r="AB57" s="7">
        <f t="shared" si="8"/>
        <v>0.73039215686274506</v>
      </c>
    </row>
    <row r="58" spans="1:28" ht="12" customHeight="1" x14ac:dyDescent="0.25">
      <c r="A58" s="4" t="s">
        <v>813</v>
      </c>
      <c r="B58" s="3" t="s">
        <v>92</v>
      </c>
      <c r="C58" s="4" t="s">
        <v>103</v>
      </c>
      <c r="D58" s="5">
        <f t="shared" si="0"/>
        <v>56</v>
      </c>
      <c r="E58" s="5">
        <v>43</v>
      </c>
      <c r="F58" s="5">
        <v>0</v>
      </c>
      <c r="G58" s="5">
        <v>13</v>
      </c>
      <c r="H58" s="5">
        <v>2</v>
      </c>
      <c r="I58" s="5">
        <v>816</v>
      </c>
      <c r="J58" s="5">
        <v>899</v>
      </c>
      <c r="K58" s="5">
        <v>1715</v>
      </c>
      <c r="L58" s="5">
        <v>415</v>
      </c>
      <c r="M58" s="5">
        <v>430</v>
      </c>
      <c r="N58" s="5">
        <v>845</v>
      </c>
      <c r="O58" s="5">
        <v>344</v>
      </c>
      <c r="P58" s="5">
        <v>430</v>
      </c>
      <c r="Q58" s="5">
        <v>774</v>
      </c>
      <c r="R58" s="5">
        <v>57</v>
      </c>
      <c r="S58" s="5">
        <v>39</v>
      </c>
      <c r="T58" s="5">
        <v>96</v>
      </c>
      <c r="U58" s="7">
        <f t="shared" si="1"/>
        <v>30.625</v>
      </c>
      <c r="V58" s="7">
        <f t="shared" si="2"/>
        <v>20.911111111111111</v>
      </c>
      <c r="W58" s="7">
        <f t="shared" si="3"/>
        <v>19.846153846153847</v>
      </c>
      <c r="X58" s="7">
        <f t="shared" si="4"/>
        <v>48</v>
      </c>
      <c r="Y58" s="7">
        <f t="shared" si="5"/>
        <v>0.9076751946607341</v>
      </c>
      <c r="Z58" s="7">
        <f t="shared" si="6"/>
        <v>0.96511627906976749</v>
      </c>
      <c r="AA58" s="7">
        <f t="shared" si="7"/>
        <v>0.8</v>
      </c>
      <c r="AB58" s="7">
        <f t="shared" si="8"/>
        <v>1.4615384615384615</v>
      </c>
    </row>
    <row r="59" spans="1:28" ht="12" customHeight="1" x14ac:dyDescent="0.25">
      <c r="A59" s="4" t="s">
        <v>813</v>
      </c>
      <c r="B59" s="3" t="s">
        <v>92</v>
      </c>
      <c r="C59" s="4" t="s">
        <v>91</v>
      </c>
      <c r="D59" s="5">
        <f t="shared" si="0"/>
        <v>55</v>
      </c>
      <c r="E59" s="5">
        <v>46</v>
      </c>
      <c r="F59" s="5">
        <v>1</v>
      </c>
      <c r="G59" s="5">
        <v>8</v>
      </c>
      <c r="H59" s="5">
        <v>3</v>
      </c>
      <c r="I59" s="5">
        <v>1106</v>
      </c>
      <c r="J59" s="5">
        <v>1233</v>
      </c>
      <c r="K59" s="5">
        <v>2339</v>
      </c>
      <c r="L59" s="5">
        <v>499</v>
      </c>
      <c r="M59" s="5">
        <v>478</v>
      </c>
      <c r="N59" s="5">
        <v>977</v>
      </c>
      <c r="O59" s="5">
        <v>547</v>
      </c>
      <c r="P59" s="5">
        <v>694</v>
      </c>
      <c r="Q59" s="5">
        <v>1241</v>
      </c>
      <c r="R59" s="5">
        <v>60</v>
      </c>
      <c r="S59" s="5">
        <v>61</v>
      </c>
      <c r="T59" s="5">
        <v>121</v>
      </c>
      <c r="U59" s="7">
        <f t="shared" si="1"/>
        <v>42.527272727272724</v>
      </c>
      <c r="V59" s="7">
        <f t="shared" si="2"/>
        <v>22.408163265306122</v>
      </c>
      <c r="W59" s="7">
        <f t="shared" si="3"/>
        <v>51.708333333333336</v>
      </c>
      <c r="X59" s="7">
        <f t="shared" si="4"/>
        <v>40.333333333333336</v>
      </c>
      <c r="Y59" s="7">
        <f t="shared" si="5"/>
        <v>0.89699918896999187</v>
      </c>
      <c r="Z59" s="7">
        <f t="shared" si="6"/>
        <v>1.0439330543933054</v>
      </c>
      <c r="AA59" s="7">
        <f t="shared" si="7"/>
        <v>0.78818443804034577</v>
      </c>
      <c r="AB59" s="7">
        <f t="shared" si="8"/>
        <v>0.98360655737704916</v>
      </c>
    </row>
    <row r="60" spans="1:28" ht="12" customHeight="1" x14ac:dyDescent="0.25">
      <c r="A60" s="4" t="s">
        <v>813</v>
      </c>
      <c r="B60" s="3" t="s">
        <v>92</v>
      </c>
      <c r="C60" s="4" t="s">
        <v>96</v>
      </c>
      <c r="D60" s="5">
        <f t="shared" si="0"/>
        <v>77</v>
      </c>
      <c r="E60" s="5">
        <v>72</v>
      </c>
      <c r="F60" s="5">
        <v>0</v>
      </c>
      <c r="G60" s="5">
        <v>5</v>
      </c>
      <c r="H60" s="5">
        <v>0</v>
      </c>
      <c r="I60" s="5">
        <v>720</v>
      </c>
      <c r="J60" s="5">
        <v>781</v>
      </c>
      <c r="K60" s="5">
        <v>1501</v>
      </c>
      <c r="L60" s="5">
        <v>468</v>
      </c>
      <c r="M60" s="5">
        <v>463</v>
      </c>
      <c r="N60" s="5">
        <v>931</v>
      </c>
      <c r="O60" s="5">
        <v>252</v>
      </c>
      <c r="P60" s="5">
        <v>318</v>
      </c>
      <c r="Q60" s="5">
        <v>570</v>
      </c>
      <c r="R60" s="5">
        <v>0</v>
      </c>
      <c r="S60" s="5">
        <v>0</v>
      </c>
      <c r="T60" s="5">
        <v>0</v>
      </c>
      <c r="U60" s="7">
        <f t="shared" si="1"/>
        <v>19.493506493506494</v>
      </c>
      <c r="V60" s="7">
        <f t="shared" si="2"/>
        <v>12.930555555555555</v>
      </c>
      <c r="W60" s="7">
        <f t="shared" si="3"/>
        <v>38</v>
      </c>
      <c r="X60" s="7">
        <f t="shared" si="4"/>
        <v>0</v>
      </c>
      <c r="Y60" s="7">
        <f t="shared" si="5"/>
        <v>0.92189500640204869</v>
      </c>
      <c r="Z60" s="7">
        <f t="shared" si="6"/>
        <v>1.0107991360691144</v>
      </c>
      <c r="AA60" s="7">
        <f t="shared" si="7"/>
        <v>0.79245283018867929</v>
      </c>
      <c r="AB60" s="7">
        <f t="shared" si="8"/>
        <v>0</v>
      </c>
    </row>
    <row r="61" spans="1:28" ht="12" customHeight="1" x14ac:dyDescent="0.25">
      <c r="A61" s="4" t="s">
        <v>813</v>
      </c>
      <c r="B61" s="3" t="s">
        <v>92</v>
      </c>
      <c r="C61" s="4" t="s">
        <v>99</v>
      </c>
      <c r="D61" s="5">
        <f t="shared" si="0"/>
        <v>85</v>
      </c>
      <c r="E61" s="5">
        <v>79</v>
      </c>
      <c r="F61" s="5">
        <v>0</v>
      </c>
      <c r="G61" s="5">
        <v>6</v>
      </c>
      <c r="H61" s="5">
        <v>2</v>
      </c>
      <c r="I61" s="5">
        <v>764</v>
      </c>
      <c r="J61" s="5">
        <v>841</v>
      </c>
      <c r="K61" s="5">
        <v>1605</v>
      </c>
      <c r="L61" s="5">
        <v>545</v>
      </c>
      <c r="M61" s="5">
        <v>553</v>
      </c>
      <c r="N61" s="5">
        <v>1098</v>
      </c>
      <c r="O61" s="5">
        <v>185</v>
      </c>
      <c r="P61" s="5">
        <v>250</v>
      </c>
      <c r="Q61" s="5">
        <v>435</v>
      </c>
      <c r="R61" s="5">
        <v>34</v>
      </c>
      <c r="S61" s="5">
        <v>38</v>
      </c>
      <c r="T61" s="5">
        <v>72</v>
      </c>
      <c r="U61" s="7">
        <f t="shared" si="1"/>
        <v>18.882352941176471</v>
      </c>
      <c r="V61" s="7">
        <f t="shared" si="2"/>
        <v>14.444444444444445</v>
      </c>
      <c r="W61" s="7">
        <f t="shared" si="3"/>
        <v>24.166666666666668</v>
      </c>
      <c r="X61" s="7">
        <f t="shared" si="4"/>
        <v>36</v>
      </c>
      <c r="Y61" s="7">
        <f t="shared" si="5"/>
        <v>0.90844233055885848</v>
      </c>
      <c r="Z61" s="7">
        <f t="shared" si="6"/>
        <v>0.98553345388788427</v>
      </c>
      <c r="AA61" s="7">
        <f t="shared" si="7"/>
        <v>0.74</v>
      </c>
      <c r="AB61" s="7">
        <f t="shared" si="8"/>
        <v>0.89473684210526316</v>
      </c>
    </row>
    <row r="62" spans="1:28" ht="12" customHeight="1" x14ac:dyDescent="0.25">
      <c r="A62" s="4" t="s">
        <v>813</v>
      </c>
      <c r="B62" s="3" t="s">
        <v>92</v>
      </c>
      <c r="C62" s="4" t="s">
        <v>98</v>
      </c>
      <c r="D62" s="5">
        <f t="shared" si="0"/>
        <v>55</v>
      </c>
      <c r="E62" s="5">
        <v>35</v>
      </c>
      <c r="F62" s="5">
        <v>0</v>
      </c>
      <c r="G62" s="5">
        <v>20</v>
      </c>
      <c r="H62" s="5">
        <v>0</v>
      </c>
      <c r="I62" s="5">
        <v>919</v>
      </c>
      <c r="J62" s="5">
        <v>1011</v>
      </c>
      <c r="K62" s="5">
        <v>1930</v>
      </c>
      <c r="L62" s="5">
        <v>335</v>
      </c>
      <c r="M62" s="5">
        <v>346</v>
      </c>
      <c r="N62" s="5">
        <v>681</v>
      </c>
      <c r="O62" s="5">
        <v>584</v>
      </c>
      <c r="P62" s="5">
        <v>665</v>
      </c>
      <c r="Q62" s="5">
        <v>1249</v>
      </c>
      <c r="R62" s="5">
        <v>0</v>
      </c>
      <c r="S62" s="5">
        <v>0</v>
      </c>
      <c r="T62" s="5">
        <v>0</v>
      </c>
      <c r="U62" s="7">
        <f t="shared" si="1"/>
        <v>35.090909090909093</v>
      </c>
      <c r="V62" s="7">
        <f t="shared" si="2"/>
        <v>19.457142857142856</v>
      </c>
      <c r="W62" s="7">
        <f t="shared" si="3"/>
        <v>20.816666666666666</v>
      </c>
      <c r="X62" s="7">
        <f t="shared" si="4"/>
        <v>0</v>
      </c>
      <c r="Y62" s="7">
        <f t="shared" si="5"/>
        <v>0.90900098911968352</v>
      </c>
      <c r="Z62" s="7">
        <f t="shared" si="6"/>
        <v>0.96820809248554918</v>
      </c>
      <c r="AA62" s="7">
        <f t="shared" si="7"/>
        <v>0.87819548872180453</v>
      </c>
      <c r="AB62" s="7">
        <f t="shared" si="8"/>
        <v>0</v>
      </c>
    </row>
    <row r="63" spans="1:28" ht="12" customHeight="1" x14ac:dyDescent="0.25">
      <c r="A63" s="4" t="s">
        <v>813</v>
      </c>
      <c r="B63" s="3" t="s">
        <v>92</v>
      </c>
      <c r="C63" s="4" t="s">
        <v>100</v>
      </c>
      <c r="D63" s="5">
        <f t="shared" si="0"/>
        <v>55</v>
      </c>
      <c r="E63" s="5">
        <v>44</v>
      </c>
      <c r="F63" s="5">
        <v>0</v>
      </c>
      <c r="G63" s="5">
        <v>11</v>
      </c>
      <c r="H63" s="5">
        <v>0</v>
      </c>
      <c r="I63" s="5">
        <v>770</v>
      </c>
      <c r="J63" s="5">
        <v>995</v>
      </c>
      <c r="K63" s="5">
        <v>1765</v>
      </c>
      <c r="L63" s="5">
        <v>400</v>
      </c>
      <c r="M63" s="5">
        <v>431</v>
      </c>
      <c r="N63" s="5">
        <v>831</v>
      </c>
      <c r="O63" s="5">
        <v>370</v>
      </c>
      <c r="P63" s="5">
        <v>564</v>
      </c>
      <c r="Q63" s="5">
        <v>934</v>
      </c>
      <c r="R63" s="5">
        <v>0</v>
      </c>
      <c r="S63" s="5">
        <v>0</v>
      </c>
      <c r="T63" s="5">
        <v>0</v>
      </c>
      <c r="U63" s="7">
        <f t="shared" si="1"/>
        <v>32.090909090909093</v>
      </c>
      <c r="V63" s="7">
        <f t="shared" si="2"/>
        <v>18.886363636363637</v>
      </c>
      <c r="W63" s="7">
        <f t="shared" si="3"/>
        <v>28.303030303030301</v>
      </c>
      <c r="X63" s="7">
        <f t="shared" si="4"/>
        <v>0</v>
      </c>
      <c r="Y63" s="7">
        <f t="shared" si="5"/>
        <v>0.77386934673366836</v>
      </c>
      <c r="Z63" s="7">
        <f t="shared" si="6"/>
        <v>0.92807424593967514</v>
      </c>
      <c r="AA63" s="7">
        <f t="shared" si="7"/>
        <v>0.65602836879432624</v>
      </c>
      <c r="AB63" s="7">
        <f t="shared" si="8"/>
        <v>0</v>
      </c>
    </row>
    <row r="64" spans="1:28" ht="12" customHeight="1" x14ac:dyDescent="0.25">
      <c r="A64" s="4" t="s">
        <v>813</v>
      </c>
      <c r="B64" s="3" t="s">
        <v>92</v>
      </c>
      <c r="C64" s="4" t="s">
        <v>102</v>
      </c>
      <c r="D64" s="5">
        <f t="shared" si="0"/>
        <v>55</v>
      </c>
      <c r="E64" s="5">
        <v>48</v>
      </c>
      <c r="F64" s="5">
        <v>0</v>
      </c>
      <c r="G64" s="5">
        <v>7</v>
      </c>
      <c r="H64" s="5">
        <v>0</v>
      </c>
      <c r="I64" s="5">
        <v>697</v>
      </c>
      <c r="J64" s="5">
        <v>794</v>
      </c>
      <c r="K64" s="5">
        <v>1491</v>
      </c>
      <c r="L64" s="5">
        <v>345</v>
      </c>
      <c r="M64" s="5">
        <v>382</v>
      </c>
      <c r="N64" s="5">
        <v>727</v>
      </c>
      <c r="O64" s="5">
        <v>352</v>
      </c>
      <c r="P64" s="5">
        <v>412</v>
      </c>
      <c r="Q64" s="5">
        <v>764</v>
      </c>
      <c r="R64" s="5">
        <v>0</v>
      </c>
      <c r="S64" s="5">
        <v>0</v>
      </c>
      <c r="T64" s="5">
        <v>0</v>
      </c>
      <c r="U64" s="7">
        <f t="shared" si="1"/>
        <v>27.109090909090909</v>
      </c>
      <c r="V64" s="7">
        <f t="shared" si="2"/>
        <v>15.145833333333334</v>
      </c>
      <c r="W64" s="7">
        <f t="shared" si="3"/>
        <v>36.38095238095238</v>
      </c>
      <c r="X64" s="7">
        <f t="shared" si="4"/>
        <v>0</v>
      </c>
      <c r="Y64" s="7">
        <f t="shared" si="5"/>
        <v>0.87783375314861456</v>
      </c>
      <c r="Z64" s="7">
        <f t="shared" si="6"/>
        <v>0.90314136125654454</v>
      </c>
      <c r="AA64" s="7">
        <f t="shared" si="7"/>
        <v>0.85436893203883491</v>
      </c>
      <c r="AB64" s="7">
        <f t="shared" si="8"/>
        <v>0</v>
      </c>
    </row>
    <row r="65" spans="1:28" ht="12" customHeight="1" x14ac:dyDescent="0.25">
      <c r="A65" s="4" t="s">
        <v>813</v>
      </c>
      <c r="B65" s="3" t="s">
        <v>92</v>
      </c>
      <c r="C65" s="4" t="s">
        <v>101</v>
      </c>
      <c r="D65" s="5">
        <f t="shared" si="0"/>
        <v>61</v>
      </c>
      <c r="E65" s="5">
        <v>40</v>
      </c>
      <c r="F65" s="5">
        <v>6</v>
      </c>
      <c r="G65" s="5">
        <v>15</v>
      </c>
      <c r="H65" s="5">
        <v>0</v>
      </c>
      <c r="I65" s="5">
        <v>753</v>
      </c>
      <c r="J65" s="5">
        <v>802</v>
      </c>
      <c r="K65" s="5">
        <v>1555</v>
      </c>
      <c r="L65" s="5">
        <v>404</v>
      </c>
      <c r="M65" s="5">
        <v>409</v>
      </c>
      <c r="N65" s="5">
        <v>813</v>
      </c>
      <c r="O65" s="5">
        <v>349</v>
      </c>
      <c r="P65" s="5">
        <v>393</v>
      </c>
      <c r="Q65" s="5">
        <v>742</v>
      </c>
      <c r="R65" s="5">
        <v>0</v>
      </c>
      <c r="S65" s="5">
        <v>0</v>
      </c>
      <c r="T65" s="5">
        <v>0</v>
      </c>
      <c r="U65" s="7">
        <f t="shared" si="1"/>
        <v>25.491803278688526</v>
      </c>
      <c r="V65" s="7">
        <f t="shared" si="2"/>
        <v>20.324999999999999</v>
      </c>
      <c r="W65" s="7">
        <f t="shared" si="3"/>
        <v>16.488888888888891</v>
      </c>
      <c r="X65" s="7">
        <f t="shared" si="4"/>
        <v>0</v>
      </c>
      <c r="Y65" s="7">
        <f t="shared" si="5"/>
        <v>0.93890274314214461</v>
      </c>
      <c r="Z65" s="7">
        <f t="shared" si="6"/>
        <v>0.98777506112469438</v>
      </c>
      <c r="AA65" s="7">
        <f t="shared" si="7"/>
        <v>0.88804071246819338</v>
      </c>
      <c r="AB65" s="7">
        <f t="shared" si="8"/>
        <v>0</v>
      </c>
    </row>
    <row r="66" spans="1:28" ht="12" customHeight="1" x14ac:dyDescent="0.25">
      <c r="A66" s="4" t="s">
        <v>813</v>
      </c>
      <c r="B66" s="3" t="s">
        <v>92</v>
      </c>
      <c r="C66" s="4" t="s">
        <v>61</v>
      </c>
      <c r="D66" s="5">
        <f t="shared" si="0"/>
        <v>54</v>
      </c>
      <c r="E66" s="5">
        <v>40</v>
      </c>
      <c r="F66" s="5">
        <v>0</v>
      </c>
      <c r="G66" s="5">
        <v>14</v>
      </c>
      <c r="H66" s="5">
        <v>0</v>
      </c>
      <c r="I66" s="5">
        <v>823</v>
      </c>
      <c r="J66" s="5">
        <v>850</v>
      </c>
      <c r="K66" s="5">
        <v>1673</v>
      </c>
      <c r="L66" s="5">
        <v>369</v>
      </c>
      <c r="M66" s="5">
        <v>341</v>
      </c>
      <c r="N66" s="5">
        <v>710</v>
      </c>
      <c r="O66" s="5">
        <v>454</v>
      </c>
      <c r="P66" s="5">
        <v>509</v>
      </c>
      <c r="Q66" s="5">
        <v>963</v>
      </c>
      <c r="R66" s="5">
        <v>0</v>
      </c>
      <c r="S66" s="5">
        <v>0</v>
      </c>
      <c r="T66" s="5">
        <v>0</v>
      </c>
      <c r="U66" s="7">
        <f t="shared" si="1"/>
        <v>30.981481481481481</v>
      </c>
      <c r="V66" s="7">
        <f t="shared" si="2"/>
        <v>17.75</v>
      </c>
      <c r="W66" s="7">
        <f t="shared" si="3"/>
        <v>22.928571428571431</v>
      </c>
      <c r="X66" s="7">
        <f t="shared" si="4"/>
        <v>0</v>
      </c>
      <c r="Y66" s="7">
        <f t="shared" si="5"/>
        <v>0.96823529411764708</v>
      </c>
      <c r="Z66" s="7">
        <f t="shared" si="6"/>
        <v>1.0821114369501466</v>
      </c>
      <c r="AA66" s="7">
        <f t="shared" si="7"/>
        <v>0.89194499017681728</v>
      </c>
      <c r="AB66" s="7">
        <f t="shared" si="8"/>
        <v>0</v>
      </c>
    </row>
    <row r="67" spans="1:28" ht="12" customHeight="1" x14ac:dyDescent="0.25">
      <c r="A67" s="4" t="s">
        <v>813</v>
      </c>
      <c r="B67" s="3" t="s">
        <v>92</v>
      </c>
      <c r="C67" s="4" t="s">
        <v>105</v>
      </c>
      <c r="D67" s="5">
        <f t="shared" si="0"/>
        <v>87</v>
      </c>
      <c r="E67" s="5">
        <v>45</v>
      </c>
      <c r="F67" s="5">
        <v>1</v>
      </c>
      <c r="G67" s="5">
        <v>41</v>
      </c>
      <c r="H67" s="5">
        <v>1</v>
      </c>
      <c r="I67" s="5">
        <v>1663</v>
      </c>
      <c r="J67" s="5">
        <v>1980</v>
      </c>
      <c r="K67" s="5">
        <v>3643</v>
      </c>
      <c r="L67" s="5">
        <v>420</v>
      </c>
      <c r="M67" s="5">
        <v>416</v>
      </c>
      <c r="N67" s="5">
        <v>836</v>
      </c>
      <c r="O67" s="5">
        <v>1231</v>
      </c>
      <c r="P67" s="5">
        <v>1550</v>
      </c>
      <c r="Q67" s="5">
        <v>2781</v>
      </c>
      <c r="R67" s="5">
        <v>12</v>
      </c>
      <c r="S67" s="5">
        <v>14</v>
      </c>
      <c r="T67" s="5">
        <v>26</v>
      </c>
      <c r="U67" s="7">
        <f t="shared" si="1"/>
        <v>41.873563218390807</v>
      </c>
      <c r="V67" s="7">
        <f t="shared" si="2"/>
        <v>18.739130434782609</v>
      </c>
      <c r="W67" s="7">
        <f t="shared" si="3"/>
        <v>22.609756097560975</v>
      </c>
      <c r="X67" s="7">
        <f t="shared" si="4"/>
        <v>26</v>
      </c>
      <c r="Y67" s="7">
        <f t="shared" si="5"/>
        <v>0.83989898989898992</v>
      </c>
      <c r="Z67" s="7">
        <f t="shared" si="6"/>
        <v>1.0096153846153846</v>
      </c>
      <c r="AA67" s="7">
        <f t="shared" si="7"/>
        <v>0.79419354838709677</v>
      </c>
      <c r="AB67" s="7">
        <f t="shared" si="8"/>
        <v>0.8571428571428571</v>
      </c>
    </row>
    <row r="68" spans="1:28" ht="12" customHeight="1" x14ac:dyDescent="0.25">
      <c r="A68" s="4" t="s">
        <v>813</v>
      </c>
      <c r="B68" s="3" t="s">
        <v>92</v>
      </c>
      <c r="C68" s="4" t="s">
        <v>93</v>
      </c>
      <c r="D68" s="5">
        <f t="shared" si="0"/>
        <v>55</v>
      </c>
      <c r="E68" s="5">
        <v>42</v>
      </c>
      <c r="F68" s="5">
        <v>0</v>
      </c>
      <c r="G68" s="5">
        <v>13</v>
      </c>
      <c r="H68" s="5">
        <v>0</v>
      </c>
      <c r="I68" s="5">
        <v>914</v>
      </c>
      <c r="J68" s="5">
        <v>1086</v>
      </c>
      <c r="K68" s="5">
        <v>2000</v>
      </c>
      <c r="L68" s="5">
        <v>424</v>
      </c>
      <c r="M68" s="5">
        <v>464</v>
      </c>
      <c r="N68" s="5">
        <v>888</v>
      </c>
      <c r="O68" s="5">
        <v>490</v>
      </c>
      <c r="P68" s="5">
        <v>622</v>
      </c>
      <c r="Q68" s="5">
        <v>1112</v>
      </c>
      <c r="R68" s="5">
        <v>0</v>
      </c>
      <c r="S68" s="5">
        <v>0</v>
      </c>
      <c r="T68" s="5">
        <v>0</v>
      </c>
      <c r="U68" s="7">
        <f t="shared" si="1"/>
        <v>36.363636363636367</v>
      </c>
      <c r="V68" s="7">
        <f t="shared" si="2"/>
        <v>21.142857142857142</v>
      </c>
      <c r="W68" s="7">
        <f t="shared" si="3"/>
        <v>28.512820512820511</v>
      </c>
      <c r="X68" s="7">
        <f t="shared" si="4"/>
        <v>0</v>
      </c>
      <c r="Y68" s="7">
        <f t="shared" si="5"/>
        <v>0.84162062615101285</v>
      </c>
      <c r="Z68" s="7">
        <f t="shared" si="6"/>
        <v>0.91379310344827591</v>
      </c>
      <c r="AA68" s="7">
        <f t="shared" si="7"/>
        <v>0.78778135048231512</v>
      </c>
      <c r="AB68" s="7">
        <f t="shared" si="8"/>
        <v>0</v>
      </c>
    </row>
    <row r="69" spans="1:28" ht="12" customHeight="1" x14ac:dyDescent="0.25">
      <c r="A69" s="4" t="s">
        <v>813</v>
      </c>
      <c r="B69" s="3" t="s">
        <v>92</v>
      </c>
      <c r="C69" s="4" t="s">
        <v>97</v>
      </c>
      <c r="D69" s="5">
        <f t="shared" si="0"/>
        <v>70</v>
      </c>
      <c r="E69" s="5">
        <v>44</v>
      </c>
      <c r="F69" s="5">
        <v>0</v>
      </c>
      <c r="G69" s="5">
        <v>26</v>
      </c>
      <c r="H69" s="5">
        <v>3</v>
      </c>
      <c r="I69" s="5">
        <v>1607</v>
      </c>
      <c r="J69" s="5">
        <v>1949</v>
      </c>
      <c r="K69" s="5">
        <v>3556</v>
      </c>
      <c r="L69" s="5">
        <v>738</v>
      </c>
      <c r="M69" s="5">
        <v>827</v>
      </c>
      <c r="N69" s="5">
        <v>1565</v>
      </c>
      <c r="O69" s="5">
        <v>814</v>
      </c>
      <c r="P69" s="5">
        <v>1063</v>
      </c>
      <c r="Q69" s="5">
        <v>1877</v>
      </c>
      <c r="R69" s="5">
        <v>55</v>
      </c>
      <c r="S69" s="5">
        <v>59</v>
      </c>
      <c r="T69" s="5">
        <v>114</v>
      </c>
      <c r="U69" s="7">
        <f t="shared" si="1"/>
        <v>50.8</v>
      </c>
      <c r="V69" s="7">
        <f t="shared" si="2"/>
        <v>35.723404255319146</v>
      </c>
      <c r="W69" s="7">
        <f t="shared" si="3"/>
        <v>24.064102564102566</v>
      </c>
      <c r="X69" s="7">
        <f t="shared" si="4"/>
        <v>38</v>
      </c>
      <c r="Y69" s="7">
        <f t="shared" si="5"/>
        <v>0.82452539763981525</v>
      </c>
      <c r="Z69" s="7">
        <f t="shared" si="6"/>
        <v>0.89238210399032647</v>
      </c>
      <c r="AA69" s="7">
        <f t="shared" si="7"/>
        <v>0.7657572906867357</v>
      </c>
      <c r="AB69" s="7">
        <f t="shared" si="8"/>
        <v>0.93220338983050843</v>
      </c>
    </row>
    <row r="70" spans="1:28" ht="12" customHeight="1" x14ac:dyDescent="0.25">
      <c r="A70" s="4" t="s">
        <v>813</v>
      </c>
      <c r="B70" s="3" t="s">
        <v>92</v>
      </c>
      <c r="C70" s="4" t="s">
        <v>863</v>
      </c>
      <c r="D70" s="5">
        <f t="shared" ref="D70:D133" si="9">E70+F70+G70</f>
        <v>118</v>
      </c>
      <c r="E70" s="5">
        <v>77</v>
      </c>
      <c r="F70" s="5">
        <v>0</v>
      </c>
      <c r="G70" s="5">
        <v>41</v>
      </c>
      <c r="H70" s="5">
        <v>1</v>
      </c>
      <c r="I70" s="5">
        <v>2517</v>
      </c>
      <c r="J70" s="5">
        <v>3022</v>
      </c>
      <c r="K70" s="5">
        <v>5539</v>
      </c>
      <c r="L70" s="5">
        <v>787</v>
      </c>
      <c r="M70" s="5">
        <v>857</v>
      </c>
      <c r="N70" s="5">
        <v>1644</v>
      </c>
      <c r="O70" s="5">
        <v>1682</v>
      </c>
      <c r="P70" s="5">
        <v>2111</v>
      </c>
      <c r="Q70" s="5">
        <v>3793</v>
      </c>
      <c r="R70" s="5">
        <v>48</v>
      </c>
      <c r="S70" s="5">
        <v>54</v>
      </c>
      <c r="T70" s="5">
        <v>102</v>
      </c>
      <c r="U70" s="7">
        <f t="shared" ref="U70:U133" si="10">IFERROR(K70/D70,0)</f>
        <v>46.940677966101696</v>
      </c>
      <c r="V70" s="7">
        <f t="shared" ref="V70:V133" si="11">IFERROR((N70+T70)/(E70+H70),0)</f>
        <v>22.384615384615383</v>
      </c>
      <c r="W70" s="7">
        <f t="shared" ref="W70:W133" si="12">(IFERROR(Q70/G70,0))/3</f>
        <v>30.837398373983742</v>
      </c>
      <c r="X70" s="7">
        <f t="shared" ref="X70:X133" si="13">IFERROR(T70/H70,0)</f>
        <v>102</v>
      </c>
      <c r="Y70" s="7">
        <f t="shared" ref="Y70:Y133" si="14">IFERROR(I70/J70,0)</f>
        <v>0.83289212442091332</v>
      </c>
      <c r="Z70" s="7">
        <f t="shared" ref="Z70:Z133" si="15">IFERROR(L70/M70,0)</f>
        <v>0.91831971995332551</v>
      </c>
      <c r="AA70" s="7">
        <f t="shared" ref="AA70:AA133" si="16">IFERROR(O70/P70,0)</f>
        <v>0.79677877783041218</v>
      </c>
      <c r="AB70" s="7">
        <f t="shared" ref="AB70:AB133" si="17">IFERROR(R70/S70,0)</f>
        <v>0.88888888888888884</v>
      </c>
    </row>
    <row r="71" spans="1:28" ht="12" customHeight="1" x14ac:dyDescent="0.25">
      <c r="A71" s="4" t="s">
        <v>813</v>
      </c>
      <c r="B71" s="3" t="s">
        <v>92</v>
      </c>
      <c r="C71" s="4" t="s">
        <v>833</v>
      </c>
      <c r="D71" s="5">
        <f t="shared" si="9"/>
        <v>58</v>
      </c>
      <c r="E71" s="5">
        <v>47</v>
      </c>
      <c r="F71" s="5">
        <v>0</v>
      </c>
      <c r="G71" s="5">
        <v>11</v>
      </c>
      <c r="H71" s="5">
        <v>1</v>
      </c>
      <c r="I71" s="5">
        <v>897</v>
      </c>
      <c r="J71" s="5">
        <v>966</v>
      </c>
      <c r="K71" s="5">
        <v>1863</v>
      </c>
      <c r="L71" s="5">
        <v>639</v>
      </c>
      <c r="M71" s="5">
        <v>625</v>
      </c>
      <c r="N71" s="5">
        <v>1264</v>
      </c>
      <c r="O71" s="5">
        <v>234</v>
      </c>
      <c r="P71" s="5">
        <v>318</v>
      </c>
      <c r="Q71" s="5">
        <v>552</v>
      </c>
      <c r="R71" s="5">
        <v>24</v>
      </c>
      <c r="S71" s="5">
        <v>23</v>
      </c>
      <c r="T71" s="5">
        <v>47</v>
      </c>
      <c r="U71" s="7">
        <f t="shared" si="10"/>
        <v>32.120689655172413</v>
      </c>
      <c r="V71" s="7">
        <f t="shared" si="11"/>
        <v>27.3125</v>
      </c>
      <c r="W71" s="7">
        <f t="shared" si="12"/>
        <v>16.727272727272727</v>
      </c>
      <c r="X71" s="7">
        <f t="shared" si="13"/>
        <v>47</v>
      </c>
      <c r="Y71" s="7">
        <f t="shared" si="14"/>
        <v>0.9285714285714286</v>
      </c>
      <c r="Z71" s="7">
        <f t="shared" si="15"/>
        <v>1.0224</v>
      </c>
      <c r="AA71" s="7">
        <f t="shared" si="16"/>
        <v>0.73584905660377353</v>
      </c>
      <c r="AB71" s="7">
        <f t="shared" si="17"/>
        <v>1.0434782608695652</v>
      </c>
    </row>
    <row r="72" spans="1:28" ht="12" customHeight="1" x14ac:dyDescent="0.25">
      <c r="A72" s="4" t="s">
        <v>813</v>
      </c>
      <c r="B72" s="3" t="s">
        <v>92</v>
      </c>
      <c r="C72" s="4" t="s">
        <v>834</v>
      </c>
      <c r="D72" s="5">
        <f t="shared" si="9"/>
        <v>66</v>
      </c>
      <c r="E72" s="5">
        <v>31</v>
      </c>
      <c r="F72" s="5">
        <v>0</v>
      </c>
      <c r="G72" s="5">
        <v>35</v>
      </c>
      <c r="H72" s="5">
        <v>2</v>
      </c>
      <c r="I72" s="5">
        <v>1439</v>
      </c>
      <c r="J72" s="5">
        <v>1687</v>
      </c>
      <c r="K72" s="5">
        <v>3126</v>
      </c>
      <c r="L72" s="5">
        <v>350</v>
      </c>
      <c r="M72" s="5">
        <v>335</v>
      </c>
      <c r="N72" s="5">
        <v>685</v>
      </c>
      <c r="O72" s="5">
        <v>1083</v>
      </c>
      <c r="P72" s="5">
        <v>1342</v>
      </c>
      <c r="Q72" s="5">
        <v>2425</v>
      </c>
      <c r="R72" s="5">
        <v>6</v>
      </c>
      <c r="S72" s="5">
        <v>10</v>
      </c>
      <c r="T72" s="5">
        <v>16</v>
      </c>
      <c r="U72" s="7">
        <f t="shared" si="10"/>
        <v>47.363636363636367</v>
      </c>
      <c r="V72" s="7">
        <f t="shared" si="11"/>
        <v>21.242424242424242</v>
      </c>
      <c r="W72" s="7">
        <f t="shared" si="12"/>
        <v>23.095238095238098</v>
      </c>
      <c r="X72" s="7">
        <f t="shared" si="13"/>
        <v>8</v>
      </c>
      <c r="Y72" s="7">
        <f t="shared" si="14"/>
        <v>0.85299347954949611</v>
      </c>
      <c r="Z72" s="7">
        <f t="shared" si="15"/>
        <v>1.044776119402985</v>
      </c>
      <c r="AA72" s="7">
        <f t="shared" si="16"/>
        <v>0.80700447093889716</v>
      </c>
      <c r="AB72" s="7">
        <f t="shared" si="17"/>
        <v>0.6</v>
      </c>
    </row>
    <row r="73" spans="1:28" ht="12" customHeight="1" x14ac:dyDescent="0.25">
      <c r="A73" s="4" t="s">
        <v>813</v>
      </c>
      <c r="B73" s="3" t="s">
        <v>22</v>
      </c>
      <c r="C73" s="4" t="s">
        <v>28</v>
      </c>
      <c r="D73" s="5">
        <f t="shared" si="9"/>
        <v>39</v>
      </c>
      <c r="E73" s="5">
        <v>38</v>
      </c>
      <c r="F73" s="5">
        <v>0</v>
      </c>
      <c r="G73" s="5">
        <v>1</v>
      </c>
      <c r="H73" s="5">
        <v>0</v>
      </c>
      <c r="I73" s="5">
        <v>200</v>
      </c>
      <c r="J73" s="5">
        <v>213</v>
      </c>
      <c r="K73" s="5">
        <v>413</v>
      </c>
      <c r="L73" s="5">
        <v>174</v>
      </c>
      <c r="M73" s="5">
        <v>182</v>
      </c>
      <c r="N73" s="5">
        <v>356</v>
      </c>
      <c r="O73" s="5">
        <v>26</v>
      </c>
      <c r="P73" s="5">
        <v>31</v>
      </c>
      <c r="Q73" s="5">
        <v>57</v>
      </c>
      <c r="R73" s="5">
        <v>0</v>
      </c>
      <c r="S73" s="5">
        <v>0</v>
      </c>
      <c r="T73" s="5">
        <v>0</v>
      </c>
      <c r="U73" s="7">
        <f t="shared" si="10"/>
        <v>10.589743589743589</v>
      </c>
      <c r="V73" s="7">
        <f t="shared" si="11"/>
        <v>9.3684210526315788</v>
      </c>
      <c r="W73" s="7">
        <f t="shared" si="12"/>
        <v>19</v>
      </c>
      <c r="X73" s="7">
        <f t="shared" si="13"/>
        <v>0</v>
      </c>
      <c r="Y73" s="7">
        <f t="shared" si="14"/>
        <v>0.93896713615023475</v>
      </c>
      <c r="Z73" s="7">
        <f t="shared" si="15"/>
        <v>0.95604395604395609</v>
      </c>
      <c r="AA73" s="7">
        <f t="shared" si="16"/>
        <v>0.83870967741935487</v>
      </c>
      <c r="AB73" s="7">
        <f t="shared" si="17"/>
        <v>0</v>
      </c>
    </row>
    <row r="74" spans="1:28" ht="12" customHeight="1" x14ac:dyDescent="0.25">
      <c r="A74" s="4" t="s">
        <v>813</v>
      </c>
      <c r="B74" s="3" t="s">
        <v>22</v>
      </c>
      <c r="C74" s="4" t="s">
        <v>864</v>
      </c>
      <c r="D74" s="5">
        <f t="shared" si="9"/>
        <v>41</v>
      </c>
      <c r="E74" s="5">
        <v>36</v>
      </c>
      <c r="F74" s="5">
        <v>4</v>
      </c>
      <c r="G74" s="5">
        <v>1</v>
      </c>
      <c r="H74" s="5">
        <v>0</v>
      </c>
      <c r="I74" s="5">
        <v>177</v>
      </c>
      <c r="J74" s="5">
        <v>173</v>
      </c>
      <c r="K74" s="5">
        <v>350</v>
      </c>
      <c r="L74" s="5">
        <v>162</v>
      </c>
      <c r="M74" s="5">
        <v>142</v>
      </c>
      <c r="N74" s="5">
        <v>304</v>
      </c>
      <c r="O74" s="5">
        <v>15</v>
      </c>
      <c r="P74" s="5">
        <v>31</v>
      </c>
      <c r="Q74" s="5">
        <v>46</v>
      </c>
      <c r="R74" s="5">
        <v>0</v>
      </c>
      <c r="S74" s="5">
        <v>0</v>
      </c>
      <c r="T74" s="5">
        <v>0</v>
      </c>
      <c r="U74" s="7">
        <f t="shared" si="10"/>
        <v>8.536585365853659</v>
      </c>
      <c r="V74" s="7">
        <f t="shared" si="11"/>
        <v>8.4444444444444446</v>
      </c>
      <c r="W74" s="7">
        <f t="shared" si="12"/>
        <v>15.333333333333334</v>
      </c>
      <c r="X74" s="7">
        <f t="shared" si="13"/>
        <v>0</v>
      </c>
      <c r="Y74" s="7">
        <f t="shared" si="14"/>
        <v>1.023121387283237</v>
      </c>
      <c r="Z74" s="7">
        <f t="shared" si="15"/>
        <v>1.1408450704225352</v>
      </c>
      <c r="AA74" s="7">
        <f t="shared" si="16"/>
        <v>0.4838709677419355</v>
      </c>
      <c r="AB74" s="7">
        <f t="shared" si="17"/>
        <v>0</v>
      </c>
    </row>
    <row r="75" spans="1:28" ht="12" customHeight="1" x14ac:dyDescent="0.25">
      <c r="A75" s="4" t="s">
        <v>813</v>
      </c>
      <c r="B75" s="3" t="s">
        <v>22</v>
      </c>
      <c r="C75" s="4" t="s">
        <v>27</v>
      </c>
      <c r="D75" s="5">
        <f t="shared" si="9"/>
        <v>31</v>
      </c>
      <c r="E75" s="5">
        <v>30</v>
      </c>
      <c r="F75" s="5">
        <v>0</v>
      </c>
      <c r="G75" s="5">
        <v>1</v>
      </c>
      <c r="H75" s="5">
        <v>0</v>
      </c>
      <c r="I75" s="5">
        <v>177</v>
      </c>
      <c r="J75" s="5">
        <v>166</v>
      </c>
      <c r="K75" s="5">
        <v>343</v>
      </c>
      <c r="L75" s="5">
        <v>140</v>
      </c>
      <c r="M75" s="5">
        <v>122</v>
      </c>
      <c r="N75" s="5">
        <v>262</v>
      </c>
      <c r="O75" s="5">
        <v>37</v>
      </c>
      <c r="P75" s="5">
        <v>44</v>
      </c>
      <c r="Q75" s="5">
        <v>81</v>
      </c>
      <c r="R75" s="5">
        <v>0</v>
      </c>
      <c r="S75" s="5">
        <v>0</v>
      </c>
      <c r="T75" s="5">
        <v>0</v>
      </c>
      <c r="U75" s="7">
        <f t="shared" si="10"/>
        <v>11.064516129032258</v>
      </c>
      <c r="V75" s="7">
        <f t="shared" si="11"/>
        <v>8.7333333333333325</v>
      </c>
      <c r="W75" s="7">
        <f t="shared" si="12"/>
        <v>27</v>
      </c>
      <c r="X75" s="7">
        <f t="shared" si="13"/>
        <v>0</v>
      </c>
      <c r="Y75" s="7">
        <f t="shared" si="14"/>
        <v>1.0662650602409638</v>
      </c>
      <c r="Z75" s="7">
        <f t="shared" si="15"/>
        <v>1.1475409836065573</v>
      </c>
      <c r="AA75" s="7">
        <f t="shared" si="16"/>
        <v>0.84090909090909094</v>
      </c>
      <c r="AB75" s="7">
        <f t="shared" si="17"/>
        <v>0</v>
      </c>
    </row>
    <row r="76" spans="1:28" ht="12" customHeight="1" x14ac:dyDescent="0.25">
      <c r="A76" s="4" t="s">
        <v>813</v>
      </c>
      <c r="B76" s="3" t="s">
        <v>22</v>
      </c>
      <c r="C76" s="4" t="s">
        <v>29</v>
      </c>
      <c r="D76" s="5">
        <f t="shared" si="9"/>
        <v>20</v>
      </c>
      <c r="E76" s="5">
        <v>19</v>
      </c>
      <c r="F76" s="5">
        <v>0</v>
      </c>
      <c r="G76" s="5">
        <v>1</v>
      </c>
      <c r="H76" s="5">
        <v>0</v>
      </c>
      <c r="I76" s="5">
        <v>141</v>
      </c>
      <c r="J76" s="5">
        <v>144</v>
      </c>
      <c r="K76" s="5">
        <v>285</v>
      </c>
      <c r="L76" s="5">
        <v>122</v>
      </c>
      <c r="M76" s="5">
        <v>126</v>
      </c>
      <c r="N76" s="5">
        <v>248</v>
      </c>
      <c r="O76" s="5">
        <v>19</v>
      </c>
      <c r="P76" s="5">
        <v>18</v>
      </c>
      <c r="Q76" s="5">
        <v>37</v>
      </c>
      <c r="R76" s="5">
        <v>0</v>
      </c>
      <c r="S76" s="5">
        <v>0</v>
      </c>
      <c r="T76" s="5">
        <v>0</v>
      </c>
      <c r="U76" s="7">
        <f t="shared" si="10"/>
        <v>14.25</v>
      </c>
      <c r="V76" s="7">
        <f t="shared" si="11"/>
        <v>13.052631578947368</v>
      </c>
      <c r="W76" s="7">
        <f t="shared" si="12"/>
        <v>12.333333333333334</v>
      </c>
      <c r="X76" s="7">
        <f t="shared" si="13"/>
        <v>0</v>
      </c>
      <c r="Y76" s="7">
        <f t="shared" si="14"/>
        <v>0.97916666666666663</v>
      </c>
      <c r="Z76" s="7">
        <f t="shared" si="15"/>
        <v>0.96825396825396826</v>
      </c>
      <c r="AA76" s="7">
        <f t="shared" si="16"/>
        <v>1.0555555555555556</v>
      </c>
      <c r="AB76" s="7">
        <f t="shared" si="17"/>
        <v>0</v>
      </c>
    </row>
    <row r="77" spans="1:28" ht="12" customHeight="1" x14ac:dyDescent="0.25">
      <c r="A77" s="4" t="s">
        <v>813</v>
      </c>
      <c r="B77" s="3" t="s">
        <v>22</v>
      </c>
      <c r="C77" s="4" t="s">
        <v>23</v>
      </c>
      <c r="D77" s="5">
        <f t="shared" si="9"/>
        <v>39</v>
      </c>
      <c r="E77" s="5">
        <v>37</v>
      </c>
      <c r="F77" s="5">
        <v>0</v>
      </c>
      <c r="G77" s="5">
        <v>2</v>
      </c>
      <c r="H77" s="5">
        <v>0</v>
      </c>
      <c r="I77" s="5">
        <v>190</v>
      </c>
      <c r="J77" s="5">
        <v>198</v>
      </c>
      <c r="K77" s="5">
        <v>388</v>
      </c>
      <c r="L77" s="5">
        <v>159</v>
      </c>
      <c r="M77" s="5">
        <v>161</v>
      </c>
      <c r="N77" s="5">
        <v>320</v>
      </c>
      <c r="O77" s="5">
        <v>31</v>
      </c>
      <c r="P77" s="5">
        <v>37</v>
      </c>
      <c r="Q77" s="5">
        <v>68</v>
      </c>
      <c r="R77" s="5">
        <v>0</v>
      </c>
      <c r="S77" s="5">
        <v>0</v>
      </c>
      <c r="T77" s="5">
        <v>0</v>
      </c>
      <c r="U77" s="7">
        <f t="shared" si="10"/>
        <v>9.9487179487179489</v>
      </c>
      <c r="V77" s="7">
        <f t="shared" si="11"/>
        <v>8.6486486486486491</v>
      </c>
      <c r="W77" s="7">
        <f t="shared" si="12"/>
        <v>11.333333333333334</v>
      </c>
      <c r="X77" s="7">
        <f t="shared" si="13"/>
        <v>0</v>
      </c>
      <c r="Y77" s="7">
        <f t="shared" si="14"/>
        <v>0.95959595959595956</v>
      </c>
      <c r="Z77" s="7">
        <f t="shared" si="15"/>
        <v>0.98757763975155277</v>
      </c>
      <c r="AA77" s="7">
        <f t="shared" si="16"/>
        <v>0.83783783783783783</v>
      </c>
      <c r="AB77" s="7">
        <f t="shared" si="17"/>
        <v>0</v>
      </c>
    </row>
    <row r="78" spans="1:28" ht="12" customHeight="1" x14ac:dyDescent="0.25">
      <c r="A78" s="4" t="s">
        <v>813</v>
      </c>
      <c r="B78" s="3" t="s">
        <v>22</v>
      </c>
      <c r="C78" s="4" t="s">
        <v>25</v>
      </c>
      <c r="D78" s="5">
        <f t="shared" si="9"/>
        <v>43</v>
      </c>
      <c r="E78" s="5">
        <v>40</v>
      </c>
      <c r="F78" s="5">
        <v>0</v>
      </c>
      <c r="G78" s="5">
        <v>3</v>
      </c>
      <c r="H78" s="5">
        <v>0</v>
      </c>
      <c r="I78" s="5">
        <v>250</v>
      </c>
      <c r="J78" s="5">
        <v>285</v>
      </c>
      <c r="K78" s="5">
        <v>535</v>
      </c>
      <c r="L78" s="5">
        <v>159</v>
      </c>
      <c r="M78" s="5">
        <v>190</v>
      </c>
      <c r="N78" s="5">
        <v>349</v>
      </c>
      <c r="O78" s="5">
        <v>91</v>
      </c>
      <c r="P78" s="5">
        <v>95</v>
      </c>
      <c r="Q78" s="5">
        <v>186</v>
      </c>
      <c r="R78" s="5">
        <v>0</v>
      </c>
      <c r="S78" s="5">
        <v>0</v>
      </c>
      <c r="T78" s="5">
        <v>0</v>
      </c>
      <c r="U78" s="7">
        <f t="shared" si="10"/>
        <v>12.44186046511628</v>
      </c>
      <c r="V78" s="7">
        <f t="shared" si="11"/>
        <v>8.7249999999999996</v>
      </c>
      <c r="W78" s="7">
        <f t="shared" si="12"/>
        <v>20.666666666666668</v>
      </c>
      <c r="X78" s="7">
        <f t="shared" si="13"/>
        <v>0</v>
      </c>
      <c r="Y78" s="7">
        <f t="shared" si="14"/>
        <v>0.8771929824561403</v>
      </c>
      <c r="Z78" s="7">
        <f t="shared" si="15"/>
        <v>0.83684210526315794</v>
      </c>
      <c r="AA78" s="7">
        <f t="shared" si="16"/>
        <v>0.95789473684210524</v>
      </c>
      <c r="AB78" s="7">
        <f t="shared" si="17"/>
        <v>0</v>
      </c>
    </row>
    <row r="79" spans="1:28" ht="12" customHeight="1" x14ac:dyDescent="0.25">
      <c r="A79" s="4" t="s">
        <v>813</v>
      </c>
      <c r="B79" s="3" t="s">
        <v>22</v>
      </c>
      <c r="C79" s="4" t="s">
        <v>21</v>
      </c>
      <c r="D79" s="5">
        <f t="shared" si="9"/>
        <v>74</v>
      </c>
      <c r="E79" s="5">
        <v>62</v>
      </c>
      <c r="F79" s="5">
        <v>1</v>
      </c>
      <c r="G79" s="5">
        <v>11</v>
      </c>
      <c r="H79" s="5">
        <v>0</v>
      </c>
      <c r="I79" s="5">
        <v>600</v>
      </c>
      <c r="J79" s="5">
        <v>682</v>
      </c>
      <c r="K79" s="5">
        <v>1282</v>
      </c>
      <c r="L79" s="5">
        <v>231</v>
      </c>
      <c r="M79" s="5">
        <v>233</v>
      </c>
      <c r="N79" s="5">
        <v>464</v>
      </c>
      <c r="O79" s="5">
        <v>369</v>
      </c>
      <c r="P79" s="5">
        <v>449</v>
      </c>
      <c r="Q79" s="5">
        <v>818</v>
      </c>
      <c r="R79" s="5">
        <v>0</v>
      </c>
      <c r="S79" s="5">
        <v>0</v>
      </c>
      <c r="T79" s="5">
        <v>0</v>
      </c>
      <c r="U79" s="7">
        <f t="shared" si="10"/>
        <v>17.324324324324323</v>
      </c>
      <c r="V79" s="7">
        <f t="shared" si="11"/>
        <v>7.4838709677419351</v>
      </c>
      <c r="W79" s="7">
        <f t="shared" si="12"/>
        <v>24.787878787878785</v>
      </c>
      <c r="X79" s="7">
        <f t="shared" si="13"/>
        <v>0</v>
      </c>
      <c r="Y79" s="7">
        <f t="shared" si="14"/>
        <v>0.87976539589442815</v>
      </c>
      <c r="Z79" s="7">
        <f t="shared" si="15"/>
        <v>0.99141630901287559</v>
      </c>
      <c r="AA79" s="7">
        <f t="shared" si="16"/>
        <v>0.82182628062360796</v>
      </c>
      <c r="AB79" s="7">
        <f t="shared" si="17"/>
        <v>0</v>
      </c>
    </row>
    <row r="80" spans="1:28" ht="12" customHeight="1" x14ac:dyDescent="0.25">
      <c r="A80" s="4" t="s">
        <v>813</v>
      </c>
      <c r="B80" s="3" t="s">
        <v>22</v>
      </c>
      <c r="C80" s="4" t="s">
        <v>24</v>
      </c>
      <c r="D80" s="5">
        <f t="shared" si="9"/>
        <v>43</v>
      </c>
      <c r="E80" s="5">
        <v>43</v>
      </c>
      <c r="F80" s="5">
        <v>0</v>
      </c>
      <c r="G80" s="5">
        <v>0</v>
      </c>
      <c r="H80" s="5">
        <v>0</v>
      </c>
      <c r="I80" s="5">
        <v>172</v>
      </c>
      <c r="J80" s="5">
        <v>190</v>
      </c>
      <c r="K80" s="5">
        <v>362</v>
      </c>
      <c r="L80" s="5">
        <v>172</v>
      </c>
      <c r="M80" s="5">
        <v>190</v>
      </c>
      <c r="N80" s="5">
        <v>362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7">
        <f t="shared" si="10"/>
        <v>8.4186046511627914</v>
      </c>
      <c r="V80" s="7">
        <f t="shared" si="11"/>
        <v>8.4186046511627914</v>
      </c>
      <c r="W80" s="7">
        <f t="shared" si="12"/>
        <v>0</v>
      </c>
      <c r="X80" s="7">
        <f t="shared" si="13"/>
        <v>0</v>
      </c>
      <c r="Y80" s="7">
        <f t="shared" si="14"/>
        <v>0.90526315789473688</v>
      </c>
      <c r="Z80" s="7">
        <f t="shared" si="15"/>
        <v>0.90526315789473688</v>
      </c>
      <c r="AA80" s="7">
        <f t="shared" si="16"/>
        <v>0</v>
      </c>
      <c r="AB80" s="7">
        <f t="shared" si="17"/>
        <v>0</v>
      </c>
    </row>
    <row r="81" spans="1:28" ht="12" customHeight="1" x14ac:dyDescent="0.25">
      <c r="A81" s="4" t="s">
        <v>813</v>
      </c>
      <c r="B81" s="3" t="s">
        <v>60</v>
      </c>
      <c r="C81" s="4" t="s">
        <v>835</v>
      </c>
      <c r="D81" s="5">
        <f t="shared" si="9"/>
        <v>43</v>
      </c>
      <c r="E81" s="5">
        <v>36</v>
      </c>
      <c r="F81" s="5">
        <v>4</v>
      </c>
      <c r="G81" s="5">
        <v>3</v>
      </c>
      <c r="H81" s="5">
        <v>0</v>
      </c>
      <c r="I81" s="5">
        <v>271</v>
      </c>
      <c r="J81" s="5">
        <v>286</v>
      </c>
      <c r="K81" s="5">
        <v>557</v>
      </c>
      <c r="L81" s="5">
        <v>207</v>
      </c>
      <c r="M81" s="5">
        <v>219</v>
      </c>
      <c r="N81" s="5">
        <v>426</v>
      </c>
      <c r="O81" s="5">
        <v>64</v>
      </c>
      <c r="P81" s="5">
        <v>67</v>
      </c>
      <c r="Q81" s="5">
        <v>131</v>
      </c>
      <c r="R81" s="5">
        <v>0</v>
      </c>
      <c r="S81" s="5">
        <v>0</v>
      </c>
      <c r="T81" s="5">
        <v>0</v>
      </c>
      <c r="U81" s="7">
        <f t="shared" si="10"/>
        <v>12.953488372093023</v>
      </c>
      <c r="V81" s="7">
        <f t="shared" si="11"/>
        <v>11.833333333333334</v>
      </c>
      <c r="W81" s="7">
        <f t="shared" si="12"/>
        <v>14.555555555555555</v>
      </c>
      <c r="X81" s="7">
        <f t="shared" si="13"/>
        <v>0</v>
      </c>
      <c r="Y81" s="7">
        <f t="shared" si="14"/>
        <v>0.94755244755244761</v>
      </c>
      <c r="Z81" s="7">
        <f t="shared" si="15"/>
        <v>0.9452054794520548</v>
      </c>
      <c r="AA81" s="7">
        <f t="shared" si="16"/>
        <v>0.95522388059701491</v>
      </c>
      <c r="AB81" s="7">
        <f t="shared" si="17"/>
        <v>0</v>
      </c>
    </row>
    <row r="82" spans="1:28" ht="12" customHeight="1" x14ac:dyDescent="0.25">
      <c r="A82" s="4" t="s">
        <v>813</v>
      </c>
      <c r="B82" s="3" t="s">
        <v>60</v>
      </c>
      <c r="C82" s="4" t="s">
        <v>62</v>
      </c>
      <c r="D82" s="5">
        <f t="shared" si="9"/>
        <v>58</v>
      </c>
      <c r="E82" s="5">
        <v>44</v>
      </c>
      <c r="F82" s="5">
        <v>10</v>
      </c>
      <c r="G82" s="5">
        <v>4</v>
      </c>
      <c r="H82" s="5">
        <v>0</v>
      </c>
      <c r="I82" s="5">
        <v>271</v>
      </c>
      <c r="J82" s="5">
        <v>289</v>
      </c>
      <c r="K82" s="5">
        <v>560</v>
      </c>
      <c r="L82" s="5">
        <v>208</v>
      </c>
      <c r="M82" s="5">
        <v>211</v>
      </c>
      <c r="N82" s="5">
        <v>419</v>
      </c>
      <c r="O82" s="5">
        <v>63</v>
      </c>
      <c r="P82" s="5">
        <v>78</v>
      </c>
      <c r="Q82" s="5">
        <v>141</v>
      </c>
      <c r="R82" s="5">
        <v>0</v>
      </c>
      <c r="S82" s="5">
        <v>0</v>
      </c>
      <c r="T82" s="5">
        <v>0</v>
      </c>
      <c r="U82" s="7">
        <f t="shared" si="10"/>
        <v>9.6551724137931032</v>
      </c>
      <c r="V82" s="7">
        <f t="shared" si="11"/>
        <v>9.5227272727272734</v>
      </c>
      <c r="W82" s="7">
        <f t="shared" si="12"/>
        <v>11.75</v>
      </c>
      <c r="X82" s="7">
        <f t="shared" si="13"/>
        <v>0</v>
      </c>
      <c r="Y82" s="7">
        <f t="shared" si="14"/>
        <v>0.93771626297577859</v>
      </c>
      <c r="Z82" s="7">
        <f t="shared" si="15"/>
        <v>0.98578199052132698</v>
      </c>
      <c r="AA82" s="7">
        <f t="shared" si="16"/>
        <v>0.80769230769230771</v>
      </c>
      <c r="AB82" s="7">
        <f t="shared" si="17"/>
        <v>0</v>
      </c>
    </row>
    <row r="83" spans="1:28" ht="12" customHeight="1" x14ac:dyDescent="0.25">
      <c r="A83" s="4" t="s">
        <v>813</v>
      </c>
      <c r="B83" s="3" t="s">
        <v>60</v>
      </c>
      <c r="C83" s="4" t="s">
        <v>66</v>
      </c>
      <c r="D83" s="5">
        <f t="shared" si="9"/>
        <v>36</v>
      </c>
      <c r="E83" s="5">
        <v>24</v>
      </c>
      <c r="F83" s="5">
        <v>10</v>
      </c>
      <c r="G83" s="5">
        <v>2</v>
      </c>
      <c r="H83" s="5">
        <v>0</v>
      </c>
      <c r="I83" s="5">
        <v>231</v>
      </c>
      <c r="J83" s="5">
        <v>281</v>
      </c>
      <c r="K83" s="5">
        <v>512</v>
      </c>
      <c r="L83" s="5">
        <v>193</v>
      </c>
      <c r="M83" s="5">
        <v>227</v>
      </c>
      <c r="N83" s="5">
        <v>420</v>
      </c>
      <c r="O83" s="5">
        <v>38</v>
      </c>
      <c r="P83" s="5">
        <v>54</v>
      </c>
      <c r="Q83" s="5">
        <v>92</v>
      </c>
      <c r="R83" s="5">
        <v>0</v>
      </c>
      <c r="S83" s="5">
        <v>0</v>
      </c>
      <c r="T83" s="5">
        <v>0</v>
      </c>
      <c r="U83" s="7">
        <f t="shared" si="10"/>
        <v>14.222222222222221</v>
      </c>
      <c r="V83" s="7">
        <f t="shared" si="11"/>
        <v>17.5</v>
      </c>
      <c r="W83" s="7">
        <f t="shared" si="12"/>
        <v>15.333333333333334</v>
      </c>
      <c r="X83" s="7">
        <f t="shared" si="13"/>
        <v>0</v>
      </c>
      <c r="Y83" s="7">
        <f t="shared" si="14"/>
        <v>0.8220640569395018</v>
      </c>
      <c r="Z83" s="7">
        <f t="shared" si="15"/>
        <v>0.85022026431718056</v>
      </c>
      <c r="AA83" s="7">
        <f t="shared" si="16"/>
        <v>0.70370370370370372</v>
      </c>
      <c r="AB83" s="7">
        <f t="shared" si="17"/>
        <v>0</v>
      </c>
    </row>
    <row r="84" spans="1:28" ht="12" customHeight="1" x14ac:dyDescent="0.25">
      <c r="A84" s="4" t="s">
        <v>813</v>
      </c>
      <c r="B84" s="3" t="s">
        <v>60</v>
      </c>
      <c r="C84" s="4" t="s">
        <v>61</v>
      </c>
      <c r="D84" s="5">
        <f t="shared" si="9"/>
        <v>47</v>
      </c>
      <c r="E84" s="5">
        <v>40</v>
      </c>
      <c r="F84" s="5">
        <v>0</v>
      </c>
      <c r="G84" s="5">
        <v>7</v>
      </c>
      <c r="H84" s="5">
        <v>0</v>
      </c>
      <c r="I84" s="5">
        <v>284</v>
      </c>
      <c r="J84" s="5">
        <v>300</v>
      </c>
      <c r="K84" s="5">
        <v>584</v>
      </c>
      <c r="L84" s="5">
        <v>197</v>
      </c>
      <c r="M84" s="5">
        <v>192</v>
      </c>
      <c r="N84" s="5">
        <v>389</v>
      </c>
      <c r="O84" s="5">
        <v>87</v>
      </c>
      <c r="P84" s="5">
        <v>108</v>
      </c>
      <c r="Q84" s="5">
        <v>195</v>
      </c>
      <c r="R84" s="5">
        <v>0</v>
      </c>
      <c r="S84" s="5">
        <v>0</v>
      </c>
      <c r="T84" s="5">
        <v>0</v>
      </c>
      <c r="U84" s="7">
        <f t="shared" si="10"/>
        <v>12.425531914893616</v>
      </c>
      <c r="V84" s="7">
        <f t="shared" si="11"/>
        <v>9.7249999999999996</v>
      </c>
      <c r="W84" s="7">
        <f t="shared" si="12"/>
        <v>9.2857142857142865</v>
      </c>
      <c r="X84" s="7">
        <f t="shared" si="13"/>
        <v>0</v>
      </c>
      <c r="Y84" s="7">
        <f t="shared" si="14"/>
        <v>0.94666666666666666</v>
      </c>
      <c r="Z84" s="7">
        <f t="shared" si="15"/>
        <v>1.0260416666666667</v>
      </c>
      <c r="AA84" s="7">
        <f t="shared" si="16"/>
        <v>0.80555555555555558</v>
      </c>
      <c r="AB84" s="7">
        <f t="shared" si="17"/>
        <v>0</v>
      </c>
    </row>
    <row r="85" spans="1:28" ht="12" customHeight="1" x14ac:dyDescent="0.25">
      <c r="A85" s="4" t="s">
        <v>813</v>
      </c>
      <c r="B85" s="3" t="s">
        <v>60</v>
      </c>
      <c r="C85" s="4" t="s">
        <v>65</v>
      </c>
      <c r="D85" s="5">
        <f t="shared" si="9"/>
        <v>70</v>
      </c>
      <c r="E85" s="5">
        <v>34</v>
      </c>
      <c r="F85" s="5">
        <v>28</v>
      </c>
      <c r="G85" s="5">
        <v>8</v>
      </c>
      <c r="H85" s="5">
        <v>0</v>
      </c>
      <c r="I85" s="5">
        <v>348</v>
      </c>
      <c r="J85" s="5">
        <v>399</v>
      </c>
      <c r="K85" s="5">
        <v>747</v>
      </c>
      <c r="L85" s="5">
        <v>266</v>
      </c>
      <c r="M85" s="5">
        <v>273</v>
      </c>
      <c r="N85" s="5">
        <v>539</v>
      </c>
      <c r="O85" s="5">
        <v>82</v>
      </c>
      <c r="P85" s="5">
        <v>126</v>
      </c>
      <c r="Q85" s="5">
        <v>208</v>
      </c>
      <c r="R85" s="5">
        <v>0</v>
      </c>
      <c r="S85" s="5">
        <v>0</v>
      </c>
      <c r="T85" s="5">
        <v>0</v>
      </c>
      <c r="U85" s="7">
        <f t="shared" si="10"/>
        <v>10.671428571428571</v>
      </c>
      <c r="V85" s="7">
        <f t="shared" si="11"/>
        <v>15.852941176470589</v>
      </c>
      <c r="W85" s="7">
        <f t="shared" si="12"/>
        <v>8.6666666666666661</v>
      </c>
      <c r="X85" s="7">
        <f t="shared" si="13"/>
        <v>0</v>
      </c>
      <c r="Y85" s="7">
        <f t="shared" si="14"/>
        <v>0.8721804511278195</v>
      </c>
      <c r="Z85" s="7">
        <f t="shared" si="15"/>
        <v>0.97435897435897434</v>
      </c>
      <c r="AA85" s="7">
        <f t="shared" si="16"/>
        <v>0.65079365079365081</v>
      </c>
      <c r="AB85" s="7">
        <f t="shared" si="17"/>
        <v>0</v>
      </c>
    </row>
    <row r="86" spans="1:28" ht="12" customHeight="1" x14ac:dyDescent="0.25">
      <c r="A86" s="4" t="s">
        <v>813</v>
      </c>
      <c r="B86" s="3" t="s">
        <v>60</v>
      </c>
      <c r="C86" s="4" t="s">
        <v>63</v>
      </c>
      <c r="D86" s="5">
        <f t="shared" si="9"/>
        <v>100</v>
      </c>
      <c r="E86" s="5">
        <v>76</v>
      </c>
      <c r="F86" s="5">
        <v>8</v>
      </c>
      <c r="G86" s="5">
        <v>16</v>
      </c>
      <c r="H86" s="5">
        <v>0</v>
      </c>
      <c r="I86" s="5">
        <v>1096</v>
      </c>
      <c r="J86" s="5">
        <v>1154</v>
      </c>
      <c r="K86" s="5">
        <v>2250</v>
      </c>
      <c r="L86" s="5">
        <v>523</v>
      </c>
      <c r="M86" s="5">
        <v>564</v>
      </c>
      <c r="N86" s="5">
        <v>1087</v>
      </c>
      <c r="O86" s="5">
        <v>573</v>
      </c>
      <c r="P86" s="5">
        <v>590</v>
      </c>
      <c r="Q86" s="5">
        <v>1163</v>
      </c>
      <c r="R86" s="5">
        <v>0</v>
      </c>
      <c r="S86" s="5">
        <v>0</v>
      </c>
      <c r="T86" s="5">
        <v>0</v>
      </c>
      <c r="U86" s="7">
        <f t="shared" si="10"/>
        <v>22.5</v>
      </c>
      <c r="V86" s="7">
        <f t="shared" si="11"/>
        <v>14.302631578947368</v>
      </c>
      <c r="W86" s="7">
        <f t="shared" si="12"/>
        <v>24.229166666666668</v>
      </c>
      <c r="X86" s="7">
        <f t="shared" si="13"/>
        <v>0</v>
      </c>
      <c r="Y86" s="7">
        <f t="shared" si="14"/>
        <v>0.94974003466204504</v>
      </c>
      <c r="Z86" s="7">
        <f t="shared" si="15"/>
        <v>0.92730496453900713</v>
      </c>
      <c r="AA86" s="7">
        <f t="shared" si="16"/>
        <v>0.97118644067796611</v>
      </c>
      <c r="AB86" s="7">
        <f t="shared" si="17"/>
        <v>0</v>
      </c>
    </row>
    <row r="87" spans="1:28" ht="12" customHeight="1" x14ac:dyDescent="0.25">
      <c r="A87" s="4" t="s">
        <v>813</v>
      </c>
      <c r="B87" s="3" t="s">
        <v>60</v>
      </c>
      <c r="C87" s="4" t="s">
        <v>59</v>
      </c>
      <c r="D87" s="5">
        <f t="shared" si="9"/>
        <v>47</v>
      </c>
      <c r="E87" s="5">
        <v>39</v>
      </c>
      <c r="F87" s="5">
        <v>7</v>
      </c>
      <c r="G87" s="5">
        <v>1</v>
      </c>
      <c r="H87" s="5">
        <v>0</v>
      </c>
      <c r="I87" s="5">
        <v>178</v>
      </c>
      <c r="J87" s="5">
        <v>181</v>
      </c>
      <c r="K87" s="5">
        <v>359</v>
      </c>
      <c r="L87" s="5">
        <v>138</v>
      </c>
      <c r="M87" s="5">
        <v>144</v>
      </c>
      <c r="N87" s="5">
        <v>282</v>
      </c>
      <c r="O87" s="5">
        <v>40</v>
      </c>
      <c r="P87" s="5">
        <v>37</v>
      </c>
      <c r="Q87" s="5">
        <v>77</v>
      </c>
      <c r="R87" s="5">
        <v>0</v>
      </c>
      <c r="S87" s="5">
        <v>0</v>
      </c>
      <c r="T87" s="5">
        <v>0</v>
      </c>
      <c r="U87" s="7">
        <f t="shared" si="10"/>
        <v>7.6382978723404253</v>
      </c>
      <c r="V87" s="7">
        <f t="shared" si="11"/>
        <v>7.2307692307692308</v>
      </c>
      <c r="W87" s="7">
        <f t="shared" si="12"/>
        <v>25.666666666666668</v>
      </c>
      <c r="X87" s="7">
        <f t="shared" si="13"/>
        <v>0</v>
      </c>
      <c r="Y87" s="7">
        <f t="shared" si="14"/>
        <v>0.98342541436464093</v>
      </c>
      <c r="Z87" s="7">
        <f t="shared" si="15"/>
        <v>0.95833333333333337</v>
      </c>
      <c r="AA87" s="7">
        <f t="shared" si="16"/>
        <v>1.0810810810810811</v>
      </c>
      <c r="AB87" s="7">
        <f t="shared" si="17"/>
        <v>0</v>
      </c>
    </row>
    <row r="88" spans="1:28" ht="12" customHeight="1" x14ac:dyDescent="0.25">
      <c r="A88" s="4" t="s">
        <v>813</v>
      </c>
      <c r="B88" s="3" t="s">
        <v>60</v>
      </c>
      <c r="C88" s="4" t="s">
        <v>64</v>
      </c>
      <c r="D88" s="5">
        <f t="shared" si="9"/>
        <v>41</v>
      </c>
      <c r="E88" s="5">
        <v>35</v>
      </c>
      <c r="F88" s="5">
        <v>0</v>
      </c>
      <c r="G88" s="5">
        <v>6</v>
      </c>
      <c r="H88" s="5">
        <v>0</v>
      </c>
      <c r="I88" s="5">
        <v>250</v>
      </c>
      <c r="J88" s="5">
        <v>242</v>
      </c>
      <c r="K88" s="5">
        <v>492</v>
      </c>
      <c r="L88" s="5">
        <v>127</v>
      </c>
      <c r="M88" s="5">
        <v>111</v>
      </c>
      <c r="N88" s="5">
        <v>238</v>
      </c>
      <c r="O88" s="5">
        <v>123</v>
      </c>
      <c r="P88" s="5">
        <v>131</v>
      </c>
      <c r="Q88" s="5">
        <v>254</v>
      </c>
      <c r="R88" s="5">
        <v>0</v>
      </c>
      <c r="S88" s="5">
        <v>0</v>
      </c>
      <c r="T88" s="5">
        <v>0</v>
      </c>
      <c r="U88" s="7">
        <f t="shared" si="10"/>
        <v>12</v>
      </c>
      <c r="V88" s="7">
        <f t="shared" si="11"/>
        <v>6.8</v>
      </c>
      <c r="W88" s="7">
        <f t="shared" si="12"/>
        <v>14.111111111111112</v>
      </c>
      <c r="X88" s="7">
        <f t="shared" si="13"/>
        <v>0</v>
      </c>
      <c r="Y88" s="7">
        <f t="shared" si="14"/>
        <v>1.0330578512396693</v>
      </c>
      <c r="Z88" s="7">
        <f t="shared" si="15"/>
        <v>1.1441441441441442</v>
      </c>
      <c r="AA88" s="7">
        <f t="shared" si="16"/>
        <v>0.93893129770992367</v>
      </c>
      <c r="AB88" s="7">
        <f t="shared" si="17"/>
        <v>0</v>
      </c>
    </row>
    <row r="89" spans="1:28" ht="12" customHeight="1" x14ac:dyDescent="0.25">
      <c r="A89" s="4" t="s">
        <v>813</v>
      </c>
      <c r="B89" s="3" t="s">
        <v>135</v>
      </c>
      <c r="C89" s="4" t="s">
        <v>140</v>
      </c>
      <c r="D89" s="5">
        <f t="shared" si="9"/>
        <v>26</v>
      </c>
      <c r="E89" s="5">
        <v>19</v>
      </c>
      <c r="F89" s="5">
        <v>6</v>
      </c>
      <c r="G89" s="5">
        <v>1</v>
      </c>
      <c r="H89" s="5">
        <v>0</v>
      </c>
      <c r="I89" s="5">
        <v>101</v>
      </c>
      <c r="J89" s="5">
        <v>99</v>
      </c>
      <c r="K89" s="5">
        <v>200</v>
      </c>
      <c r="L89" s="5">
        <v>83</v>
      </c>
      <c r="M89" s="5">
        <v>89</v>
      </c>
      <c r="N89" s="5">
        <v>172</v>
      </c>
      <c r="O89" s="5">
        <v>18</v>
      </c>
      <c r="P89" s="5">
        <v>10</v>
      </c>
      <c r="Q89" s="5">
        <v>28</v>
      </c>
      <c r="R89" s="5">
        <v>0</v>
      </c>
      <c r="S89" s="5">
        <v>0</v>
      </c>
      <c r="T89" s="5">
        <v>0</v>
      </c>
      <c r="U89" s="7">
        <f t="shared" si="10"/>
        <v>7.6923076923076925</v>
      </c>
      <c r="V89" s="7">
        <f t="shared" si="11"/>
        <v>9.0526315789473681</v>
      </c>
      <c r="W89" s="7">
        <f t="shared" si="12"/>
        <v>9.3333333333333339</v>
      </c>
      <c r="X89" s="7">
        <f t="shared" si="13"/>
        <v>0</v>
      </c>
      <c r="Y89" s="7">
        <f t="shared" si="14"/>
        <v>1.0202020202020201</v>
      </c>
      <c r="Z89" s="7">
        <f t="shared" si="15"/>
        <v>0.93258426966292129</v>
      </c>
      <c r="AA89" s="7">
        <f t="shared" si="16"/>
        <v>1.8</v>
      </c>
      <c r="AB89" s="7">
        <f t="shared" si="17"/>
        <v>0</v>
      </c>
    </row>
    <row r="90" spans="1:28" ht="12" customHeight="1" x14ac:dyDescent="0.25">
      <c r="A90" s="4" t="s">
        <v>813</v>
      </c>
      <c r="B90" s="3" t="s">
        <v>135</v>
      </c>
      <c r="C90" s="4" t="s">
        <v>139</v>
      </c>
      <c r="D90" s="5">
        <f t="shared" si="9"/>
        <v>48</v>
      </c>
      <c r="E90" s="5">
        <v>45</v>
      </c>
      <c r="F90" s="5">
        <v>0</v>
      </c>
      <c r="G90" s="5">
        <v>3</v>
      </c>
      <c r="H90" s="5">
        <v>0</v>
      </c>
      <c r="I90" s="5">
        <v>359</v>
      </c>
      <c r="J90" s="5">
        <v>461</v>
      </c>
      <c r="K90" s="5">
        <v>820</v>
      </c>
      <c r="L90" s="5">
        <v>243</v>
      </c>
      <c r="M90" s="5">
        <v>285</v>
      </c>
      <c r="N90" s="5">
        <v>528</v>
      </c>
      <c r="O90" s="5">
        <v>116</v>
      </c>
      <c r="P90" s="5">
        <v>176</v>
      </c>
      <c r="Q90" s="5">
        <v>292</v>
      </c>
      <c r="R90" s="5">
        <v>0</v>
      </c>
      <c r="S90" s="5">
        <v>0</v>
      </c>
      <c r="T90" s="5">
        <v>0</v>
      </c>
      <c r="U90" s="7">
        <f t="shared" si="10"/>
        <v>17.083333333333332</v>
      </c>
      <c r="V90" s="7">
        <f t="shared" si="11"/>
        <v>11.733333333333333</v>
      </c>
      <c r="W90" s="7">
        <f t="shared" si="12"/>
        <v>32.444444444444443</v>
      </c>
      <c r="X90" s="7">
        <f t="shared" si="13"/>
        <v>0</v>
      </c>
      <c r="Y90" s="7">
        <f t="shared" si="14"/>
        <v>0.77874186550976143</v>
      </c>
      <c r="Z90" s="7">
        <f t="shared" si="15"/>
        <v>0.85263157894736841</v>
      </c>
      <c r="AA90" s="7">
        <f t="shared" si="16"/>
        <v>0.65909090909090906</v>
      </c>
      <c r="AB90" s="7">
        <f t="shared" si="17"/>
        <v>0</v>
      </c>
    </row>
    <row r="91" spans="1:28" ht="12" customHeight="1" x14ac:dyDescent="0.25">
      <c r="A91" s="4" t="s">
        <v>813</v>
      </c>
      <c r="B91" s="3" t="s">
        <v>135</v>
      </c>
      <c r="C91" s="4" t="s">
        <v>141</v>
      </c>
      <c r="D91" s="5">
        <f t="shared" si="9"/>
        <v>21</v>
      </c>
      <c r="E91" s="5">
        <v>17</v>
      </c>
      <c r="F91" s="5">
        <v>3</v>
      </c>
      <c r="G91" s="5">
        <v>1</v>
      </c>
      <c r="H91" s="5">
        <v>0</v>
      </c>
      <c r="I91" s="5">
        <v>71</v>
      </c>
      <c r="J91" s="5">
        <v>73</v>
      </c>
      <c r="K91" s="5">
        <v>144</v>
      </c>
      <c r="L91" s="5">
        <v>60</v>
      </c>
      <c r="M91" s="5">
        <v>60</v>
      </c>
      <c r="N91" s="5">
        <v>120</v>
      </c>
      <c r="O91" s="5">
        <v>11</v>
      </c>
      <c r="P91" s="5">
        <v>13</v>
      </c>
      <c r="Q91" s="5">
        <v>24</v>
      </c>
      <c r="R91" s="5">
        <v>0</v>
      </c>
      <c r="S91" s="5">
        <v>0</v>
      </c>
      <c r="T91" s="5">
        <v>0</v>
      </c>
      <c r="U91" s="7">
        <f t="shared" si="10"/>
        <v>6.8571428571428568</v>
      </c>
      <c r="V91" s="7">
        <f t="shared" si="11"/>
        <v>7.0588235294117645</v>
      </c>
      <c r="W91" s="7">
        <f t="shared" si="12"/>
        <v>8</v>
      </c>
      <c r="X91" s="7">
        <f t="shared" si="13"/>
        <v>0</v>
      </c>
      <c r="Y91" s="7">
        <f t="shared" si="14"/>
        <v>0.9726027397260274</v>
      </c>
      <c r="Z91" s="7">
        <f t="shared" si="15"/>
        <v>1</v>
      </c>
      <c r="AA91" s="7">
        <f t="shared" si="16"/>
        <v>0.84615384615384615</v>
      </c>
      <c r="AB91" s="7">
        <f t="shared" si="17"/>
        <v>0</v>
      </c>
    </row>
    <row r="92" spans="1:28" ht="12" customHeight="1" x14ac:dyDescent="0.25">
      <c r="A92" s="4" t="s">
        <v>813</v>
      </c>
      <c r="B92" s="3" t="s">
        <v>135</v>
      </c>
      <c r="C92" s="4" t="s">
        <v>134</v>
      </c>
      <c r="D92" s="5">
        <f t="shared" si="9"/>
        <v>35</v>
      </c>
      <c r="E92" s="5">
        <v>34</v>
      </c>
      <c r="F92" s="5">
        <v>0</v>
      </c>
      <c r="G92" s="5">
        <v>1</v>
      </c>
      <c r="H92" s="5">
        <v>0</v>
      </c>
      <c r="I92" s="5">
        <v>170</v>
      </c>
      <c r="J92" s="5">
        <v>217</v>
      </c>
      <c r="K92" s="5">
        <v>387</v>
      </c>
      <c r="L92" s="5">
        <v>163</v>
      </c>
      <c r="M92" s="5">
        <v>213</v>
      </c>
      <c r="N92" s="5">
        <v>376</v>
      </c>
      <c r="O92" s="5">
        <v>7</v>
      </c>
      <c r="P92" s="5">
        <v>4</v>
      </c>
      <c r="Q92" s="5">
        <v>11</v>
      </c>
      <c r="R92" s="5">
        <v>0</v>
      </c>
      <c r="S92" s="5">
        <v>0</v>
      </c>
      <c r="T92" s="5">
        <v>0</v>
      </c>
      <c r="U92" s="7">
        <f t="shared" si="10"/>
        <v>11.057142857142857</v>
      </c>
      <c r="V92" s="7">
        <f t="shared" si="11"/>
        <v>11.058823529411764</v>
      </c>
      <c r="W92" s="7">
        <f t="shared" si="12"/>
        <v>3.6666666666666665</v>
      </c>
      <c r="X92" s="7">
        <f t="shared" si="13"/>
        <v>0</v>
      </c>
      <c r="Y92" s="7">
        <f t="shared" si="14"/>
        <v>0.78341013824884798</v>
      </c>
      <c r="Z92" s="7">
        <f t="shared" si="15"/>
        <v>0.76525821596244137</v>
      </c>
      <c r="AA92" s="7">
        <f t="shared" si="16"/>
        <v>1.75</v>
      </c>
      <c r="AB92" s="7">
        <f t="shared" si="17"/>
        <v>0</v>
      </c>
    </row>
    <row r="93" spans="1:28" ht="12" customHeight="1" x14ac:dyDescent="0.25">
      <c r="A93" s="4" t="s">
        <v>813</v>
      </c>
      <c r="B93" s="3" t="s">
        <v>135</v>
      </c>
      <c r="C93" s="4" t="s">
        <v>142</v>
      </c>
      <c r="D93" s="5">
        <f t="shared" si="9"/>
        <v>53</v>
      </c>
      <c r="E93" s="5">
        <v>38</v>
      </c>
      <c r="F93" s="5">
        <v>3</v>
      </c>
      <c r="G93" s="5">
        <v>12</v>
      </c>
      <c r="H93" s="5">
        <v>0</v>
      </c>
      <c r="I93" s="5">
        <v>678</v>
      </c>
      <c r="J93" s="5">
        <v>822</v>
      </c>
      <c r="K93" s="5">
        <v>1500</v>
      </c>
      <c r="L93" s="5">
        <v>393</v>
      </c>
      <c r="M93" s="5">
        <v>489</v>
      </c>
      <c r="N93" s="5">
        <v>882</v>
      </c>
      <c r="O93" s="5">
        <v>285</v>
      </c>
      <c r="P93" s="5">
        <v>333</v>
      </c>
      <c r="Q93" s="5">
        <v>618</v>
      </c>
      <c r="R93" s="5">
        <v>0</v>
      </c>
      <c r="S93" s="5">
        <v>0</v>
      </c>
      <c r="T93" s="5">
        <v>0</v>
      </c>
      <c r="U93" s="7">
        <f t="shared" si="10"/>
        <v>28.30188679245283</v>
      </c>
      <c r="V93" s="7">
        <f t="shared" si="11"/>
        <v>23.210526315789473</v>
      </c>
      <c r="W93" s="7">
        <f t="shared" si="12"/>
        <v>17.166666666666668</v>
      </c>
      <c r="X93" s="7">
        <f t="shared" si="13"/>
        <v>0</v>
      </c>
      <c r="Y93" s="7">
        <f t="shared" si="14"/>
        <v>0.82481751824817517</v>
      </c>
      <c r="Z93" s="7">
        <f t="shared" si="15"/>
        <v>0.80368098159509205</v>
      </c>
      <c r="AA93" s="7">
        <f t="shared" si="16"/>
        <v>0.85585585585585588</v>
      </c>
      <c r="AB93" s="7">
        <f t="shared" si="17"/>
        <v>0</v>
      </c>
    </row>
    <row r="94" spans="1:28" ht="12" customHeight="1" x14ac:dyDescent="0.25">
      <c r="A94" s="4" t="s">
        <v>813</v>
      </c>
      <c r="B94" s="3" t="s">
        <v>135</v>
      </c>
      <c r="C94" s="4" t="s">
        <v>143</v>
      </c>
      <c r="D94" s="5">
        <f t="shared" si="9"/>
        <v>88</v>
      </c>
      <c r="E94" s="5">
        <v>66</v>
      </c>
      <c r="F94" s="5">
        <v>21</v>
      </c>
      <c r="G94" s="5">
        <v>1</v>
      </c>
      <c r="H94" s="5">
        <v>1</v>
      </c>
      <c r="I94" s="5">
        <v>160</v>
      </c>
      <c r="J94" s="5">
        <v>211</v>
      </c>
      <c r="K94" s="5">
        <v>371</v>
      </c>
      <c r="L94" s="5">
        <v>142</v>
      </c>
      <c r="M94" s="5">
        <v>179</v>
      </c>
      <c r="N94" s="5">
        <v>321</v>
      </c>
      <c r="O94" s="5">
        <v>16</v>
      </c>
      <c r="P94" s="5">
        <v>29</v>
      </c>
      <c r="Q94" s="5">
        <v>45</v>
      </c>
      <c r="R94" s="5">
        <v>2</v>
      </c>
      <c r="S94" s="5">
        <v>3</v>
      </c>
      <c r="T94" s="5">
        <v>5</v>
      </c>
      <c r="U94" s="7">
        <f t="shared" si="10"/>
        <v>4.2159090909090908</v>
      </c>
      <c r="V94" s="7">
        <f t="shared" si="11"/>
        <v>4.8656716417910451</v>
      </c>
      <c r="W94" s="7">
        <f t="shared" si="12"/>
        <v>15</v>
      </c>
      <c r="X94" s="7">
        <f t="shared" si="13"/>
        <v>5</v>
      </c>
      <c r="Y94" s="7">
        <f t="shared" si="14"/>
        <v>0.75829383886255919</v>
      </c>
      <c r="Z94" s="7">
        <f t="shared" si="15"/>
        <v>0.79329608938547491</v>
      </c>
      <c r="AA94" s="7">
        <f t="shared" si="16"/>
        <v>0.55172413793103448</v>
      </c>
      <c r="AB94" s="7">
        <f t="shared" si="17"/>
        <v>0.66666666666666663</v>
      </c>
    </row>
    <row r="95" spans="1:28" ht="12" customHeight="1" x14ac:dyDescent="0.25">
      <c r="A95" s="4" t="s">
        <v>813</v>
      </c>
      <c r="B95" s="3" t="s">
        <v>135</v>
      </c>
      <c r="C95" s="4" t="s">
        <v>144</v>
      </c>
      <c r="D95" s="5">
        <f t="shared" si="9"/>
        <v>35</v>
      </c>
      <c r="E95" s="5">
        <v>33</v>
      </c>
      <c r="F95" s="5">
        <v>0</v>
      </c>
      <c r="G95" s="5">
        <v>2</v>
      </c>
      <c r="H95" s="5">
        <v>0</v>
      </c>
      <c r="I95" s="5">
        <v>183</v>
      </c>
      <c r="J95" s="5">
        <v>170</v>
      </c>
      <c r="K95" s="5">
        <v>353</v>
      </c>
      <c r="L95" s="5">
        <v>157</v>
      </c>
      <c r="M95" s="5">
        <v>141</v>
      </c>
      <c r="N95" s="5">
        <v>298</v>
      </c>
      <c r="O95" s="5">
        <v>26</v>
      </c>
      <c r="P95" s="5">
        <v>29</v>
      </c>
      <c r="Q95" s="5">
        <v>55</v>
      </c>
      <c r="R95" s="5">
        <v>0</v>
      </c>
      <c r="S95" s="5">
        <v>0</v>
      </c>
      <c r="T95" s="5">
        <v>0</v>
      </c>
      <c r="U95" s="7">
        <f t="shared" si="10"/>
        <v>10.085714285714285</v>
      </c>
      <c r="V95" s="7">
        <f t="shared" si="11"/>
        <v>9.0303030303030312</v>
      </c>
      <c r="W95" s="7">
        <f t="shared" si="12"/>
        <v>9.1666666666666661</v>
      </c>
      <c r="X95" s="7">
        <f t="shared" si="13"/>
        <v>0</v>
      </c>
      <c r="Y95" s="7">
        <f t="shared" si="14"/>
        <v>1.0764705882352941</v>
      </c>
      <c r="Z95" s="7">
        <f t="shared" si="15"/>
        <v>1.1134751773049645</v>
      </c>
      <c r="AA95" s="7">
        <f t="shared" si="16"/>
        <v>0.89655172413793105</v>
      </c>
      <c r="AB95" s="7">
        <f t="shared" si="17"/>
        <v>0</v>
      </c>
    </row>
    <row r="96" spans="1:28" ht="12" customHeight="1" x14ac:dyDescent="0.25">
      <c r="A96" s="4" t="s">
        <v>813</v>
      </c>
      <c r="B96" s="3" t="s">
        <v>135</v>
      </c>
      <c r="C96" s="4" t="s">
        <v>138</v>
      </c>
      <c r="D96" s="5">
        <f t="shared" si="9"/>
        <v>36</v>
      </c>
      <c r="E96" s="5">
        <v>35</v>
      </c>
      <c r="F96" s="5">
        <v>0</v>
      </c>
      <c r="G96" s="5">
        <v>1</v>
      </c>
      <c r="H96" s="5">
        <v>0</v>
      </c>
      <c r="I96" s="5">
        <v>201</v>
      </c>
      <c r="J96" s="5">
        <v>236</v>
      </c>
      <c r="K96" s="5">
        <v>437</v>
      </c>
      <c r="L96" s="5">
        <v>173</v>
      </c>
      <c r="M96" s="5">
        <v>190</v>
      </c>
      <c r="N96" s="5">
        <v>363</v>
      </c>
      <c r="O96" s="5">
        <v>28</v>
      </c>
      <c r="P96" s="5">
        <v>46</v>
      </c>
      <c r="Q96" s="5">
        <v>74</v>
      </c>
      <c r="R96" s="5">
        <v>0</v>
      </c>
      <c r="S96" s="5">
        <v>0</v>
      </c>
      <c r="T96" s="5">
        <v>0</v>
      </c>
      <c r="U96" s="7">
        <f t="shared" si="10"/>
        <v>12.138888888888889</v>
      </c>
      <c r="V96" s="7">
        <f t="shared" si="11"/>
        <v>10.371428571428572</v>
      </c>
      <c r="W96" s="7">
        <f t="shared" si="12"/>
        <v>24.666666666666668</v>
      </c>
      <c r="X96" s="7">
        <f t="shared" si="13"/>
        <v>0</v>
      </c>
      <c r="Y96" s="7">
        <f t="shared" si="14"/>
        <v>0.85169491525423724</v>
      </c>
      <c r="Z96" s="7">
        <f t="shared" si="15"/>
        <v>0.91052631578947374</v>
      </c>
      <c r="AA96" s="7">
        <f t="shared" si="16"/>
        <v>0.60869565217391308</v>
      </c>
      <c r="AB96" s="7">
        <f t="shared" si="17"/>
        <v>0</v>
      </c>
    </row>
    <row r="97" spans="1:28" ht="12" customHeight="1" x14ac:dyDescent="0.25">
      <c r="A97" s="4" t="s">
        <v>813</v>
      </c>
      <c r="B97" s="3" t="s">
        <v>135</v>
      </c>
      <c r="C97" s="4" t="s">
        <v>136</v>
      </c>
      <c r="D97" s="5">
        <f t="shared" si="9"/>
        <v>25</v>
      </c>
      <c r="E97" s="5">
        <v>17</v>
      </c>
      <c r="F97" s="5">
        <v>7</v>
      </c>
      <c r="G97" s="5">
        <v>1</v>
      </c>
      <c r="H97" s="5">
        <v>0</v>
      </c>
      <c r="I97" s="5">
        <v>148</v>
      </c>
      <c r="J97" s="5">
        <v>147</v>
      </c>
      <c r="K97" s="5">
        <v>295</v>
      </c>
      <c r="L97" s="5">
        <v>96</v>
      </c>
      <c r="M97" s="5">
        <v>80</v>
      </c>
      <c r="N97" s="5">
        <v>176</v>
      </c>
      <c r="O97" s="5">
        <v>52</v>
      </c>
      <c r="P97" s="5">
        <v>67</v>
      </c>
      <c r="Q97" s="5">
        <v>119</v>
      </c>
      <c r="R97" s="5">
        <v>0</v>
      </c>
      <c r="S97" s="5">
        <v>0</v>
      </c>
      <c r="T97" s="5">
        <v>0</v>
      </c>
      <c r="U97" s="7">
        <f t="shared" si="10"/>
        <v>11.8</v>
      </c>
      <c r="V97" s="7">
        <f t="shared" si="11"/>
        <v>10.352941176470589</v>
      </c>
      <c r="W97" s="7">
        <f t="shared" si="12"/>
        <v>39.666666666666664</v>
      </c>
      <c r="X97" s="7">
        <f t="shared" si="13"/>
        <v>0</v>
      </c>
      <c r="Y97" s="7">
        <f t="shared" si="14"/>
        <v>1.0068027210884354</v>
      </c>
      <c r="Z97" s="7">
        <f t="shared" si="15"/>
        <v>1.2</v>
      </c>
      <c r="AA97" s="7">
        <f t="shared" si="16"/>
        <v>0.77611940298507465</v>
      </c>
      <c r="AB97" s="7">
        <f t="shared" si="17"/>
        <v>0</v>
      </c>
    </row>
    <row r="98" spans="1:28" ht="12" customHeight="1" x14ac:dyDescent="0.25">
      <c r="A98" s="4" t="s">
        <v>813</v>
      </c>
      <c r="B98" s="3" t="s">
        <v>135</v>
      </c>
      <c r="C98" s="4" t="s">
        <v>137</v>
      </c>
      <c r="D98" s="5">
        <f t="shared" si="9"/>
        <v>28</v>
      </c>
      <c r="E98" s="5">
        <v>28</v>
      </c>
      <c r="F98" s="5">
        <v>0</v>
      </c>
      <c r="G98" s="5">
        <v>0</v>
      </c>
      <c r="H98" s="5">
        <v>0</v>
      </c>
      <c r="I98" s="5">
        <v>99</v>
      </c>
      <c r="J98" s="5">
        <v>104</v>
      </c>
      <c r="K98" s="5">
        <v>203</v>
      </c>
      <c r="L98" s="5">
        <v>99</v>
      </c>
      <c r="M98" s="5">
        <v>104</v>
      </c>
      <c r="N98" s="5">
        <v>203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7">
        <f t="shared" si="10"/>
        <v>7.25</v>
      </c>
      <c r="V98" s="7">
        <f t="shared" si="11"/>
        <v>7.25</v>
      </c>
      <c r="W98" s="7">
        <f t="shared" si="12"/>
        <v>0</v>
      </c>
      <c r="X98" s="7">
        <f t="shared" si="13"/>
        <v>0</v>
      </c>
      <c r="Y98" s="7">
        <f t="shared" si="14"/>
        <v>0.95192307692307687</v>
      </c>
      <c r="Z98" s="7">
        <f t="shared" si="15"/>
        <v>0.95192307692307687</v>
      </c>
      <c r="AA98" s="7">
        <f t="shared" si="16"/>
        <v>0</v>
      </c>
      <c r="AB98" s="7">
        <f t="shared" si="17"/>
        <v>0</v>
      </c>
    </row>
    <row r="99" spans="1:28" ht="12" customHeight="1" x14ac:dyDescent="0.25">
      <c r="A99" s="4" t="s">
        <v>813</v>
      </c>
      <c r="B99" s="3" t="s">
        <v>865</v>
      </c>
      <c r="C99" s="4" t="s">
        <v>866</v>
      </c>
      <c r="D99" s="5">
        <f t="shared" si="9"/>
        <v>16</v>
      </c>
      <c r="E99" s="5">
        <v>12</v>
      </c>
      <c r="F99" s="5">
        <v>4</v>
      </c>
      <c r="G99" s="5">
        <v>0</v>
      </c>
      <c r="H99" s="5">
        <v>0</v>
      </c>
      <c r="I99" s="5">
        <v>152</v>
      </c>
      <c r="J99" s="5">
        <v>191</v>
      </c>
      <c r="K99" s="5">
        <v>343</v>
      </c>
      <c r="L99" s="5">
        <v>152</v>
      </c>
      <c r="M99" s="5">
        <v>191</v>
      </c>
      <c r="N99" s="5">
        <v>343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7">
        <f t="shared" si="10"/>
        <v>21.4375</v>
      </c>
      <c r="V99" s="7">
        <f t="shared" si="11"/>
        <v>28.583333333333332</v>
      </c>
      <c r="W99" s="7">
        <f t="shared" si="12"/>
        <v>0</v>
      </c>
      <c r="X99" s="7">
        <f t="shared" si="13"/>
        <v>0</v>
      </c>
      <c r="Y99" s="7">
        <f t="shared" si="14"/>
        <v>0.79581151832460728</v>
      </c>
      <c r="Z99" s="7">
        <f t="shared" si="15"/>
        <v>0.79581151832460728</v>
      </c>
      <c r="AA99" s="7">
        <f t="shared" si="16"/>
        <v>0</v>
      </c>
      <c r="AB99" s="7">
        <f t="shared" si="17"/>
        <v>0</v>
      </c>
    </row>
    <row r="100" spans="1:28" ht="12" customHeight="1" x14ac:dyDescent="0.25">
      <c r="A100" s="4" t="s">
        <v>813</v>
      </c>
      <c r="B100" s="3" t="s">
        <v>865</v>
      </c>
      <c r="C100" s="4" t="s">
        <v>14</v>
      </c>
      <c r="D100" s="5">
        <f t="shared" si="9"/>
        <v>25</v>
      </c>
      <c r="E100" s="5">
        <v>25</v>
      </c>
      <c r="F100" s="5">
        <v>0</v>
      </c>
      <c r="G100" s="5">
        <v>0</v>
      </c>
      <c r="H100" s="5">
        <v>0</v>
      </c>
      <c r="I100" s="5">
        <v>94</v>
      </c>
      <c r="J100" s="5">
        <v>90</v>
      </c>
      <c r="K100" s="5">
        <v>184</v>
      </c>
      <c r="L100" s="5">
        <v>94</v>
      </c>
      <c r="M100" s="5">
        <v>90</v>
      </c>
      <c r="N100" s="5">
        <v>184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7">
        <f t="shared" si="10"/>
        <v>7.36</v>
      </c>
      <c r="V100" s="7">
        <f t="shared" si="11"/>
        <v>7.36</v>
      </c>
      <c r="W100" s="7">
        <f t="shared" si="12"/>
        <v>0</v>
      </c>
      <c r="X100" s="7">
        <f t="shared" si="13"/>
        <v>0</v>
      </c>
      <c r="Y100" s="7">
        <f t="shared" si="14"/>
        <v>1.0444444444444445</v>
      </c>
      <c r="Z100" s="7">
        <f t="shared" si="15"/>
        <v>1.0444444444444445</v>
      </c>
      <c r="AA100" s="7">
        <f t="shared" si="16"/>
        <v>0</v>
      </c>
      <c r="AB100" s="7">
        <f t="shared" si="17"/>
        <v>0</v>
      </c>
    </row>
    <row r="101" spans="1:28" ht="12" customHeight="1" x14ac:dyDescent="0.25">
      <c r="A101" s="4" t="s">
        <v>813</v>
      </c>
      <c r="B101" s="3" t="s">
        <v>865</v>
      </c>
      <c r="C101" s="4" t="s">
        <v>15</v>
      </c>
      <c r="D101" s="5">
        <f t="shared" si="9"/>
        <v>21</v>
      </c>
      <c r="E101" s="5">
        <v>20</v>
      </c>
      <c r="F101" s="5">
        <v>0</v>
      </c>
      <c r="G101" s="5">
        <v>1</v>
      </c>
      <c r="H101" s="5">
        <v>0</v>
      </c>
      <c r="I101" s="5">
        <v>172</v>
      </c>
      <c r="J101" s="5">
        <v>192</v>
      </c>
      <c r="K101" s="5">
        <v>364</v>
      </c>
      <c r="L101" s="5">
        <v>154</v>
      </c>
      <c r="M101" s="5">
        <v>182</v>
      </c>
      <c r="N101" s="5">
        <v>336</v>
      </c>
      <c r="O101" s="5">
        <v>18</v>
      </c>
      <c r="P101" s="5">
        <v>10</v>
      </c>
      <c r="Q101" s="5">
        <v>28</v>
      </c>
      <c r="R101" s="5">
        <v>0</v>
      </c>
      <c r="S101" s="5">
        <v>0</v>
      </c>
      <c r="T101" s="5">
        <v>0</v>
      </c>
      <c r="U101" s="7">
        <f t="shared" si="10"/>
        <v>17.333333333333332</v>
      </c>
      <c r="V101" s="7">
        <f t="shared" si="11"/>
        <v>16.8</v>
      </c>
      <c r="W101" s="7">
        <f t="shared" si="12"/>
        <v>9.3333333333333339</v>
      </c>
      <c r="X101" s="7">
        <f t="shared" si="13"/>
        <v>0</v>
      </c>
      <c r="Y101" s="7">
        <f t="shared" si="14"/>
        <v>0.89583333333333337</v>
      </c>
      <c r="Z101" s="7">
        <f t="shared" si="15"/>
        <v>0.84615384615384615</v>
      </c>
      <c r="AA101" s="7">
        <f t="shared" si="16"/>
        <v>1.8</v>
      </c>
      <c r="AB101" s="7">
        <f t="shared" si="17"/>
        <v>0</v>
      </c>
    </row>
    <row r="102" spans="1:28" ht="12" customHeight="1" x14ac:dyDescent="0.25">
      <c r="A102" s="4" t="s">
        <v>813</v>
      </c>
      <c r="B102" s="3" t="s">
        <v>865</v>
      </c>
      <c r="C102" s="4" t="s">
        <v>12</v>
      </c>
      <c r="D102" s="5">
        <f t="shared" si="9"/>
        <v>38</v>
      </c>
      <c r="E102" s="5">
        <v>38</v>
      </c>
      <c r="F102" s="5">
        <v>0</v>
      </c>
      <c r="G102" s="5">
        <v>0</v>
      </c>
      <c r="H102" s="5">
        <v>0</v>
      </c>
      <c r="I102" s="5">
        <v>224</v>
      </c>
      <c r="J102" s="5">
        <v>230</v>
      </c>
      <c r="K102" s="5">
        <v>454</v>
      </c>
      <c r="L102" s="5">
        <v>224</v>
      </c>
      <c r="M102" s="5">
        <v>230</v>
      </c>
      <c r="N102" s="5">
        <v>454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7">
        <f t="shared" si="10"/>
        <v>11.947368421052632</v>
      </c>
      <c r="V102" s="7">
        <f t="shared" si="11"/>
        <v>11.947368421052632</v>
      </c>
      <c r="W102" s="7">
        <f t="shared" si="12"/>
        <v>0</v>
      </c>
      <c r="X102" s="7">
        <f t="shared" si="13"/>
        <v>0</v>
      </c>
      <c r="Y102" s="7">
        <f t="shared" si="14"/>
        <v>0.97391304347826091</v>
      </c>
      <c r="Z102" s="7">
        <f t="shared" si="15"/>
        <v>0.97391304347826091</v>
      </c>
      <c r="AA102" s="7">
        <f t="shared" si="16"/>
        <v>0</v>
      </c>
      <c r="AB102" s="7">
        <f t="shared" si="17"/>
        <v>0</v>
      </c>
    </row>
    <row r="103" spans="1:28" ht="12" customHeight="1" x14ac:dyDescent="0.25">
      <c r="A103" s="4" t="s">
        <v>813</v>
      </c>
      <c r="B103" s="3" t="s">
        <v>865</v>
      </c>
      <c r="C103" s="4" t="s">
        <v>19</v>
      </c>
      <c r="D103" s="5">
        <f t="shared" si="9"/>
        <v>34</v>
      </c>
      <c r="E103" s="5">
        <v>32</v>
      </c>
      <c r="F103" s="5">
        <v>0</v>
      </c>
      <c r="G103" s="5">
        <v>2</v>
      </c>
      <c r="H103" s="5">
        <v>0</v>
      </c>
      <c r="I103" s="5">
        <v>146</v>
      </c>
      <c r="J103" s="5">
        <v>178</v>
      </c>
      <c r="K103" s="5">
        <v>324</v>
      </c>
      <c r="L103" s="5">
        <v>142</v>
      </c>
      <c r="M103" s="5">
        <v>160</v>
      </c>
      <c r="N103" s="5">
        <v>302</v>
      </c>
      <c r="O103" s="5">
        <v>4</v>
      </c>
      <c r="P103" s="5">
        <v>18</v>
      </c>
      <c r="Q103" s="5">
        <v>22</v>
      </c>
      <c r="R103" s="5">
        <v>0</v>
      </c>
      <c r="S103" s="5">
        <v>0</v>
      </c>
      <c r="T103" s="5">
        <v>0</v>
      </c>
      <c r="U103" s="7">
        <f t="shared" si="10"/>
        <v>9.5294117647058822</v>
      </c>
      <c r="V103" s="7">
        <f t="shared" si="11"/>
        <v>9.4375</v>
      </c>
      <c r="W103" s="7">
        <f t="shared" si="12"/>
        <v>3.6666666666666665</v>
      </c>
      <c r="X103" s="7">
        <f t="shared" si="13"/>
        <v>0</v>
      </c>
      <c r="Y103" s="7">
        <f t="shared" si="14"/>
        <v>0.8202247191011236</v>
      </c>
      <c r="Z103" s="7">
        <f t="shared" si="15"/>
        <v>0.88749999999999996</v>
      </c>
      <c r="AA103" s="7">
        <f t="shared" si="16"/>
        <v>0.22222222222222221</v>
      </c>
      <c r="AB103" s="7">
        <f t="shared" si="17"/>
        <v>0</v>
      </c>
    </row>
    <row r="104" spans="1:28" ht="12" customHeight="1" x14ac:dyDescent="0.25">
      <c r="A104" s="4" t="s">
        <v>813</v>
      </c>
      <c r="B104" s="3" t="s">
        <v>865</v>
      </c>
      <c r="C104" s="4" t="s">
        <v>13</v>
      </c>
      <c r="D104" s="5">
        <f t="shared" si="9"/>
        <v>55</v>
      </c>
      <c r="E104" s="5">
        <v>50</v>
      </c>
      <c r="F104" s="5">
        <v>0</v>
      </c>
      <c r="G104" s="5">
        <v>5</v>
      </c>
      <c r="H104" s="5">
        <v>1</v>
      </c>
      <c r="I104" s="5">
        <v>358</v>
      </c>
      <c r="J104" s="5">
        <v>361</v>
      </c>
      <c r="K104" s="5">
        <v>719</v>
      </c>
      <c r="L104" s="5">
        <v>276</v>
      </c>
      <c r="M104" s="5">
        <v>261</v>
      </c>
      <c r="N104" s="5">
        <v>537</v>
      </c>
      <c r="O104" s="5">
        <v>82</v>
      </c>
      <c r="P104" s="5">
        <v>96</v>
      </c>
      <c r="Q104" s="5">
        <v>178</v>
      </c>
      <c r="R104" s="5">
        <v>0</v>
      </c>
      <c r="S104" s="5">
        <v>4</v>
      </c>
      <c r="T104" s="5">
        <v>4</v>
      </c>
      <c r="U104" s="7">
        <f t="shared" si="10"/>
        <v>13.072727272727272</v>
      </c>
      <c r="V104" s="7">
        <f t="shared" si="11"/>
        <v>10.607843137254902</v>
      </c>
      <c r="W104" s="7">
        <f t="shared" si="12"/>
        <v>11.866666666666667</v>
      </c>
      <c r="X104" s="7">
        <f t="shared" si="13"/>
        <v>4</v>
      </c>
      <c r="Y104" s="7">
        <f t="shared" si="14"/>
        <v>0.99168975069252074</v>
      </c>
      <c r="Z104" s="7">
        <f t="shared" si="15"/>
        <v>1.0574712643678161</v>
      </c>
      <c r="AA104" s="7">
        <f t="shared" si="16"/>
        <v>0.85416666666666663</v>
      </c>
      <c r="AB104" s="7">
        <f t="shared" si="17"/>
        <v>0</v>
      </c>
    </row>
    <row r="105" spans="1:28" ht="12" customHeight="1" x14ac:dyDescent="0.25">
      <c r="A105" s="4" t="s">
        <v>813</v>
      </c>
      <c r="B105" s="3" t="s">
        <v>865</v>
      </c>
      <c r="C105" s="4" t="s">
        <v>18</v>
      </c>
      <c r="D105" s="5">
        <f t="shared" si="9"/>
        <v>26</v>
      </c>
      <c r="E105" s="5">
        <v>25</v>
      </c>
      <c r="F105" s="5">
        <v>0</v>
      </c>
      <c r="G105" s="5">
        <v>1</v>
      </c>
      <c r="H105" s="5">
        <v>0</v>
      </c>
      <c r="I105" s="5">
        <v>192</v>
      </c>
      <c r="J105" s="5">
        <v>219</v>
      </c>
      <c r="K105" s="5">
        <v>411</v>
      </c>
      <c r="L105" s="5">
        <v>134</v>
      </c>
      <c r="M105" s="5">
        <v>152</v>
      </c>
      <c r="N105" s="5">
        <v>286</v>
      </c>
      <c r="O105" s="5">
        <v>58</v>
      </c>
      <c r="P105" s="5">
        <v>67</v>
      </c>
      <c r="Q105" s="5">
        <v>125</v>
      </c>
      <c r="R105" s="5">
        <v>0</v>
      </c>
      <c r="S105" s="5">
        <v>0</v>
      </c>
      <c r="T105" s="5">
        <v>0</v>
      </c>
      <c r="U105" s="7">
        <f t="shared" si="10"/>
        <v>15.807692307692308</v>
      </c>
      <c r="V105" s="7">
        <f t="shared" si="11"/>
        <v>11.44</v>
      </c>
      <c r="W105" s="7">
        <f t="shared" si="12"/>
        <v>41.666666666666664</v>
      </c>
      <c r="X105" s="7">
        <f t="shared" si="13"/>
        <v>0</v>
      </c>
      <c r="Y105" s="7">
        <f t="shared" si="14"/>
        <v>0.87671232876712324</v>
      </c>
      <c r="Z105" s="7">
        <f t="shared" si="15"/>
        <v>0.88157894736842102</v>
      </c>
      <c r="AA105" s="7">
        <f t="shared" si="16"/>
        <v>0.86567164179104472</v>
      </c>
      <c r="AB105" s="7">
        <f t="shared" si="17"/>
        <v>0</v>
      </c>
    </row>
    <row r="106" spans="1:28" ht="12" customHeight="1" x14ac:dyDescent="0.25">
      <c r="A106" s="4" t="s">
        <v>813</v>
      </c>
      <c r="B106" s="3" t="s">
        <v>865</v>
      </c>
      <c r="C106" s="4" t="s">
        <v>17</v>
      </c>
      <c r="D106" s="5">
        <f t="shared" si="9"/>
        <v>53</v>
      </c>
      <c r="E106" s="5">
        <v>50</v>
      </c>
      <c r="F106" s="5">
        <v>1</v>
      </c>
      <c r="G106" s="5">
        <v>2</v>
      </c>
      <c r="H106" s="5">
        <v>0</v>
      </c>
      <c r="I106" s="5">
        <v>299</v>
      </c>
      <c r="J106" s="5">
        <v>321</v>
      </c>
      <c r="K106" s="5">
        <v>620</v>
      </c>
      <c r="L106" s="5">
        <v>254</v>
      </c>
      <c r="M106" s="5">
        <v>271</v>
      </c>
      <c r="N106" s="5">
        <v>525</v>
      </c>
      <c r="O106" s="5">
        <v>45</v>
      </c>
      <c r="P106" s="5">
        <v>50</v>
      </c>
      <c r="Q106" s="5">
        <v>95</v>
      </c>
      <c r="R106" s="5">
        <v>0</v>
      </c>
      <c r="S106" s="5">
        <v>0</v>
      </c>
      <c r="T106" s="5">
        <v>0</v>
      </c>
      <c r="U106" s="7">
        <f t="shared" si="10"/>
        <v>11.69811320754717</v>
      </c>
      <c r="V106" s="7">
        <f t="shared" si="11"/>
        <v>10.5</v>
      </c>
      <c r="W106" s="7">
        <f t="shared" si="12"/>
        <v>15.833333333333334</v>
      </c>
      <c r="X106" s="7">
        <f t="shared" si="13"/>
        <v>0</v>
      </c>
      <c r="Y106" s="7">
        <f t="shared" si="14"/>
        <v>0.93146417445482865</v>
      </c>
      <c r="Z106" s="7">
        <f t="shared" si="15"/>
        <v>0.9372693726937269</v>
      </c>
      <c r="AA106" s="7">
        <f t="shared" si="16"/>
        <v>0.9</v>
      </c>
      <c r="AB106" s="7">
        <f t="shared" si="17"/>
        <v>0</v>
      </c>
    </row>
    <row r="107" spans="1:28" ht="12" customHeight="1" x14ac:dyDescent="0.25">
      <c r="A107" s="4" t="s">
        <v>813</v>
      </c>
      <c r="B107" s="3" t="s">
        <v>108</v>
      </c>
      <c r="C107" s="4" t="s">
        <v>867</v>
      </c>
      <c r="D107" s="5">
        <f t="shared" si="9"/>
        <v>115</v>
      </c>
      <c r="E107" s="5">
        <v>86</v>
      </c>
      <c r="F107" s="5">
        <v>1</v>
      </c>
      <c r="G107" s="5">
        <v>28</v>
      </c>
      <c r="H107" s="5">
        <v>0</v>
      </c>
      <c r="I107" s="5">
        <v>2022</v>
      </c>
      <c r="J107" s="5">
        <v>2269</v>
      </c>
      <c r="K107" s="5">
        <v>4291</v>
      </c>
      <c r="L107" s="5">
        <v>832</v>
      </c>
      <c r="M107" s="5">
        <v>829</v>
      </c>
      <c r="N107" s="5">
        <v>1661</v>
      </c>
      <c r="O107" s="5">
        <v>1190</v>
      </c>
      <c r="P107" s="5">
        <v>1440</v>
      </c>
      <c r="Q107" s="5">
        <v>2630</v>
      </c>
      <c r="R107" s="5">
        <v>0</v>
      </c>
      <c r="S107" s="5">
        <v>0</v>
      </c>
      <c r="T107" s="5">
        <v>0</v>
      </c>
      <c r="U107" s="7">
        <f t="shared" si="10"/>
        <v>37.313043478260873</v>
      </c>
      <c r="V107" s="7">
        <f t="shared" si="11"/>
        <v>19.313953488372093</v>
      </c>
      <c r="W107" s="7">
        <f t="shared" si="12"/>
        <v>31.30952380952381</v>
      </c>
      <c r="X107" s="7">
        <f t="shared" si="13"/>
        <v>0</v>
      </c>
      <c r="Y107" s="7">
        <f t="shared" si="14"/>
        <v>0.8911414720141031</v>
      </c>
      <c r="Z107" s="7">
        <f t="shared" si="15"/>
        <v>1.0036188178528347</v>
      </c>
      <c r="AA107" s="7">
        <f t="shared" si="16"/>
        <v>0.82638888888888884</v>
      </c>
      <c r="AB107" s="7">
        <f t="shared" si="17"/>
        <v>0</v>
      </c>
    </row>
    <row r="108" spans="1:28" ht="12" customHeight="1" x14ac:dyDescent="0.25">
      <c r="A108" s="4" t="s">
        <v>813</v>
      </c>
      <c r="B108" s="3" t="s">
        <v>108</v>
      </c>
      <c r="C108" s="4" t="s">
        <v>109</v>
      </c>
      <c r="D108" s="5">
        <f t="shared" si="9"/>
        <v>52</v>
      </c>
      <c r="E108" s="5">
        <v>44</v>
      </c>
      <c r="F108" s="5">
        <v>0</v>
      </c>
      <c r="G108" s="5">
        <v>8</v>
      </c>
      <c r="H108" s="5">
        <v>1</v>
      </c>
      <c r="I108" s="5">
        <v>852</v>
      </c>
      <c r="J108" s="5">
        <v>1006</v>
      </c>
      <c r="K108" s="5">
        <v>1858</v>
      </c>
      <c r="L108" s="5">
        <v>499</v>
      </c>
      <c r="M108" s="5">
        <v>515</v>
      </c>
      <c r="N108" s="5">
        <v>1014</v>
      </c>
      <c r="O108" s="5">
        <v>334</v>
      </c>
      <c r="P108" s="5">
        <v>467</v>
      </c>
      <c r="Q108" s="5">
        <v>801</v>
      </c>
      <c r="R108" s="5">
        <v>19</v>
      </c>
      <c r="S108" s="5">
        <v>24</v>
      </c>
      <c r="T108" s="5">
        <v>43</v>
      </c>
      <c r="U108" s="7">
        <f t="shared" si="10"/>
        <v>35.730769230769234</v>
      </c>
      <c r="V108" s="7">
        <f t="shared" si="11"/>
        <v>23.488888888888887</v>
      </c>
      <c r="W108" s="7">
        <f t="shared" si="12"/>
        <v>33.375</v>
      </c>
      <c r="X108" s="7">
        <f t="shared" si="13"/>
        <v>43</v>
      </c>
      <c r="Y108" s="7">
        <f t="shared" si="14"/>
        <v>0.84691848906560641</v>
      </c>
      <c r="Z108" s="7">
        <f t="shared" si="15"/>
        <v>0.96893203883495149</v>
      </c>
      <c r="AA108" s="7">
        <f t="shared" si="16"/>
        <v>0.71520342612419696</v>
      </c>
      <c r="AB108" s="7">
        <f t="shared" si="17"/>
        <v>0.79166666666666663</v>
      </c>
    </row>
    <row r="109" spans="1:28" ht="12" customHeight="1" x14ac:dyDescent="0.25">
      <c r="A109" s="4" t="s">
        <v>813</v>
      </c>
      <c r="B109" s="3" t="s">
        <v>108</v>
      </c>
      <c r="C109" s="4" t="s">
        <v>116</v>
      </c>
      <c r="D109" s="5">
        <f t="shared" si="9"/>
        <v>68</v>
      </c>
      <c r="E109" s="5">
        <v>59</v>
      </c>
      <c r="F109" s="5">
        <v>0</v>
      </c>
      <c r="G109" s="5">
        <v>9</v>
      </c>
      <c r="H109" s="5">
        <v>9</v>
      </c>
      <c r="I109" s="5">
        <v>947</v>
      </c>
      <c r="J109" s="5">
        <v>1175</v>
      </c>
      <c r="K109" s="5">
        <v>2122</v>
      </c>
      <c r="L109" s="5">
        <v>350</v>
      </c>
      <c r="M109" s="5">
        <v>358</v>
      </c>
      <c r="N109" s="5">
        <v>708</v>
      </c>
      <c r="O109" s="5">
        <v>351</v>
      </c>
      <c r="P109" s="5">
        <v>548</v>
      </c>
      <c r="Q109" s="5">
        <v>899</v>
      </c>
      <c r="R109" s="5">
        <v>246</v>
      </c>
      <c r="S109" s="5">
        <v>269</v>
      </c>
      <c r="T109" s="5">
        <v>515</v>
      </c>
      <c r="U109" s="7">
        <f t="shared" si="10"/>
        <v>31.205882352941178</v>
      </c>
      <c r="V109" s="7">
        <f t="shared" si="11"/>
        <v>17.985294117647058</v>
      </c>
      <c r="W109" s="7">
        <f t="shared" si="12"/>
        <v>33.296296296296298</v>
      </c>
      <c r="X109" s="7">
        <f t="shared" si="13"/>
        <v>57.222222222222221</v>
      </c>
      <c r="Y109" s="7">
        <f t="shared" si="14"/>
        <v>0.80595744680851067</v>
      </c>
      <c r="Z109" s="7">
        <f t="shared" si="15"/>
        <v>0.97765363128491622</v>
      </c>
      <c r="AA109" s="7">
        <f t="shared" si="16"/>
        <v>0.64051094890510951</v>
      </c>
      <c r="AB109" s="7">
        <f t="shared" si="17"/>
        <v>0.91449814126394047</v>
      </c>
    </row>
    <row r="110" spans="1:28" ht="12" customHeight="1" x14ac:dyDescent="0.25">
      <c r="A110" s="4" t="s">
        <v>813</v>
      </c>
      <c r="B110" s="3" t="s">
        <v>108</v>
      </c>
      <c r="C110" s="4" t="s">
        <v>118</v>
      </c>
      <c r="D110" s="5">
        <f t="shared" si="9"/>
        <v>98</v>
      </c>
      <c r="E110" s="5">
        <v>86</v>
      </c>
      <c r="F110" s="5">
        <v>2</v>
      </c>
      <c r="G110" s="5">
        <v>10</v>
      </c>
      <c r="H110" s="5">
        <v>2</v>
      </c>
      <c r="I110" s="5">
        <v>955</v>
      </c>
      <c r="J110" s="5">
        <v>1118</v>
      </c>
      <c r="K110" s="5">
        <v>2073</v>
      </c>
      <c r="L110" s="5">
        <v>680</v>
      </c>
      <c r="M110" s="5">
        <v>678</v>
      </c>
      <c r="N110" s="5">
        <v>1358</v>
      </c>
      <c r="O110" s="5">
        <v>253</v>
      </c>
      <c r="P110" s="5">
        <v>402</v>
      </c>
      <c r="Q110" s="5">
        <v>655</v>
      </c>
      <c r="R110" s="5">
        <v>22</v>
      </c>
      <c r="S110" s="5">
        <v>38</v>
      </c>
      <c r="T110" s="5">
        <v>60</v>
      </c>
      <c r="U110" s="7">
        <f t="shared" si="10"/>
        <v>21.153061224489797</v>
      </c>
      <c r="V110" s="7">
        <f t="shared" si="11"/>
        <v>16.113636363636363</v>
      </c>
      <c r="W110" s="7">
        <f t="shared" si="12"/>
        <v>21.833333333333332</v>
      </c>
      <c r="X110" s="7">
        <f t="shared" si="13"/>
        <v>30</v>
      </c>
      <c r="Y110" s="7">
        <f t="shared" si="14"/>
        <v>0.85420393559928443</v>
      </c>
      <c r="Z110" s="7">
        <f t="shared" si="15"/>
        <v>1.0029498525073746</v>
      </c>
      <c r="AA110" s="7">
        <f t="shared" si="16"/>
        <v>0.62935323383084574</v>
      </c>
      <c r="AB110" s="7">
        <f t="shared" si="17"/>
        <v>0.57894736842105265</v>
      </c>
    </row>
    <row r="111" spans="1:28" ht="12" customHeight="1" x14ac:dyDescent="0.25">
      <c r="A111" s="4" t="s">
        <v>813</v>
      </c>
      <c r="B111" s="3" t="s">
        <v>108</v>
      </c>
      <c r="C111" s="4" t="s">
        <v>117</v>
      </c>
      <c r="D111" s="5">
        <f t="shared" si="9"/>
        <v>146</v>
      </c>
      <c r="E111" s="5">
        <v>68</v>
      </c>
      <c r="F111" s="5">
        <v>0</v>
      </c>
      <c r="G111" s="5">
        <v>78</v>
      </c>
      <c r="H111" s="5">
        <v>0</v>
      </c>
      <c r="I111" s="5">
        <v>3320</v>
      </c>
      <c r="J111" s="5">
        <v>4158</v>
      </c>
      <c r="K111" s="5">
        <v>7478</v>
      </c>
      <c r="L111" s="5">
        <v>672</v>
      </c>
      <c r="M111" s="5">
        <v>756</v>
      </c>
      <c r="N111" s="5">
        <v>1428</v>
      </c>
      <c r="O111" s="5">
        <v>2648</v>
      </c>
      <c r="P111" s="5">
        <v>3402</v>
      </c>
      <c r="Q111" s="5">
        <v>6050</v>
      </c>
      <c r="R111" s="5">
        <v>0</v>
      </c>
      <c r="S111" s="5">
        <v>0</v>
      </c>
      <c r="T111" s="5">
        <v>0</v>
      </c>
      <c r="U111" s="7">
        <f t="shared" si="10"/>
        <v>51.219178082191782</v>
      </c>
      <c r="V111" s="7">
        <f t="shared" si="11"/>
        <v>21</v>
      </c>
      <c r="W111" s="7">
        <f t="shared" si="12"/>
        <v>25.854700854700855</v>
      </c>
      <c r="X111" s="7">
        <f t="shared" si="13"/>
        <v>0</v>
      </c>
      <c r="Y111" s="7">
        <f t="shared" si="14"/>
        <v>0.79846079846079843</v>
      </c>
      <c r="Z111" s="7">
        <f t="shared" si="15"/>
        <v>0.88888888888888884</v>
      </c>
      <c r="AA111" s="7">
        <f t="shared" si="16"/>
        <v>0.77836566725455614</v>
      </c>
      <c r="AB111" s="7">
        <f t="shared" si="17"/>
        <v>0</v>
      </c>
    </row>
    <row r="112" spans="1:28" ht="12" customHeight="1" x14ac:dyDescent="0.25">
      <c r="A112" s="4" t="s">
        <v>813</v>
      </c>
      <c r="B112" s="3" t="s">
        <v>108</v>
      </c>
      <c r="C112" s="4" t="s">
        <v>115</v>
      </c>
      <c r="D112" s="5">
        <f t="shared" si="9"/>
        <v>76</v>
      </c>
      <c r="E112" s="5">
        <v>57</v>
      </c>
      <c r="F112" s="5">
        <v>0</v>
      </c>
      <c r="G112" s="5">
        <v>19</v>
      </c>
      <c r="H112" s="5">
        <v>1</v>
      </c>
      <c r="I112" s="5">
        <v>1306</v>
      </c>
      <c r="J112" s="5">
        <v>1585</v>
      </c>
      <c r="K112" s="5">
        <v>2891</v>
      </c>
      <c r="L112" s="5">
        <v>496</v>
      </c>
      <c r="M112" s="5">
        <v>536</v>
      </c>
      <c r="N112" s="5">
        <v>1032</v>
      </c>
      <c r="O112" s="5">
        <v>797</v>
      </c>
      <c r="P112" s="5">
        <v>1043</v>
      </c>
      <c r="Q112" s="5">
        <v>1840</v>
      </c>
      <c r="R112" s="5">
        <v>13</v>
      </c>
      <c r="S112" s="5">
        <v>6</v>
      </c>
      <c r="T112" s="5">
        <v>19</v>
      </c>
      <c r="U112" s="7">
        <f t="shared" si="10"/>
        <v>38.039473684210527</v>
      </c>
      <c r="V112" s="7">
        <f t="shared" si="11"/>
        <v>18.120689655172413</v>
      </c>
      <c r="W112" s="7">
        <f t="shared" si="12"/>
        <v>32.280701754385966</v>
      </c>
      <c r="X112" s="7">
        <f t="shared" si="13"/>
        <v>19</v>
      </c>
      <c r="Y112" s="7">
        <f t="shared" si="14"/>
        <v>0.82397476340694009</v>
      </c>
      <c r="Z112" s="7">
        <f t="shared" si="15"/>
        <v>0.92537313432835822</v>
      </c>
      <c r="AA112" s="7">
        <f t="shared" si="16"/>
        <v>0.76414189837008628</v>
      </c>
      <c r="AB112" s="7">
        <f t="shared" si="17"/>
        <v>2.1666666666666665</v>
      </c>
    </row>
    <row r="113" spans="1:28" ht="12" customHeight="1" x14ac:dyDescent="0.25">
      <c r="A113" s="4" t="s">
        <v>813</v>
      </c>
      <c r="B113" s="3" t="s">
        <v>108</v>
      </c>
      <c r="C113" s="4" t="s">
        <v>110</v>
      </c>
      <c r="D113" s="5">
        <f t="shared" si="9"/>
        <v>33</v>
      </c>
      <c r="E113" s="5">
        <v>24</v>
      </c>
      <c r="F113" s="5">
        <v>0</v>
      </c>
      <c r="G113" s="5">
        <v>9</v>
      </c>
      <c r="H113" s="5">
        <v>1</v>
      </c>
      <c r="I113" s="5">
        <v>754</v>
      </c>
      <c r="J113" s="5">
        <v>919</v>
      </c>
      <c r="K113" s="5">
        <v>1673</v>
      </c>
      <c r="L113" s="5">
        <v>318</v>
      </c>
      <c r="M113" s="5">
        <v>342</v>
      </c>
      <c r="N113" s="5">
        <v>660</v>
      </c>
      <c r="O113" s="5">
        <v>404</v>
      </c>
      <c r="P113" s="5">
        <v>569</v>
      </c>
      <c r="Q113" s="5">
        <v>973</v>
      </c>
      <c r="R113" s="5">
        <v>32</v>
      </c>
      <c r="S113" s="5">
        <v>8</v>
      </c>
      <c r="T113" s="5">
        <v>40</v>
      </c>
      <c r="U113" s="7">
        <f t="shared" si="10"/>
        <v>50.696969696969695</v>
      </c>
      <c r="V113" s="7">
        <f t="shared" si="11"/>
        <v>28</v>
      </c>
      <c r="W113" s="7">
        <f t="shared" si="12"/>
        <v>36.037037037037038</v>
      </c>
      <c r="X113" s="7">
        <f t="shared" si="13"/>
        <v>40</v>
      </c>
      <c r="Y113" s="7">
        <f t="shared" si="14"/>
        <v>0.82045701849836783</v>
      </c>
      <c r="Z113" s="7">
        <f t="shared" si="15"/>
        <v>0.92982456140350878</v>
      </c>
      <c r="AA113" s="7">
        <f t="shared" si="16"/>
        <v>0.71001757469244287</v>
      </c>
      <c r="AB113" s="7">
        <f t="shared" si="17"/>
        <v>4</v>
      </c>
    </row>
    <row r="114" spans="1:28" ht="12" customHeight="1" x14ac:dyDescent="0.25">
      <c r="A114" s="4" t="s">
        <v>813</v>
      </c>
      <c r="B114" s="3" t="s">
        <v>108</v>
      </c>
      <c r="C114" s="4" t="s">
        <v>114</v>
      </c>
      <c r="D114" s="5">
        <f t="shared" si="9"/>
        <v>93</v>
      </c>
      <c r="E114" s="5">
        <v>76</v>
      </c>
      <c r="F114" s="5">
        <v>0</v>
      </c>
      <c r="G114" s="5">
        <v>17</v>
      </c>
      <c r="H114" s="5">
        <v>13</v>
      </c>
      <c r="I114" s="5">
        <v>1682</v>
      </c>
      <c r="J114" s="5">
        <v>2174</v>
      </c>
      <c r="K114" s="5">
        <v>3856</v>
      </c>
      <c r="L114" s="5">
        <v>590</v>
      </c>
      <c r="M114" s="5">
        <v>628</v>
      </c>
      <c r="N114" s="5">
        <v>1218</v>
      </c>
      <c r="O114" s="5">
        <v>514</v>
      </c>
      <c r="P114" s="5">
        <v>790</v>
      </c>
      <c r="Q114" s="5">
        <v>1304</v>
      </c>
      <c r="R114" s="5">
        <v>578</v>
      </c>
      <c r="S114" s="5">
        <v>756</v>
      </c>
      <c r="T114" s="5">
        <v>1334</v>
      </c>
      <c r="U114" s="7">
        <f t="shared" si="10"/>
        <v>41.462365591397848</v>
      </c>
      <c r="V114" s="7">
        <f t="shared" si="11"/>
        <v>28.674157303370787</v>
      </c>
      <c r="W114" s="7">
        <f t="shared" si="12"/>
        <v>25.56862745098039</v>
      </c>
      <c r="X114" s="7">
        <f t="shared" si="13"/>
        <v>102.61538461538461</v>
      </c>
      <c r="Y114" s="7">
        <f t="shared" si="14"/>
        <v>0.77368905243790254</v>
      </c>
      <c r="Z114" s="7">
        <f t="shared" si="15"/>
        <v>0.93949044585987262</v>
      </c>
      <c r="AA114" s="7">
        <f t="shared" si="16"/>
        <v>0.65063291139240509</v>
      </c>
      <c r="AB114" s="7">
        <f t="shared" si="17"/>
        <v>0.76455026455026454</v>
      </c>
    </row>
    <row r="115" spans="1:28" ht="12" customHeight="1" x14ac:dyDescent="0.25">
      <c r="A115" s="4" t="s">
        <v>813</v>
      </c>
      <c r="B115" s="3" t="s">
        <v>108</v>
      </c>
      <c r="C115" s="4" t="s">
        <v>111</v>
      </c>
      <c r="D115" s="5">
        <f t="shared" si="9"/>
        <v>116</v>
      </c>
      <c r="E115" s="5">
        <v>81</v>
      </c>
      <c r="F115" s="5">
        <v>0</v>
      </c>
      <c r="G115" s="5">
        <v>35</v>
      </c>
      <c r="H115" s="5">
        <v>4</v>
      </c>
      <c r="I115" s="5">
        <v>1992</v>
      </c>
      <c r="J115" s="5">
        <v>2656</v>
      </c>
      <c r="K115" s="5">
        <v>4648</v>
      </c>
      <c r="L115" s="5">
        <v>785</v>
      </c>
      <c r="M115" s="5">
        <v>812</v>
      </c>
      <c r="N115" s="5">
        <v>1597</v>
      </c>
      <c r="O115" s="5">
        <v>1162</v>
      </c>
      <c r="P115" s="5">
        <v>1821</v>
      </c>
      <c r="Q115" s="5">
        <v>2983</v>
      </c>
      <c r="R115" s="5">
        <v>45</v>
      </c>
      <c r="S115" s="5">
        <v>23</v>
      </c>
      <c r="T115" s="5">
        <v>68</v>
      </c>
      <c r="U115" s="7">
        <f t="shared" si="10"/>
        <v>40.068965517241381</v>
      </c>
      <c r="V115" s="7">
        <f t="shared" si="11"/>
        <v>19.588235294117649</v>
      </c>
      <c r="W115" s="7">
        <f t="shared" si="12"/>
        <v>28.409523809523808</v>
      </c>
      <c r="X115" s="7">
        <f t="shared" si="13"/>
        <v>17</v>
      </c>
      <c r="Y115" s="7">
        <f t="shared" si="14"/>
        <v>0.75</v>
      </c>
      <c r="Z115" s="7">
        <f t="shared" si="15"/>
        <v>0.96674876847290636</v>
      </c>
      <c r="AA115" s="7">
        <f t="shared" si="16"/>
        <v>0.63811092806150471</v>
      </c>
      <c r="AB115" s="7">
        <f t="shared" si="17"/>
        <v>1.9565217391304348</v>
      </c>
    </row>
    <row r="116" spans="1:28" ht="12" customHeight="1" x14ac:dyDescent="0.25">
      <c r="A116" s="4" t="s">
        <v>813</v>
      </c>
      <c r="B116" s="3" t="s">
        <v>108</v>
      </c>
      <c r="C116" s="4" t="s">
        <v>107</v>
      </c>
      <c r="D116" s="5">
        <f t="shared" si="9"/>
        <v>193</v>
      </c>
      <c r="E116" s="5">
        <v>62</v>
      </c>
      <c r="F116" s="5">
        <v>3</v>
      </c>
      <c r="G116" s="5">
        <v>128</v>
      </c>
      <c r="H116" s="5">
        <v>1</v>
      </c>
      <c r="I116" s="5">
        <v>4944</v>
      </c>
      <c r="J116" s="5">
        <v>5884</v>
      </c>
      <c r="K116" s="5">
        <v>10828</v>
      </c>
      <c r="L116" s="5">
        <v>695</v>
      </c>
      <c r="M116" s="5">
        <v>690</v>
      </c>
      <c r="N116" s="5">
        <v>1385</v>
      </c>
      <c r="O116" s="5">
        <v>4235</v>
      </c>
      <c r="P116" s="5">
        <v>5183</v>
      </c>
      <c r="Q116" s="5">
        <v>9418</v>
      </c>
      <c r="R116" s="5">
        <v>14</v>
      </c>
      <c r="S116" s="5">
        <v>11</v>
      </c>
      <c r="T116" s="5">
        <v>25</v>
      </c>
      <c r="U116" s="7">
        <f t="shared" si="10"/>
        <v>56.103626943005182</v>
      </c>
      <c r="V116" s="7">
        <f t="shared" si="11"/>
        <v>22.38095238095238</v>
      </c>
      <c r="W116" s="7">
        <f t="shared" si="12"/>
        <v>24.526041666666668</v>
      </c>
      <c r="X116" s="7">
        <f t="shared" si="13"/>
        <v>25</v>
      </c>
      <c r="Y116" s="7">
        <f t="shared" si="14"/>
        <v>0.84024473147518697</v>
      </c>
      <c r="Z116" s="7">
        <f t="shared" si="15"/>
        <v>1.0072463768115942</v>
      </c>
      <c r="AA116" s="7">
        <f t="shared" si="16"/>
        <v>0.81709434690333782</v>
      </c>
      <c r="AB116" s="7">
        <f t="shared" si="17"/>
        <v>1.2727272727272727</v>
      </c>
    </row>
    <row r="117" spans="1:28" ht="12" customHeight="1" x14ac:dyDescent="0.25">
      <c r="A117" s="4" t="s">
        <v>813</v>
      </c>
      <c r="B117" s="3" t="s">
        <v>108</v>
      </c>
      <c r="C117" s="4" t="s">
        <v>119</v>
      </c>
      <c r="D117" s="5">
        <f t="shared" si="9"/>
        <v>69</v>
      </c>
      <c r="E117" s="5">
        <v>56</v>
      </c>
      <c r="F117" s="5">
        <v>0</v>
      </c>
      <c r="G117" s="5">
        <v>13</v>
      </c>
      <c r="H117" s="5">
        <v>5</v>
      </c>
      <c r="I117" s="5">
        <v>1025</v>
      </c>
      <c r="J117" s="5">
        <v>1283</v>
      </c>
      <c r="K117" s="5">
        <v>2308</v>
      </c>
      <c r="L117" s="5">
        <v>558</v>
      </c>
      <c r="M117" s="5">
        <v>533</v>
      </c>
      <c r="N117" s="5">
        <v>1091</v>
      </c>
      <c r="O117" s="5">
        <v>400</v>
      </c>
      <c r="P117" s="5">
        <v>670</v>
      </c>
      <c r="Q117" s="5">
        <v>1070</v>
      </c>
      <c r="R117" s="5">
        <v>67</v>
      </c>
      <c r="S117" s="5">
        <v>80</v>
      </c>
      <c r="T117" s="5">
        <v>147</v>
      </c>
      <c r="U117" s="7">
        <f t="shared" si="10"/>
        <v>33.449275362318843</v>
      </c>
      <c r="V117" s="7">
        <f t="shared" si="11"/>
        <v>20.295081967213115</v>
      </c>
      <c r="W117" s="7">
        <f t="shared" si="12"/>
        <v>27.435897435897434</v>
      </c>
      <c r="X117" s="7">
        <f t="shared" si="13"/>
        <v>29.4</v>
      </c>
      <c r="Y117" s="7">
        <f t="shared" si="14"/>
        <v>0.79890880748246296</v>
      </c>
      <c r="Z117" s="7">
        <f t="shared" si="15"/>
        <v>1.0469043151969981</v>
      </c>
      <c r="AA117" s="7">
        <f t="shared" si="16"/>
        <v>0.59701492537313428</v>
      </c>
      <c r="AB117" s="7">
        <f t="shared" si="17"/>
        <v>0.83750000000000002</v>
      </c>
    </row>
    <row r="118" spans="1:28" ht="12" customHeight="1" x14ac:dyDescent="0.25">
      <c r="A118" s="4" t="s">
        <v>813</v>
      </c>
      <c r="B118" s="3" t="s">
        <v>108</v>
      </c>
      <c r="C118" s="4" t="s">
        <v>112</v>
      </c>
      <c r="D118" s="5">
        <f t="shared" si="9"/>
        <v>72</v>
      </c>
      <c r="E118" s="5">
        <v>46</v>
      </c>
      <c r="F118" s="5">
        <v>0</v>
      </c>
      <c r="G118" s="5">
        <v>26</v>
      </c>
      <c r="H118" s="5">
        <v>0</v>
      </c>
      <c r="I118" s="5">
        <v>1301</v>
      </c>
      <c r="J118" s="5">
        <v>1530</v>
      </c>
      <c r="K118" s="5">
        <v>2831</v>
      </c>
      <c r="L118" s="5">
        <v>447</v>
      </c>
      <c r="M118" s="5">
        <v>481</v>
      </c>
      <c r="N118" s="5">
        <v>928</v>
      </c>
      <c r="O118" s="5">
        <v>854</v>
      </c>
      <c r="P118" s="5">
        <v>1049</v>
      </c>
      <c r="Q118" s="5">
        <v>1903</v>
      </c>
      <c r="R118" s="5">
        <v>0</v>
      </c>
      <c r="S118" s="5">
        <v>0</v>
      </c>
      <c r="T118" s="5">
        <v>0</v>
      </c>
      <c r="U118" s="7">
        <f t="shared" si="10"/>
        <v>39.319444444444443</v>
      </c>
      <c r="V118" s="7">
        <f t="shared" si="11"/>
        <v>20.173913043478262</v>
      </c>
      <c r="W118" s="7">
        <f t="shared" si="12"/>
        <v>24.397435897435898</v>
      </c>
      <c r="X118" s="7">
        <f t="shared" si="13"/>
        <v>0</v>
      </c>
      <c r="Y118" s="7">
        <f t="shared" si="14"/>
        <v>0.85032679738562089</v>
      </c>
      <c r="Z118" s="7">
        <f t="shared" si="15"/>
        <v>0.92931392931392931</v>
      </c>
      <c r="AA118" s="7">
        <f t="shared" si="16"/>
        <v>0.81410867492850336</v>
      </c>
      <c r="AB118" s="7">
        <f t="shared" si="17"/>
        <v>0</v>
      </c>
    </row>
    <row r="119" spans="1:28" ht="12" customHeight="1" x14ac:dyDescent="0.25">
      <c r="A119" s="4" t="s">
        <v>813</v>
      </c>
      <c r="B119" s="3" t="s">
        <v>50</v>
      </c>
      <c r="C119" s="4" t="s">
        <v>53</v>
      </c>
      <c r="D119" s="5">
        <f t="shared" si="9"/>
        <v>39</v>
      </c>
      <c r="E119" s="5">
        <v>33</v>
      </c>
      <c r="F119" s="5">
        <v>3</v>
      </c>
      <c r="G119" s="5">
        <v>3</v>
      </c>
      <c r="H119" s="5">
        <v>0</v>
      </c>
      <c r="I119" s="5">
        <v>233</v>
      </c>
      <c r="J119" s="5">
        <v>257</v>
      </c>
      <c r="K119" s="5">
        <v>490</v>
      </c>
      <c r="L119" s="5">
        <v>200</v>
      </c>
      <c r="M119" s="5">
        <v>204</v>
      </c>
      <c r="N119" s="5">
        <v>404</v>
      </c>
      <c r="O119" s="5">
        <v>33</v>
      </c>
      <c r="P119" s="5">
        <v>53</v>
      </c>
      <c r="Q119" s="5">
        <v>86</v>
      </c>
      <c r="R119" s="5">
        <v>0</v>
      </c>
      <c r="S119" s="5">
        <v>0</v>
      </c>
      <c r="T119" s="5">
        <v>0</v>
      </c>
      <c r="U119" s="7">
        <f t="shared" si="10"/>
        <v>12.564102564102564</v>
      </c>
      <c r="V119" s="7">
        <f t="shared" si="11"/>
        <v>12.242424242424242</v>
      </c>
      <c r="W119" s="7">
        <f t="shared" si="12"/>
        <v>9.5555555555555554</v>
      </c>
      <c r="X119" s="7">
        <f t="shared" si="13"/>
        <v>0</v>
      </c>
      <c r="Y119" s="7">
        <f t="shared" si="14"/>
        <v>0.9066147859922179</v>
      </c>
      <c r="Z119" s="7">
        <f t="shared" si="15"/>
        <v>0.98039215686274506</v>
      </c>
      <c r="AA119" s="7">
        <f t="shared" si="16"/>
        <v>0.62264150943396224</v>
      </c>
      <c r="AB119" s="7">
        <f t="shared" si="17"/>
        <v>0</v>
      </c>
    </row>
    <row r="120" spans="1:28" ht="12" customHeight="1" x14ac:dyDescent="0.25">
      <c r="A120" s="4" t="s">
        <v>813</v>
      </c>
      <c r="B120" s="3" t="s">
        <v>50</v>
      </c>
      <c r="C120" s="4" t="s">
        <v>54</v>
      </c>
      <c r="D120" s="5">
        <f t="shared" si="9"/>
        <v>24</v>
      </c>
      <c r="E120" s="5">
        <v>21</v>
      </c>
      <c r="F120" s="5">
        <v>2</v>
      </c>
      <c r="G120" s="5">
        <v>1</v>
      </c>
      <c r="H120" s="5">
        <v>0</v>
      </c>
      <c r="I120" s="5">
        <v>170</v>
      </c>
      <c r="J120" s="5">
        <v>182</v>
      </c>
      <c r="K120" s="5">
        <v>352</v>
      </c>
      <c r="L120" s="5">
        <v>151</v>
      </c>
      <c r="M120" s="5">
        <v>167</v>
      </c>
      <c r="N120" s="5">
        <v>318</v>
      </c>
      <c r="O120" s="5">
        <v>19</v>
      </c>
      <c r="P120" s="5">
        <v>15</v>
      </c>
      <c r="Q120" s="5">
        <v>34</v>
      </c>
      <c r="R120" s="5">
        <v>0</v>
      </c>
      <c r="S120" s="5">
        <v>0</v>
      </c>
      <c r="T120" s="5">
        <v>0</v>
      </c>
      <c r="U120" s="7">
        <f t="shared" si="10"/>
        <v>14.666666666666666</v>
      </c>
      <c r="V120" s="7">
        <f t="shared" si="11"/>
        <v>15.142857142857142</v>
      </c>
      <c r="W120" s="7">
        <f t="shared" si="12"/>
        <v>11.333333333333334</v>
      </c>
      <c r="X120" s="7">
        <f t="shared" si="13"/>
        <v>0</v>
      </c>
      <c r="Y120" s="7">
        <f t="shared" si="14"/>
        <v>0.93406593406593408</v>
      </c>
      <c r="Z120" s="7">
        <f t="shared" si="15"/>
        <v>0.90419161676646709</v>
      </c>
      <c r="AA120" s="7">
        <f t="shared" si="16"/>
        <v>1.2666666666666666</v>
      </c>
      <c r="AB120" s="7">
        <f t="shared" si="17"/>
        <v>0</v>
      </c>
    </row>
    <row r="121" spans="1:28" ht="12" customHeight="1" x14ac:dyDescent="0.25">
      <c r="A121" s="4" t="s">
        <v>813</v>
      </c>
      <c r="B121" s="3" t="s">
        <v>50</v>
      </c>
      <c r="C121" s="4" t="s">
        <v>57</v>
      </c>
      <c r="D121" s="5">
        <f t="shared" si="9"/>
        <v>30</v>
      </c>
      <c r="E121" s="5">
        <v>30</v>
      </c>
      <c r="F121" s="5">
        <v>0</v>
      </c>
      <c r="G121" s="5">
        <v>0</v>
      </c>
      <c r="H121" s="5">
        <v>0</v>
      </c>
      <c r="I121" s="5">
        <v>166</v>
      </c>
      <c r="J121" s="5">
        <v>176</v>
      </c>
      <c r="K121" s="5">
        <v>342</v>
      </c>
      <c r="L121" s="5">
        <v>166</v>
      </c>
      <c r="M121" s="5">
        <v>176</v>
      </c>
      <c r="N121" s="5">
        <v>342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7">
        <f t="shared" si="10"/>
        <v>11.4</v>
      </c>
      <c r="V121" s="7">
        <f t="shared" si="11"/>
        <v>11.4</v>
      </c>
      <c r="W121" s="7">
        <f t="shared" si="12"/>
        <v>0</v>
      </c>
      <c r="X121" s="7">
        <f t="shared" si="13"/>
        <v>0</v>
      </c>
      <c r="Y121" s="7">
        <f t="shared" si="14"/>
        <v>0.94318181818181823</v>
      </c>
      <c r="Z121" s="7">
        <f t="shared" si="15"/>
        <v>0.94318181818181823</v>
      </c>
      <c r="AA121" s="7">
        <f t="shared" si="16"/>
        <v>0</v>
      </c>
      <c r="AB121" s="7">
        <f t="shared" si="17"/>
        <v>0</v>
      </c>
    </row>
    <row r="122" spans="1:28" ht="12" customHeight="1" x14ac:dyDescent="0.25">
      <c r="A122" s="4" t="s">
        <v>813</v>
      </c>
      <c r="B122" s="3" t="s">
        <v>50</v>
      </c>
      <c r="C122" s="4" t="s">
        <v>58</v>
      </c>
      <c r="D122" s="5">
        <f t="shared" si="9"/>
        <v>31</v>
      </c>
      <c r="E122" s="5">
        <v>16</v>
      </c>
      <c r="F122" s="5">
        <v>15</v>
      </c>
      <c r="G122" s="5">
        <v>0</v>
      </c>
      <c r="H122" s="5">
        <v>0</v>
      </c>
      <c r="I122" s="5">
        <v>145</v>
      </c>
      <c r="J122" s="5">
        <v>165</v>
      </c>
      <c r="K122" s="5">
        <v>310</v>
      </c>
      <c r="L122" s="5">
        <v>145</v>
      </c>
      <c r="M122" s="5">
        <v>165</v>
      </c>
      <c r="N122" s="5">
        <v>310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7">
        <f t="shared" si="10"/>
        <v>10</v>
      </c>
      <c r="V122" s="7">
        <f t="shared" si="11"/>
        <v>19.375</v>
      </c>
      <c r="W122" s="7">
        <f t="shared" si="12"/>
        <v>0</v>
      </c>
      <c r="X122" s="7">
        <f t="shared" si="13"/>
        <v>0</v>
      </c>
      <c r="Y122" s="7">
        <f t="shared" si="14"/>
        <v>0.87878787878787878</v>
      </c>
      <c r="Z122" s="7">
        <f t="shared" si="15"/>
        <v>0.87878787878787878</v>
      </c>
      <c r="AA122" s="7">
        <f t="shared" si="16"/>
        <v>0</v>
      </c>
      <c r="AB122" s="7">
        <f t="shared" si="17"/>
        <v>0</v>
      </c>
    </row>
    <row r="123" spans="1:28" ht="12" customHeight="1" x14ac:dyDescent="0.25">
      <c r="A123" s="4" t="s">
        <v>813</v>
      </c>
      <c r="B123" s="3" t="s">
        <v>50</v>
      </c>
      <c r="C123" s="4" t="s">
        <v>868</v>
      </c>
      <c r="D123" s="5">
        <f t="shared" si="9"/>
        <v>37</v>
      </c>
      <c r="E123" s="5">
        <v>36</v>
      </c>
      <c r="F123" s="5">
        <v>0</v>
      </c>
      <c r="G123" s="5">
        <v>1</v>
      </c>
      <c r="H123" s="5">
        <v>0</v>
      </c>
      <c r="I123" s="5">
        <v>176</v>
      </c>
      <c r="J123" s="5">
        <v>199</v>
      </c>
      <c r="K123" s="5">
        <v>375</v>
      </c>
      <c r="L123" s="5">
        <v>169</v>
      </c>
      <c r="M123" s="5">
        <v>183</v>
      </c>
      <c r="N123" s="5">
        <v>352</v>
      </c>
      <c r="O123" s="5">
        <v>7</v>
      </c>
      <c r="P123" s="5">
        <v>16</v>
      </c>
      <c r="Q123" s="5">
        <v>23</v>
      </c>
      <c r="R123" s="5">
        <v>0</v>
      </c>
      <c r="S123" s="5">
        <v>0</v>
      </c>
      <c r="T123" s="5">
        <v>0</v>
      </c>
      <c r="U123" s="7">
        <f t="shared" si="10"/>
        <v>10.135135135135135</v>
      </c>
      <c r="V123" s="7">
        <f t="shared" si="11"/>
        <v>9.7777777777777786</v>
      </c>
      <c r="W123" s="7">
        <f t="shared" si="12"/>
        <v>7.666666666666667</v>
      </c>
      <c r="X123" s="7">
        <f t="shared" si="13"/>
        <v>0</v>
      </c>
      <c r="Y123" s="7">
        <f t="shared" si="14"/>
        <v>0.88442211055276387</v>
      </c>
      <c r="Z123" s="7">
        <f t="shared" si="15"/>
        <v>0.92349726775956287</v>
      </c>
      <c r="AA123" s="7">
        <f t="shared" si="16"/>
        <v>0.4375</v>
      </c>
      <c r="AB123" s="7">
        <f t="shared" si="17"/>
        <v>0</v>
      </c>
    </row>
    <row r="124" spans="1:28" ht="12" customHeight="1" x14ac:dyDescent="0.25">
      <c r="A124" s="4" t="s">
        <v>813</v>
      </c>
      <c r="B124" s="3" t="s">
        <v>50</v>
      </c>
      <c r="C124" s="4" t="s">
        <v>56</v>
      </c>
      <c r="D124" s="5">
        <f t="shared" si="9"/>
        <v>44</v>
      </c>
      <c r="E124" s="5">
        <v>40</v>
      </c>
      <c r="F124" s="5">
        <v>4</v>
      </c>
      <c r="G124" s="5">
        <v>0</v>
      </c>
      <c r="H124" s="5">
        <v>0</v>
      </c>
      <c r="I124" s="5">
        <v>185</v>
      </c>
      <c r="J124" s="5">
        <v>211</v>
      </c>
      <c r="K124" s="5">
        <v>396</v>
      </c>
      <c r="L124" s="5">
        <v>185</v>
      </c>
      <c r="M124" s="5">
        <v>211</v>
      </c>
      <c r="N124" s="5">
        <v>396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7">
        <f t="shared" si="10"/>
        <v>9</v>
      </c>
      <c r="V124" s="7">
        <f t="shared" si="11"/>
        <v>9.9</v>
      </c>
      <c r="W124" s="7">
        <f t="shared" si="12"/>
        <v>0</v>
      </c>
      <c r="X124" s="7">
        <f t="shared" si="13"/>
        <v>0</v>
      </c>
      <c r="Y124" s="7">
        <f t="shared" si="14"/>
        <v>0.87677725118483407</v>
      </c>
      <c r="Z124" s="7">
        <f t="shared" si="15"/>
        <v>0.87677725118483407</v>
      </c>
      <c r="AA124" s="7">
        <f t="shared" si="16"/>
        <v>0</v>
      </c>
      <c r="AB124" s="7">
        <f t="shared" si="17"/>
        <v>0</v>
      </c>
    </row>
    <row r="125" spans="1:28" ht="12" customHeight="1" x14ac:dyDescent="0.25">
      <c r="A125" s="4" t="s">
        <v>813</v>
      </c>
      <c r="B125" s="3" t="s">
        <v>50</v>
      </c>
      <c r="C125" s="4" t="s">
        <v>55</v>
      </c>
      <c r="D125" s="5">
        <f t="shared" si="9"/>
        <v>71</v>
      </c>
      <c r="E125" s="5">
        <v>54</v>
      </c>
      <c r="F125" s="5">
        <v>2</v>
      </c>
      <c r="G125" s="5">
        <v>15</v>
      </c>
      <c r="H125" s="5">
        <v>1</v>
      </c>
      <c r="I125" s="5">
        <v>659</v>
      </c>
      <c r="J125" s="5">
        <v>827</v>
      </c>
      <c r="K125" s="5">
        <v>1486</v>
      </c>
      <c r="L125" s="5">
        <v>320</v>
      </c>
      <c r="M125" s="5">
        <v>357</v>
      </c>
      <c r="N125" s="5">
        <v>677</v>
      </c>
      <c r="O125" s="5">
        <v>327</v>
      </c>
      <c r="P125" s="5">
        <v>445</v>
      </c>
      <c r="Q125" s="5">
        <v>772</v>
      </c>
      <c r="R125" s="5">
        <v>12</v>
      </c>
      <c r="S125" s="5">
        <v>25</v>
      </c>
      <c r="T125" s="5">
        <v>37</v>
      </c>
      <c r="U125" s="7">
        <f t="shared" si="10"/>
        <v>20.929577464788732</v>
      </c>
      <c r="V125" s="7">
        <f t="shared" si="11"/>
        <v>12.981818181818182</v>
      </c>
      <c r="W125" s="7">
        <f t="shared" si="12"/>
        <v>17.155555555555555</v>
      </c>
      <c r="X125" s="7">
        <f t="shared" si="13"/>
        <v>37</v>
      </c>
      <c r="Y125" s="7">
        <f t="shared" si="14"/>
        <v>0.79685610640870619</v>
      </c>
      <c r="Z125" s="7">
        <f t="shared" si="15"/>
        <v>0.89635854341736698</v>
      </c>
      <c r="AA125" s="7">
        <f t="shared" si="16"/>
        <v>0.73483146067415728</v>
      </c>
      <c r="AB125" s="7">
        <f t="shared" si="17"/>
        <v>0.48</v>
      </c>
    </row>
    <row r="126" spans="1:28" ht="12" customHeight="1" x14ac:dyDescent="0.25">
      <c r="A126" s="4" t="s">
        <v>813</v>
      </c>
      <c r="B126" s="3" t="s">
        <v>50</v>
      </c>
      <c r="C126" s="4" t="s">
        <v>51</v>
      </c>
      <c r="D126" s="5">
        <f t="shared" si="9"/>
        <v>33</v>
      </c>
      <c r="E126" s="5">
        <v>33</v>
      </c>
      <c r="F126" s="5">
        <v>0</v>
      </c>
      <c r="G126" s="5">
        <v>0</v>
      </c>
      <c r="H126" s="5">
        <v>0</v>
      </c>
      <c r="I126" s="5">
        <v>140</v>
      </c>
      <c r="J126" s="5">
        <v>131</v>
      </c>
      <c r="K126" s="5">
        <v>271</v>
      </c>
      <c r="L126" s="5">
        <v>140</v>
      </c>
      <c r="M126" s="5">
        <v>131</v>
      </c>
      <c r="N126" s="5">
        <v>271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7">
        <f t="shared" si="10"/>
        <v>8.2121212121212128</v>
      </c>
      <c r="V126" s="7">
        <f t="shared" si="11"/>
        <v>8.2121212121212128</v>
      </c>
      <c r="W126" s="7">
        <f t="shared" si="12"/>
        <v>0</v>
      </c>
      <c r="X126" s="7">
        <f t="shared" si="13"/>
        <v>0</v>
      </c>
      <c r="Y126" s="7">
        <f t="shared" si="14"/>
        <v>1.0687022900763359</v>
      </c>
      <c r="Z126" s="7">
        <f t="shared" si="15"/>
        <v>1.0687022900763359</v>
      </c>
      <c r="AA126" s="7">
        <f t="shared" si="16"/>
        <v>0</v>
      </c>
      <c r="AB126" s="7">
        <f t="shared" si="17"/>
        <v>0</v>
      </c>
    </row>
    <row r="127" spans="1:28" ht="12" customHeight="1" x14ac:dyDescent="0.25">
      <c r="A127" s="4" t="s">
        <v>813</v>
      </c>
      <c r="B127" s="3" t="s">
        <v>50</v>
      </c>
      <c r="C127" s="4" t="s">
        <v>49</v>
      </c>
      <c r="D127" s="5">
        <f t="shared" si="9"/>
        <v>36</v>
      </c>
      <c r="E127" s="5">
        <v>31</v>
      </c>
      <c r="F127" s="5">
        <v>4</v>
      </c>
      <c r="G127" s="5">
        <v>1</v>
      </c>
      <c r="H127" s="5">
        <v>0</v>
      </c>
      <c r="I127" s="5">
        <v>173</v>
      </c>
      <c r="J127" s="5">
        <v>170</v>
      </c>
      <c r="K127" s="5">
        <v>343</v>
      </c>
      <c r="L127" s="5">
        <v>171</v>
      </c>
      <c r="M127" s="5">
        <v>168</v>
      </c>
      <c r="N127" s="5">
        <v>339</v>
      </c>
      <c r="O127" s="5">
        <v>2</v>
      </c>
      <c r="P127" s="5">
        <v>2</v>
      </c>
      <c r="Q127" s="5">
        <v>4</v>
      </c>
      <c r="R127" s="5">
        <v>0</v>
      </c>
      <c r="S127" s="5">
        <v>0</v>
      </c>
      <c r="T127" s="5">
        <v>0</v>
      </c>
      <c r="U127" s="7">
        <f t="shared" si="10"/>
        <v>9.5277777777777786</v>
      </c>
      <c r="V127" s="7">
        <f t="shared" si="11"/>
        <v>10.935483870967742</v>
      </c>
      <c r="W127" s="7">
        <f t="shared" si="12"/>
        <v>1.3333333333333333</v>
      </c>
      <c r="X127" s="7">
        <f t="shared" si="13"/>
        <v>0</v>
      </c>
      <c r="Y127" s="7">
        <f t="shared" si="14"/>
        <v>1.0176470588235293</v>
      </c>
      <c r="Z127" s="7">
        <f t="shared" si="15"/>
        <v>1.0178571428571428</v>
      </c>
      <c r="AA127" s="7">
        <f t="shared" si="16"/>
        <v>1</v>
      </c>
      <c r="AB127" s="7">
        <f t="shared" si="17"/>
        <v>0</v>
      </c>
    </row>
    <row r="128" spans="1:28" ht="12" customHeight="1" x14ac:dyDescent="0.25">
      <c r="A128" s="4" t="s">
        <v>813</v>
      </c>
      <c r="B128" s="3" t="s">
        <v>814</v>
      </c>
      <c r="C128" s="4" t="s">
        <v>131</v>
      </c>
      <c r="D128" s="5">
        <f t="shared" si="9"/>
        <v>65</v>
      </c>
      <c r="E128" s="5">
        <v>62</v>
      </c>
      <c r="F128" s="5">
        <v>1</v>
      </c>
      <c r="G128" s="5">
        <v>2</v>
      </c>
      <c r="H128" s="5">
        <v>0</v>
      </c>
      <c r="I128" s="5">
        <v>287</v>
      </c>
      <c r="J128" s="5">
        <v>307</v>
      </c>
      <c r="K128" s="5">
        <v>594</v>
      </c>
      <c r="L128" s="5">
        <v>284</v>
      </c>
      <c r="M128" s="5">
        <v>300</v>
      </c>
      <c r="N128" s="5">
        <v>584</v>
      </c>
      <c r="O128" s="5">
        <v>3</v>
      </c>
      <c r="P128" s="5">
        <v>7</v>
      </c>
      <c r="Q128" s="5">
        <v>10</v>
      </c>
      <c r="R128" s="5">
        <v>0</v>
      </c>
      <c r="S128" s="5">
        <v>0</v>
      </c>
      <c r="T128" s="5">
        <v>0</v>
      </c>
      <c r="U128" s="7">
        <f t="shared" si="10"/>
        <v>9.138461538461538</v>
      </c>
      <c r="V128" s="7">
        <f t="shared" si="11"/>
        <v>9.4193548387096779</v>
      </c>
      <c r="W128" s="7">
        <f t="shared" si="12"/>
        <v>1.6666666666666667</v>
      </c>
      <c r="X128" s="7">
        <f t="shared" si="13"/>
        <v>0</v>
      </c>
      <c r="Y128" s="7">
        <f t="shared" si="14"/>
        <v>0.93485342019543971</v>
      </c>
      <c r="Z128" s="7">
        <f t="shared" si="15"/>
        <v>0.94666666666666666</v>
      </c>
      <c r="AA128" s="7">
        <f t="shared" si="16"/>
        <v>0.42857142857142855</v>
      </c>
      <c r="AB128" s="7">
        <f t="shared" si="17"/>
        <v>0</v>
      </c>
    </row>
    <row r="129" spans="1:28" ht="12" customHeight="1" x14ac:dyDescent="0.25">
      <c r="A129" s="4" t="s">
        <v>813</v>
      </c>
      <c r="B129" s="3" t="s">
        <v>814</v>
      </c>
      <c r="C129" s="4" t="s">
        <v>129</v>
      </c>
      <c r="D129" s="5">
        <f t="shared" si="9"/>
        <v>50</v>
      </c>
      <c r="E129" s="5">
        <v>47</v>
      </c>
      <c r="F129" s="5">
        <v>0</v>
      </c>
      <c r="G129" s="5">
        <v>3</v>
      </c>
      <c r="H129" s="5">
        <v>0</v>
      </c>
      <c r="I129" s="5">
        <v>211</v>
      </c>
      <c r="J129" s="5">
        <v>268</v>
      </c>
      <c r="K129" s="5">
        <v>479</v>
      </c>
      <c r="L129" s="5">
        <v>151</v>
      </c>
      <c r="M129" s="5">
        <v>200</v>
      </c>
      <c r="N129" s="5">
        <v>351</v>
      </c>
      <c r="O129" s="5">
        <v>60</v>
      </c>
      <c r="P129" s="5">
        <v>68</v>
      </c>
      <c r="Q129" s="5">
        <v>128</v>
      </c>
      <c r="R129" s="5">
        <v>0</v>
      </c>
      <c r="S129" s="5">
        <v>0</v>
      </c>
      <c r="T129" s="5">
        <v>0</v>
      </c>
      <c r="U129" s="7">
        <f t="shared" si="10"/>
        <v>9.58</v>
      </c>
      <c r="V129" s="7">
        <f t="shared" si="11"/>
        <v>7.4680851063829783</v>
      </c>
      <c r="W129" s="7">
        <f t="shared" si="12"/>
        <v>14.222222222222221</v>
      </c>
      <c r="X129" s="7">
        <f t="shared" si="13"/>
        <v>0</v>
      </c>
      <c r="Y129" s="7">
        <f t="shared" si="14"/>
        <v>0.78731343283582089</v>
      </c>
      <c r="Z129" s="7">
        <f t="shared" si="15"/>
        <v>0.755</v>
      </c>
      <c r="AA129" s="7">
        <f t="shared" si="16"/>
        <v>0.88235294117647056</v>
      </c>
      <c r="AB129" s="7">
        <f t="shared" si="17"/>
        <v>0</v>
      </c>
    </row>
    <row r="130" spans="1:28" ht="12" customHeight="1" x14ac:dyDescent="0.25">
      <c r="A130" s="4" t="s">
        <v>813</v>
      </c>
      <c r="B130" s="3" t="s">
        <v>814</v>
      </c>
      <c r="C130" s="4" t="s">
        <v>130</v>
      </c>
      <c r="D130" s="5">
        <f t="shared" si="9"/>
        <v>36</v>
      </c>
      <c r="E130" s="5">
        <v>32</v>
      </c>
      <c r="F130" s="5">
        <v>0</v>
      </c>
      <c r="G130" s="5">
        <v>4</v>
      </c>
      <c r="H130" s="5">
        <v>0</v>
      </c>
      <c r="I130" s="5">
        <v>216</v>
      </c>
      <c r="J130" s="5">
        <v>232</v>
      </c>
      <c r="K130" s="5">
        <v>448</v>
      </c>
      <c r="L130" s="5">
        <v>145</v>
      </c>
      <c r="M130" s="5">
        <v>147</v>
      </c>
      <c r="N130" s="5">
        <v>292</v>
      </c>
      <c r="O130" s="5">
        <v>71</v>
      </c>
      <c r="P130" s="5">
        <v>85</v>
      </c>
      <c r="Q130" s="5">
        <v>156</v>
      </c>
      <c r="R130" s="5">
        <v>0</v>
      </c>
      <c r="S130" s="5">
        <v>0</v>
      </c>
      <c r="T130" s="5">
        <v>0</v>
      </c>
      <c r="U130" s="7">
        <f t="shared" si="10"/>
        <v>12.444444444444445</v>
      </c>
      <c r="V130" s="7">
        <f t="shared" si="11"/>
        <v>9.125</v>
      </c>
      <c r="W130" s="7">
        <f t="shared" si="12"/>
        <v>13</v>
      </c>
      <c r="X130" s="7">
        <f t="shared" si="13"/>
        <v>0</v>
      </c>
      <c r="Y130" s="7">
        <f t="shared" si="14"/>
        <v>0.93103448275862066</v>
      </c>
      <c r="Z130" s="7">
        <f t="shared" si="15"/>
        <v>0.98639455782312924</v>
      </c>
      <c r="AA130" s="7">
        <f t="shared" si="16"/>
        <v>0.83529411764705885</v>
      </c>
      <c r="AB130" s="7">
        <f t="shared" si="17"/>
        <v>0</v>
      </c>
    </row>
    <row r="131" spans="1:28" ht="12" customHeight="1" x14ac:dyDescent="0.25">
      <c r="A131" s="4" t="s">
        <v>813</v>
      </c>
      <c r="B131" s="3" t="s">
        <v>814</v>
      </c>
      <c r="C131" s="4" t="s">
        <v>133</v>
      </c>
      <c r="D131" s="5">
        <f t="shared" si="9"/>
        <v>24</v>
      </c>
      <c r="E131" s="5">
        <v>23</v>
      </c>
      <c r="F131" s="5">
        <v>0</v>
      </c>
      <c r="G131" s="5">
        <v>1</v>
      </c>
      <c r="H131" s="5">
        <v>0</v>
      </c>
      <c r="I131" s="5">
        <v>83</v>
      </c>
      <c r="J131" s="5">
        <v>127</v>
      </c>
      <c r="K131" s="5">
        <v>210</v>
      </c>
      <c r="L131" s="5">
        <v>73</v>
      </c>
      <c r="M131" s="5">
        <v>114</v>
      </c>
      <c r="N131" s="5">
        <v>187</v>
      </c>
      <c r="O131" s="5">
        <v>10</v>
      </c>
      <c r="P131" s="5">
        <v>13</v>
      </c>
      <c r="Q131" s="5">
        <v>23</v>
      </c>
      <c r="R131" s="5">
        <v>0</v>
      </c>
      <c r="S131" s="5">
        <v>0</v>
      </c>
      <c r="T131" s="5">
        <v>0</v>
      </c>
      <c r="U131" s="7">
        <f t="shared" si="10"/>
        <v>8.75</v>
      </c>
      <c r="V131" s="7">
        <f t="shared" si="11"/>
        <v>8.1304347826086953</v>
      </c>
      <c r="W131" s="7">
        <f t="shared" si="12"/>
        <v>7.666666666666667</v>
      </c>
      <c r="X131" s="7">
        <f t="shared" si="13"/>
        <v>0</v>
      </c>
      <c r="Y131" s="7">
        <f t="shared" si="14"/>
        <v>0.65354330708661412</v>
      </c>
      <c r="Z131" s="7">
        <f t="shared" si="15"/>
        <v>0.64035087719298245</v>
      </c>
      <c r="AA131" s="7">
        <f t="shared" si="16"/>
        <v>0.76923076923076927</v>
      </c>
      <c r="AB131" s="7">
        <f t="shared" si="17"/>
        <v>0</v>
      </c>
    </row>
    <row r="132" spans="1:28" ht="12" customHeight="1" x14ac:dyDescent="0.25">
      <c r="A132" s="4" t="s">
        <v>813</v>
      </c>
      <c r="B132" s="3" t="s">
        <v>814</v>
      </c>
      <c r="C132" s="4" t="s">
        <v>128</v>
      </c>
      <c r="D132" s="5">
        <f t="shared" si="9"/>
        <v>43</v>
      </c>
      <c r="E132" s="5">
        <v>34</v>
      </c>
      <c r="F132" s="5">
        <v>0</v>
      </c>
      <c r="G132" s="5">
        <v>9</v>
      </c>
      <c r="H132" s="5">
        <v>0</v>
      </c>
      <c r="I132" s="5">
        <v>428</v>
      </c>
      <c r="J132" s="5">
        <v>502</v>
      </c>
      <c r="K132" s="5">
        <v>930</v>
      </c>
      <c r="L132" s="5">
        <v>240</v>
      </c>
      <c r="M132" s="5">
        <v>253</v>
      </c>
      <c r="N132" s="5">
        <v>493</v>
      </c>
      <c r="O132" s="5">
        <v>188</v>
      </c>
      <c r="P132" s="5">
        <v>249</v>
      </c>
      <c r="Q132" s="5">
        <v>437</v>
      </c>
      <c r="R132" s="5">
        <v>0</v>
      </c>
      <c r="S132" s="5">
        <v>0</v>
      </c>
      <c r="T132" s="5">
        <v>0</v>
      </c>
      <c r="U132" s="7">
        <f t="shared" si="10"/>
        <v>21.627906976744185</v>
      </c>
      <c r="V132" s="7">
        <f t="shared" si="11"/>
        <v>14.5</v>
      </c>
      <c r="W132" s="7">
        <f t="shared" si="12"/>
        <v>16.185185185185187</v>
      </c>
      <c r="X132" s="7">
        <f t="shared" si="13"/>
        <v>0</v>
      </c>
      <c r="Y132" s="7">
        <f t="shared" si="14"/>
        <v>0.85258964143426297</v>
      </c>
      <c r="Z132" s="7">
        <f t="shared" si="15"/>
        <v>0.9486166007905138</v>
      </c>
      <c r="AA132" s="7">
        <f t="shared" si="16"/>
        <v>0.75502008032128509</v>
      </c>
      <c r="AB132" s="7">
        <f t="shared" si="17"/>
        <v>0</v>
      </c>
    </row>
    <row r="133" spans="1:28" ht="12" customHeight="1" x14ac:dyDescent="0.25">
      <c r="A133" s="4" t="s">
        <v>813</v>
      </c>
      <c r="B133" s="3" t="s">
        <v>814</v>
      </c>
      <c r="C133" s="4" t="s">
        <v>132</v>
      </c>
      <c r="D133" s="5">
        <f t="shared" si="9"/>
        <v>48</v>
      </c>
      <c r="E133" s="5">
        <v>44</v>
      </c>
      <c r="F133" s="5">
        <v>0</v>
      </c>
      <c r="G133" s="5">
        <v>4</v>
      </c>
      <c r="H133" s="5">
        <v>0</v>
      </c>
      <c r="I133" s="5">
        <v>203</v>
      </c>
      <c r="J133" s="5">
        <v>243</v>
      </c>
      <c r="K133" s="5">
        <v>446</v>
      </c>
      <c r="L133" s="5">
        <v>153</v>
      </c>
      <c r="M133" s="5">
        <v>199</v>
      </c>
      <c r="N133" s="5">
        <v>352</v>
      </c>
      <c r="O133" s="5">
        <v>50</v>
      </c>
      <c r="P133" s="5">
        <v>44</v>
      </c>
      <c r="Q133" s="5">
        <v>94</v>
      </c>
      <c r="R133" s="5">
        <v>0</v>
      </c>
      <c r="S133" s="5">
        <v>0</v>
      </c>
      <c r="T133" s="5">
        <v>0</v>
      </c>
      <c r="U133" s="7">
        <f t="shared" si="10"/>
        <v>9.2916666666666661</v>
      </c>
      <c r="V133" s="7">
        <f t="shared" si="11"/>
        <v>8</v>
      </c>
      <c r="W133" s="7">
        <f t="shared" si="12"/>
        <v>7.833333333333333</v>
      </c>
      <c r="X133" s="7">
        <f t="shared" si="13"/>
        <v>0</v>
      </c>
      <c r="Y133" s="7">
        <f t="shared" si="14"/>
        <v>0.83539094650205759</v>
      </c>
      <c r="Z133" s="7">
        <f t="shared" si="15"/>
        <v>0.76884422110552764</v>
      </c>
      <c r="AA133" s="7">
        <f t="shared" si="16"/>
        <v>1.1363636363636365</v>
      </c>
      <c r="AB133" s="7">
        <f t="shared" si="17"/>
        <v>0</v>
      </c>
    </row>
    <row r="134" spans="1:28" ht="12" customHeight="1" x14ac:dyDescent="0.25">
      <c r="A134" s="4" t="s">
        <v>813</v>
      </c>
      <c r="B134" s="3" t="s">
        <v>11</v>
      </c>
      <c r="C134" s="4" t="s">
        <v>48</v>
      </c>
      <c r="D134" s="5">
        <f t="shared" ref="D134:D197" si="18">E134+F134+G134</f>
        <v>74</v>
      </c>
      <c r="E134" s="5">
        <v>46</v>
      </c>
      <c r="F134" s="5">
        <v>10</v>
      </c>
      <c r="G134" s="5">
        <v>18</v>
      </c>
      <c r="H134" s="5">
        <v>0</v>
      </c>
      <c r="I134" s="5">
        <v>1099</v>
      </c>
      <c r="J134" s="5">
        <v>1265</v>
      </c>
      <c r="K134" s="5">
        <v>2364</v>
      </c>
      <c r="L134" s="5">
        <v>503</v>
      </c>
      <c r="M134" s="5">
        <v>532</v>
      </c>
      <c r="N134" s="5">
        <v>1035</v>
      </c>
      <c r="O134" s="5">
        <v>596</v>
      </c>
      <c r="P134" s="5">
        <v>733</v>
      </c>
      <c r="Q134" s="5">
        <v>1329</v>
      </c>
      <c r="R134" s="5">
        <v>0</v>
      </c>
      <c r="S134" s="5">
        <v>0</v>
      </c>
      <c r="T134" s="5">
        <v>0</v>
      </c>
      <c r="U134" s="7">
        <f t="shared" ref="U134:U197" si="19">IFERROR(K134/D134,0)</f>
        <v>31.945945945945947</v>
      </c>
      <c r="V134" s="7">
        <f t="shared" ref="V134:V197" si="20">IFERROR((N134+T134)/(E134+H134),0)</f>
        <v>22.5</v>
      </c>
      <c r="W134" s="7">
        <f t="shared" ref="W134:W197" si="21">(IFERROR(Q134/G134,0))/3</f>
        <v>24.611111111111111</v>
      </c>
      <c r="X134" s="7">
        <f t="shared" ref="X134:X197" si="22">IFERROR(T134/H134,0)</f>
        <v>0</v>
      </c>
      <c r="Y134" s="7">
        <f t="shared" ref="Y134:Y197" si="23">IFERROR(I134/J134,0)</f>
        <v>0.86877470355731223</v>
      </c>
      <c r="Z134" s="7">
        <f t="shared" ref="Z134:Z197" si="24">IFERROR(L134/M134,0)</f>
        <v>0.94548872180451127</v>
      </c>
      <c r="AA134" s="7">
        <f t="shared" ref="AA134:AA197" si="25">IFERROR(O134/P134,0)</f>
        <v>0.81309686221009547</v>
      </c>
      <c r="AB134" s="7">
        <f t="shared" ref="AB134:AB197" si="26">IFERROR(R134/S134,0)</f>
        <v>0</v>
      </c>
    </row>
    <row r="135" spans="1:28" ht="12" customHeight="1" x14ac:dyDescent="0.25">
      <c r="A135" s="4" t="s">
        <v>813</v>
      </c>
      <c r="B135" s="3" t="s">
        <v>11</v>
      </c>
      <c r="C135" s="4" t="s">
        <v>44</v>
      </c>
      <c r="D135" s="5">
        <f t="shared" si="18"/>
        <v>76</v>
      </c>
      <c r="E135" s="5">
        <v>50</v>
      </c>
      <c r="F135" s="5">
        <v>7</v>
      </c>
      <c r="G135" s="5">
        <v>19</v>
      </c>
      <c r="H135" s="5">
        <v>1</v>
      </c>
      <c r="I135" s="5">
        <v>1074</v>
      </c>
      <c r="J135" s="5">
        <v>1262</v>
      </c>
      <c r="K135" s="5">
        <v>2336</v>
      </c>
      <c r="L135" s="5">
        <v>568</v>
      </c>
      <c r="M135" s="5">
        <v>557</v>
      </c>
      <c r="N135" s="5">
        <v>1125</v>
      </c>
      <c r="O135" s="5">
        <v>496</v>
      </c>
      <c r="P135" s="5">
        <v>696</v>
      </c>
      <c r="Q135" s="5">
        <v>1192</v>
      </c>
      <c r="R135" s="5">
        <v>10</v>
      </c>
      <c r="S135" s="5">
        <v>9</v>
      </c>
      <c r="T135" s="5">
        <v>19</v>
      </c>
      <c r="U135" s="7">
        <f t="shared" si="19"/>
        <v>30.736842105263158</v>
      </c>
      <c r="V135" s="7">
        <f t="shared" si="20"/>
        <v>22.431372549019606</v>
      </c>
      <c r="W135" s="7">
        <f t="shared" si="21"/>
        <v>20.912280701754387</v>
      </c>
      <c r="X135" s="7">
        <f t="shared" si="22"/>
        <v>19</v>
      </c>
      <c r="Y135" s="7">
        <f t="shared" si="23"/>
        <v>0.85103011093502379</v>
      </c>
      <c r="Z135" s="7">
        <f t="shared" si="24"/>
        <v>1.0197486535008977</v>
      </c>
      <c r="AA135" s="7">
        <f t="shared" si="25"/>
        <v>0.71264367816091956</v>
      </c>
      <c r="AB135" s="7">
        <f t="shared" si="26"/>
        <v>1.1111111111111112</v>
      </c>
    </row>
    <row r="136" spans="1:28" ht="12" customHeight="1" x14ac:dyDescent="0.25">
      <c r="A136" s="4" t="s">
        <v>813</v>
      </c>
      <c r="B136" s="3" t="s">
        <v>11</v>
      </c>
      <c r="C136" s="4" t="s">
        <v>45</v>
      </c>
      <c r="D136" s="5">
        <f t="shared" si="18"/>
        <v>86</v>
      </c>
      <c r="E136" s="5">
        <v>64</v>
      </c>
      <c r="F136" s="5">
        <v>4</v>
      </c>
      <c r="G136" s="5">
        <v>18</v>
      </c>
      <c r="H136" s="5">
        <v>0</v>
      </c>
      <c r="I136" s="5">
        <v>1308</v>
      </c>
      <c r="J136" s="5">
        <v>1462</v>
      </c>
      <c r="K136" s="5">
        <v>2770</v>
      </c>
      <c r="L136" s="5">
        <v>595</v>
      </c>
      <c r="M136" s="5">
        <v>598</v>
      </c>
      <c r="N136" s="5">
        <v>1193</v>
      </c>
      <c r="O136" s="5">
        <v>713</v>
      </c>
      <c r="P136" s="5">
        <v>864</v>
      </c>
      <c r="Q136" s="5">
        <v>1577</v>
      </c>
      <c r="R136" s="5">
        <v>0</v>
      </c>
      <c r="S136" s="5">
        <v>0</v>
      </c>
      <c r="T136" s="5">
        <v>0</v>
      </c>
      <c r="U136" s="7">
        <f t="shared" si="19"/>
        <v>32.209302325581397</v>
      </c>
      <c r="V136" s="7">
        <f t="shared" si="20"/>
        <v>18.640625</v>
      </c>
      <c r="W136" s="7">
        <f t="shared" si="21"/>
        <v>29.203703703703706</v>
      </c>
      <c r="X136" s="7">
        <f t="shared" si="22"/>
        <v>0</v>
      </c>
      <c r="Y136" s="7">
        <f t="shared" si="23"/>
        <v>0.89466484268125857</v>
      </c>
      <c r="Z136" s="7">
        <f t="shared" si="24"/>
        <v>0.99498327759197325</v>
      </c>
      <c r="AA136" s="7">
        <f t="shared" si="25"/>
        <v>0.82523148148148151</v>
      </c>
      <c r="AB136" s="7">
        <f t="shared" si="26"/>
        <v>0</v>
      </c>
    </row>
    <row r="137" spans="1:28" ht="12" customHeight="1" x14ac:dyDescent="0.25">
      <c r="A137" s="4" t="s">
        <v>813</v>
      </c>
      <c r="B137" s="3" t="s">
        <v>11</v>
      </c>
      <c r="C137" s="4" t="s">
        <v>42</v>
      </c>
      <c r="D137" s="5">
        <f t="shared" si="18"/>
        <v>30</v>
      </c>
      <c r="E137" s="5">
        <v>29</v>
      </c>
      <c r="F137" s="5">
        <v>1</v>
      </c>
      <c r="G137" s="5">
        <v>0</v>
      </c>
      <c r="H137" s="5">
        <v>0</v>
      </c>
      <c r="I137" s="5">
        <v>131</v>
      </c>
      <c r="J137" s="5">
        <v>154</v>
      </c>
      <c r="K137" s="5">
        <v>285</v>
      </c>
      <c r="L137" s="5">
        <v>131</v>
      </c>
      <c r="M137" s="5">
        <v>154</v>
      </c>
      <c r="N137" s="5">
        <v>285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7">
        <f t="shared" si="19"/>
        <v>9.5</v>
      </c>
      <c r="V137" s="7">
        <f t="shared" si="20"/>
        <v>9.8275862068965516</v>
      </c>
      <c r="W137" s="7">
        <f t="shared" si="21"/>
        <v>0</v>
      </c>
      <c r="X137" s="7">
        <f t="shared" si="22"/>
        <v>0</v>
      </c>
      <c r="Y137" s="7">
        <f t="shared" si="23"/>
        <v>0.85064935064935066</v>
      </c>
      <c r="Z137" s="7">
        <f t="shared" si="24"/>
        <v>0.85064935064935066</v>
      </c>
      <c r="AA137" s="7">
        <f t="shared" si="25"/>
        <v>0</v>
      </c>
      <c r="AB137" s="7">
        <f t="shared" si="26"/>
        <v>0</v>
      </c>
    </row>
    <row r="138" spans="1:28" ht="12" customHeight="1" x14ac:dyDescent="0.25">
      <c r="A138" s="4" t="s">
        <v>813</v>
      </c>
      <c r="B138" s="3" t="s">
        <v>11</v>
      </c>
      <c r="C138" s="4" t="s">
        <v>41</v>
      </c>
      <c r="D138" s="5">
        <f t="shared" si="18"/>
        <v>52</v>
      </c>
      <c r="E138" s="5">
        <v>50</v>
      </c>
      <c r="F138" s="5">
        <v>1</v>
      </c>
      <c r="G138" s="5">
        <v>1</v>
      </c>
      <c r="H138" s="5">
        <v>1</v>
      </c>
      <c r="I138" s="5">
        <v>258</v>
      </c>
      <c r="J138" s="5">
        <v>325</v>
      </c>
      <c r="K138" s="5">
        <v>583</v>
      </c>
      <c r="L138" s="5">
        <v>241</v>
      </c>
      <c r="M138" s="5">
        <v>306</v>
      </c>
      <c r="N138" s="5">
        <v>547</v>
      </c>
      <c r="O138" s="5">
        <v>2</v>
      </c>
      <c r="P138" s="5">
        <v>11</v>
      </c>
      <c r="Q138" s="5">
        <v>13</v>
      </c>
      <c r="R138" s="5">
        <v>15</v>
      </c>
      <c r="S138" s="5">
        <v>8</v>
      </c>
      <c r="T138" s="5">
        <v>23</v>
      </c>
      <c r="U138" s="7">
        <f t="shared" si="19"/>
        <v>11.211538461538462</v>
      </c>
      <c r="V138" s="7">
        <f t="shared" si="20"/>
        <v>11.176470588235293</v>
      </c>
      <c r="W138" s="7">
        <f t="shared" si="21"/>
        <v>4.333333333333333</v>
      </c>
      <c r="X138" s="7">
        <f t="shared" si="22"/>
        <v>23</v>
      </c>
      <c r="Y138" s="7">
        <f t="shared" si="23"/>
        <v>0.79384615384615387</v>
      </c>
      <c r="Z138" s="7">
        <f t="shared" si="24"/>
        <v>0.78758169934640521</v>
      </c>
      <c r="AA138" s="7">
        <f t="shared" si="25"/>
        <v>0.18181818181818182</v>
      </c>
      <c r="AB138" s="7">
        <f t="shared" si="26"/>
        <v>1.875</v>
      </c>
    </row>
    <row r="139" spans="1:28" ht="12" customHeight="1" x14ac:dyDescent="0.25">
      <c r="A139" s="4" t="s">
        <v>813</v>
      </c>
      <c r="B139" s="3" t="s">
        <v>11</v>
      </c>
      <c r="C139" s="4" t="s">
        <v>46</v>
      </c>
      <c r="D139" s="5">
        <f t="shared" si="18"/>
        <v>42</v>
      </c>
      <c r="E139" s="5">
        <v>35</v>
      </c>
      <c r="F139" s="5">
        <v>7</v>
      </c>
      <c r="G139" s="5">
        <v>0</v>
      </c>
      <c r="H139" s="5">
        <v>0</v>
      </c>
      <c r="I139" s="5">
        <v>262</v>
      </c>
      <c r="J139" s="5">
        <v>254</v>
      </c>
      <c r="K139" s="5">
        <v>516</v>
      </c>
      <c r="L139" s="5">
        <v>262</v>
      </c>
      <c r="M139" s="5">
        <v>254</v>
      </c>
      <c r="N139" s="5">
        <v>516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7">
        <f t="shared" si="19"/>
        <v>12.285714285714286</v>
      </c>
      <c r="V139" s="7">
        <f t="shared" si="20"/>
        <v>14.742857142857142</v>
      </c>
      <c r="W139" s="7">
        <f t="shared" si="21"/>
        <v>0</v>
      </c>
      <c r="X139" s="7">
        <f t="shared" si="22"/>
        <v>0</v>
      </c>
      <c r="Y139" s="7">
        <f t="shared" si="23"/>
        <v>1.0314960629921259</v>
      </c>
      <c r="Z139" s="7">
        <f t="shared" si="24"/>
        <v>1.0314960629921259</v>
      </c>
      <c r="AA139" s="7">
        <f t="shared" si="25"/>
        <v>0</v>
      </c>
      <c r="AB139" s="7">
        <f t="shared" si="26"/>
        <v>0</v>
      </c>
    </row>
    <row r="140" spans="1:28" ht="12" customHeight="1" x14ac:dyDescent="0.25">
      <c r="A140" s="4" t="s">
        <v>813</v>
      </c>
      <c r="B140" s="3" t="s">
        <v>11</v>
      </c>
      <c r="C140" s="4" t="s">
        <v>47</v>
      </c>
      <c r="D140" s="5">
        <f t="shared" si="18"/>
        <v>155</v>
      </c>
      <c r="E140" s="5">
        <v>111</v>
      </c>
      <c r="F140" s="5">
        <v>1</v>
      </c>
      <c r="G140" s="5">
        <v>43</v>
      </c>
      <c r="H140" s="5">
        <v>1</v>
      </c>
      <c r="I140" s="5">
        <v>2044</v>
      </c>
      <c r="J140" s="5">
        <v>2748</v>
      </c>
      <c r="K140" s="5">
        <v>4792</v>
      </c>
      <c r="L140" s="5">
        <v>849</v>
      </c>
      <c r="M140" s="5">
        <v>1016</v>
      </c>
      <c r="N140" s="5">
        <v>1865</v>
      </c>
      <c r="O140" s="5">
        <v>1182</v>
      </c>
      <c r="P140" s="5">
        <v>1723</v>
      </c>
      <c r="Q140" s="5">
        <v>2905</v>
      </c>
      <c r="R140" s="5">
        <v>13</v>
      </c>
      <c r="S140" s="5">
        <v>9</v>
      </c>
      <c r="T140" s="5">
        <v>22</v>
      </c>
      <c r="U140" s="7">
        <f t="shared" si="19"/>
        <v>30.916129032258066</v>
      </c>
      <c r="V140" s="7">
        <f t="shared" si="20"/>
        <v>16.848214285714285</v>
      </c>
      <c r="W140" s="7">
        <f t="shared" si="21"/>
        <v>22.519379844961239</v>
      </c>
      <c r="X140" s="7">
        <f t="shared" si="22"/>
        <v>22</v>
      </c>
      <c r="Y140" s="7">
        <f t="shared" si="23"/>
        <v>0.74381368267831149</v>
      </c>
      <c r="Z140" s="7">
        <f t="shared" si="24"/>
        <v>0.83562992125984248</v>
      </c>
      <c r="AA140" s="7">
        <f t="shared" si="25"/>
        <v>0.68601276842716197</v>
      </c>
      <c r="AB140" s="7">
        <f t="shared" si="26"/>
        <v>1.4444444444444444</v>
      </c>
    </row>
    <row r="141" spans="1:28" ht="12" customHeight="1" x14ac:dyDescent="0.25">
      <c r="A141" s="4" t="s">
        <v>813</v>
      </c>
      <c r="B141" s="3" t="s">
        <v>11</v>
      </c>
      <c r="C141" s="4" t="s">
        <v>43</v>
      </c>
      <c r="D141" s="5">
        <f t="shared" si="18"/>
        <v>41</v>
      </c>
      <c r="E141" s="5">
        <v>39</v>
      </c>
      <c r="F141" s="5">
        <v>0</v>
      </c>
      <c r="G141" s="5">
        <v>2</v>
      </c>
      <c r="H141" s="5">
        <v>0</v>
      </c>
      <c r="I141" s="5">
        <v>356</v>
      </c>
      <c r="J141" s="5">
        <v>371</v>
      </c>
      <c r="K141" s="5">
        <v>727</v>
      </c>
      <c r="L141" s="5">
        <v>261</v>
      </c>
      <c r="M141" s="5">
        <v>283</v>
      </c>
      <c r="N141" s="5">
        <v>544</v>
      </c>
      <c r="O141" s="5">
        <v>95</v>
      </c>
      <c r="P141" s="5">
        <v>88</v>
      </c>
      <c r="Q141" s="5">
        <v>183</v>
      </c>
      <c r="R141" s="5">
        <v>0</v>
      </c>
      <c r="S141" s="5">
        <v>0</v>
      </c>
      <c r="T141" s="5">
        <v>0</v>
      </c>
      <c r="U141" s="7">
        <f t="shared" si="19"/>
        <v>17.73170731707317</v>
      </c>
      <c r="V141" s="7">
        <f t="shared" si="20"/>
        <v>13.948717948717949</v>
      </c>
      <c r="W141" s="7">
        <f t="shared" si="21"/>
        <v>30.5</v>
      </c>
      <c r="X141" s="7">
        <f t="shared" si="22"/>
        <v>0</v>
      </c>
      <c r="Y141" s="7">
        <f t="shared" si="23"/>
        <v>0.95956873315363878</v>
      </c>
      <c r="Z141" s="7">
        <f t="shared" si="24"/>
        <v>0.92226148409893993</v>
      </c>
      <c r="AA141" s="7">
        <f t="shared" si="25"/>
        <v>1.0795454545454546</v>
      </c>
      <c r="AB141" s="7">
        <f t="shared" si="26"/>
        <v>0</v>
      </c>
    </row>
    <row r="142" spans="1:28" ht="12" customHeight="1" x14ac:dyDescent="0.25">
      <c r="A142" s="3" t="s">
        <v>761</v>
      </c>
      <c r="B142" s="3" t="s">
        <v>250</v>
      </c>
      <c r="C142" s="3" t="s">
        <v>264</v>
      </c>
      <c r="D142" s="5">
        <f t="shared" si="18"/>
        <v>21</v>
      </c>
      <c r="E142" s="5">
        <v>15</v>
      </c>
      <c r="F142" s="5">
        <v>0</v>
      </c>
      <c r="G142" s="5">
        <v>6</v>
      </c>
      <c r="H142" s="5">
        <v>0</v>
      </c>
      <c r="I142" s="5">
        <v>662</v>
      </c>
      <c r="J142" s="5">
        <v>767</v>
      </c>
      <c r="K142" s="5">
        <v>1429</v>
      </c>
      <c r="L142" s="5">
        <v>424</v>
      </c>
      <c r="M142" s="5">
        <v>373</v>
      </c>
      <c r="N142" s="5">
        <v>797</v>
      </c>
      <c r="O142" s="5">
        <v>238</v>
      </c>
      <c r="P142" s="5">
        <v>394</v>
      </c>
      <c r="Q142" s="5">
        <v>632</v>
      </c>
      <c r="R142" s="5">
        <v>0</v>
      </c>
      <c r="S142" s="5">
        <v>0</v>
      </c>
      <c r="T142" s="5">
        <v>0</v>
      </c>
      <c r="U142" s="7">
        <f t="shared" si="19"/>
        <v>68.047619047619051</v>
      </c>
      <c r="V142" s="7">
        <f t="shared" si="20"/>
        <v>53.133333333333333</v>
      </c>
      <c r="W142" s="7">
        <f t="shared" si="21"/>
        <v>35.111111111111107</v>
      </c>
      <c r="X142" s="7">
        <f t="shared" si="22"/>
        <v>0</v>
      </c>
      <c r="Y142" s="7">
        <f t="shared" si="23"/>
        <v>0.86310299869621898</v>
      </c>
      <c r="Z142" s="7">
        <f t="shared" si="24"/>
        <v>1.1367292225201073</v>
      </c>
      <c r="AA142" s="7">
        <f t="shared" si="25"/>
        <v>0.60406091370558379</v>
      </c>
      <c r="AB142" s="7">
        <f t="shared" si="26"/>
        <v>0</v>
      </c>
    </row>
    <row r="143" spans="1:28" ht="12" customHeight="1" x14ac:dyDescent="0.25">
      <c r="A143" s="3" t="s">
        <v>761</v>
      </c>
      <c r="B143" s="3" t="s">
        <v>250</v>
      </c>
      <c r="C143" s="3" t="s">
        <v>836</v>
      </c>
      <c r="D143" s="5">
        <f t="shared" si="18"/>
        <v>29</v>
      </c>
      <c r="E143" s="5">
        <v>24</v>
      </c>
      <c r="F143" s="5">
        <v>0</v>
      </c>
      <c r="G143" s="5">
        <v>5</v>
      </c>
      <c r="H143" s="5">
        <v>0</v>
      </c>
      <c r="I143" s="5">
        <v>737</v>
      </c>
      <c r="J143" s="5">
        <v>824</v>
      </c>
      <c r="K143" s="5">
        <v>1561</v>
      </c>
      <c r="L143" s="5">
        <v>552</v>
      </c>
      <c r="M143" s="5">
        <v>550</v>
      </c>
      <c r="N143" s="5">
        <v>1102</v>
      </c>
      <c r="O143" s="5">
        <v>185</v>
      </c>
      <c r="P143" s="5">
        <v>274</v>
      </c>
      <c r="Q143" s="5">
        <v>459</v>
      </c>
      <c r="R143" s="5">
        <v>0</v>
      </c>
      <c r="S143" s="5">
        <v>0</v>
      </c>
      <c r="T143" s="5">
        <v>0</v>
      </c>
      <c r="U143" s="7">
        <f t="shared" si="19"/>
        <v>53.827586206896555</v>
      </c>
      <c r="V143" s="7">
        <f t="shared" si="20"/>
        <v>45.916666666666664</v>
      </c>
      <c r="W143" s="7">
        <f t="shared" si="21"/>
        <v>30.599999999999998</v>
      </c>
      <c r="X143" s="7">
        <f t="shared" si="22"/>
        <v>0</v>
      </c>
      <c r="Y143" s="7">
        <f t="shared" si="23"/>
        <v>0.89441747572815533</v>
      </c>
      <c r="Z143" s="7">
        <f t="shared" si="24"/>
        <v>1.0036363636363637</v>
      </c>
      <c r="AA143" s="7">
        <f t="shared" si="25"/>
        <v>0.67518248175182483</v>
      </c>
      <c r="AB143" s="7">
        <f t="shared" si="26"/>
        <v>0</v>
      </c>
    </row>
    <row r="144" spans="1:28" ht="12" customHeight="1" x14ac:dyDescent="0.25">
      <c r="A144" s="3" t="s">
        <v>761</v>
      </c>
      <c r="B144" s="3" t="s">
        <v>250</v>
      </c>
      <c r="C144" s="3" t="s">
        <v>260</v>
      </c>
      <c r="D144" s="5">
        <f t="shared" si="18"/>
        <v>12</v>
      </c>
      <c r="E144" s="5">
        <v>11</v>
      </c>
      <c r="F144" s="5">
        <v>0</v>
      </c>
      <c r="G144" s="5">
        <v>1</v>
      </c>
      <c r="H144" s="5">
        <v>1</v>
      </c>
      <c r="I144" s="5">
        <v>380</v>
      </c>
      <c r="J144" s="5">
        <v>438</v>
      </c>
      <c r="K144" s="5">
        <v>818</v>
      </c>
      <c r="L144" s="5">
        <v>251</v>
      </c>
      <c r="M144" s="5">
        <v>285</v>
      </c>
      <c r="N144" s="5">
        <v>536</v>
      </c>
      <c r="O144" s="5">
        <v>118</v>
      </c>
      <c r="P144" s="5">
        <v>151</v>
      </c>
      <c r="Q144" s="5">
        <v>269</v>
      </c>
      <c r="R144" s="5">
        <v>11</v>
      </c>
      <c r="S144" s="5">
        <v>2</v>
      </c>
      <c r="T144" s="5">
        <v>13</v>
      </c>
      <c r="U144" s="7">
        <f t="shared" si="19"/>
        <v>68.166666666666671</v>
      </c>
      <c r="V144" s="7">
        <f t="shared" si="20"/>
        <v>45.75</v>
      </c>
      <c r="W144" s="7">
        <f t="shared" si="21"/>
        <v>89.666666666666671</v>
      </c>
      <c r="X144" s="7">
        <f t="shared" si="22"/>
        <v>13</v>
      </c>
      <c r="Y144" s="7">
        <f t="shared" si="23"/>
        <v>0.86757990867579904</v>
      </c>
      <c r="Z144" s="7">
        <f t="shared" si="24"/>
        <v>0.88070175438596487</v>
      </c>
      <c r="AA144" s="7">
        <f t="shared" si="25"/>
        <v>0.7814569536423841</v>
      </c>
      <c r="AB144" s="7">
        <f t="shared" si="26"/>
        <v>5.5</v>
      </c>
    </row>
    <row r="145" spans="1:28" ht="12" customHeight="1" x14ac:dyDescent="0.25">
      <c r="A145" s="3" t="s">
        <v>761</v>
      </c>
      <c r="B145" s="3" t="s">
        <v>250</v>
      </c>
      <c r="C145" s="3" t="s">
        <v>256</v>
      </c>
      <c r="D145" s="5">
        <f t="shared" si="18"/>
        <v>11</v>
      </c>
      <c r="E145" s="5">
        <v>10</v>
      </c>
      <c r="F145" s="5">
        <v>1</v>
      </c>
      <c r="G145" s="5">
        <v>0</v>
      </c>
      <c r="H145" s="5">
        <v>0</v>
      </c>
      <c r="I145" s="5">
        <v>305</v>
      </c>
      <c r="J145" s="5">
        <v>273</v>
      </c>
      <c r="K145" s="5">
        <v>578</v>
      </c>
      <c r="L145" s="5">
        <v>305</v>
      </c>
      <c r="M145" s="5">
        <v>273</v>
      </c>
      <c r="N145" s="5">
        <v>578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7">
        <f t="shared" si="19"/>
        <v>52.545454545454547</v>
      </c>
      <c r="V145" s="7">
        <f t="shared" si="20"/>
        <v>57.8</v>
      </c>
      <c r="W145" s="7">
        <f t="shared" si="21"/>
        <v>0</v>
      </c>
      <c r="X145" s="7">
        <f t="shared" si="22"/>
        <v>0</v>
      </c>
      <c r="Y145" s="7">
        <f t="shared" si="23"/>
        <v>1.1172161172161172</v>
      </c>
      <c r="Z145" s="7">
        <f t="shared" si="24"/>
        <v>1.1172161172161172</v>
      </c>
      <c r="AA145" s="7">
        <f t="shared" si="25"/>
        <v>0</v>
      </c>
      <c r="AB145" s="7">
        <f t="shared" si="26"/>
        <v>0</v>
      </c>
    </row>
    <row r="146" spans="1:28" ht="12" customHeight="1" x14ac:dyDescent="0.25">
      <c r="A146" s="3" t="s">
        <v>761</v>
      </c>
      <c r="B146" s="3" t="s">
        <v>250</v>
      </c>
      <c r="C146" s="3" t="s">
        <v>251</v>
      </c>
      <c r="D146" s="5">
        <f t="shared" si="18"/>
        <v>159</v>
      </c>
      <c r="E146" s="5">
        <v>105</v>
      </c>
      <c r="F146" s="5">
        <v>6</v>
      </c>
      <c r="G146" s="5">
        <v>48</v>
      </c>
      <c r="H146" s="5">
        <v>4</v>
      </c>
      <c r="I146" s="5">
        <v>4242</v>
      </c>
      <c r="J146" s="5">
        <v>5192</v>
      </c>
      <c r="K146" s="5">
        <v>9434</v>
      </c>
      <c r="L146" s="5">
        <v>1490</v>
      </c>
      <c r="M146" s="5">
        <v>1456</v>
      </c>
      <c r="N146" s="5">
        <v>2946</v>
      </c>
      <c r="O146" s="5">
        <v>2706</v>
      </c>
      <c r="P146" s="5">
        <v>3641</v>
      </c>
      <c r="Q146" s="5">
        <v>6347</v>
      </c>
      <c r="R146" s="5">
        <v>46</v>
      </c>
      <c r="S146" s="5">
        <v>95</v>
      </c>
      <c r="T146" s="5">
        <v>141</v>
      </c>
      <c r="U146" s="7">
        <f t="shared" si="19"/>
        <v>59.333333333333336</v>
      </c>
      <c r="V146" s="7">
        <f t="shared" si="20"/>
        <v>28.321100917431192</v>
      </c>
      <c r="W146" s="7">
        <f t="shared" si="21"/>
        <v>44.076388888888886</v>
      </c>
      <c r="X146" s="7">
        <f t="shared" si="22"/>
        <v>35.25</v>
      </c>
      <c r="Y146" s="7">
        <f t="shared" si="23"/>
        <v>0.81702619414483824</v>
      </c>
      <c r="Z146" s="7">
        <f t="shared" si="24"/>
        <v>1.0233516483516483</v>
      </c>
      <c r="AA146" s="7">
        <f t="shared" si="25"/>
        <v>0.74320241691842903</v>
      </c>
      <c r="AB146" s="7">
        <f t="shared" si="26"/>
        <v>0.48421052631578948</v>
      </c>
    </row>
    <row r="147" spans="1:28" ht="12" customHeight="1" x14ac:dyDescent="0.25">
      <c r="A147" s="3" t="s">
        <v>761</v>
      </c>
      <c r="B147" s="3" t="s">
        <v>250</v>
      </c>
      <c r="C147" s="3" t="s">
        <v>258</v>
      </c>
      <c r="D147" s="5">
        <f t="shared" si="18"/>
        <v>155</v>
      </c>
      <c r="E147" s="5">
        <v>114</v>
      </c>
      <c r="F147" s="5">
        <v>2</v>
      </c>
      <c r="G147" s="5">
        <v>39</v>
      </c>
      <c r="H147" s="5">
        <v>1</v>
      </c>
      <c r="I147" s="5">
        <v>3153</v>
      </c>
      <c r="J147" s="5">
        <v>4437</v>
      </c>
      <c r="K147" s="5">
        <v>7590</v>
      </c>
      <c r="L147" s="5">
        <v>1545</v>
      </c>
      <c r="M147" s="5">
        <v>1631</v>
      </c>
      <c r="N147" s="5">
        <v>3176</v>
      </c>
      <c r="O147" s="5">
        <v>1585</v>
      </c>
      <c r="P147" s="5">
        <v>2795</v>
      </c>
      <c r="Q147" s="5">
        <v>4380</v>
      </c>
      <c r="R147" s="5">
        <v>23</v>
      </c>
      <c r="S147" s="5">
        <v>11</v>
      </c>
      <c r="T147" s="5">
        <v>34</v>
      </c>
      <c r="U147" s="7">
        <f t="shared" si="19"/>
        <v>48.967741935483872</v>
      </c>
      <c r="V147" s="7">
        <f t="shared" si="20"/>
        <v>27.913043478260871</v>
      </c>
      <c r="W147" s="7">
        <f t="shared" si="21"/>
        <v>37.435897435897438</v>
      </c>
      <c r="X147" s="7">
        <f t="shared" si="22"/>
        <v>34</v>
      </c>
      <c r="Y147" s="7">
        <f t="shared" si="23"/>
        <v>0.71061528059499657</v>
      </c>
      <c r="Z147" s="7">
        <f t="shared" si="24"/>
        <v>0.94727161250766401</v>
      </c>
      <c r="AA147" s="7">
        <f t="shared" si="25"/>
        <v>0.56708407871198574</v>
      </c>
      <c r="AB147" s="7">
        <f t="shared" si="26"/>
        <v>2.0909090909090908</v>
      </c>
    </row>
    <row r="148" spans="1:28" ht="12" customHeight="1" x14ac:dyDescent="0.25">
      <c r="A148" s="3" t="s">
        <v>761</v>
      </c>
      <c r="B148" s="3" t="s">
        <v>250</v>
      </c>
      <c r="C148" s="3" t="s">
        <v>263</v>
      </c>
      <c r="D148" s="5">
        <f t="shared" si="18"/>
        <v>51</v>
      </c>
      <c r="E148" s="5">
        <v>46</v>
      </c>
      <c r="F148" s="5">
        <v>0</v>
      </c>
      <c r="G148" s="5">
        <v>5</v>
      </c>
      <c r="H148" s="5">
        <v>1</v>
      </c>
      <c r="I148" s="5">
        <v>814</v>
      </c>
      <c r="J148" s="5">
        <v>855</v>
      </c>
      <c r="K148" s="5">
        <v>1669</v>
      </c>
      <c r="L148" s="5">
        <v>574</v>
      </c>
      <c r="M148" s="5">
        <v>530</v>
      </c>
      <c r="N148" s="5">
        <v>1104</v>
      </c>
      <c r="O148" s="5">
        <v>208</v>
      </c>
      <c r="P148" s="5">
        <v>291</v>
      </c>
      <c r="Q148" s="5">
        <v>499</v>
      </c>
      <c r="R148" s="5">
        <v>32</v>
      </c>
      <c r="S148" s="5">
        <v>34</v>
      </c>
      <c r="T148" s="5">
        <v>66</v>
      </c>
      <c r="U148" s="7">
        <f t="shared" si="19"/>
        <v>32.725490196078432</v>
      </c>
      <c r="V148" s="7">
        <f t="shared" si="20"/>
        <v>24.893617021276597</v>
      </c>
      <c r="W148" s="7">
        <f t="shared" si="21"/>
        <v>33.266666666666666</v>
      </c>
      <c r="X148" s="7">
        <f t="shared" si="22"/>
        <v>66</v>
      </c>
      <c r="Y148" s="7">
        <f t="shared" si="23"/>
        <v>0.95204678362573103</v>
      </c>
      <c r="Z148" s="7">
        <f t="shared" si="24"/>
        <v>1.0830188679245283</v>
      </c>
      <c r="AA148" s="7">
        <f t="shared" si="25"/>
        <v>0.71477663230240551</v>
      </c>
      <c r="AB148" s="7">
        <f t="shared" si="26"/>
        <v>0.94117647058823528</v>
      </c>
    </row>
    <row r="149" spans="1:28" ht="12" customHeight="1" x14ac:dyDescent="0.25">
      <c r="A149" s="3" t="s">
        <v>761</v>
      </c>
      <c r="B149" s="3" t="s">
        <v>250</v>
      </c>
      <c r="C149" s="3" t="s">
        <v>253</v>
      </c>
      <c r="D149" s="5">
        <f t="shared" si="18"/>
        <v>76</v>
      </c>
      <c r="E149" s="5">
        <v>52</v>
      </c>
      <c r="F149" s="5">
        <v>15</v>
      </c>
      <c r="G149" s="5">
        <v>9</v>
      </c>
      <c r="H149" s="5">
        <v>0</v>
      </c>
      <c r="I149" s="5">
        <v>1158</v>
      </c>
      <c r="J149" s="5">
        <v>1365</v>
      </c>
      <c r="K149" s="5">
        <v>2523</v>
      </c>
      <c r="L149" s="5">
        <v>709</v>
      </c>
      <c r="M149" s="5">
        <v>785</v>
      </c>
      <c r="N149" s="5">
        <v>1494</v>
      </c>
      <c r="O149" s="5">
        <v>449</v>
      </c>
      <c r="P149" s="5">
        <v>580</v>
      </c>
      <c r="Q149" s="5">
        <v>1029</v>
      </c>
      <c r="R149" s="5">
        <v>0</v>
      </c>
      <c r="S149" s="5">
        <v>0</v>
      </c>
      <c r="T149" s="5">
        <v>0</v>
      </c>
      <c r="U149" s="7">
        <f t="shared" si="19"/>
        <v>33.19736842105263</v>
      </c>
      <c r="V149" s="7">
        <f t="shared" si="20"/>
        <v>28.73076923076923</v>
      </c>
      <c r="W149" s="7">
        <f t="shared" si="21"/>
        <v>38.111111111111107</v>
      </c>
      <c r="X149" s="7">
        <f t="shared" si="22"/>
        <v>0</v>
      </c>
      <c r="Y149" s="7">
        <f t="shared" si="23"/>
        <v>0.84835164835164834</v>
      </c>
      <c r="Z149" s="7">
        <f t="shared" si="24"/>
        <v>0.9031847133757962</v>
      </c>
      <c r="AA149" s="7">
        <f t="shared" si="25"/>
        <v>0.77413793103448281</v>
      </c>
      <c r="AB149" s="7">
        <f t="shared" si="26"/>
        <v>0</v>
      </c>
    </row>
    <row r="150" spans="1:28" ht="12" customHeight="1" x14ac:dyDescent="0.25">
      <c r="A150" s="3" t="s">
        <v>761</v>
      </c>
      <c r="B150" s="3" t="s">
        <v>250</v>
      </c>
      <c r="C150" s="3" t="s">
        <v>254</v>
      </c>
      <c r="D150" s="5">
        <f t="shared" si="18"/>
        <v>36</v>
      </c>
      <c r="E150" s="5">
        <v>35</v>
      </c>
      <c r="F150" s="5">
        <v>0</v>
      </c>
      <c r="G150" s="5">
        <v>1</v>
      </c>
      <c r="H150" s="5">
        <v>1</v>
      </c>
      <c r="I150" s="5">
        <v>939</v>
      </c>
      <c r="J150" s="5">
        <v>992</v>
      </c>
      <c r="K150" s="5">
        <v>1931</v>
      </c>
      <c r="L150" s="5">
        <v>844</v>
      </c>
      <c r="M150" s="5">
        <v>847</v>
      </c>
      <c r="N150" s="5">
        <v>1691</v>
      </c>
      <c r="O150" s="5">
        <v>84</v>
      </c>
      <c r="P150" s="5">
        <v>123</v>
      </c>
      <c r="Q150" s="5">
        <v>207</v>
      </c>
      <c r="R150" s="5">
        <v>11</v>
      </c>
      <c r="S150" s="5">
        <v>22</v>
      </c>
      <c r="T150" s="5">
        <v>33</v>
      </c>
      <c r="U150" s="7">
        <f t="shared" si="19"/>
        <v>53.638888888888886</v>
      </c>
      <c r="V150" s="7">
        <f t="shared" si="20"/>
        <v>47.888888888888886</v>
      </c>
      <c r="W150" s="7">
        <f t="shared" si="21"/>
        <v>69</v>
      </c>
      <c r="X150" s="7">
        <f t="shared" si="22"/>
        <v>33</v>
      </c>
      <c r="Y150" s="7">
        <f t="shared" si="23"/>
        <v>0.94657258064516125</v>
      </c>
      <c r="Z150" s="7">
        <f t="shared" si="24"/>
        <v>0.99645808736717822</v>
      </c>
      <c r="AA150" s="7">
        <f t="shared" si="25"/>
        <v>0.68292682926829273</v>
      </c>
      <c r="AB150" s="7">
        <f t="shared" si="26"/>
        <v>0.5</v>
      </c>
    </row>
    <row r="151" spans="1:28" ht="12" customHeight="1" x14ac:dyDescent="0.25">
      <c r="A151" s="3" t="s">
        <v>761</v>
      </c>
      <c r="B151" s="3" t="s">
        <v>250</v>
      </c>
      <c r="C151" s="3" t="s">
        <v>262</v>
      </c>
      <c r="D151" s="5">
        <f t="shared" si="18"/>
        <v>49</v>
      </c>
      <c r="E151" s="5">
        <v>44</v>
      </c>
      <c r="F151" s="5">
        <v>0</v>
      </c>
      <c r="G151" s="5">
        <v>5</v>
      </c>
      <c r="H151" s="5">
        <v>0</v>
      </c>
      <c r="I151" s="5">
        <v>1468</v>
      </c>
      <c r="J151" s="5">
        <v>1901</v>
      </c>
      <c r="K151" s="5">
        <v>3369</v>
      </c>
      <c r="L151" s="5">
        <v>1093</v>
      </c>
      <c r="M151" s="5">
        <v>1299</v>
      </c>
      <c r="N151" s="5">
        <v>2392</v>
      </c>
      <c r="O151" s="5">
        <v>375</v>
      </c>
      <c r="P151" s="5">
        <v>602</v>
      </c>
      <c r="Q151" s="5">
        <v>977</v>
      </c>
      <c r="R151" s="5">
        <v>0</v>
      </c>
      <c r="S151" s="5">
        <v>0</v>
      </c>
      <c r="T151" s="5">
        <v>0</v>
      </c>
      <c r="U151" s="7">
        <f t="shared" si="19"/>
        <v>68.755102040816325</v>
      </c>
      <c r="V151" s="7">
        <f t="shared" si="20"/>
        <v>54.363636363636367</v>
      </c>
      <c r="W151" s="7">
        <f t="shared" si="21"/>
        <v>65.13333333333334</v>
      </c>
      <c r="X151" s="7">
        <f t="shared" si="22"/>
        <v>0</v>
      </c>
      <c r="Y151" s="7">
        <f t="shared" si="23"/>
        <v>0.77222514466070491</v>
      </c>
      <c r="Z151" s="7">
        <f t="shared" si="24"/>
        <v>0.84141647421093146</v>
      </c>
      <c r="AA151" s="7">
        <f t="shared" si="25"/>
        <v>0.62292358803986714</v>
      </c>
      <c r="AB151" s="7">
        <f t="shared" si="26"/>
        <v>0</v>
      </c>
    </row>
    <row r="152" spans="1:28" ht="12" customHeight="1" x14ac:dyDescent="0.25">
      <c r="A152" s="3" t="s">
        <v>761</v>
      </c>
      <c r="B152" s="3" t="s">
        <v>250</v>
      </c>
      <c r="C152" s="3" t="s">
        <v>869</v>
      </c>
      <c r="D152" s="5">
        <f t="shared" si="18"/>
        <v>28</v>
      </c>
      <c r="E152" s="5">
        <v>25</v>
      </c>
      <c r="F152" s="5">
        <v>0</v>
      </c>
      <c r="G152" s="5">
        <v>3</v>
      </c>
      <c r="H152" s="5">
        <v>0</v>
      </c>
      <c r="I152" s="5">
        <v>970</v>
      </c>
      <c r="J152" s="5">
        <v>1096</v>
      </c>
      <c r="K152" s="5">
        <v>2066</v>
      </c>
      <c r="L152" s="5">
        <v>747</v>
      </c>
      <c r="M152" s="5">
        <v>702</v>
      </c>
      <c r="N152" s="5">
        <v>1449</v>
      </c>
      <c r="O152" s="5">
        <v>223</v>
      </c>
      <c r="P152" s="5">
        <v>394</v>
      </c>
      <c r="Q152" s="5">
        <v>617</v>
      </c>
      <c r="R152" s="5">
        <v>0</v>
      </c>
      <c r="S152" s="5">
        <v>0</v>
      </c>
      <c r="T152" s="5">
        <v>0</v>
      </c>
      <c r="U152" s="7">
        <f t="shared" si="19"/>
        <v>73.785714285714292</v>
      </c>
      <c r="V152" s="7">
        <f t="shared" si="20"/>
        <v>57.96</v>
      </c>
      <c r="W152" s="7">
        <f t="shared" si="21"/>
        <v>68.555555555555557</v>
      </c>
      <c r="X152" s="7">
        <f t="shared" si="22"/>
        <v>0</v>
      </c>
      <c r="Y152" s="7">
        <f t="shared" si="23"/>
        <v>0.88503649635036497</v>
      </c>
      <c r="Z152" s="7">
        <f t="shared" si="24"/>
        <v>1.0641025641025641</v>
      </c>
      <c r="AA152" s="7">
        <f t="shared" si="25"/>
        <v>0.56598984771573602</v>
      </c>
      <c r="AB152" s="7">
        <f t="shared" si="26"/>
        <v>0</v>
      </c>
    </row>
    <row r="153" spans="1:28" ht="12" customHeight="1" x14ac:dyDescent="0.25">
      <c r="A153" s="3" t="s">
        <v>761</v>
      </c>
      <c r="B153" s="3" t="s">
        <v>250</v>
      </c>
      <c r="C153" s="3" t="s">
        <v>257</v>
      </c>
      <c r="D153" s="5">
        <f t="shared" si="18"/>
        <v>19</v>
      </c>
      <c r="E153" s="5">
        <v>14</v>
      </c>
      <c r="F153" s="5">
        <v>0</v>
      </c>
      <c r="G153" s="5">
        <v>5</v>
      </c>
      <c r="H153" s="5">
        <v>0</v>
      </c>
      <c r="I153" s="5">
        <v>396</v>
      </c>
      <c r="J153" s="5">
        <v>399</v>
      </c>
      <c r="K153" s="5">
        <v>795</v>
      </c>
      <c r="L153" s="5">
        <v>220</v>
      </c>
      <c r="M153" s="5">
        <v>162</v>
      </c>
      <c r="N153" s="5">
        <v>382</v>
      </c>
      <c r="O153" s="5">
        <v>176</v>
      </c>
      <c r="P153" s="5">
        <v>237</v>
      </c>
      <c r="Q153" s="5">
        <v>413</v>
      </c>
      <c r="R153" s="5">
        <v>0</v>
      </c>
      <c r="S153" s="5">
        <v>0</v>
      </c>
      <c r="T153" s="5">
        <v>0</v>
      </c>
      <c r="U153" s="7">
        <f t="shared" si="19"/>
        <v>41.842105263157897</v>
      </c>
      <c r="V153" s="7">
        <f t="shared" si="20"/>
        <v>27.285714285714285</v>
      </c>
      <c r="W153" s="7">
        <f t="shared" si="21"/>
        <v>27.533333333333331</v>
      </c>
      <c r="X153" s="7">
        <f t="shared" si="22"/>
        <v>0</v>
      </c>
      <c r="Y153" s="7">
        <f t="shared" si="23"/>
        <v>0.99248120300751874</v>
      </c>
      <c r="Z153" s="7">
        <f t="shared" si="24"/>
        <v>1.3580246913580247</v>
      </c>
      <c r="AA153" s="7">
        <f t="shared" si="25"/>
        <v>0.7426160337552743</v>
      </c>
      <c r="AB153" s="7">
        <f t="shared" si="26"/>
        <v>0</v>
      </c>
    </row>
    <row r="154" spans="1:28" ht="12" customHeight="1" x14ac:dyDescent="0.25">
      <c r="A154" s="3" t="s">
        <v>761</v>
      </c>
      <c r="B154" s="3" t="s">
        <v>250</v>
      </c>
      <c r="C154" s="3" t="s">
        <v>261</v>
      </c>
      <c r="D154" s="5">
        <f t="shared" si="18"/>
        <v>29</v>
      </c>
      <c r="E154" s="5">
        <v>27</v>
      </c>
      <c r="F154" s="5">
        <v>0</v>
      </c>
      <c r="G154" s="5">
        <v>2</v>
      </c>
      <c r="H154" s="5">
        <v>0</v>
      </c>
      <c r="I154" s="5">
        <v>423</v>
      </c>
      <c r="J154" s="5">
        <v>440</v>
      </c>
      <c r="K154" s="5">
        <v>863</v>
      </c>
      <c r="L154" s="5">
        <v>344</v>
      </c>
      <c r="M154" s="5">
        <v>343</v>
      </c>
      <c r="N154" s="5">
        <v>687</v>
      </c>
      <c r="O154" s="5">
        <v>79</v>
      </c>
      <c r="P154" s="5">
        <v>97</v>
      </c>
      <c r="Q154" s="5">
        <v>176</v>
      </c>
      <c r="R154" s="5">
        <v>0</v>
      </c>
      <c r="S154" s="5">
        <v>0</v>
      </c>
      <c r="T154" s="5">
        <v>0</v>
      </c>
      <c r="U154" s="7">
        <f t="shared" si="19"/>
        <v>29.758620689655171</v>
      </c>
      <c r="V154" s="7">
        <f t="shared" si="20"/>
        <v>25.444444444444443</v>
      </c>
      <c r="W154" s="7">
        <f t="shared" si="21"/>
        <v>29.333333333333332</v>
      </c>
      <c r="X154" s="7">
        <f t="shared" si="22"/>
        <v>0</v>
      </c>
      <c r="Y154" s="7">
        <f t="shared" si="23"/>
        <v>0.96136363636363631</v>
      </c>
      <c r="Z154" s="7">
        <f t="shared" si="24"/>
        <v>1.0029154518950438</v>
      </c>
      <c r="AA154" s="7">
        <f t="shared" si="25"/>
        <v>0.81443298969072164</v>
      </c>
      <c r="AB154" s="7">
        <f t="shared" si="26"/>
        <v>0</v>
      </c>
    </row>
    <row r="155" spans="1:28" ht="12" customHeight="1" x14ac:dyDescent="0.25">
      <c r="A155" s="3" t="s">
        <v>761</v>
      </c>
      <c r="B155" s="3" t="s">
        <v>250</v>
      </c>
      <c r="C155" s="3" t="s">
        <v>259</v>
      </c>
      <c r="D155" s="5">
        <f t="shared" si="18"/>
        <v>22</v>
      </c>
      <c r="E155" s="5">
        <v>22</v>
      </c>
      <c r="F155" s="5">
        <v>0</v>
      </c>
      <c r="G155" s="5">
        <v>0</v>
      </c>
      <c r="H155" s="5">
        <v>1</v>
      </c>
      <c r="I155" s="5">
        <v>303</v>
      </c>
      <c r="J155" s="5">
        <v>309</v>
      </c>
      <c r="K155" s="5">
        <v>612</v>
      </c>
      <c r="L155" s="5">
        <v>302</v>
      </c>
      <c r="M155" s="5">
        <v>307</v>
      </c>
      <c r="N155" s="5">
        <v>609</v>
      </c>
      <c r="O155" s="5">
        <v>0</v>
      </c>
      <c r="P155" s="5">
        <v>0</v>
      </c>
      <c r="Q155" s="5">
        <v>0</v>
      </c>
      <c r="R155" s="5">
        <v>1</v>
      </c>
      <c r="S155" s="5">
        <v>2</v>
      </c>
      <c r="T155" s="5">
        <v>3</v>
      </c>
      <c r="U155" s="7">
        <f t="shared" si="19"/>
        <v>27.818181818181817</v>
      </c>
      <c r="V155" s="7">
        <f t="shared" si="20"/>
        <v>26.608695652173914</v>
      </c>
      <c r="W155" s="7">
        <f t="shared" si="21"/>
        <v>0</v>
      </c>
      <c r="X155" s="7">
        <f t="shared" si="22"/>
        <v>3</v>
      </c>
      <c r="Y155" s="7">
        <f t="shared" si="23"/>
        <v>0.98058252427184467</v>
      </c>
      <c r="Z155" s="7">
        <f t="shared" si="24"/>
        <v>0.98371335504885993</v>
      </c>
      <c r="AA155" s="7">
        <f t="shared" si="25"/>
        <v>0</v>
      </c>
      <c r="AB155" s="7">
        <f t="shared" si="26"/>
        <v>0.5</v>
      </c>
    </row>
    <row r="156" spans="1:28" ht="12" customHeight="1" x14ac:dyDescent="0.25">
      <c r="A156" s="3" t="s">
        <v>761</v>
      </c>
      <c r="B156" s="3" t="s">
        <v>250</v>
      </c>
      <c r="C156" s="3" t="s">
        <v>252</v>
      </c>
      <c r="D156" s="5">
        <f t="shared" si="18"/>
        <v>37</v>
      </c>
      <c r="E156" s="5">
        <v>36</v>
      </c>
      <c r="F156" s="5">
        <v>0</v>
      </c>
      <c r="G156" s="5">
        <v>1</v>
      </c>
      <c r="H156" s="5">
        <v>0</v>
      </c>
      <c r="I156" s="5">
        <v>516</v>
      </c>
      <c r="J156" s="5">
        <v>511</v>
      </c>
      <c r="K156" s="5">
        <v>1027</v>
      </c>
      <c r="L156" s="5">
        <v>507</v>
      </c>
      <c r="M156" s="5">
        <v>504</v>
      </c>
      <c r="N156" s="5">
        <v>1011</v>
      </c>
      <c r="O156" s="5">
        <v>9</v>
      </c>
      <c r="P156" s="5">
        <v>7</v>
      </c>
      <c r="Q156" s="5">
        <v>16</v>
      </c>
      <c r="R156" s="5">
        <v>0</v>
      </c>
      <c r="S156" s="5">
        <v>0</v>
      </c>
      <c r="T156" s="5">
        <v>0</v>
      </c>
      <c r="U156" s="7">
        <f t="shared" si="19"/>
        <v>27.756756756756758</v>
      </c>
      <c r="V156" s="7">
        <f t="shared" si="20"/>
        <v>28.083333333333332</v>
      </c>
      <c r="W156" s="7">
        <f t="shared" si="21"/>
        <v>5.333333333333333</v>
      </c>
      <c r="X156" s="7">
        <f t="shared" si="22"/>
        <v>0</v>
      </c>
      <c r="Y156" s="7">
        <f t="shared" si="23"/>
        <v>1.009784735812133</v>
      </c>
      <c r="Z156" s="7">
        <f t="shared" si="24"/>
        <v>1.0059523809523809</v>
      </c>
      <c r="AA156" s="7">
        <f t="shared" si="25"/>
        <v>1.2857142857142858</v>
      </c>
      <c r="AB156" s="7">
        <f t="shared" si="26"/>
        <v>0</v>
      </c>
    </row>
    <row r="157" spans="1:28" ht="12" customHeight="1" x14ac:dyDescent="0.25">
      <c r="A157" s="3" t="s">
        <v>761</v>
      </c>
      <c r="B157" s="3" t="s">
        <v>250</v>
      </c>
      <c r="C157" s="3" t="s">
        <v>255</v>
      </c>
      <c r="D157" s="5">
        <f t="shared" si="18"/>
        <v>28</v>
      </c>
      <c r="E157" s="5">
        <v>19</v>
      </c>
      <c r="F157" s="5">
        <v>8</v>
      </c>
      <c r="G157" s="5">
        <v>1</v>
      </c>
      <c r="H157" s="5">
        <v>0</v>
      </c>
      <c r="I157" s="5">
        <v>650</v>
      </c>
      <c r="J157" s="5">
        <v>576</v>
      </c>
      <c r="K157" s="5">
        <v>1226</v>
      </c>
      <c r="L157" s="5">
        <v>647</v>
      </c>
      <c r="M157" s="5">
        <v>566</v>
      </c>
      <c r="N157" s="5">
        <v>1213</v>
      </c>
      <c r="O157" s="5">
        <v>3</v>
      </c>
      <c r="P157" s="5">
        <v>10</v>
      </c>
      <c r="Q157" s="5">
        <v>13</v>
      </c>
      <c r="R157" s="5">
        <v>0</v>
      </c>
      <c r="S157" s="5">
        <v>0</v>
      </c>
      <c r="T157" s="5">
        <v>0</v>
      </c>
      <c r="U157" s="7">
        <f t="shared" si="19"/>
        <v>43.785714285714285</v>
      </c>
      <c r="V157" s="7">
        <f t="shared" si="20"/>
        <v>63.842105263157897</v>
      </c>
      <c r="W157" s="7">
        <f t="shared" si="21"/>
        <v>4.333333333333333</v>
      </c>
      <c r="X157" s="7">
        <f t="shared" si="22"/>
        <v>0</v>
      </c>
      <c r="Y157" s="7">
        <f t="shared" si="23"/>
        <v>1.1284722222222223</v>
      </c>
      <c r="Z157" s="7">
        <f t="shared" si="24"/>
        <v>1.1431095406360423</v>
      </c>
      <c r="AA157" s="7">
        <f t="shared" si="25"/>
        <v>0.3</v>
      </c>
      <c r="AB157" s="7">
        <f t="shared" si="26"/>
        <v>0</v>
      </c>
    </row>
    <row r="158" spans="1:28" ht="12" customHeight="1" x14ac:dyDescent="0.25">
      <c r="A158" s="3" t="s">
        <v>761</v>
      </c>
      <c r="B158" s="3" t="s">
        <v>870</v>
      </c>
      <c r="C158" s="3" t="s">
        <v>169</v>
      </c>
      <c r="D158" s="5">
        <f t="shared" si="18"/>
        <v>39</v>
      </c>
      <c r="E158" s="5">
        <v>30</v>
      </c>
      <c r="F158" s="5">
        <v>0</v>
      </c>
      <c r="G158" s="5">
        <v>9</v>
      </c>
      <c r="H158" s="5">
        <v>2</v>
      </c>
      <c r="I158" s="5">
        <v>561</v>
      </c>
      <c r="J158" s="5">
        <v>841</v>
      </c>
      <c r="K158" s="5">
        <v>1402</v>
      </c>
      <c r="L158" s="5">
        <v>167</v>
      </c>
      <c r="M158" s="5">
        <v>199</v>
      </c>
      <c r="N158" s="5">
        <v>366</v>
      </c>
      <c r="O158" s="5">
        <v>383</v>
      </c>
      <c r="P158" s="5">
        <v>623</v>
      </c>
      <c r="Q158" s="5">
        <v>1006</v>
      </c>
      <c r="R158" s="5">
        <v>11</v>
      </c>
      <c r="S158" s="5">
        <v>19</v>
      </c>
      <c r="T158" s="5">
        <v>30</v>
      </c>
      <c r="U158" s="7">
        <f t="shared" si="19"/>
        <v>35.948717948717949</v>
      </c>
      <c r="V158" s="7">
        <f t="shared" si="20"/>
        <v>12.375</v>
      </c>
      <c r="W158" s="7">
        <f t="shared" si="21"/>
        <v>37.25925925925926</v>
      </c>
      <c r="X158" s="7">
        <f t="shared" si="22"/>
        <v>15</v>
      </c>
      <c r="Y158" s="7">
        <f t="shared" si="23"/>
        <v>0.66706302021403097</v>
      </c>
      <c r="Z158" s="7">
        <f t="shared" si="24"/>
        <v>0.83919597989949746</v>
      </c>
      <c r="AA158" s="7">
        <f t="shared" si="25"/>
        <v>0.6147672552166934</v>
      </c>
      <c r="AB158" s="7">
        <f t="shared" si="26"/>
        <v>0.57894736842105265</v>
      </c>
    </row>
    <row r="159" spans="1:28" ht="12" customHeight="1" x14ac:dyDescent="0.25">
      <c r="A159" s="3" t="s">
        <v>761</v>
      </c>
      <c r="B159" s="3" t="s">
        <v>870</v>
      </c>
      <c r="C159" s="3" t="s">
        <v>192</v>
      </c>
      <c r="D159" s="5">
        <f t="shared" si="18"/>
        <v>43</v>
      </c>
      <c r="E159" s="5">
        <v>36</v>
      </c>
      <c r="F159" s="5">
        <v>0</v>
      </c>
      <c r="G159" s="5">
        <v>7</v>
      </c>
      <c r="H159" s="5">
        <v>0</v>
      </c>
      <c r="I159" s="5">
        <v>550</v>
      </c>
      <c r="J159" s="5">
        <v>796</v>
      </c>
      <c r="K159" s="5">
        <v>1346</v>
      </c>
      <c r="L159" s="5">
        <v>253</v>
      </c>
      <c r="M159" s="5">
        <v>346</v>
      </c>
      <c r="N159" s="5">
        <v>599</v>
      </c>
      <c r="O159" s="5">
        <v>297</v>
      </c>
      <c r="P159" s="5">
        <v>450</v>
      </c>
      <c r="Q159" s="5">
        <v>747</v>
      </c>
      <c r="R159" s="5">
        <v>0</v>
      </c>
      <c r="S159" s="5">
        <v>0</v>
      </c>
      <c r="T159" s="5">
        <v>0</v>
      </c>
      <c r="U159" s="7">
        <f t="shared" si="19"/>
        <v>31.302325581395348</v>
      </c>
      <c r="V159" s="7">
        <f t="shared" si="20"/>
        <v>16.638888888888889</v>
      </c>
      <c r="W159" s="7">
        <f t="shared" si="21"/>
        <v>35.571428571428569</v>
      </c>
      <c r="X159" s="7">
        <f t="shared" si="22"/>
        <v>0</v>
      </c>
      <c r="Y159" s="7">
        <f t="shared" si="23"/>
        <v>0.69095477386934678</v>
      </c>
      <c r="Z159" s="7">
        <f t="shared" si="24"/>
        <v>0.73121387283236994</v>
      </c>
      <c r="AA159" s="7">
        <f t="shared" si="25"/>
        <v>0.66</v>
      </c>
      <c r="AB159" s="7">
        <f t="shared" si="26"/>
        <v>0</v>
      </c>
    </row>
    <row r="160" spans="1:28" ht="12" customHeight="1" x14ac:dyDescent="0.25">
      <c r="A160" s="3" t="s">
        <v>761</v>
      </c>
      <c r="B160" s="3" t="s">
        <v>870</v>
      </c>
      <c r="C160" s="3" t="s">
        <v>184</v>
      </c>
      <c r="D160" s="5">
        <f t="shared" si="18"/>
        <v>46</v>
      </c>
      <c r="E160" s="5">
        <v>40</v>
      </c>
      <c r="F160" s="5">
        <v>0</v>
      </c>
      <c r="G160" s="5">
        <v>6</v>
      </c>
      <c r="H160" s="5">
        <v>5</v>
      </c>
      <c r="I160" s="5">
        <v>714</v>
      </c>
      <c r="J160" s="5">
        <v>997</v>
      </c>
      <c r="K160" s="5">
        <v>1711</v>
      </c>
      <c r="L160" s="5">
        <v>383</v>
      </c>
      <c r="M160" s="5">
        <v>485</v>
      </c>
      <c r="N160" s="5">
        <v>868</v>
      </c>
      <c r="O160" s="5">
        <v>225</v>
      </c>
      <c r="P160" s="5">
        <v>413</v>
      </c>
      <c r="Q160" s="5">
        <v>638</v>
      </c>
      <c r="R160" s="5">
        <v>106</v>
      </c>
      <c r="S160" s="5">
        <v>99</v>
      </c>
      <c r="T160" s="5">
        <v>205</v>
      </c>
      <c r="U160" s="7">
        <f t="shared" si="19"/>
        <v>37.195652173913047</v>
      </c>
      <c r="V160" s="7">
        <f t="shared" si="20"/>
        <v>23.844444444444445</v>
      </c>
      <c r="W160" s="7">
        <f t="shared" si="21"/>
        <v>35.444444444444443</v>
      </c>
      <c r="X160" s="7">
        <f t="shared" si="22"/>
        <v>41</v>
      </c>
      <c r="Y160" s="7">
        <f t="shared" si="23"/>
        <v>0.71614844533600808</v>
      </c>
      <c r="Z160" s="7">
        <f t="shared" si="24"/>
        <v>0.78969072164948451</v>
      </c>
      <c r="AA160" s="7">
        <f t="shared" si="25"/>
        <v>0.5447941888619855</v>
      </c>
      <c r="AB160" s="7">
        <f t="shared" si="26"/>
        <v>1.0707070707070707</v>
      </c>
    </row>
    <row r="161" spans="1:28" ht="12" customHeight="1" x14ac:dyDescent="0.25">
      <c r="A161" s="3" t="s">
        <v>761</v>
      </c>
      <c r="B161" s="3" t="s">
        <v>870</v>
      </c>
      <c r="C161" s="3" t="s">
        <v>186</v>
      </c>
      <c r="D161" s="5">
        <f t="shared" si="18"/>
        <v>11</v>
      </c>
      <c r="E161" s="5">
        <v>8</v>
      </c>
      <c r="F161" s="5">
        <v>0</v>
      </c>
      <c r="G161" s="5">
        <v>3</v>
      </c>
      <c r="H161" s="5">
        <v>0</v>
      </c>
      <c r="I161" s="5">
        <v>213</v>
      </c>
      <c r="J161" s="5">
        <v>281</v>
      </c>
      <c r="K161" s="5">
        <v>494</v>
      </c>
      <c r="L161" s="5">
        <v>131</v>
      </c>
      <c r="M161" s="5">
        <v>172</v>
      </c>
      <c r="N161" s="5">
        <v>303</v>
      </c>
      <c r="O161" s="5">
        <v>82</v>
      </c>
      <c r="P161" s="5">
        <v>109</v>
      </c>
      <c r="Q161" s="5">
        <v>191</v>
      </c>
      <c r="R161" s="5">
        <v>0</v>
      </c>
      <c r="S161" s="5">
        <v>0</v>
      </c>
      <c r="T161" s="5">
        <v>0</v>
      </c>
      <c r="U161" s="7">
        <f t="shared" si="19"/>
        <v>44.909090909090907</v>
      </c>
      <c r="V161" s="7">
        <f t="shared" si="20"/>
        <v>37.875</v>
      </c>
      <c r="W161" s="7">
        <f t="shared" si="21"/>
        <v>21.222222222222221</v>
      </c>
      <c r="X161" s="7">
        <f t="shared" si="22"/>
        <v>0</v>
      </c>
      <c r="Y161" s="7">
        <f t="shared" si="23"/>
        <v>0.75800711743772242</v>
      </c>
      <c r="Z161" s="7">
        <f t="shared" si="24"/>
        <v>0.76162790697674421</v>
      </c>
      <c r="AA161" s="7">
        <f t="shared" si="25"/>
        <v>0.75229357798165142</v>
      </c>
      <c r="AB161" s="7">
        <f t="shared" si="26"/>
        <v>0</v>
      </c>
    </row>
    <row r="162" spans="1:28" ht="12" customHeight="1" x14ac:dyDescent="0.25">
      <c r="A162" s="3" t="s">
        <v>761</v>
      </c>
      <c r="B162" s="3" t="s">
        <v>870</v>
      </c>
      <c r="C162" s="3" t="s">
        <v>194</v>
      </c>
      <c r="D162" s="5">
        <f t="shared" si="18"/>
        <v>48</v>
      </c>
      <c r="E162" s="5">
        <v>35</v>
      </c>
      <c r="F162" s="5">
        <v>0</v>
      </c>
      <c r="G162" s="5">
        <v>13</v>
      </c>
      <c r="H162" s="5">
        <v>4</v>
      </c>
      <c r="I162" s="5">
        <v>1460</v>
      </c>
      <c r="J162" s="5">
        <v>1967</v>
      </c>
      <c r="K162" s="5">
        <v>3427</v>
      </c>
      <c r="L162" s="5">
        <v>480</v>
      </c>
      <c r="M162" s="5">
        <v>505</v>
      </c>
      <c r="N162" s="5">
        <v>985</v>
      </c>
      <c r="O162" s="5">
        <v>965</v>
      </c>
      <c r="P162" s="5">
        <v>1443</v>
      </c>
      <c r="Q162" s="5">
        <v>2408</v>
      </c>
      <c r="R162" s="5">
        <v>15</v>
      </c>
      <c r="S162" s="5">
        <v>19</v>
      </c>
      <c r="T162" s="5">
        <v>34</v>
      </c>
      <c r="U162" s="7">
        <f t="shared" si="19"/>
        <v>71.395833333333329</v>
      </c>
      <c r="V162" s="7">
        <f t="shared" si="20"/>
        <v>26.128205128205128</v>
      </c>
      <c r="W162" s="7">
        <f t="shared" si="21"/>
        <v>61.743589743589745</v>
      </c>
      <c r="X162" s="7">
        <f t="shared" si="22"/>
        <v>8.5</v>
      </c>
      <c r="Y162" s="7">
        <f t="shared" si="23"/>
        <v>0.74224707676664969</v>
      </c>
      <c r="Z162" s="7">
        <f t="shared" si="24"/>
        <v>0.95049504950495045</v>
      </c>
      <c r="AA162" s="7">
        <f t="shared" si="25"/>
        <v>0.66874566874566876</v>
      </c>
      <c r="AB162" s="7">
        <f t="shared" si="26"/>
        <v>0.78947368421052633</v>
      </c>
    </row>
    <row r="163" spans="1:28" ht="12" customHeight="1" x14ac:dyDescent="0.25">
      <c r="A163" s="3" t="s">
        <v>761</v>
      </c>
      <c r="B163" s="3" t="s">
        <v>870</v>
      </c>
      <c r="C163" s="3" t="s">
        <v>191</v>
      </c>
      <c r="D163" s="5">
        <f t="shared" si="18"/>
        <v>51</v>
      </c>
      <c r="E163" s="5">
        <v>40</v>
      </c>
      <c r="F163" s="5">
        <v>0</v>
      </c>
      <c r="G163" s="5">
        <v>11</v>
      </c>
      <c r="H163" s="5">
        <v>2</v>
      </c>
      <c r="I163" s="5">
        <v>723</v>
      </c>
      <c r="J163" s="5">
        <v>915</v>
      </c>
      <c r="K163" s="5">
        <v>1638</v>
      </c>
      <c r="L163" s="5">
        <v>333</v>
      </c>
      <c r="M163" s="5">
        <v>314</v>
      </c>
      <c r="N163" s="5">
        <v>647</v>
      </c>
      <c r="O163" s="5">
        <v>333</v>
      </c>
      <c r="P163" s="5">
        <v>555</v>
      </c>
      <c r="Q163" s="5">
        <v>888</v>
      </c>
      <c r="R163" s="5">
        <v>57</v>
      </c>
      <c r="S163" s="5">
        <v>46</v>
      </c>
      <c r="T163" s="5">
        <v>103</v>
      </c>
      <c r="U163" s="7">
        <f t="shared" si="19"/>
        <v>32.117647058823529</v>
      </c>
      <c r="V163" s="7">
        <f t="shared" si="20"/>
        <v>17.857142857142858</v>
      </c>
      <c r="W163" s="7">
        <f t="shared" si="21"/>
        <v>26.90909090909091</v>
      </c>
      <c r="X163" s="7">
        <f t="shared" si="22"/>
        <v>51.5</v>
      </c>
      <c r="Y163" s="7">
        <f t="shared" si="23"/>
        <v>0.79016393442622945</v>
      </c>
      <c r="Z163" s="7">
        <f t="shared" si="24"/>
        <v>1.0605095541401275</v>
      </c>
      <c r="AA163" s="7">
        <f t="shared" si="25"/>
        <v>0.6</v>
      </c>
      <c r="AB163" s="7">
        <f t="shared" si="26"/>
        <v>1.2391304347826086</v>
      </c>
    </row>
    <row r="164" spans="1:28" ht="12" customHeight="1" x14ac:dyDescent="0.25">
      <c r="A164" s="3" t="s">
        <v>761</v>
      </c>
      <c r="B164" s="3" t="s">
        <v>870</v>
      </c>
      <c r="C164" s="3" t="s">
        <v>837</v>
      </c>
      <c r="D164" s="5">
        <f t="shared" si="18"/>
        <v>37</v>
      </c>
      <c r="E164" s="5">
        <v>28</v>
      </c>
      <c r="F164" s="5">
        <v>0</v>
      </c>
      <c r="G164" s="5">
        <v>9</v>
      </c>
      <c r="H164" s="5">
        <v>4</v>
      </c>
      <c r="I164" s="5">
        <v>943</v>
      </c>
      <c r="J164" s="5">
        <v>1359</v>
      </c>
      <c r="K164" s="5">
        <v>2302</v>
      </c>
      <c r="L164" s="5">
        <v>500</v>
      </c>
      <c r="M164" s="5">
        <v>598</v>
      </c>
      <c r="N164" s="5">
        <v>1098</v>
      </c>
      <c r="O164" s="5">
        <v>405</v>
      </c>
      <c r="P164" s="5">
        <v>721</v>
      </c>
      <c r="Q164" s="5">
        <v>1126</v>
      </c>
      <c r="R164" s="5">
        <v>38</v>
      </c>
      <c r="S164" s="5">
        <v>40</v>
      </c>
      <c r="T164" s="5">
        <v>78</v>
      </c>
      <c r="U164" s="7">
        <f t="shared" si="19"/>
        <v>62.216216216216218</v>
      </c>
      <c r="V164" s="7">
        <f t="shared" si="20"/>
        <v>36.75</v>
      </c>
      <c r="W164" s="7">
        <f t="shared" si="21"/>
        <v>41.703703703703702</v>
      </c>
      <c r="X164" s="7">
        <f t="shared" si="22"/>
        <v>19.5</v>
      </c>
      <c r="Y164" s="7">
        <f t="shared" si="23"/>
        <v>0.69389256806475352</v>
      </c>
      <c r="Z164" s="7">
        <f t="shared" si="24"/>
        <v>0.83612040133779264</v>
      </c>
      <c r="AA164" s="7">
        <f t="shared" si="25"/>
        <v>0.56171983356449373</v>
      </c>
      <c r="AB164" s="7">
        <f t="shared" si="26"/>
        <v>0.95</v>
      </c>
    </row>
    <row r="165" spans="1:28" ht="12" customHeight="1" x14ac:dyDescent="0.25">
      <c r="A165" s="3" t="s">
        <v>761</v>
      </c>
      <c r="B165" s="3" t="s">
        <v>870</v>
      </c>
      <c r="C165" s="3" t="s">
        <v>188</v>
      </c>
      <c r="D165" s="5">
        <f t="shared" si="18"/>
        <v>16</v>
      </c>
      <c r="E165" s="5">
        <v>10</v>
      </c>
      <c r="F165" s="5">
        <v>0</v>
      </c>
      <c r="G165" s="5">
        <v>6</v>
      </c>
      <c r="H165" s="5">
        <v>2</v>
      </c>
      <c r="I165" s="5">
        <v>557</v>
      </c>
      <c r="J165" s="5">
        <v>888</v>
      </c>
      <c r="K165" s="5">
        <v>1445</v>
      </c>
      <c r="L165" s="5">
        <v>253</v>
      </c>
      <c r="M165" s="5">
        <v>264</v>
      </c>
      <c r="N165" s="5">
        <v>517</v>
      </c>
      <c r="O165" s="5">
        <v>273</v>
      </c>
      <c r="P165" s="5">
        <v>596</v>
      </c>
      <c r="Q165" s="5">
        <v>869</v>
      </c>
      <c r="R165" s="5">
        <v>31</v>
      </c>
      <c r="S165" s="5">
        <v>28</v>
      </c>
      <c r="T165" s="5">
        <v>59</v>
      </c>
      <c r="U165" s="7">
        <f t="shared" si="19"/>
        <v>90.3125</v>
      </c>
      <c r="V165" s="7">
        <f t="shared" si="20"/>
        <v>48</v>
      </c>
      <c r="W165" s="7">
        <f t="shared" si="21"/>
        <v>48.277777777777779</v>
      </c>
      <c r="X165" s="7">
        <f t="shared" si="22"/>
        <v>29.5</v>
      </c>
      <c r="Y165" s="7">
        <f t="shared" si="23"/>
        <v>0.62725225225225223</v>
      </c>
      <c r="Z165" s="7">
        <f t="shared" si="24"/>
        <v>0.95833333333333337</v>
      </c>
      <c r="AA165" s="7">
        <f t="shared" si="25"/>
        <v>0.45805369127516776</v>
      </c>
      <c r="AB165" s="7">
        <f t="shared" si="26"/>
        <v>1.1071428571428572</v>
      </c>
    </row>
    <row r="166" spans="1:28" ht="12" customHeight="1" x14ac:dyDescent="0.25">
      <c r="A166" s="3" t="s">
        <v>761</v>
      </c>
      <c r="B166" s="3" t="s">
        <v>870</v>
      </c>
      <c r="C166" s="3" t="s">
        <v>183</v>
      </c>
      <c r="D166" s="5">
        <f t="shared" si="18"/>
        <v>123</v>
      </c>
      <c r="E166" s="5">
        <v>48</v>
      </c>
      <c r="F166" s="5">
        <v>0</v>
      </c>
      <c r="G166" s="5">
        <v>75</v>
      </c>
      <c r="H166" s="5">
        <v>8</v>
      </c>
      <c r="I166" s="5">
        <v>3328</v>
      </c>
      <c r="J166" s="5">
        <v>4985</v>
      </c>
      <c r="K166" s="5">
        <v>8313</v>
      </c>
      <c r="L166" s="5">
        <v>925</v>
      </c>
      <c r="M166" s="5">
        <v>993</v>
      </c>
      <c r="N166" s="5">
        <v>1918</v>
      </c>
      <c r="O166" s="5">
        <v>2383</v>
      </c>
      <c r="P166" s="5">
        <v>3972</v>
      </c>
      <c r="Q166" s="5">
        <v>6355</v>
      </c>
      <c r="R166" s="5">
        <v>20</v>
      </c>
      <c r="S166" s="5">
        <v>20</v>
      </c>
      <c r="T166" s="5">
        <v>40</v>
      </c>
      <c r="U166" s="7">
        <f t="shared" si="19"/>
        <v>67.58536585365853</v>
      </c>
      <c r="V166" s="7">
        <f t="shared" si="20"/>
        <v>34.964285714285715</v>
      </c>
      <c r="W166" s="7">
        <f t="shared" si="21"/>
        <v>28.244444444444444</v>
      </c>
      <c r="X166" s="7">
        <f t="shared" si="22"/>
        <v>5</v>
      </c>
      <c r="Y166" s="7">
        <f t="shared" si="23"/>
        <v>0.66760280842527586</v>
      </c>
      <c r="Z166" s="7">
        <f t="shared" si="24"/>
        <v>0.93152064451158112</v>
      </c>
      <c r="AA166" s="7">
        <f t="shared" si="25"/>
        <v>0.59994964753272906</v>
      </c>
      <c r="AB166" s="7">
        <f t="shared" si="26"/>
        <v>1</v>
      </c>
    </row>
    <row r="167" spans="1:28" ht="12" customHeight="1" x14ac:dyDescent="0.25">
      <c r="A167" s="3" t="s">
        <v>761</v>
      </c>
      <c r="B167" s="3" t="s">
        <v>870</v>
      </c>
      <c r="C167" s="3" t="s">
        <v>189</v>
      </c>
      <c r="D167" s="5">
        <f t="shared" si="18"/>
        <v>36</v>
      </c>
      <c r="E167" s="5">
        <v>31</v>
      </c>
      <c r="F167" s="5">
        <v>0</v>
      </c>
      <c r="G167" s="5">
        <v>5</v>
      </c>
      <c r="H167" s="5">
        <v>3</v>
      </c>
      <c r="I167" s="5">
        <v>584</v>
      </c>
      <c r="J167" s="5">
        <v>718</v>
      </c>
      <c r="K167" s="5">
        <v>1302</v>
      </c>
      <c r="L167" s="5">
        <v>306</v>
      </c>
      <c r="M167" s="5">
        <v>338</v>
      </c>
      <c r="N167" s="5">
        <v>644</v>
      </c>
      <c r="O167" s="5">
        <v>244</v>
      </c>
      <c r="P167" s="5">
        <v>345</v>
      </c>
      <c r="Q167" s="5">
        <v>589</v>
      </c>
      <c r="R167" s="5">
        <v>34</v>
      </c>
      <c r="S167" s="5">
        <v>35</v>
      </c>
      <c r="T167" s="5">
        <v>69</v>
      </c>
      <c r="U167" s="7">
        <f t="shared" si="19"/>
        <v>36.166666666666664</v>
      </c>
      <c r="V167" s="7">
        <f t="shared" si="20"/>
        <v>20.970588235294116</v>
      </c>
      <c r="W167" s="7">
        <f t="shared" si="21"/>
        <v>39.266666666666666</v>
      </c>
      <c r="X167" s="7">
        <f t="shared" si="22"/>
        <v>23</v>
      </c>
      <c r="Y167" s="7">
        <f t="shared" si="23"/>
        <v>0.8133704735376045</v>
      </c>
      <c r="Z167" s="7">
        <f t="shared" si="24"/>
        <v>0.90532544378698221</v>
      </c>
      <c r="AA167" s="7">
        <f t="shared" si="25"/>
        <v>0.70724637681159419</v>
      </c>
      <c r="AB167" s="7">
        <f t="shared" si="26"/>
        <v>0.97142857142857142</v>
      </c>
    </row>
    <row r="168" spans="1:28" ht="12" customHeight="1" x14ac:dyDescent="0.25">
      <c r="A168" s="3" t="s">
        <v>761</v>
      </c>
      <c r="B168" s="3" t="s">
        <v>870</v>
      </c>
      <c r="C168" s="3" t="s">
        <v>812</v>
      </c>
      <c r="D168" s="5">
        <f t="shared" si="18"/>
        <v>65</v>
      </c>
      <c r="E168" s="5">
        <v>44</v>
      </c>
      <c r="F168" s="5">
        <v>0</v>
      </c>
      <c r="G168" s="5">
        <v>21</v>
      </c>
      <c r="H168" s="5">
        <v>5</v>
      </c>
      <c r="I168" s="5">
        <v>1165</v>
      </c>
      <c r="J168" s="5">
        <v>1592</v>
      </c>
      <c r="K168" s="5">
        <v>2757</v>
      </c>
      <c r="L168" s="5">
        <v>352</v>
      </c>
      <c r="M168" s="5">
        <v>424</v>
      </c>
      <c r="N168" s="5">
        <v>776</v>
      </c>
      <c r="O168" s="5">
        <v>702</v>
      </c>
      <c r="P168" s="5">
        <v>1115</v>
      </c>
      <c r="Q168" s="5">
        <v>1817</v>
      </c>
      <c r="R168" s="5">
        <v>111</v>
      </c>
      <c r="S168" s="5">
        <v>53</v>
      </c>
      <c r="T168" s="5">
        <v>164</v>
      </c>
      <c r="U168" s="7">
        <f t="shared" si="19"/>
        <v>42.415384615384617</v>
      </c>
      <c r="V168" s="7">
        <f t="shared" si="20"/>
        <v>19.183673469387756</v>
      </c>
      <c r="W168" s="7">
        <f t="shared" si="21"/>
        <v>28.841269841269838</v>
      </c>
      <c r="X168" s="7">
        <f t="shared" si="22"/>
        <v>32.799999999999997</v>
      </c>
      <c r="Y168" s="7">
        <f t="shared" si="23"/>
        <v>0.73178391959798994</v>
      </c>
      <c r="Z168" s="7">
        <f t="shared" si="24"/>
        <v>0.83018867924528306</v>
      </c>
      <c r="AA168" s="7">
        <f t="shared" si="25"/>
        <v>0.62959641255605381</v>
      </c>
      <c r="AB168" s="7">
        <f t="shared" si="26"/>
        <v>2.0943396226415096</v>
      </c>
    </row>
    <row r="169" spans="1:28" ht="12" customHeight="1" x14ac:dyDescent="0.25">
      <c r="A169" s="3" t="s">
        <v>761</v>
      </c>
      <c r="B169" s="3" t="s">
        <v>870</v>
      </c>
      <c r="C169" s="3" t="s">
        <v>190</v>
      </c>
      <c r="D169" s="5">
        <f t="shared" si="18"/>
        <v>45</v>
      </c>
      <c r="E169" s="5">
        <v>36</v>
      </c>
      <c r="F169" s="5">
        <v>0</v>
      </c>
      <c r="G169" s="5">
        <v>9</v>
      </c>
      <c r="H169" s="5">
        <v>1</v>
      </c>
      <c r="I169" s="5">
        <v>642</v>
      </c>
      <c r="J169" s="5">
        <v>965</v>
      </c>
      <c r="K169" s="5">
        <v>1607</v>
      </c>
      <c r="L169" s="5">
        <v>272</v>
      </c>
      <c r="M169" s="5">
        <v>367</v>
      </c>
      <c r="N169" s="5">
        <v>639</v>
      </c>
      <c r="O169" s="5">
        <v>366</v>
      </c>
      <c r="P169" s="5">
        <v>589</v>
      </c>
      <c r="Q169" s="5">
        <v>955</v>
      </c>
      <c r="R169" s="5">
        <v>4</v>
      </c>
      <c r="S169" s="5">
        <v>9</v>
      </c>
      <c r="T169" s="5">
        <v>13</v>
      </c>
      <c r="U169" s="7">
        <f t="shared" si="19"/>
        <v>35.711111111111109</v>
      </c>
      <c r="V169" s="7">
        <f t="shared" si="20"/>
        <v>17.621621621621621</v>
      </c>
      <c r="W169" s="7">
        <f t="shared" si="21"/>
        <v>35.370370370370374</v>
      </c>
      <c r="X169" s="7">
        <f t="shared" si="22"/>
        <v>13</v>
      </c>
      <c r="Y169" s="7">
        <f t="shared" si="23"/>
        <v>0.66528497409326426</v>
      </c>
      <c r="Z169" s="7">
        <f t="shared" si="24"/>
        <v>0.74114441416893728</v>
      </c>
      <c r="AA169" s="7">
        <f t="shared" si="25"/>
        <v>0.62139219015280134</v>
      </c>
      <c r="AB169" s="7">
        <f t="shared" si="26"/>
        <v>0.44444444444444442</v>
      </c>
    </row>
    <row r="170" spans="1:28" ht="12" customHeight="1" x14ac:dyDescent="0.25">
      <c r="A170" s="3" t="s">
        <v>761</v>
      </c>
      <c r="B170" s="3" t="s">
        <v>870</v>
      </c>
      <c r="C170" s="3" t="s">
        <v>826</v>
      </c>
      <c r="D170" s="5">
        <f t="shared" si="18"/>
        <v>29</v>
      </c>
      <c r="E170" s="5">
        <v>24</v>
      </c>
      <c r="F170" s="5">
        <v>0</v>
      </c>
      <c r="G170" s="5">
        <v>5</v>
      </c>
      <c r="H170" s="5">
        <v>0</v>
      </c>
      <c r="I170" s="5">
        <v>649</v>
      </c>
      <c r="J170" s="5">
        <v>997</v>
      </c>
      <c r="K170" s="5">
        <v>1646</v>
      </c>
      <c r="L170" s="5">
        <v>295</v>
      </c>
      <c r="M170" s="5">
        <v>351</v>
      </c>
      <c r="N170" s="5">
        <v>646</v>
      </c>
      <c r="O170" s="5">
        <v>354</v>
      </c>
      <c r="P170" s="5">
        <v>646</v>
      </c>
      <c r="Q170" s="5">
        <v>1000</v>
      </c>
      <c r="R170" s="5">
        <v>0</v>
      </c>
      <c r="S170" s="5">
        <v>0</v>
      </c>
      <c r="T170" s="5">
        <v>0</v>
      </c>
      <c r="U170" s="7">
        <f t="shared" si="19"/>
        <v>56.758620689655174</v>
      </c>
      <c r="V170" s="7">
        <f t="shared" si="20"/>
        <v>26.916666666666668</v>
      </c>
      <c r="W170" s="7">
        <f t="shared" si="21"/>
        <v>66.666666666666671</v>
      </c>
      <c r="X170" s="7">
        <f t="shared" si="22"/>
        <v>0</v>
      </c>
      <c r="Y170" s="7">
        <f t="shared" si="23"/>
        <v>0.65095285857572716</v>
      </c>
      <c r="Z170" s="7">
        <f t="shared" si="24"/>
        <v>0.84045584045584043</v>
      </c>
      <c r="AA170" s="7">
        <f t="shared" si="25"/>
        <v>0.54798761609907121</v>
      </c>
      <c r="AB170" s="7">
        <f t="shared" si="26"/>
        <v>0</v>
      </c>
    </row>
    <row r="171" spans="1:28" ht="12" customHeight="1" x14ac:dyDescent="0.25">
      <c r="A171" s="3" t="s">
        <v>761</v>
      </c>
      <c r="B171" s="3" t="s">
        <v>870</v>
      </c>
      <c r="C171" s="3" t="s">
        <v>193</v>
      </c>
      <c r="D171" s="5">
        <f t="shared" si="18"/>
        <v>61</v>
      </c>
      <c r="E171" s="5">
        <v>43</v>
      </c>
      <c r="F171" s="5">
        <v>0</v>
      </c>
      <c r="G171" s="5">
        <v>18</v>
      </c>
      <c r="H171" s="5">
        <v>0</v>
      </c>
      <c r="I171" s="5">
        <v>1112</v>
      </c>
      <c r="J171" s="5">
        <v>1762</v>
      </c>
      <c r="K171" s="5">
        <v>2874</v>
      </c>
      <c r="L171" s="5">
        <v>391</v>
      </c>
      <c r="M171" s="5">
        <v>444</v>
      </c>
      <c r="N171" s="5">
        <v>835</v>
      </c>
      <c r="O171" s="5">
        <v>721</v>
      </c>
      <c r="P171" s="5">
        <v>1318</v>
      </c>
      <c r="Q171" s="5">
        <v>2039</v>
      </c>
      <c r="R171" s="5">
        <v>0</v>
      </c>
      <c r="S171" s="5">
        <v>0</v>
      </c>
      <c r="T171" s="5">
        <v>0</v>
      </c>
      <c r="U171" s="7">
        <f t="shared" si="19"/>
        <v>47.114754098360656</v>
      </c>
      <c r="V171" s="7">
        <f t="shared" si="20"/>
        <v>19.418604651162791</v>
      </c>
      <c r="W171" s="7">
        <f t="shared" si="21"/>
        <v>37.75925925925926</v>
      </c>
      <c r="X171" s="7">
        <f t="shared" si="22"/>
        <v>0</v>
      </c>
      <c r="Y171" s="7">
        <f t="shared" si="23"/>
        <v>0.6311010215664018</v>
      </c>
      <c r="Z171" s="7">
        <f t="shared" si="24"/>
        <v>0.88063063063063063</v>
      </c>
      <c r="AA171" s="7">
        <f t="shared" si="25"/>
        <v>0.54704097116843697</v>
      </c>
      <c r="AB171" s="7">
        <f t="shared" si="26"/>
        <v>0</v>
      </c>
    </row>
    <row r="172" spans="1:28" ht="12" customHeight="1" x14ac:dyDescent="0.25">
      <c r="A172" s="3" t="s">
        <v>761</v>
      </c>
      <c r="B172" s="3" t="s">
        <v>870</v>
      </c>
      <c r="C172" s="3" t="s">
        <v>185</v>
      </c>
      <c r="D172" s="5">
        <f t="shared" si="18"/>
        <v>39</v>
      </c>
      <c r="E172" s="5">
        <v>37</v>
      </c>
      <c r="F172" s="5">
        <v>0</v>
      </c>
      <c r="G172" s="5">
        <v>2</v>
      </c>
      <c r="H172" s="5">
        <v>0</v>
      </c>
      <c r="I172" s="5">
        <v>459</v>
      </c>
      <c r="J172" s="5">
        <v>539</v>
      </c>
      <c r="K172" s="5">
        <v>998</v>
      </c>
      <c r="L172" s="5">
        <v>414</v>
      </c>
      <c r="M172" s="5">
        <v>464</v>
      </c>
      <c r="N172" s="5">
        <v>878</v>
      </c>
      <c r="O172" s="5">
        <v>45</v>
      </c>
      <c r="P172" s="5">
        <v>75</v>
      </c>
      <c r="Q172" s="5">
        <v>120</v>
      </c>
      <c r="R172" s="5">
        <v>0</v>
      </c>
      <c r="S172" s="5">
        <v>0</v>
      </c>
      <c r="T172" s="5">
        <v>0</v>
      </c>
      <c r="U172" s="7">
        <f t="shared" si="19"/>
        <v>25.589743589743591</v>
      </c>
      <c r="V172" s="7">
        <f t="shared" si="20"/>
        <v>23.72972972972973</v>
      </c>
      <c r="W172" s="7">
        <f t="shared" si="21"/>
        <v>20</v>
      </c>
      <c r="X172" s="7">
        <f t="shared" si="22"/>
        <v>0</v>
      </c>
      <c r="Y172" s="7">
        <f t="shared" si="23"/>
        <v>0.85157699443413726</v>
      </c>
      <c r="Z172" s="7">
        <f t="shared" si="24"/>
        <v>0.89224137931034486</v>
      </c>
      <c r="AA172" s="7">
        <f t="shared" si="25"/>
        <v>0.6</v>
      </c>
      <c r="AB172" s="7">
        <f t="shared" si="26"/>
        <v>0</v>
      </c>
    </row>
    <row r="173" spans="1:28" ht="12" customHeight="1" x14ac:dyDescent="0.25">
      <c r="A173" s="3" t="s">
        <v>761</v>
      </c>
      <c r="B173" s="3" t="s">
        <v>870</v>
      </c>
      <c r="C173" s="3" t="s">
        <v>195</v>
      </c>
      <c r="D173" s="5">
        <f t="shared" si="18"/>
        <v>31</v>
      </c>
      <c r="E173" s="5">
        <v>26</v>
      </c>
      <c r="F173" s="5">
        <v>2</v>
      </c>
      <c r="G173" s="5">
        <v>3</v>
      </c>
      <c r="H173" s="5">
        <v>0</v>
      </c>
      <c r="I173" s="5">
        <v>472</v>
      </c>
      <c r="J173" s="5">
        <v>589</v>
      </c>
      <c r="K173" s="5">
        <v>1061</v>
      </c>
      <c r="L173" s="5">
        <v>329</v>
      </c>
      <c r="M173" s="5">
        <v>389</v>
      </c>
      <c r="N173" s="5">
        <v>718</v>
      </c>
      <c r="O173" s="5">
        <v>143</v>
      </c>
      <c r="P173" s="5">
        <v>200</v>
      </c>
      <c r="Q173" s="5">
        <v>343</v>
      </c>
      <c r="R173" s="5">
        <v>0</v>
      </c>
      <c r="S173" s="5">
        <v>0</v>
      </c>
      <c r="T173" s="5">
        <v>0</v>
      </c>
      <c r="U173" s="7">
        <f t="shared" si="19"/>
        <v>34.225806451612904</v>
      </c>
      <c r="V173" s="7">
        <f t="shared" si="20"/>
        <v>27.615384615384617</v>
      </c>
      <c r="W173" s="7">
        <f t="shared" si="21"/>
        <v>38.111111111111107</v>
      </c>
      <c r="X173" s="7">
        <f t="shared" si="22"/>
        <v>0</v>
      </c>
      <c r="Y173" s="7">
        <f t="shared" si="23"/>
        <v>0.80135823429541597</v>
      </c>
      <c r="Z173" s="7">
        <f t="shared" si="24"/>
        <v>0.84575835475578409</v>
      </c>
      <c r="AA173" s="7">
        <f t="shared" si="25"/>
        <v>0.71499999999999997</v>
      </c>
      <c r="AB173" s="7">
        <f t="shared" si="26"/>
        <v>0</v>
      </c>
    </row>
    <row r="174" spans="1:28" ht="12" customHeight="1" x14ac:dyDescent="0.25">
      <c r="A174" s="3" t="s">
        <v>761</v>
      </c>
      <c r="B174" s="3" t="s">
        <v>870</v>
      </c>
      <c r="C174" s="3" t="s">
        <v>196</v>
      </c>
      <c r="D174" s="5">
        <f t="shared" si="18"/>
        <v>76</v>
      </c>
      <c r="E174" s="5">
        <v>53</v>
      </c>
      <c r="F174" s="5">
        <v>0</v>
      </c>
      <c r="G174" s="5">
        <v>23</v>
      </c>
      <c r="H174" s="5">
        <v>6</v>
      </c>
      <c r="I174" s="5">
        <v>1729</v>
      </c>
      <c r="J174" s="5">
        <v>2228</v>
      </c>
      <c r="K174" s="5">
        <v>3957</v>
      </c>
      <c r="L174" s="5">
        <v>680</v>
      </c>
      <c r="M174" s="5">
        <v>736</v>
      </c>
      <c r="N174" s="5">
        <v>1416</v>
      </c>
      <c r="O174" s="5">
        <v>977</v>
      </c>
      <c r="P174" s="5">
        <v>1402</v>
      </c>
      <c r="Q174" s="5">
        <v>2379</v>
      </c>
      <c r="R174" s="5">
        <v>72</v>
      </c>
      <c r="S174" s="5">
        <v>90</v>
      </c>
      <c r="T174" s="5">
        <v>162</v>
      </c>
      <c r="U174" s="7">
        <f t="shared" si="19"/>
        <v>52.065789473684212</v>
      </c>
      <c r="V174" s="7">
        <f t="shared" si="20"/>
        <v>26.745762711864408</v>
      </c>
      <c r="W174" s="7">
        <f t="shared" si="21"/>
        <v>34.478260869565219</v>
      </c>
      <c r="X174" s="7">
        <f t="shared" si="22"/>
        <v>27</v>
      </c>
      <c r="Y174" s="7">
        <f t="shared" si="23"/>
        <v>0.77603231597845601</v>
      </c>
      <c r="Z174" s="7">
        <f t="shared" si="24"/>
        <v>0.92391304347826086</v>
      </c>
      <c r="AA174" s="7">
        <f t="shared" si="25"/>
        <v>0.69686162624821679</v>
      </c>
      <c r="AB174" s="7">
        <f t="shared" si="26"/>
        <v>0.8</v>
      </c>
    </row>
    <row r="175" spans="1:28" ht="12" customHeight="1" x14ac:dyDescent="0.25">
      <c r="A175" s="3" t="s">
        <v>761</v>
      </c>
      <c r="B175" s="3" t="s">
        <v>870</v>
      </c>
      <c r="C175" s="3" t="s">
        <v>187</v>
      </c>
      <c r="D175" s="5">
        <f t="shared" si="18"/>
        <v>163</v>
      </c>
      <c r="E175" s="5">
        <v>75</v>
      </c>
      <c r="F175" s="5">
        <v>75</v>
      </c>
      <c r="G175" s="5">
        <v>13</v>
      </c>
      <c r="H175" s="5">
        <v>4</v>
      </c>
      <c r="I175" s="5">
        <v>1179</v>
      </c>
      <c r="J175" s="5">
        <v>1492</v>
      </c>
      <c r="K175" s="5">
        <v>2671</v>
      </c>
      <c r="L175" s="5">
        <v>657</v>
      </c>
      <c r="M175" s="5">
        <v>745</v>
      </c>
      <c r="N175" s="5">
        <v>1402</v>
      </c>
      <c r="O175" s="5">
        <v>457</v>
      </c>
      <c r="P175" s="5">
        <v>679</v>
      </c>
      <c r="Q175" s="5">
        <v>1136</v>
      </c>
      <c r="R175" s="5">
        <v>65</v>
      </c>
      <c r="S175" s="5">
        <v>68</v>
      </c>
      <c r="T175" s="5">
        <v>133</v>
      </c>
      <c r="U175" s="7">
        <f t="shared" si="19"/>
        <v>16.386503067484664</v>
      </c>
      <c r="V175" s="7">
        <f t="shared" si="20"/>
        <v>19.430379746835442</v>
      </c>
      <c r="W175" s="7">
        <f t="shared" si="21"/>
        <v>29.128205128205128</v>
      </c>
      <c r="X175" s="7">
        <f t="shared" si="22"/>
        <v>33.25</v>
      </c>
      <c r="Y175" s="7">
        <f t="shared" si="23"/>
        <v>0.79021447721179627</v>
      </c>
      <c r="Z175" s="7">
        <f t="shared" si="24"/>
        <v>0.8818791946308725</v>
      </c>
      <c r="AA175" s="7">
        <f t="shared" si="25"/>
        <v>0.67304860088365248</v>
      </c>
      <c r="AB175" s="7">
        <f t="shared" si="26"/>
        <v>0.95588235294117652</v>
      </c>
    </row>
    <row r="176" spans="1:28" ht="12" customHeight="1" x14ac:dyDescent="0.25">
      <c r="A176" s="3" t="s">
        <v>761</v>
      </c>
      <c r="B176" s="3" t="s">
        <v>197</v>
      </c>
      <c r="C176" s="3" t="s">
        <v>198</v>
      </c>
      <c r="D176" s="5">
        <f t="shared" si="18"/>
        <v>70</v>
      </c>
      <c r="E176" s="5">
        <v>32</v>
      </c>
      <c r="F176" s="5">
        <v>32</v>
      </c>
      <c r="G176" s="5">
        <v>6</v>
      </c>
      <c r="H176" s="5">
        <v>0</v>
      </c>
      <c r="I176" s="5">
        <v>547</v>
      </c>
      <c r="J176" s="5">
        <v>658</v>
      </c>
      <c r="K176" s="5">
        <v>1205</v>
      </c>
      <c r="L176" s="5">
        <v>414</v>
      </c>
      <c r="M176" s="5">
        <v>419</v>
      </c>
      <c r="N176" s="5">
        <v>833</v>
      </c>
      <c r="O176" s="5">
        <v>133</v>
      </c>
      <c r="P176" s="5">
        <v>239</v>
      </c>
      <c r="Q176" s="5">
        <v>372</v>
      </c>
      <c r="R176" s="5">
        <v>0</v>
      </c>
      <c r="S176" s="5">
        <v>0</v>
      </c>
      <c r="T176" s="5">
        <v>0</v>
      </c>
      <c r="U176" s="7">
        <f t="shared" si="19"/>
        <v>17.214285714285715</v>
      </c>
      <c r="V176" s="7">
        <f t="shared" si="20"/>
        <v>26.03125</v>
      </c>
      <c r="W176" s="7">
        <f t="shared" si="21"/>
        <v>20.666666666666668</v>
      </c>
      <c r="X176" s="7">
        <f t="shared" si="22"/>
        <v>0</v>
      </c>
      <c r="Y176" s="7">
        <f t="shared" si="23"/>
        <v>0.83130699088145898</v>
      </c>
      <c r="Z176" s="7">
        <f t="shared" si="24"/>
        <v>0.9880668257756563</v>
      </c>
      <c r="AA176" s="7">
        <f t="shared" si="25"/>
        <v>0.55648535564853552</v>
      </c>
      <c r="AB176" s="7">
        <f t="shared" si="26"/>
        <v>0</v>
      </c>
    </row>
    <row r="177" spans="1:28" ht="12" customHeight="1" x14ac:dyDescent="0.25">
      <c r="A177" s="3" t="s">
        <v>761</v>
      </c>
      <c r="B177" s="3" t="s">
        <v>197</v>
      </c>
      <c r="C177" s="3" t="s">
        <v>200</v>
      </c>
      <c r="D177" s="5">
        <f t="shared" si="18"/>
        <v>39</v>
      </c>
      <c r="E177" s="5">
        <v>24</v>
      </c>
      <c r="F177" s="5">
        <v>0</v>
      </c>
      <c r="G177" s="5">
        <v>15</v>
      </c>
      <c r="H177" s="5">
        <v>0</v>
      </c>
      <c r="I177" s="5">
        <v>638</v>
      </c>
      <c r="J177" s="5">
        <v>822</v>
      </c>
      <c r="K177" s="5">
        <v>1460</v>
      </c>
      <c r="L177" s="5">
        <v>304</v>
      </c>
      <c r="M177" s="5">
        <v>318</v>
      </c>
      <c r="N177" s="5">
        <v>622</v>
      </c>
      <c r="O177" s="5">
        <v>334</v>
      </c>
      <c r="P177" s="5">
        <v>504</v>
      </c>
      <c r="Q177" s="5">
        <v>838</v>
      </c>
      <c r="R177" s="5">
        <v>0</v>
      </c>
      <c r="S177" s="5">
        <v>0</v>
      </c>
      <c r="T177" s="5">
        <v>0</v>
      </c>
      <c r="U177" s="7">
        <f t="shared" si="19"/>
        <v>37.435897435897438</v>
      </c>
      <c r="V177" s="7">
        <f t="shared" si="20"/>
        <v>25.916666666666668</v>
      </c>
      <c r="W177" s="7">
        <f t="shared" si="21"/>
        <v>18.622222222222224</v>
      </c>
      <c r="X177" s="7">
        <f t="shared" si="22"/>
        <v>0</v>
      </c>
      <c r="Y177" s="7">
        <f t="shared" si="23"/>
        <v>0.77615571776155723</v>
      </c>
      <c r="Z177" s="7">
        <f t="shared" si="24"/>
        <v>0.95597484276729561</v>
      </c>
      <c r="AA177" s="7">
        <f t="shared" si="25"/>
        <v>0.66269841269841268</v>
      </c>
      <c r="AB177" s="7">
        <f t="shared" si="26"/>
        <v>0</v>
      </c>
    </row>
    <row r="178" spans="1:28" ht="12" customHeight="1" x14ac:dyDescent="0.25">
      <c r="A178" s="3" t="s">
        <v>761</v>
      </c>
      <c r="B178" s="3" t="s">
        <v>197</v>
      </c>
      <c r="C178" s="3" t="s">
        <v>204</v>
      </c>
      <c r="D178" s="5">
        <f t="shared" si="18"/>
        <v>95</v>
      </c>
      <c r="E178" s="5">
        <v>73</v>
      </c>
      <c r="F178" s="5">
        <v>2</v>
      </c>
      <c r="G178" s="5">
        <v>20</v>
      </c>
      <c r="H178" s="5">
        <v>0</v>
      </c>
      <c r="I178" s="5">
        <v>1761</v>
      </c>
      <c r="J178" s="5">
        <v>2179</v>
      </c>
      <c r="K178" s="5">
        <v>3940</v>
      </c>
      <c r="L178" s="5">
        <v>963</v>
      </c>
      <c r="M178" s="5">
        <v>1096</v>
      </c>
      <c r="N178" s="5">
        <v>2059</v>
      </c>
      <c r="O178" s="5">
        <v>798</v>
      </c>
      <c r="P178" s="5">
        <v>1083</v>
      </c>
      <c r="Q178" s="5">
        <v>1881</v>
      </c>
      <c r="R178" s="5">
        <v>0</v>
      </c>
      <c r="S178" s="5">
        <v>0</v>
      </c>
      <c r="T178" s="5">
        <v>0</v>
      </c>
      <c r="U178" s="7">
        <f t="shared" si="19"/>
        <v>41.473684210526315</v>
      </c>
      <c r="V178" s="7">
        <f t="shared" si="20"/>
        <v>28.205479452054796</v>
      </c>
      <c r="W178" s="7">
        <f t="shared" si="21"/>
        <v>31.349999999999998</v>
      </c>
      <c r="X178" s="7">
        <f t="shared" si="22"/>
        <v>0</v>
      </c>
      <c r="Y178" s="7">
        <f t="shared" si="23"/>
        <v>0.80816888480954563</v>
      </c>
      <c r="Z178" s="7">
        <f t="shared" si="24"/>
        <v>0.8786496350364964</v>
      </c>
      <c r="AA178" s="7">
        <f t="shared" si="25"/>
        <v>0.73684210526315785</v>
      </c>
      <c r="AB178" s="7">
        <f t="shared" si="26"/>
        <v>0</v>
      </c>
    </row>
    <row r="179" spans="1:28" ht="12" customHeight="1" x14ac:dyDescent="0.25">
      <c r="A179" s="3" t="s">
        <v>761</v>
      </c>
      <c r="B179" s="3" t="s">
        <v>197</v>
      </c>
      <c r="C179" s="3" t="s">
        <v>209</v>
      </c>
      <c r="D179" s="5">
        <f t="shared" si="18"/>
        <v>47</v>
      </c>
      <c r="E179" s="5">
        <v>41</v>
      </c>
      <c r="F179" s="5">
        <v>0</v>
      </c>
      <c r="G179" s="5">
        <v>6</v>
      </c>
      <c r="H179" s="5">
        <v>1</v>
      </c>
      <c r="I179" s="5">
        <v>882</v>
      </c>
      <c r="J179" s="5">
        <v>1047</v>
      </c>
      <c r="K179" s="5">
        <v>1929</v>
      </c>
      <c r="L179" s="5">
        <v>616</v>
      </c>
      <c r="M179" s="5">
        <v>673</v>
      </c>
      <c r="N179" s="5">
        <v>1289</v>
      </c>
      <c r="O179" s="5">
        <v>242</v>
      </c>
      <c r="P179" s="5">
        <v>360</v>
      </c>
      <c r="Q179" s="5">
        <v>602</v>
      </c>
      <c r="R179" s="5">
        <v>24</v>
      </c>
      <c r="S179" s="5">
        <v>14</v>
      </c>
      <c r="T179" s="5">
        <v>38</v>
      </c>
      <c r="U179" s="7">
        <f t="shared" si="19"/>
        <v>41.042553191489361</v>
      </c>
      <c r="V179" s="7">
        <f t="shared" si="20"/>
        <v>31.595238095238095</v>
      </c>
      <c r="W179" s="7">
        <f t="shared" si="21"/>
        <v>33.444444444444443</v>
      </c>
      <c r="X179" s="7">
        <f t="shared" si="22"/>
        <v>38</v>
      </c>
      <c r="Y179" s="7">
        <f t="shared" si="23"/>
        <v>0.84240687679083093</v>
      </c>
      <c r="Z179" s="7">
        <f t="shared" si="24"/>
        <v>0.91530460624071319</v>
      </c>
      <c r="AA179" s="7">
        <f t="shared" si="25"/>
        <v>0.67222222222222228</v>
      </c>
      <c r="AB179" s="7">
        <f t="shared" si="26"/>
        <v>1.7142857142857142</v>
      </c>
    </row>
    <row r="180" spans="1:28" ht="12" customHeight="1" x14ac:dyDescent="0.25">
      <c r="A180" s="3" t="s">
        <v>761</v>
      </c>
      <c r="B180" s="3" t="s">
        <v>197</v>
      </c>
      <c r="C180" s="3" t="s">
        <v>207</v>
      </c>
      <c r="D180" s="5">
        <f t="shared" si="18"/>
        <v>32</v>
      </c>
      <c r="E180" s="5">
        <v>21</v>
      </c>
      <c r="F180" s="5">
        <v>0</v>
      </c>
      <c r="G180" s="5">
        <v>11</v>
      </c>
      <c r="H180" s="5">
        <v>1</v>
      </c>
      <c r="I180" s="5">
        <v>585</v>
      </c>
      <c r="J180" s="5">
        <v>818</v>
      </c>
      <c r="K180" s="5">
        <v>1403</v>
      </c>
      <c r="L180" s="5">
        <v>264</v>
      </c>
      <c r="M180" s="5">
        <v>282</v>
      </c>
      <c r="N180" s="5">
        <v>546</v>
      </c>
      <c r="O180" s="5">
        <v>308</v>
      </c>
      <c r="P180" s="5">
        <v>530</v>
      </c>
      <c r="Q180" s="5">
        <v>838</v>
      </c>
      <c r="R180" s="5">
        <v>13</v>
      </c>
      <c r="S180" s="5">
        <v>6</v>
      </c>
      <c r="T180" s="5">
        <v>19</v>
      </c>
      <c r="U180" s="7">
        <f t="shared" si="19"/>
        <v>43.84375</v>
      </c>
      <c r="V180" s="7">
        <f t="shared" si="20"/>
        <v>25.681818181818183</v>
      </c>
      <c r="W180" s="7">
        <f t="shared" si="21"/>
        <v>25.393939393939394</v>
      </c>
      <c r="X180" s="7">
        <f t="shared" si="22"/>
        <v>19</v>
      </c>
      <c r="Y180" s="7">
        <f t="shared" si="23"/>
        <v>0.71515892420537897</v>
      </c>
      <c r="Z180" s="7">
        <f t="shared" si="24"/>
        <v>0.93617021276595747</v>
      </c>
      <c r="AA180" s="7">
        <f t="shared" si="25"/>
        <v>0.5811320754716981</v>
      </c>
      <c r="AB180" s="7">
        <f t="shared" si="26"/>
        <v>2.1666666666666665</v>
      </c>
    </row>
    <row r="181" spans="1:28" ht="12" customHeight="1" x14ac:dyDescent="0.25">
      <c r="A181" s="3" t="s">
        <v>761</v>
      </c>
      <c r="B181" s="3" t="s">
        <v>197</v>
      </c>
      <c r="C181" s="3" t="s">
        <v>202</v>
      </c>
      <c r="D181" s="5">
        <f t="shared" si="18"/>
        <v>71</v>
      </c>
      <c r="E181" s="5">
        <v>49</v>
      </c>
      <c r="F181" s="5">
        <v>0</v>
      </c>
      <c r="G181" s="5">
        <v>22</v>
      </c>
      <c r="H181" s="5">
        <v>0</v>
      </c>
      <c r="I181" s="5">
        <v>1810</v>
      </c>
      <c r="J181" s="5">
        <v>2512</v>
      </c>
      <c r="K181" s="5">
        <v>4322</v>
      </c>
      <c r="L181" s="5">
        <v>730</v>
      </c>
      <c r="M181" s="5">
        <v>787</v>
      </c>
      <c r="N181" s="5">
        <v>1517</v>
      </c>
      <c r="O181" s="5">
        <v>1080</v>
      </c>
      <c r="P181" s="5">
        <v>1725</v>
      </c>
      <c r="Q181" s="5">
        <v>2805</v>
      </c>
      <c r="R181" s="5">
        <v>0</v>
      </c>
      <c r="S181" s="5">
        <v>0</v>
      </c>
      <c r="T181" s="5">
        <v>0</v>
      </c>
      <c r="U181" s="7">
        <f t="shared" si="19"/>
        <v>60.87323943661972</v>
      </c>
      <c r="V181" s="7">
        <f t="shared" si="20"/>
        <v>30.959183673469386</v>
      </c>
      <c r="W181" s="7">
        <f t="shared" si="21"/>
        <v>42.5</v>
      </c>
      <c r="X181" s="7">
        <f t="shared" si="22"/>
        <v>0</v>
      </c>
      <c r="Y181" s="7">
        <f t="shared" si="23"/>
        <v>0.72054140127388533</v>
      </c>
      <c r="Z181" s="7">
        <f t="shared" si="24"/>
        <v>0.92757306226175351</v>
      </c>
      <c r="AA181" s="7">
        <f t="shared" si="25"/>
        <v>0.62608695652173918</v>
      </c>
      <c r="AB181" s="7">
        <f t="shared" si="26"/>
        <v>0</v>
      </c>
    </row>
    <row r="182" spans="1:28" ht="12" customHeight="1" x14ac:dyDescent="0.25">
      <c r="A182" s="3" t="s">
        <v>761</v>
      </c>
      <c r="B182" s="3" t="s">
        <v>197</v>
      </c>
      <c r="C182" s="3" t="s">
        <v>811</v>
      </c>
      <c r="D182" s="5">
        <f t="shared" si="18"/>
        <v>71</v>
      </c>
      <c r="E182" s="5">
        <v>52</v>
      </c>
      <c r="F182" s="5">
        <v>0</v>
      </c>
      <c r="G182" s="5">
        <v>19</v>
      </c>
      <c r="H182" s="5">
        <v>1</v>
      </c>
      <c r="I182" s="5">
        <v>1086</v>
      </c>
      <c r="J182" s="5">
        <v>1555</v>
      </c>
      <c r="K182" s="5">
        <v>2641</v>
      </c>
      <c r="L182" s="5">
        <v>539</v>
      </c>
      <c r="M182" s="5">
        <v>653</v>
      </c>
      <c r="N182" s="5">
        <v>1192</v>
      </c>
      <c r="O182" s="5">
        <v>532</v>
      </c>
      <c r="P182" s="5">
        <v>885</v>
      </c>
      <c r="Q182" s="5">
        <v>1417</v>
      </c>
      <c r="R182" s="5">
        <v>15</v>
      </c>
      <c r="S182" s="5">
        <v>17</v>
      </c>
      <c r="T182" s="5">
        <v>32</v>
      </c>
      <c r="U182" s="7">
        <f t="shared" si="19"/>
        <v>37.197183098591552</v>
      </c>
      <c r="V182" s="7">
        <f t="shared" si="20"/>
        <v>23.09433962264151</v>
      </c>
      <c r="W182" s="7">
        <f t="shared" si="21"/>
        <v>24.859649122807017</v>
      </c>
      <c r="X182" s="7">
        <f t="shared" si="22"/>
        <v>32</v>
      </c>
      <c r="Y182" s="7">
        <f t="shared" si="23"/>
        <v>0.69839228295819933</v>
      </c>
      <c r="Z182" s="7">
        <f t="shared" si="24"/>
        <v>0.82542113323124044</v>
      </c>
      <c r="AA182" s="7">
        <f t="shared" si="25"/>
        <v>0.60112994350282489</v>
      </c>
      <c r="AB182" s="7">
        <f t="shared" si="26"/>
        <v>0.88235294117647056</v>
      </c>
    </row>
    <row r="183" spans="1:28" ht="12" customHeight="1" x14ac:dyDescent="0.25">
      <c r="A183" s="3" t="s">
        <v>761</v>
      </c>
      <c r="B183" s="3" t="s">
        <v>197</v>
      </c>
      <c r="C183" s="3" t="s">
        <v>199</v>
      </c>
      <c r="D183" s="5">
        <f t="shared" si="18"/>
        <v>31</v>
      </c>
      <c r="E183" s="5">
        <v>28</v>
      </c>
      <c r="F183" s="5">
        <v>0</v>
      </c>
      <c r="G183" s="5">
        <v>3</v>
      </c>
      <c r="H183" s="5">
        <v>0</v>
      </c>
      <c r="I183" s="5">
        <v>426</v>
      </c>
      <c r="J183" s="5">
        <v>498</v>
      </c>
      <c r="K183" s="5">
        <v>924</v>
      </c>
      <c r="L183" s="5">
        <v>347</v>
      </c>
      <c r="M183" s="5">
        <v>365</v>
      </c>
      <c r="N183" s="5">
        <v>712</v>
      </c>
      <c r="O183" s="5">
        <v>79</v>
      </c>
      <c r="P183" s="5">
        <v>133</v>
      </c>
      <c r="Q183" s="5">
        <v>212</v>
      </c>
      <c r="R183" s="5">
        <v>0</v>
      </c>
      <c r="S183" s="5">
        <v>0</v>
      </c>
      <c r="T183" s="5">
        <v>0</v>
      </c>
      <c r="U183" s="7">
        <f t="shared" si="19"/>
        <v>29.806451612903224</v>
      </c>
      <c r="V183" s="7">
        <f t="shared" si="20"/>
        <v>25.428571428571427</v>
      </c>
      <c r="W183" s="7">
        <f t="shared" si="21"/>
        <v>23.555555555555557</v>
      </c>
      <c r="X183" s="7">
        <f t="shared" si="22"/>
        <v>0</v>
      </c>
      <c r="Y183" s="7">
        <f t="shared" si="23"/>
        <v>0.85542168674698793</v>
      </c>
      <c r="Z183" s="7">
        <f t="shared" si="24"/>
        <v>0.9506849315068493</v>
      </c>
      <c r="AA183" s="7">
        <f t="shared" si="25"/>
        <v>0.59398496240601506</v>
      </c>
      <c r="AB183" s="7">
        <f t="shared" si="26"/>
        <v>0</v>
      </c>
    </row>
    <row r="184" spans="1:28" ht="12" customHeight="1" x14ac:dyDescent="0.25">
      <c r="A184" s="3" t="s">
        <v>761</v>
      </c>
      <c r="B184" s="3" t="s">
        <v>197</v>
      </c>
      <c r="C184" s="3" t="s">
        <v>208</v>
      </c>
      <c r="D184" s="5">
        <f t="shared" si="18"/>
        <v>28</v>
      </c>
      <c r="E184" s="5">
        <v>20</v>
      </c>
      <c r="F184" s="5">
        <v>0</v>
      </c>
      <c r="G184" s="5">
        <v>8</v>
      </c>
      <c r="H184" s="5">
        <v>1</v>
      </c>
      <c r="I184" s="5">
        <v>317</v>
      </c>
      <c r="J184" s="5">
        <v>346</v>
      </c>
      <c r="K184" s="5">
        <v>663</v>
      </c>
      <c r="L184" s="5">
        <v>232</v>
      </c>
      <c r="M184" s="5">
        <v>248</v>
      </c>
      <c r="N184" s="5">
        <v>480</v>
      </c>
      <c r="O184" s="5">
        <v>82</v>
      </c>
      <c r="P184" s="5">
        <v>87</v>
      </c>
      <c r="Q184" s="5">
        <v>169</v>
      </c>
      <c r="R184" s="5">
        <v>3</v>
      </c>
      <c r="S184" s="5">
        <v>11</v>
      </c>
      <c r="T184" s="5">
        <v>14</v>
      </c>
      <c r="U184" s="7">
        <f t="shared" si="19"/>
        <v>23.678571428571427</v>
      </c>
      <c r="V184" s="7">
        <f t="shared" si="20"/>
        <v>23.523809523809526</v>
      </c>
      <c r="W184" s="7">
        <f t="shared" si="21"/>
        <v>7.041666666666667</v>
      </c>
      <c r="X184" s="7">
        <f t="shared" si="22"/>
        <v>14</v>
      </c>
      <c r="Y184" s="7">
        <f t="shared" si="23"/>
        <v>0.91618497109826591</v>
      </c>
      <c r="Z184" s="7">
        <f t="shared" si="24"/>
        <v>0.93548387096774188</v>
      </c>
      <c r="AA184" s="7">
        <f t="shared" si="25"/>
        <v>0.94252873563218387</v>
      </c>
      <c r="AB184" s="7">
        <f t="shared" si="26"/>
        <v>0.27272727272727271</v>
      </c>
    </row>
    <row r="185" spans="1:28" ht="12" customHeight="1" x14ac:dyDescent="0.25">
      <c r="A185" s="3" t="s">
        <v>761</v>
      </c>
      <c r="B185" s="3" t="s">
        <v>197</v>
      </c>
      <c r="C185" s="3" t="s">
        <v>206</v>
      </c>
      <c r="D185" s="5">
        <f t="shared" si="18"/>
        <v>35</v>
      </c>
      <c r="E185" s="5">
        <v>32</v>
      </c>
      <c r="F185" s="5">
        <v>0</v>
      </c>
      <c r="G185" s="5">
        <v>3</v>
      </c>
      <c r="H185" s="5">
        <v>2</v>
      </c>
      <c r="I185" s="5">
        <v>648</v>
      </c>
      <c r="J185" s="5">
        <v>726</v>
      </c>
      <c r="K185" s="5">
        <v>1374</v>
      </c>
      <c r="L185" s="5">
        <v>550</v>
      </c>
      <c r="M185" s="5">
        <v>583</v>
      </c>
      <c r="N185" s="5">
        <v>1133</v>
      </c>
      <c r="O185" s="5">
        <v>76</v>
      </c>
      <c r="P185" s="5">
        <v>136</v>
      </c>
      <c r="Q185" s="5">
        <v>212</v>
      </c>
      <c r="R185" s="5">
        <v>22</v>
      </c>
      <c r="S185" s="5">
        <v>7</v>
      </c>
      <c r="T185" s="5">
        <v>29</v>
      </c>
      <c r="U185" s="7">
        <f t="shared" si="19"/>
        <v>39.25714285714286</v>
      </c>
      <c r="V185" s="7">
        <f t="shared" si="20"/>
        <v>34.176470588235297</v>
      </c>
      <c r="W185" s="7">
        <f t="shared" si="21"/>
        <v>23.555555555555557</v>
      </c>
      <c r="X185" s="7">
        <f t="shared" si="22"/>
        <v>14.5</v>
      </c>
      <c r="Y185" s="7">
        <f t="shared" si="23"/>
        <v>0.8925619834710744</v>
      </c>
      <c r="Z185" s="7">
        <f t="shared" si="24"/>
        <v>0.94339622641509435</v>
      </c>
      <c r="AA185" s="7">
        <f t="shared" si="25"/>
        <v>0.55882352941176472</v>
      </c>
      <c r="AB185" s="7">
        <f t="shared" si="26"/>
        <v>3.1428571428571428</v>
      </c>
    </row>
    <row r="186" spans="1:28" ht="12" customHeight="1" x14ac:dyDescent="0.25">
      <c r="A186" s="3" t="s">
        <v>761</v>
      </c>
      <c r="B186" s="3" t="s">
        <v>197</v>
      </c>
      <c r="C186" s="3" t="s">
        <v>210</v>
      </c>
      <c r="D186" s="5">
        <f t="shared" si="18"/>
        <v>23</v>
      </c>
      <c r="E186" s="5">
        <v>21</v>
      </c>
      <c r="F186" s="5">
        <v>0</v>
      </c>
      <c r="G186" s="5">
        <v>2</v>
      </c>
      <c r="H186" s="5">
        <v>2</v>
      </c>
      <c r="I186" s="5">
        <v>219</v>
      </c>
      <c r="J186" s="5">
        <v>199</v>
      </c>
      <c r="K186" s="5">
        <v>418</v>
      </c>
      <c r="L186" s="5">
        <v>193</v>
      </c>
      <c r="M186" s="5">
        <v>169</v>
      </c>
      <c r="N186" s="5">
        <v>362</v>
      </c>
      <c r="O186" s="5">
        <v>16</v>
      </c>
      <c r="P186" s="5">
        <v>30</v>
      </c>
      <c r="Q186" s="5">
        <v>46</v>
      </c>
      <c r="R186" s="5">
        <v>10</v>
      </c>
      <c r="S186" s="5">
        <v>0</v>
      </c>
      <c r="T186" s="5">
        <v>10</v>
      </c>
      <c r="U186" s="7">
        <f t="shared" si="19"/>
        <v>18.173913043478262</v>
      </c>
      <c r="V186" s="7">
        <f t="shared" si="20"/>
        <v>16.173913043478262</v>
      </c>
      <c r="W186" s="7">
        <f t="shared" si="21"/>
        <v>7.666666666666667</v>
      </c>
      <c r="X186" s="7">
        <f t="shared" si="22"/>
        <v>5</v>
      </c>
      <c r="Y186" s="7">
        <f t="shared" si="23"/>
        <v>1.1005025125628141</v>
      </c>
      <c r="Z186" s="7">
        <f t="shared" si="24"/>
        <v>1.1420118343195267</v>
      </c>
      <c r="AA186" s="7">
        <f t="shared" si="25"/>
        <v>0.53333333333333333</v>
      </c>
      <c r="AB186" s="7">
        <f t="shared" si="26"/>
        <v>0</v>
      </c>
    </row>
    <row r="187" spans="1:28" ht="12" customHeight="1" x14ac:dyDescent="0.25">
      <c r="A187" s="3" t="s">
        <v>761</v>
      </c>
      <c r="B187" s="3" t="s">
        <v>197</v>
      </c>
      <c r="C187" s="3" t="s">
        <v>203</v>
      </c>
      <c r="D187" s="5">
        <f t="shared" si="18"/>
        <v>37</v>
      </c>
      <c r="E187" s="5">
        <v>30</v>
      </c>
      <c r="F187" s="5">
        <v>0</v>
      </c>
      <c r="G187" s="5">
        <v>7</v>
      </c>
      <c r="H187" s="5">
        <v>1</v>
      </c>
      <c r="I187" s="5">
        <v>568</v>
      </c>
      <c r="J187" s="5">
        <v>694</v>
      </c>
      <c r="K187" s="5">
        <v>1262</v>
      </c>
      <c r="L187" s="5">
        <v>369</v>
      </c>
      <c r="M187" s="5">
        <v>390</v>
      </c>
      <c r="N187" s="5">
        <v>759</v>
      </c>
      <c r="O187" s="5">
        <v>181</v>
      </c>
      <c r="P187" s="5">
        <v>295</v>
      </c>
      <c r="Q187" s="5">
        <v>476</v>
      </c>
      <c r="R187" s="5">
        <v>18</v>
      </c>
      <c r="S187" s="5">
        <v>9</v>
      </c>
      <c r="T187" s="5">
        <v>27</v>
      </c>
      <c r="U187" s="7">
        <f t="shared" si="19"/>
        <v>34.108108108108105</v>
      </c>
      <c r="V187" s="7">
        <f t="shared" si="20"/>
        <v>25.35483870967742</v>
      </c>
      <c r="W187" s="7">
        <f t="shared" si="21"/>
        <v>22.666666666666668</v>
      </c>
      <c r="X187" s="7">
        <f t="shared" si="22"/>
        <v>27</v>
      </c>
      <c r="Y187" s="7">
        <f t="shared" si="23"/>
        <v>0.81844380403458217</v>
      </c>
      <c r="Z187" s="7">
        <f t="shared" si="24"/>
        <v>0.94615384615384612</v>
      </c>
      <c r="AA187" s="7">
        <f t="shared" si="25"/>
        <v>0.61355932203389829</v>
      </c>
      <c r="AB187" s="7">
        <f t="shared" si="26"/>
        <v>2</v>
      </c>
    </row>
    <row r="188" spans="1:28" ht="12" customHeight="1" x14ac:dyDescent="0.25">
      <c r="A188" s="3" t="s">
        <v>761</v>
      </c>
      <c r="B188" s="3" t="s">
        <v>197</v>
      </c>
      <c r="C188" s="3" t="s">
        <v>205</v>
      </c>
      <c r="D188" s="5">
        <f t="shared" si="18"/>
        <v>34</v>
      </c>
      <c r="E188" s="5">
        <v>25</v>
      </c>
      <c r="F188" s="5">
        <v>0</v>
      </c>
      <c r="G188" s="5">
        <v>9</v>
      </c>
      <c r="H188" s="5">
        <v>0</v>
      </c>
      <c r="I188" s="5">
        <v>558</v>
      </c>
      <c r="J188" s="5">
        <v>777</v>
      </c>
      <c r="K188" s="5">
        <v>1335</v>
      </c>
      <c r="L188" s="5">
        <v>264</v>
      </c>
      <c r="M188" s="5">
        <v>291</v>
      </c>
      <c r="N188" s="5">
        <v>555</v>
      </c>
      <c r="O188" s="5">
        <v>294</v>
      </c>
      <c r="P188" s="5">
        <v>486</v>
      </c>
      <c r="Q188" s="5">
        <v>780</v>
      </c>
      <c r="R188" s="5">
        <v>0</v>
      </c>
      <c r="S188" s="5">
        <v>0</v>
      </c>
      <c r="T188" s="5">
        <v>0</v>
      </c>
      <c r="U188" s="7">
        <f t="shared" si="19"/>
        <v>39.264705882352942</v>
      </c>
      <c r="V188" s="7">
        <f t="shared" si="20"/>
        <v>22.2</v>
      </c>
      <c r="W188" s="7">
        <f t="shared" si="21"/>
        <v>28.888888888888889</v>
      </c>
      <c r="X188" s="7">
        <f t="shared" si="22"/>
        <v>0</v>
      </c>
      <c r="Y188" s="7">
        <f t="shared" si="23"/>
        <v>0.71814671814671815</v>
      </c>
      <c r="Z188" s="7">
        <f t="shared" si="24"/>
        <v>0.90721649484536082</v>
      </c>
      <c r="AA188" s="7">
        <f t="shared" si="25"/>
        <v>0.60493827160493829</v>
      </c>
      <c r="AB188" s="7">
        <f t="shared" si="26"/>
        <v>0</v>
      </c>
    </row>
    <row r="189" spans="1:28" ht="12" customHeight="1" x14ac:dyDescent="0.25">
      <c r="A189" s="3" t="s">
        <v>761</v>
      </c>
      <c r="B189" s="3" t="s">
        <v>197</v>
      </c>
      <c r="C189" s="3" t="s">
        <v>201</v>
      </c>
      <c r="D189" s="5">
        <f t="shared" si="18"/>
        <v>12</v>
      </c>
      <c r="E189" s="5">
        <v>7</v>
      </c>
      <c r="F189" s="5">
        <v>0</v>
      </c>
      <c r="G189" s="5">
        <v>5</v>
      </c>
      <c r="H189" s="5">
        <v>0</v>
      </c>
      <c r="I189" s="5">
        <v>298</v>
      </c>
      <c r="J189" s="5">
        <v>447</v>
      </c>
      <c r="K189" s="5">
        <v>745</v>
      </c>
      <c r="L189" s="5">
        <v>164</v>
      </c>
      <c r="M189" s="5">
        <v>196</v>
      </c>
      <c r="N189" s="5">
        <v>360</v>
      </c>
      <c r="O189" s="5">
        <v>134</v>
      </c>
      <c r="P189" s="5">
        <v>251</v>
      </c>
      <c r="Q189" s="5">
        <v>385</v>
      </c>
      <c r="R189" s="5">
        <v>0</v>
      </c>
      <c r="S189" s="5">
        <v>0</v>
      </c>
      <c r="T189" s="5">
        <v>0</v>
      </c>
      <c r="U189" s="7">
        <f t="shared" si="19"/>
        <v>62.083333333333336</v>
      </c>
      <c r="V189" s="7">
        <f t="shared" si="20"/>
        <v>51.428571428571431</v>
      </c>
      <c r="W189" s="7">
        <f t="shared" si="21"/>
        <v>25.666666666666668</v>
      </c>
      <c r="X189" s="7">
        <f t="shared" si="22"/>
        <v>0</v>
      </c>
      <c r="Y189" s="7">
        <f t="shared" si="23"/>
        <v>0.66666666666666663</v>
      </c>
      <c r="Z189" s="7">
        <f t="shared" si="24"/>
        <v>0.83673469387755106</v>
      </c>
      <c r="AA189" s="7">
        <f t="shared" si="25"/>
        <v>0.53386454183266929</v>
      </c>
      <c r="AB189" s="7">
        <f t="shared" si="26"/>
        <v>0</v>
      </c>
    </row>
    <row r="190" spans="1:28" ht="12" customHeight="1" x14ac:dyDescent="0.25">
      <c r="A190" s="3" t="s">
        <v>761</v>
      </c>
      <c r="B190" s="3" t="s">
        <v>197</v>
      </c>
      <c r="C190" s="3" t="s">
        <v>211</v>
      </c>
      <c r="D190" s="5">
        <f t="shared" si="18"/>
        <v>20</v>
      </c>
      <c r="E190" s="5">
        <v>17</v>
      </c>
      <c r="F190" s="5">
        <v>0</v>
      </c>
      <c r="G190" s="5">
        <v>3</v>
      </c>
      <c r="H190" s="5">
        <v>1</v>
      </c>
      <c r="I190" s="5">
        <v>643</v>
      </c>
      <c r="J190" s="5">
        <v>750</v>
      </c>
      <c r="K190" s="5">
        <v>1393</v>
      </c>
      <c r="L190" s="5">
        <v>502</v>
      </c>
      <c r="M190" s="5">
        <v>502</v>
      </c>
      <c r="N190" s="5">
        <v>1004</v>
      </c>
      <c r="O190" s="5">
        <v>122</v>
      </c>
      <c r="P190" s="5">
        <v>233</v>
      </c>
      <c r="Q190" s="5">
        <v>355</v>
      </c>
      <c r="R190" s="5">
        <v>19</v>
      </c>
      <c r="S190" s="5">
        <v>15</v>
      </c>
      <c r="T190" s="5">
        <v>34</v>
      </c>
      <c r="U190" s="7">
        <f t="shared" si="19"/>
        <v>69.650000000000006</v>
      </c>
      <c r="V190" s="7">
        <f t="shared" si="20"/>
        <v>57.666666666666664</v>
      </c>
      <c r="W190" s="7">
        <f t="shared" si="21"/>
        <v>39.444444444444443</v>
      </c>
      <c r="X190" s="7">
        <f t="shared" si="22"/>
        <v>34</v>
      </c>
      <c r="Y190" s="7">
        <f t="shared" si="23"/>
        <v>0.85733333333333328</v>
      </c>
      <c r="Z190" s="7">
        <f t="shared" si="24"/>
        <v>1</v>
      </c>
      <c r="AA190" s="7">
        <f t="shared" si="25"/>
        <v>0.52360515021459231</v>
      </c>
      <c r="AB190" s="7">
        <f t="shared" si="26"/>
        <v>1.2666666666666666</v>
      </c>
    </row>
    <row r="191" spans="1:28" ht="12" customHeight="1" x14ac:dyDescent="0.25">
      <c r="A191" s="3" t="s">
        <v>761</v>
      </c>
      <c r="B191" s="3" t="s">
        <v>181</v>
      </c>
      <c r="C191" s="3" t="s">
        <v>269</v>
      </c>
      <c r="D191" s="5">
        <f t="shared" si="18"/>
        <v>31</v>
      </c>
      <c r="E191" s="5">
        <v>31</v>
      </c>
      <c r="F191" s="5">
        <v>0</v>
      </c>
      <c r="G191" s="5">
        <v>0</v>
      </c>
      <c r="H191" s="5">
        <v>0</v>
      </c>
      <c r="I191" s="5">
        <v>451</v>
      </c>
      <c r="J191" s="5">
        <v>425</v>
      </c>
      <c r="K191" s="5">
        <v>876</v>
      </c>
      <c r="L191" s="5">
        <v>451</v>
      </c>
      <c r="M191" s="5">
        <v>425</v>
      </c>
      <c r="N191" s="5">
        <v>876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7">
        <f t="shared" si="19"/>
        <v>28.258064516129032</v>
      </c>
      <c r="V191" s="7">
        <f t="shared" si="20"/>
        <v>28.258064516129032</v>
      </c>
      <c r="W191" s="7">
        <f t="shared" si="21"/>
        <v>0</v>
      </c>
      <c r="X191" s="7">
        <f t="shared" si="22"/>
        <v>0</v>
      </c>
      <c r="Y191" s="7">
        <f t="shared" si="23"/>
        <v>1.0611764705882354</v>
      </c>
      <c r="Z191" s="7">
        <f t="shared" si="24"/>
        <v>1.0611764705882354</v>
      </c>
      <c r="AA191" s="7">
        <f t="shared" si="25"/>
        <v>0</v>
      </c>
      <c r="AB191" s="7">
        <f t="shared" si="26"/>
        <v>0</v>
      </c>
    </row>
    <row r="192" spans="1:28" ht="12" customHeight="1" x14ac:dyDescent="0.25">
      <c r="A192" s="3" t="s">
        <v>761</v>
      </c>
      <c r="B192" s="3" t="s">
        <v>181</v>
      </c>
      <c r="C192" s="3" t="s">
        <v>266</v>
      </c>
      <c r="D192" s="5">
        <f t="shared" si="18"/>
        <v>22</v>
      </c>
      <c r="E192" s="5">
        <v>22</v>
      </c>
      <c r="F192" s="5">
        <v>0</v>
      </c>
      <c r="G192" s="5">
        <v>0</v>
      </c>
      <c r="H192" s="5">
        <v>1</v>
      </c>
      <c r="I192" s="5">
        <v>302</v>
      </c>
      <c r="J192" s="5">
        <v>272</v>
      </c>
      <c r="K192" s="5">
        <v>574</v>
      </c>
      <c r="L192" s="5">
        <v>277</v>
      </c>
      <c r="M192" s="5">
        <v>250</v>
      </c>
      <c r="N192" s="5">
        <v>527</v>
      </c>
      <c r="O192" s="5">
        <v>0</v>
      </c>
      <c r="P192" s="5">
        <v>0</v>
      </c>
      <c r="Q192" s="5">
        <v>0</v>
      </c>
      <c r="R192" s="5">
        <v>25</v>
      </c>
      <c r="S192" s="5">
        <v>22</v>
      </c>
      <c r="T192" s="5">
        <v>47</v>
      </c>
      <c r="U192" s="7">
        <f t="shared" si="19"/>
        <v>26.09090909090909</v>
      </c>
      <c r="V192" s="7">
        <f t="shared" si="20"/>
        <v>24.956521739130434</v>
      </c>
      <c r="W192" s="7">
        <f t="shared" si="21"/>
        <v>0</v>
      </c>
      <c r="X192" s="7">
        <f t="shared" si="22"/>
        <v>47</v>
      </c>
      <c r="Y192" s="7">
        <f t="shared" si="23"/>
        <v>1.1102941176470589</v>
      </c>
      <c r="Z192" s="7">
        <f t="shared" si="24"/>
        <v>1.1080000000000001</v>
      </c>
      <c r="AA192" s="7">
        <f t="shared" si="25"/>
        <v>0</v>
      </c>
      <c r="AB192" s="7">
        <f t="shared" si="26"/>
        <v>1.1363636363636365</v>
      </c>
    </row>
    <row r="193" spans="1:28" ht="12" customHeight="1" x14ac:dyDescent="0.25">
      <c r="A193" s="3" t="s">
        <v>761</v>
      </c>
      <c r="B193" s="3" t="s">
        <v>181</v>
      </c>
      <c r="C193" s="3" t="s">
        <v>265</v>
      </c>
      <c r="D193" s="5">
        <f t="shared" si="18"/>
        <v>299</v>
      </c>
      <c r="E193" s="5">
        <v>168</v>
      </c>
      <c r="F193" s="5">
        <v>0</v>
      </c>
      <c r="G193" s="5">
        <v>131</v>
      </c>
      <c r="H193" s="5">
        <v>7</v>
      </c>
      <c r="I193" s="5">
        <v>8781</v>
      </c>
      <c r="J193" s="5">
        <v>11771</v>
      </c>
      <c r="K193" s="5">
        <v>20552</v>
      </c>
      <c r="L193" s="5">
        <v>1983</v>
      </c>
      <c r="M193" s="5">
        <v>1873</v>
      </c>
      <c r="N193" s="5">
        <v>3856</v>
      </c>
      <c r="O193" s="5">
        <v>6613</v>
      </c>
      <c r="P193" s="5">
        <v>9762</v>
      </c>
      <c r="Q193" s="5">
        <v>16375</v>
      </c>
      <c r="R193" s="5">
        <v>185</v>
      </c>
      <c r="S193" s="5">
        <v>136</v>
      </c>
      <c r="T193" s="5">
        <v>321</v>
      </c>
      <c r="U193" s="7">
        <f t="shared" si="19"/>
        <v>68.735785953177256</v>
      </c>
      <c r="V193" s="7">
        <f t="shared" si="20"/>
        <v>23.868571428571428</v>
      </c>
      <c r="W193" s="7">
        <f t="shared" si="21"/>
        <v>41.666666666666664</v>
      </c>
      <c r="X193" s="7">
        <f t="shared" si="22"/>
        <v>45.857142857142854</v>
      </c>
      <c r="Y193" s="7">
        <f t="shared" si="23"/>
        <v>0.74598589754481348</v>
      </c>
      <c r="Z193" s="7">
        <f t="shared" si="24"/>
        <v>1.0587293112653497</v>
      </c>
      <c r="AA193" s="7">
        <f t="shared" si="25"/>
        <v>0.67742265929112888</v>
      </c>
      <c r="AB193" s="7">
        <f t="shared" si="26"/>
        <v>1.3602941176470589</v>
      </c>
    </row>
    <row r="194" spans="1:28" ht="12" customHeight="1" x14ac:dyDescent="0.25">
      <c r="A194" s="3" t="s">
        <v>761</v>
      </c>
      <c r="B194" s="3" t="s">
        <v>181</v>
      </c>
      <c r="C194" s="3" t="s">
        <v>272</v>
      </c>
      <c r="D194" s="5">
        <f t="shared" si="18"/>
        <v>44</v>
      </c>
      <c r="E194" s="5">
        <v>22</v>
      </c>
      <c r="F194" s="5">
        <v>22</v>
      </c>
      <c r="G194" s="5">
        <v>0</v>
      </c>
      <c r="H194" s="5">
        <v>1</v>
      </c>
      <c r="I194" s="5">
        <v>364</v>
      </c>
      <c r="J194" s="5">
        <v>325</v>
      </c>
      <c r="K194" s="5">
        <v>689</v>
      </c>
      <c r="L194" s="5">
        <v>339</v>
      </c>
      <c r="M194" s="5">
        <v>325</v>
      </c>
      <c r="N194" s="5">
        <v>664</v>
      </c>
      <c r="O194" s="5">
        <v>0</v>
      </c>
      <c r="P194" s="5">
        <v>0</v>
      </c>
      <c r="Q194" s="5">
        <v>0</v>
      </c>
      <c r="R194" s="5">
        <v>25</v>
      </c>
      <c r="S194" s="5">
        <v>0</v>
      </c>
      <c r="T194" s="5">
        <v>25</v>
      </c>
      <c r="U194" s="7">
        <f t="shared" si="19"/>
        <v>15.659090909090908</v>
      </c>
      <c r="V194" s="7">
        <f t="shared" si="20"/>
        <v>29.956521739130434</v>
      </c>
      <c r="W194" s="7">
        <f t="shared" si="21"/>
        <v>0</v>
      </c>
      <c r="X194" s="7">
        <f t="shared" si="22"/>
        <v>25</v>
      </c>
      <c r="Y194" s="7">
        <f t="shared" si="23"/>
        <v>1.1200000000000001</v>
      </c>
      <c r="Z194" s="7">
        <f t="shared" si="24"/>
        <v>1.043076923076923</v>
      </c>
      <c r="AA194" s="7">
        <f t="shared" si="25"/>
        <v>0</v>
      </c>
      <c r="AB194" s="7">
        <f t="shared" si="26"/>
        <v>0</v>
      </c>
    </row>
    <row r="195" spans="1:28" ht="12" customHeight="1" x14ac:dyDescent="0.25">
      <c r="A195" s="3" t="s">
        <v>761</v>
      </c>
      <c r="B195" s="3" t="s">
        <v>181</v>
      </c>
      <c r="C195" s="3" t="s">
        <v>274</v>
      </c>
      <c r="D195" s="5">
        <f t="shared" si="18"/>
        <v>13</v>
      </c>
      <c r="E195" s="5">
        <v>13</v>
      </c>
      <c r="F195" s="5">
        <v>0</v>
      </c>
      <c r="G195" s="5">
        <v>0</v>
      </c>
      <c r="H195" s="5">
        <v>3</v>
      </c>
      <c r="I195" s="5">
        <v>233</v>
      </c>
      <c r="J195" s="5">
        <v>281</v>
      </c>
      <c r="K195" s="5">
        <v>514</v>
      </c>
      <c r="L195" s="5">
        <v>205</v>
      </c>
      <c r="M195" s="5">
        <v>243</v>
      </c>
      <c r="N195" s="5">
        <v>448</v>
      </c>
      <c r="O195" s="5">
        <v>0</v>
      </c>
      <c r="P195" s="5">
        <v>0</v>
      </c>
      <c r="Q195" s="5">
        <v>0</v>
      </c>
      <c r="R195" s="5">
        <v>28</v>
      </c>
      <c r="S195" s="5">
        <v>38</v>
      </c>
      <c r="T195" s="5">
        <v>66</v>
      </c>
      <c r="U195" s="7">
        <f t="shared" si="19"/>
        <v>39.53846153846154</v>
      </c>
      <c r="V195" s="7">
        <f t="shared" si="20"/>
        <v>32.125</v>
      </c>
      <c r="W195" s="7">
        <f t="shared" si="21"/>
        <v>0</v>
      </c>
      <c r="X195" s="7">
        <f t="shared" si="22"/>
        <v>22</v>
      </c>
      <c r="Y195" s="7">
        <f t="shared" si="23"/>
        <v>0.8291814946619217</v>
      </c>
      <c r="Z195" s="7">
        <f t="shared" si="24"/>
        <v>0.84362139917695478</v>
      </c>
      <c r="AA195" s="7">
        <f t="shared" si="25"/>
        <v>0</v>
      </c>
      <c r="AB195" s="7">
        <f t="shared" si="26"/>
        <v>0.73684210526315785</v>
      </c>
    </row>
    <row r="196" spans="1:28" ht="12" customHeight="1" x14ac:dyDescent="0.25">
      <c r="A196" s="3" t="s">
        <v>761</v>
      </c>
      <c r="B196" s="3" t="s">
        <v>181</v>
      </c>
      <c r="C196" s="3" t="s">
        <v>871</v>
      </c>
      <c r="D196" s="5">
        <f t="shared" si="18"/>
        <v>27</v>
      </c>
      <c r="E196" s="5">
        <v>27</v>
      </c>
      <c r="F196" s="5">
        <v>0</v>
      </c>
      <c r="G196" s="5">
        <v>0</v>
      </c>
      <c r="H196" s="5">
        <v>2</v>
      </c>
      <c r="I196" s="5">
        <v>538</v>
      </c>
      <c r="J196" s="5">
        <v>555</v>
      </c>
      <c r="K196" s="5">
        <v>1093</v>
      </c>
      <c r="L196" s="5">
        <v>529</v>
      </c>
      <c r="M196" s="5">
        <v>544</v>
      </c>
      <c r="N196" s="5">
        <v>1073</v>
      </c>
      <c r="O196" s="5">
        <v>0</v>
      </c>
      <c r="P196" s="5">
        <v>0</v>
      </c>
      <c r="Q196" s="5">
        <v>0</v>
      </c>
      <c r="R196" s="5">
        <v>9</v>
      </c>
      <c r="S196" s="5">
        <v>11</v>
      </c>
      <c r="T196" s="5">
        <v>20</v>
      </c>
      <c r="U196" s="7">
        <f t="shared" si="19"/>
        <v>40.481481481481481</v>
      </c>
      <c r="V196" s="7">
        <f t="shared" si="20"/>
        <v>37.689655172413794</v>
      </c>
      <c r="W196" s="7">
        <f t="shared" si="21"/>
        <v>0</v>
      </c>
      <c r="X196" s="7">
        <f t="shared" si="22"/>
        <v>10</v>
      </c>
      <c r="Y196" s="7">
        <f t="shared" si="23"/>
        <v>0.96936936936936935</v>
      </c>
      <c r="Z196" s="7">
        <f t="shared" si="24"/>
        <v>0.97242647058823528</v>
      </c>
      <c r="AA196" s="7">
        <f t="shared" si="25"/>
        <v>0</v>
      </c>
      <c r="AB196" s="7">
        <f t="shared" si="26"/>
        <v>0.81818181818181823</v>
      </c>
    </row>
    <row r="197" spans="1:28" ht="12" customHeight="1" x14ac:dyDescent="0.25">
      <c r="A197" s="3" t="s">
        <v>761</v>
      </c>
      <c r="B197" s="3" t="s">
        <v>181</v>
      </c>
      <c r="C197" s="3" t="s">
        <v>277</v>
      </c>
      <c r="D197" s="5">
        <f t="shared" si="18"/>
        <v>31</v>
      </c>
      <c r="E197" s="5">
        <v>27</v>
      </c>
      <c r="F197" s="5">
        <v>0</v>
      </c>
      <c r="G197" s="5">
        <v>4</v>
      </c>
      <c r="H197" s="5">
        <v>0</v>
      </c>
      <c r="I197" s="5">
        <v>470</v>
      </c>
      <c r="J197" s="5">
        <v>660</v>
      </c>
      <c r="K197" s="5">
        <v>1130</v>
      </c>
      <c r="L197" s="5">
        <v>321</v>
      </c>
      <c r="M197" s="5">
        <v>373</v>
      </c>
      <c r="N197" s="5">
        <v>694</v>
      </c>
      <c r="O197" s="5">
        <v>149</v>
      </c>
      <c r="P197" s="5">
        <v>287</v>
      </c>
      <c r="Q197" s="5">
        <v>436</v>
      </c>
      <c r="R197" s="5">
        <v>0</v>
      </c>
      <c r="S197" s="5">
        <v>0</v>
      </c>
      <c r="T197" s="5">
        <v>0</v>
      </c>
      <c r="U197" s="7">
        <f t="shared" si="19"/>
        <v>36.451612903225808</v>
      </c>
      <c r="V197" s="7">
        <f t="shared" si="20"/>
        <v>25.703703703703702</v>
      </c>
      <c r="W197" s="7">
        <f t="shared" si="21"/>
        <v>36.333333333333336</v>
      </c>
      <c r="X197" s="7">
        <f t="shared" si="22"/>
        <v>0</v>
      </c>
      <c r="Y197" s="7">
        <f t="shared" si="23"/>
        <v>0.71212121212121215</v>
      </c>
      <c r="Z197" s="7">
        <f t="shared" si="24"/>
        <v>0.8605898123324397</v>
      </c>
      <c r="AA197" s="7">
        <f t="shared" si="25"/>
        <v>0.51916376306620204</v>
      </c>
      <c r="AB197" s="7">
        <f t="shared" si="26"/>
        <v>0</v>
      </c>
    </row>
    <row r="198" spans="1:28" ht="12" customHeight="1" x14ac:dyDescent="0.25">
      <c r="A198" s="3" t="s">
        <v>761</v>
      </c>
      <c r="B198" s="3" t="s">
        <v>181</v>
      </c>
      <c r="C198" s="3" t="s">
        <v>271</v>
      </c>
      <c r="D198" s="5">
        <f t="shared" ref="D198:D261" si="27">E198+F198+G198</f>
        <v>17</v>
      </c>
      <c r="E198" s="5">
        <v>16</v>
      </c>
      <c r="F198" s="5">
        <v>1</v>
      </c>
      <c r="G198" s="5">
        <v>0</v>
      </c>
      <c r="H198" s="5">
        <v>0</v>
      </c>
      <c r="I198" s="5">
        <v>203</v>
      </c>
      <c r="J198" s="5">
        <v>230</v>
      </c>
      <c r="K198" s="5">
        <v>433</v>
      </c>
      <c r="L198" s="5">
        <v>203</v>
      </c>
      <c r="M198" s="5">
        <v>230</v>
      </c>
      <c r="N198" s="5">
        <v>433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7">
        <f t="shared" ref="U198:U261" si="28">IFERROR(K198/D198,0)</f>
        <v>25.470588235294116</v>
      </c>
      <c r="V198" s="7">
        <f t="shared" ref="V198:V261" si="29">IFERROR((N198+T198)/(E198+H198),0)</f>
        <v>27.0625</v>
      </c>
      <c r="W198" s="7">
        <f t="shared" ref="W198:W261" si="30">(IFERROR(Q198/G198,0))/3</f>
        <v>0</v>
      </c>
      <c r="X198" s="7">
        <f t="shared" ref="X198:X261" si="31">IFERROR(T198/H198,0)</f>
        <v>0</v>
      </c>
      <c r="Y198" s="7">
        <f t="shared" ref="Y198:Y261" si="32">IFERROR(I198/J198,0)</f>
        <v>0.88260869565217392</v>
      </c>
      <c r="Z198" s="7">
        <f t="shared" ref="Z198:Z261" si="33">IFERROR(L198/M198,0)</f>
        <v>0.88260869565217392</v>
      </c>
      <c r="AA198" s="7">
        <f t="shared" ref="AA198:AA261" si="34">IFERROR(O198/P198,0)</f>
        <v>0</v>
      </c>
      <c r="AB198" s="7">
        <f t="shared" ref="AB198:AB261" si="35">IFERROR(R198/S198,0)</f>
        <v>0</v>
      </c>
    </row>
    <row r="199" spans="1:28" ht="12" customHeight="1" x14ac:dyDescent="0.25">
      <c r="A199" s="3" t="s">
        <v>761</v>
      </c>
      <c r="B199" s="3" t="s">
        <v>181</v>
      </c>
      <c r="C199" s="3" t="s">
        <v>275</v>
      </c>
      <c r="D199" s="5">
        <f t="shared" si="27"/>
        <v>14</v>
      </c>
      <c r="E199" s="5">
        <v>14</v>
      </c>
      <c r="F199" s="5">
        <v>0</v>
      </c>
      <c r="G199" s="5">
        <v>0</v>
      </c>
      <c r="H199" s="5">
        <v>0</v>
      </c>
      <c r="I199" s="5">
        <v>319</v>
      </c>
      <c r="J199" s="5">
        <v>316</v>
      </c>
      <c r="K199" s="5">
        <v>635</v>
      </c>
      <c r="L199" s="5">
        <v>319</v>
      </c>
      <c r="M199" s="5">
        <v>316</v>
      </c>
      <c r="N199" s="5">
        <v>635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7">
        <f t="shared" si="28"/>
        <v>45.357142857142854</v>
      </c>
      <c r="V199" s="7">
        <f t="shared" si="29"/>
        <v>45.357142857142854</v>
      </c>
      <c r="W199" s="7">
        <f t="shared" si="30"/>
        <v>0</v>
      </c>
      <c r="X199" s="7">
        <f t="shared" si="31"/>
        <v>0</v>
      </c>
      <c r="Y199" s="7">
        <f t="shared" si="32"/>
        <v>1.009493670886076</v>
      </c>
      <c r="Z199" s="7">
        <f t="shared" si="33"/>
        <v>1.009493670886076</v>
      </c>
      <c r="AA199" s="7">
        <f t="shared" si="34"/>
        <v>0</v>
      </c>
      <c r="AB199" s="7">
        <f t="shared" si="35"/>
        <v>0</v>
      </c>
    </row>
    <row r="200" spans="1:28" ht="12" customHeight="1" x14ac:dyDescent="0.25">
      <c r="A200" s="3" t="s">
        <v>761</v>
      </c>
      <c r="B200" s="3" t="s">
        <v>181</v>
      </c>
      <c r="C200" s="3" t="s">
        <v>268</v>
      </c>
      <c r="D200" s="5">
        <f t="shared" si="27"/>
        <v>33</v>
      </c>
      <c r="E200" s="5">
        <v>28</v>
      </c>
      <c r="F200" s="5">
        <v>0</v>
      </c>
      <c r="G200" s="5">
        <v>5</v>
      </c>
      <c r="H200" s="5">
        <v>4</v>
      </c>
      <c r="I200" s="5">
        <v>705</v>
      </c>
      <c r="J200" s="5">
        <v>909</v>
      </c>
      <c r="K200" s="5">
        <v>1614</v>
      </c>
      <c r="L200" s="5">
        <v>421</v>
      </c>
      <c r="M200" s="5">
        <v>494</v>
      </c>
      <c r="N200" s="5">
        <v>915</v>
      </c>
      <c r="O200" s="5">
        <v>216</v>
      </c>
      <c r="P200" s="5">
        <v>322</v>
      </c>
      <c r="Q200" s="5">
        <v>538</v>
      </c>
      <c r="R200" s="5">
        <v>68</v>
      </c>
      <c r="S200" s="5">
        <v>93</v>
      </c>
      <c r="T200" s="5">
        <v>161</v>
      </c>
      <c r="U200" s="7">
        <f t="shared" si="28"/>
        <v>48.909090909090907</v>
      </c>
      <c r="V200" s="7">
        <f t="shared" si="29"/>
        <v>33.625</v>
      </c>
      <c r="W200" s="7">
        <f t="shared" si="30"/>
        <v>35.866666666666667</v>
      </c>
      <c r="X200" s="7">
        <f t="shared" si="31"/>
        <v>40.25</v>
      </c>
      <c r="Y200" s="7">
        <f t="shared" si="32"/>
        <v>0.77557755775577553</v>
      </c>
      <c r="Z200" s="7">
        <f t="shared" si="33"/>
        <v>0.85222672064777327</v>
      </c>
      <c r="AA200" s="7">
        <f t="shared" si="34"/>
        <v>0.67080745341614911</v>
      </c>
      <c r="AB200" s="7">
        <f t="shared" si="35"/>
        <v>0.73118279569892475</v>
      </c>
    </row>
    <row r="201" spans="1:28" ht="12" customHeight="1" x14ac:dyDescent="0.25">
      <c r="A201" s="3" t="s">
        <v>761</v>
      </c>
      <c r="B201" s="3" t="s">
        <v>181</v>
      </c>
      <c r="C201" s="3" t="s">
        <v>872</v>
      </c>
      <c r="D201" s="5">
        <f t="shared" si="27"/>
        <v>24</v>
      </c>
      <c r="E201" s="5">
        <v>24</v>
      </c>
      <c r="F201" s="5">
        <v>0</v>
      </c>
      <c r="G201" s="5">
        <v>0</v>
      </c>
      <c r="H201" s="5">
        <v>0</v>
      </c>
      <c r="I201" s="5">
        <v>529</v>
      </c>
      <c r="J201" s="5">
        <v>527</v>
      </c>
      <c r="K201" s="5">
        <v>1056</v>
      </c>
      <c r="L201" s="5">
        <v>529</v>
      </c>
      <c r="M201" s="5">
        <v>527</v>
      </c>
      <c r="N201" s="5">
        <v>1056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7">
        <f t="shared" si="28"/>
        <v>44</v>
      </c>
      <c r="V201" s="7">
        <f t="shared" si="29"/>
        <v>44</v>
      </c>
      <c r="W201" s="7">
        <f t="shared" si="30"/>
        <v>0</v>
      </c>
      <c r="X201" s="7">
        <f t="shared" si="31"/>
        <v>0</v>
      </c>
      <c r="Y201" s="7">
        <f t="shared" si="32"/>
        <v>1.0037950664136623</v>
      </c>
      <c r="Z201" s="7">
        <f t="shared" si="33"/>
        <v>1.0037950664136623</v>
      </c>
      <c r="AA201" s="7">
        <f t="shared" si="34"/>
        <v>0</v>
      </c>
      <c r="AB201" s="7">
        <f t="shared" si="35"/>
        <v>0</v>
      </c>
    </row>
    <row r="202" spans="1:28" ht="12" customHeight="1" x14ac:dyDescent="0.25">
      <c r="A202" s="3" t="s">
        <v>761</v>
      </c>
      <c r="B202" s="3" t="s">
        <v>181</v>
      </c>
      <c r="C202" s="3" t="s">
        <v>270</v>
      </c>
      <c r="D202" s="5">
        <f t="shared" si="27"/>
        <v>31</v>
      </c>
      <c r="E202" s="5">
        <v>23</v>
      </c>
      <c r="F202" s="5">
        <v>1</v>
      </c>
      <c r="G202" s="5">
        <v>7</v>
      </c>
      <c r="H202" s="5">
        <v>1</v>
      </c>
      <c r="I202" s="5">
        <v>700</v>
      </c>
      <c r="J202" s="5">
        <v>886</v>
      </c>
      <c r="K202" s="5">
        <v>1586</v>
      </c>
      <c r="L202" s="5">
        <v>482</v>
      </c>
      <c r="M202" s="5">
        <v>468</v>
      </c>
      <c r="N202" s="5">
        <v>950</v>
      </c>
      <c r="O202" s="5">
        <v>208</v>
      </c>
      <c r="P202" s="5">
        <v>407</v>
      </c>
      <c r="Q202" s="5">
        <v>615</v>
      </c>
      <c r="R202" s="5">
        <v>10</v>
      </c>
      <c r="S202" s="5">
        <v>11</v>
      </c>
      <c r="T202" s="5">
        <v>21</v>
      </c>
      <c r="U202" s="7">
        <f t="shared" si="28"/>
        <v>51.161290322580648</v>
      </c>
      <c r="V202" s="7">
        <f t="shared" si="29"/>
        <v>40.458333333333336</v>
      </c>
      <c r="W202" s="7">
        <f t="shared" si="30"/>
        <v>29.285714285714288</v>
      </c>
      <c r="X202" s="7">
        <f t="shared" si="31"/>
        <v>21</v>
      </c>
      <c r="Y202" s="7">
        <f t="shared" si="32"/>
        <v>0.79006772009029347</v>
      </c>
      <c r="Z202" s="7">
        <f t="shared" si="33"/>
        <v>1.0299145299145298</v>
      </c>
      <c r="AA202" s="7">
        <f t="shared" si="34"/>
        <v>0.51105651105651106</v>
      </c>
      <c r="AB202" s="7">
        <f t="shared" si="35"/>
        <v>0.90909090909090906</v>
      </c>
    </row>
    <row r="203" spans="1:28" ht="12" customHeight="1" x14ac:dyDescent="0.25">
      <c r="A203" s="3" t="s">
        <v>761</v>
      </c>
      <c r="B203" s="3" t="s">
        <v>181</v>
      </c>
      <c r="C203" s="3" t="s">
        <v>273</v>
      </c>
      <c r="D203" s="5">
        <f t="shared" si="27"/>
        <v>47</v>
      </c>
      <c r="E203" s="5">
        <v>45</v>
      </c>
      <c r="F203" s="5">
        <v>0</v>
      </c>
      <c r="G203" s="5">
        <v>2</v>
      </c>
      <c r="H203" s="5">
        <v>0</v>
      </c>
      <c r="I203" s="5">
        <v>690</v>
      </c>
      <c r="J203" s="5">
        <v>718</v>
      </c>
      <c r="K203" s="5">
        <v>1408</v>
      </c>
      <c r="L203" s="5">
        <v>654</v>
      </c>
      <c r="M203" s="5">
        <v>665</v>
      </c>
      <c r="N203" s="5">
        <v>1319</v>
      </c>
      <c r="O203" s="5">
        <v>36</v>
      </c>
      <c r="P203" s="5">
        <v>53</v>
      </c>
      <c r="Q203" s="5">
        <v>89</v>
      </c>
      <c r="R203" s="5">
        <v>0</v>
      </c>
      <c r="S203" s="5">
        <v>0</v>
      </c>
      <c r="T203" s="5">
        <v>0</v>
      </c>
      <c r="U203" s="7">
        <f t="shared" si="28"/>
        <v>29.957446808510639</v>
      </c>
      <c r="V203" s="7">
        <f t="shared" si="29"/>
        <v>29.31111111111111</v>
      </c>
      <c r="W203" s="7">
        <f t="shared" si="30"/>
        <v>14.833333333333334</v>
      </c>
      <c r="X203" s="7">
        <f t="shared" si="31"/>
        <v>0</v>
      </c>
      <c r="Y203" s="7">
        <f t="shared" si="32"/>
        <v>0.96100278551532037</v>
      </c>
      <c r="Z203" s="7">
        <f t="shared" si="33"/>
        <v>0.98345864661654137</v>
      </c>
      <c r="AA203" s="7">
        <f t="shared" si="34"/>
        <v>0.67924528301886788</v>
      </c>
      <c r="AB203" s="7">
        <f t="shared" si="35"/>
        <v>0</v>
      </c>
    </row>
    <row r="204" spans="1:28" ht="12" customHeight="1" x14ac:dyDescent="0.25">
      <c r="A204" s="3" t="s">
        <v>761</v>
      </c>
      <c r="B204" s="3" t="s">
        <v>181</v>
      </c>
      <c r="C204" s="3" t="s">
        <v>278</v>
      </c>
      <c r="D204" s="5">
        <f t="shared" si="27"/>
        <v>27</v>
      </c>
      <c r="E204" s="5">
        <v>27</v>
      </c>
      <c r="F204" s="5">
        <v>0</v>
      </c>
      <c r="G204" s="5">
        <v>0</v>
      </c>
      <c r="H204" s="5">
        <v>0</v>
      </c>
      <c r="I204" s="5">
        <v>212</v>
      </c>
      <c r="J204" s="5">
        <v>218</v>
      </c>
      <c r="K204" s="5">
        <v>430</v>
      </c>
      <c r="L204" s="5">
        <v>212</v>
      </c>
      <c r="M204" s="5">
        <v>218</v>
      </c>
      <c r="N204" s="5">
        <v>430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7">
        <f t="shared" si="28"/>
        <v>15.925925925925926</v>
      </c>
      <c r="V204" s="7">
        <f t="shared" si="29"/>
        <v>15.925925925925926</v>
      </c>
      <c r="W204" s="7">
        <f t="shared" si="30"/>
        <v>0</v>
      </c>
      <c r="X204" s="7">
        <f t="shared" si="31"/>
        <v>0</v>
      </c>
      <c r="Y204" s="7">
        <f t="shared" si="32"/>
        <v>0.97247706422018354</v>
      </c>
      <c r="Z204" s="7">
        <f t="shared" si="33"/>
        <v>0.97247706422018354</v>
      </c>
      <c r="AA204" s="7">
        <f t="shared" si="34"/>
        <v>0</v>
      </c>
      <c r="AB204" s="7">
        <f t="shared" si="35"/>
        <v>0</v>
      </c>
    </row>
    <row r="205" spans="1:28" ht="12" customHeight="1" x14ac:dyDescent="0.25">
      <c r="A205" s="3" t="s">
        <v>761</v>
      </c>
      <c r="B205" s="3" t="s">
        <v>233</v>
      </c>
      <c r="C205" s="3" t="s">
        <v>232</v>
      </c>
      <c r="D205" s="5">
        <f t="shared" si="27"/>
        <v>28</v>
      </c>
      <c r="E205" s="5">
        <v>28</v>
      </c>
      <c r="F205" s="5">
        <v>0</v>
      </c>
      <c r="G205" s="5">
        <v>0</v>
      </c>
      <c r="H205" s="5">
        <v>0</v>
      </c>
      <c r="I205" s="5">
        <v>536</v>
      </c>
      <c r="J205" s="5">
        <v>526</v>
      </c>
      <c r="K205" s="5">
        <v>1062</v>
      </c>
      <c r="L205" s="5">
        <v>536</v>
      </c>
      <c r="M205" s="5">
        <v>526</v>
      </c>
      <c r="N205" s="5">
        <v>1062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7">
        <f t="shared" si="28"/>
        <v>37.928571428571431</v>
      </c>
      <c r="V205" s="7">
        <f t="shared" si="29"/>
        <v>37.928571428571431</v>
      </c>
      <c r="W205" s="7">
        <f t="shared" si="30"/>
        <v>0</v>
      </c>
      <c r="X205" s="7">
        <f t="shared" si="31"/>
        <v>0</v>
      </c>
      <c r="Y205" s="7">
        <f t="shared" si="32"/>
        <v>1.0190114068441065</v>
      </c>
      <c r="Z205" s="7">
        <f t="shared" si="33"/>
        <v>1.0190114068441065</v>
      </c>
      <c r="AA205" s="7">
        <f t="shared" si="34"/>
        <v>0</v>
      </c>
      <c r="AB205" s="7">
        <f t="shared" si="35"/>
        <v>0</v>
      </c>
    </row>
    <row r="206" spans="1:28" ht="12" customHeight="1" x14ac:dyDescent="0.25">
      <c r="A206" s="3" t="s">
        <v>761</v>
      </c>
      <c r="B206" s="3" t="s">
        <v>233</v>
      </c>
      <c r="C206" s="3" t="s">
        <v>243</v>
      </c>
      <c r="D206" s="5">
        <f t="shared" si="27"/>
        <v>32</v>
      </c>
      <c r="E206" s="5">
        <v>32</v>
      </c>
      <c r="F206" s="5">
        <v>0</v>
      </c>
      <c r="G206" s="5">
        <v>0</v>
      </c>
      <c r="H206" s="5">
        <v>0</v>
      </c>
      <c r="I206" s="5">
        <v>432</v>
      </c>
      <c r="J206" s="5">
        <v>415</v>
      </c>
      <c r="K206" s="5">
        <v>847</v>
      </c>
      <c r="L206" s="5">
        <v>432</v>
      </c>
      <c r="M206" s="5">
        <v>415</v>
      </c>
      <c r="N206" s="5">
        <v>847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7">
        <f t="shared" si="28"/>
        <v>26.46875</v>
      </c>
      <c r="V206" s="7">
        <f t="shared" si="29"/>
        <v>26.46875</v>
      </c>
      <c r="W206" s="7">
        <f t="shared" si="30"/>
        <v>0</v>
      </c>
      <c r="X206" s="7">
        <f t="shared" si="31"/>
        <v>0</v>
      </c>
      <c r="Y206" s="7">
        <f t="shared" si="32"/>
        <v>1.0409638554216867</v>
      </c>
      <c r="Z206" s="7">
        <f t="shared" si="33"/>
        <v>1.0409638554216867</v>
      </c>
      <c r="AA206" s="7">
        <f t="shared" si="34"/>
        <v>0</v>
      </c>
      <c r="AB206" s="7">
        <f t="shared" si="35"/>
        <v>0</v>
      </c>
    </row>
    <row r="207" spans="1:28" ht="12" customHeight="1" x14ac:dyDescent="0.25">
      <c r="A207" s="3" t="s">
        <v>761</v>
      </c>
      <c r="B207" s="3" t="s">
        <v>233</v>
      </c>
      <c r="C207" s="3" t="s">
        <v>244</v>
      </c>
      <c r="D207" s="5">
        <f t="shared" si="27"/>
        <v>76</v>
      </c>
      <c r="E207" s="5">
        <v>64</v>
      </c>
      <c r="F207" s="5">
        <v>1</v>
      </c>
      <c r="G207" s="5">
        <v>11</v>
      </c>
      <c r="H207" s="5">
        <v>0</v>
      </c>
      <c r="I207" s="5">
        <v>1484</v>
      </c>
      <c r="J207" s="5">
        <v>1652</v>
      </c>
      <c r="K207" s="5">
        <v>3136</v>
      </c>
      <c r="L207" s="5">
        <v>955</v>
      </c>
      <c r="M207" s="5">
        <v>936</v>
      </c>
      <c r="N207" s="5">
        <v>1891</v>
      </c>
      <c r="O207" s="5">
        <v>529</v>
      </c>
      <c r="P207" s="5">
        <v>716</v>
      </c>
      <c r="Q207" s="5">
        <v>1245</v>
      </c>
      <c r="R207" s="5">
        <v>0</v>
      </c>
      <c r="S207" s="5">
        <v>0</v>
      </c>
      <c r="T207" s="5">
        <v>0</v>
      </c>
      <c r="U207" s="7">
        <f t="shared" si="28"/>
        <v>41.263157894736842</v>
      </c>
      <c r="V207" s="7">
        <f t="shared" si="29"/>
        <v>29.546875</v>
      </c>
      <c r="W207" s="7">
        <f t="shared" si="30"/>
        <v>37.727272727272727</v>
      </c>
      <c r="X207" s="7">
        <f t="shared" si="31"/>
        <v>0</v>
      </c>
      <c r="Y207" s="7">
        <f t="shared" si="32"/>
        <v>0.89830508474576276</v>
      </c>
      <c r="Z207" s="7">
        <f t="shared" si="33"/>
        <v>1.0202991452991452</v>
      </c>
      <c r="AA207" s="7">
        <f t="shared" si="34"/>
        <v>0.73882681564245811</v>
      </c>
      <c r="AB207" s="7">
        <f t="shared" si="35"/>
        <v>0</v>
      </c>
    </row>
    <row r="208" spans="1:28" ht="12" customHeight="1" x14ac:dyDescent="0.25">
      <c r="A208" s="3" t="s">
        <v>761</v>
      </c>
      <c r="B208" s="3" t="s">
        <v>233</v>
      </c>
      <c r="C208" s="3" t="s">
        <v>829</v>
      </c>
      <c r="D208" s="5">
        <f t="shared" si="27"/>
        <v>27</v>
      </c>
      <c r="E208" s="5">
        <v>27</v>
      </c>
      <c r="F208" s="5">
        <v>0</v>
      </c>
      <c r="G208" s="5">
        <v>0</v>
      </c>
      <c r="H208" s="5">
        <v>0</v>
      </c>
      <c r="I208" s="5">
        <v>419</v>
      </c>
      <c r="J208" s="5">
        <v>385</v>
      </c>
      <c r="K208" s="5">
        <v>804</v>
      </c>
      <c r="L208" s="5">
        <v>419</v>
      </c>
      <c r="M208" s="5">
        <v>385</v>
      </c>
      <c r="N208" s="5">
        <v>804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7">
        <f t="shared" si="28"/>
        <v>29.777777777777779</v>
      </c>
      <c r="V208" s="7">
        <f t="shared" si="29"/>
        <v>29.777777777777779</v>
      </c>
      <c r="W208" s="7">
        <f t="shared" si="30"/>
        <v>0</v>
      </c>
      <c r="X208" s="7">
        <f t="shared" si="31"/>
        <v>0</v>
      </c>
      <c r="Y208" s="7">
        <f t="shared" si="32"/>
        <v>1.0883116883116883</v>
      </c>
      <c r="Z208" s="7">
        <f t="shared" si="33"/>
        <v>1.0883116883116883</v>
      </c>
      <c r="AA208" s="7">
        <f t="shared" si="34"/>
        <v>0</v>
      </c>
      <c r="AB208" s="7">
        <f t="shared" si="35"/>
        <v>0</v>
      </c>
    </row>
    <row r="209" spans="1:28" ht="12" customHeight="1" x14ac:dyDescent="0.25">
      <c r="A209" s="3" t="s">
        <v>761</v>
      </c>
      <c r="B209" s="3" t="s">
        <v>233</v>
      </c>
      <c r="C209" s="3" t="s">
        <v>236</v>
      </c>
      <c r="D209" s="5">
        <f t="shared" si="27"/>
        <v>27</v>
      </c>
      <c r="E209" s="5">
        <v>24</v>
      </c>
      <c r="F209" s="5">
        <v>3</v>
      </c>
      <c r="G209" s="5">
        <v>0</v>
      </c>
      <c r="H209" s="5">
        <v>1</v>
      </c>
      <c r="I209" s="5">
        <v>270</v>
      </c>
      <c r="J209" s="5">
        <v>293</v>
      </c>
      <c r="K209" s="5">
        <v>563</v>
      </c>
      <c r="L209" s="5">
        <v>265</v>
      </c>
      <c r="M209" s="5">
        <v>278</v>
      </c>
      <c r="N209" s="5">
        <v>543</v>
      </c>
      <c r="O209" s="5">
        <v>0</v>
      </c>
      <c r="P209" s="5">
        <v>0</v>
      </c>
      <c r="Q209" s="5">
        <v>0</v>
      </c>
      <c r="R209" s="5">
        <v>5</v>
      </c>
      <c r="S209" s="5">
        <v>15</v>
      </c>
      <c r="T209" s="5">
        <v>20</v>
      </c>
      <c r="U209" s="7">
        <f t="shared" si="28"/>
        <v>20.851851851851851</v>
      </c>
      <c r="V209" s="7">
        <f t="shared" si="29"/>
        <v>22.52</v>
      </c>
      <c r="W209" s="7">
        <f t="shared" si="30"/>
        <v>0</v>
      </c>
      <c r="X209" s="7">
        <f t="shared" si="31"/>
        <v>20</v>
      </c>
      <c r="Y209" s="7">
        <f t="shared" si="32"/>
        <v>0.92150170648464169</v>
      </c>
      <c r="Z209" s="7">
        <f t="shared" si="33"/>
        <v>0.9532374100719424</v>
      </c>
      <c r="AA209" s="7">
        <f t="shared" si="34"/>
        <v>0</v>
      </c>
      <c r="AB209" s="7">
        <f t="shared" si="35"/>
        <v>0.33333333333333331</v>
      </c>
    </row>
    <row r="210" spans="1:28" ht="12" customHeight="1" x14ac:dyDescent="0.25">
      <c r="A210" s="3" t="s">
        <v>761</v>
      </c>
      <c r="B210" s="3" t="s">
        <v>233</v>
      </c>
      <c r="C210" s="3" t="s">
        <v>238</v>
      </c>
      <c r="D210" s="5">
        <f t="shared" si="27"/>
        <v>22</v>
      </c>
      <c r="E210" s="5">
        <v>22</v>
      </c>
      <c r="F210" s="5">
        <v>0</v>
      </c>
      <c r="G210" s="5">
        <v>0</v>
      </c>
      <c r="H210" s="5">
        <v>0</v>
      </c>
      <c r="I210" s="5">
        <v>437</v>
      </c>
      <c r="J210" s="5">
        <v>538</v>
      </c>
      <c r="K210" s="5">
        <v>975</v>
      </c>
      <c r="L210" s="5">
        <v>437</v>
      </c>
      <c r="M210" s="5">
        <v>538</v>
      </c>
      <c r="N210" s="5">
        <v>975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7">
        <f t="shared" si="28"/>
        <v>44.31818181818182</v>
      </c>
      <c r="V210" s="7">
        <f t="shared" si="29"/>
        <v>44.31818181818182</v>
      </c>
      <c r="W210" s="7">
        <f t="shared" si="30"/>
        <v>0</v>
      </c>
      <c r="X210" s="7">
        <f t="shared" si="31"/>
        <v>0</v>
      </c>
      <c r="Y210" s="7">
        <f t="shared" si="32"/>
        <v>0.81226765799256506</v>
      </c>
      <c r="Z210" s="7">
        <f t="shared" si="33"/>
        <v>0.81226765799256506</v>
      </c>
      <c r="AA210" s="7">
        <f t="shared" si="34"/>
        <v>0</v>
      </c>
      <c r="AB210" s="7">
        <f t="shared" si="35"/>
        <v>0</v>
      </c>
    </row>
    <row r="211" spans="1:28" ht="12" customHeight="1" x14ac:dyDescent="0.25">
      <c r="A211" s="3" t="s">
        <v>761</v>
      </c>
      <c r="B211" s="3" t="s">
        <v>233</v>
      </c>
      <c r="C211" s="3" t="s">
        <v>241</v>
      </c>
      <c r="D211" s="5">
        <f t="shared" si="27"/>
        <v>48</v>
      </c>
      <c r="E211" s="5">
        <v>35</v>
      </c>
      <c r="F211" s="5">
        <v>3</v>
      </c>
      <c r="G211" s="5">
        <v>10</v>
      </c>
      <c r="H211" s="5">
        <v>0</v>
      </c>
      <c r="I211" s="5">
        <v>1022</v>
      </c>
      <c r="J211" s="5">
        <v>1440</v>
      </c>
      <c r="K211" s="5">
        <v>2462</v>
      </c>
      <c r="L211" s="5">
        <v>496</v>
      </c>
      <c r="M211" s="5">
        <v>500</v>
      </c>
      <c r="N211" s="5">
        <v>996</v>
      </c>
      <c r="O211" s="5">
        <v>526</v>
      </c>
      <c r="P211" s="5">
        <v>940</v>
      </c>
      <c r="Q211" s="5">
        <v>1466</v>
      </c>
      <c r="R211" s="5">
        <v>0</v>
      </c>
      <c r="S211" s="5">
        <v>0</v>
      </c>
      <c r="T211" s="5">
        <v>0</v>
      </c>
      <c r="U211" s="7">
        <f t="shared" si="28"/>
        <v>51.291666666666664</v>
      </c>
      <c r="V211" s="7">
        <f t="shared" si="29"/>
        <v>28.457142857142856</v>
      </c>
      <c r="W211" s="7">
        <f t="shared" si="30"/>
        <v>48.866666666666667</v>
      </c>
      <c r="X211" s="7">
        <f t="shared" si="31"/>
        <v>0</v>
      </c>
      <c r="Y211" s="7">
        <f t="shared" si="32"/>
        <v>0.70972222222222225</v>
      </c>
      <c r="Z211" s="7">
        <f t="shared" si="33"/>
        <v>0.99199999999999999</v>
      </c>
      <c r="AA211" s="7">
        <f t="shared" si="34"/>
        <v>0.55957446808510636</v>
      </c>
      <c r="AB211" s="7">
        <f t="shared" si="35"/>
        <v>0</v>
      </c>
    </row>
    <row r="212" spans="1:28" ht="12" customHeight="1" x14ac:dyDescent="0.25">
      <c r="A212" s="3" t="s">
        <v>761</v>
      </c>
      <c r="B212" s="3" t="s">
        <v>233</v>
      </c>
      <c r="C212" s="3" t="s">
        <v>246</v>
      </c>
      <c r="D212" s="5">
        <f t="shared" si="27"/>
        <v>35</v>
      </c>
      <c r="E212" s="5">
        <v>17</v>
      </c>
      <c r="F212" s="5">
        <v>0</v>
      </c>
      <c r="G212" s="5">
        <v>18</v>
      </c>
      <c r="H212" s="5">
        <v>2</v>
      </c>
      <c r="I212" s="5">
        <v>960</v>
      </c>
      <c r="J212" s="5">
        <v>1271</v>
      </c>
      <c r="K212" s="5">
        <v>2231</v>
      </c>
      <c r="L212" s="5">
        <v>337</v>
      </c>
      <c r="M212" s="5">
        <v>311</v>
      </c>
      <c r="N212" s="5">
        <v>648</v>
      </c>
      <c r="O212" s="5">
        <v>550</v>
      </c>
      <c r="P212" s="5">
        <v>910</v>
      </c>
      <c r="Q212" s="5">
        <v>1460</v>
      </c>
      <c r="R212" s="5">
        <v>73</v>
      </c>
      <c r="S212" s="5">
        <v>50</v>
      </c>
      <c r="T212" s="5">
        <v>123</v>
      </c>
      <c r="U212" s="7">
        <f t="shared" si="28"/>
        <v>63.74285714285714</v>
      </c>
      <c r="V212" s="7">
        <f t="shared" si="29"/>
        <v>40.578947368421055</v>
      </c>
      <c r="W212" s="7">
        <f t="shared" si="30"/>
        <v>27.037037037037038</v>
      </c>
      <c r="X212" s="7">
        <f t="shared" si="31"/>
        <v>61.5</v>
      </c>
      <c r="Y212" s="7">
        <f t="shared" si="32"/>
        <v>0.75531077891424081</v>
      </c>
      <c r="Z212" s="7">
        <f t="shared" si="33"/>
        <v>1.0836012861736335</v>
      </c>
      <c r="AA212" s="7">
        <f t="shared" si="34"/>
        <v>0.60439560439560436</v>
      </c>
      <c r="AB212" s="7">
        <f t="shared" si="35"/>
        <v>1.46</v>
      </c>
    </row>
    <row r="213" spans="1:28" ht="12" customHeight="1" x14ac:dyDescent="0.25">
      <c r="A213" s="3" t="s">
        <v>761</v>
      </c>
      <c r="B213" s="3" t="s">
        <v>233</v>
      </c>
      <c r="C213" s="3" t="s">
        <v>247</v>
      </c>
      <c r="D213" s="5">
        <f t="shared" si="27"/>
        <v>38</v>
      </c>
      <c r="E213" s="5">
        <v>31</v>
      </c>
      <c r="F213" s="5">
        <v>3</v>
      </c>
      <c r="G213" s="5">
        <v>4</v>
      </c>
      <c r="H213" s="5">
        <v>2</v>
      </c>
      <c r="I213" s="5">
        <v>702</v>
      </c>
      <c r="J213" s="5">
        <v>820</v>
      </c>
      <c r="K213" s="5">
        <v>1522</v>
      </c>
      <c r="L213" s="5">
        <v>552</v>
      </c>
      <c r="M213" s="5">
        <v>567</v>
      </c>
      <c r="N213" s="5">
        <v>1119</v>
      </c>
      <c r="O213" s="5">
        <v>115</v>
      </c>
      <c r="P213" s="5">
        <v>205</v>
      </c>
      <c r="Q213" s="5">
        <v>320</v>
      </c>
      <c r="R213" s="5">
        <v>35</v>
      </c>
      <c r="S213" s="5">
        <v>48</v>
      </c>
      <c r="T213" s="5">
        <v>83</v>
      </c>
      <c r="U213" s="7">
        <f t="shared" si="28"/>
        <v>40.05263157894737</v>
      </c>
      <c r="V213" s="7">
        <f t="shared" si="29"/>
        <v>36.424242424242422</v>
      </c>
      <c r="W213" s="7">
        <f t="shared" si="30"/>
        <v>26.666666666666668</v>
      </c>
      <c r="X213" s="7">
        <f t="shared" si="31"/>
        <v>41.5</v>
      </c>
      <c r="Y213" s="7">
        <f t="shared" si="32"/>
        <v>0.85609756097560974</v>
      </c>
      <c r="Z213" s="7">
        <f t="shared" si="33"/>
        <v>0.97354497354497349</v>
      </c>
      <c r="AA213" s="7">
        <f t="shared" si="34"/>
        <v>0.56097560975609762</v>
      </c>
      <c r="AB213" s="7">
        <f t="shared" si="35"/>
        <v>0.72916666666666663</v>
      </c>
    </row>
    <row r="214" spans="1:28" ht="12" customHeight="1" x14ac:dyDescent="0.25">
      <c r="A214" s="3" t="s">
        <v>761</v>
      </c>
      <c r="B214" s="3" t="s">
        <v>233</v>
      </c>
      <c r="C214" s="3" t="s">
        <v>235</v>
      </c>
      <c r="D214" s="5">
        <f t="shared" si="27"/>
        <v>36</v>
      </c>
      <c r="E214" s="5">
        <v>31</v>
      </c>
      <c r="F214" s="5">
        <v>0</v>
      </c>
      <c r="G214" s="5">
        <v>5</v>
      </c>
      <c r="H214" s="5">
        <v>1</v>
      </c>
      <c r="I214" s="5">
        <v>609</v>
      </c>
      <c r="J214" s="5">
        <v>684</v>
      </c>
      <c r="K214" s="5">
        <v>1293</v>
      </c>
      <c r="L214" s="5">
        <v>403</v>
      </c>
      <c r="M214" s="5">
        <v>345</v>
      </c>
      <c r="N214" s="5">
        <v>748</v>
      </c>
      <c r="O214" s="5">
        <v>195</v>
      </c>
      <c r="P214" s="5">
        <v>332</v>
      </c>
      <c r="Q214" s="5">
        <v>527</v>
      </c>
      <c r="R214" s="5">
        <v>11</v>
      </c>
      <c r="S214" s="5">
        <v>7</v>
      </c>
      <c r="T214" s="5">
        <v>18</v>
      </c>
      <c r="U214" s="7">
        <f t="shared" si="28"/>
        <v>35.916666666666664</v>
      </c>
      <c r="V214" s="7">
        <f t="shared" si="29"/>
        <v>23.9375</v>
      </c>
      <c r="W214" s="7">
        <f t="shared" si="30"/>
        <v>35.133333333333333</v>
      </c>
      <c r="X214" s="7">
        <f t="shared" si="31"/>
        <v>18</v>
      </c>
      <c r="Y214" s="7">
        <f t="shared" si="32"/>
        <v>0.89035087719298245</v>
      </c>
      <c r="Z214" s="7">
        <f t="shared" si="33"/>
        <v>1.1681159420289855</v>
      </c>
      <c r="AA214" s="7">
        <f t="shared" si="34"/>
        <v>0.58734939759036142</v>
      </c>
      <c r="AB214" s="7">
        <f t="shared" si="35"/>
        <v>1.5714285714285714</v>
      </c>
    </row>
    <row r="215" spans="1:28" ht="12" customHeight="1" x14ac:dyDescent="0.25">
      <c r="A215" s="3" t="s">
        <v>761</v>
      </c>
      <c r="B215" s="3" t="s">
        <v>233</v>
      </c>
      <c r="C215" s="3" t="s">
        <v>237</v>
      </c>
      <c r="D215" s="5">
        <f t="shared" si="27"/>
        <v>32</v>
      </c>
      <c r="E215" s="5">
        <v>31</v>
      </c>
      <c r="F215" s="5">
        <v>0</v>
      </c>
      <c r="G215" s="5">
        <v>1</v>
      </c>
      <c r="H215" s="5">
        <v>0</v>
      </c>
      <c r="I215" s="5">
        <v>437</v>
      </c>
      <c r="J215" s="5">
        <v>490</v>
      </c>
      <c r="K215" s="5">
        <v>927</v>
      </c>
      <c r="L215" s="5">
        <v>395</v>
      </c>
      <c r="M215" s="5">
        <v>405</v>
      </c>
      <c r="N215" s="5">
        <v>800</v>
      </c>
      <c r="O215" s="5">
        <v>42</v>
      </c>
      <c r="P215" s="5">
        <v>85</v>
      </c>
      <c r="Q215" s="5">
        <v>127</v>
      </c>
      <c r="R215" s="5">
        <v>0</v>
      </c>
      <c r="S215" s="5">
        <v>0</v>
      </c>
      <c r="T215" s="5">
        <v>0</v>
      </c>
      <c r="U215" s="7">
        <f t="shared" si="28"/>
        <v>28.96875</v>
      </c>
      <c r="V215" s="7">
        <f t="shared" si="29"/>
        <v>25.806451612903224</v>
      </c>
      <c r="W215" s="7">
        <f t="shared" si="30"/>
        <v>42.333333333333336</v>
      </c>
      <c r="X215" s="7">
        <f t="shared" si="31"/>
        <v>0</v>
      </c>
      <c r="Y215" s="7">
        <f t="shared" si="32"/>
        <v>0.89183673469387759</v>
      </c>
      <c r="Z215" s="7">
        <f t="shared" si="33"/>
        <v>0.97530864197530864</v>
      </c>
      <c r="AA215" s="7">
        <f t="shared" si="34"/>
        <v>0.49411764705882355</v>
      </c>
      <c r="AB215" s="7">
        <f t="shared" si="35"/>
        <v>0</v>
      </c>
    </row>
    <row r="216" spans="1:28" ht="12" customHeight="1" x14ac:dyDescent="0.25">
      <c r="A216" s="3" t="s">
        <v>761</v>
      </c>
      <c r="B216" s="3" t="s">
        <v>233</v>
      </c>
      <c r="C216" s="3" t="s">
        <v>828</v>
      </c>
      <c r="D216" s="5">
        <f t="shared" si="27"/>
        <v>41</v>
      </c>
      <c r="E216" s="5">
        <v>41</v>
      </c>
      <c r="F216" s="5">
        <v>0</v>
      </c>
      <c r="G216" s="5">
        <v>0</v>
      </c>
      <c r="H216" s="5">
        <v>0</v>
      </c>
      <c r="I216" s="5">
        <v>596</v>
      </c>
      <c r="J216" s="5">
        <v>566</v>
      </c>
      <c r="K216" s="5">
        <v>1162</v>
      </c>
      <c r="L216" s="5">
        <v>596</v>
      </c>
      <c r="M216" s="5">
        <v>566</v>
      </c>
      <c r="N216" s="5">
        <v>1162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7">
        <f t="shared" si="28"/>
        <v>28.341463414634145</v>
      </c>
      <c r="V216" s="7">
        <f t="shared" si="29"/>
        <v>28.341463414634145</v>
      </c>
      <c r="W216" s="7">
        <f t="shared" si="30"/>
        <v>0</v>
      </c>
      <c r="X216" s="7">
        <f t="shared" si="31"/>
        <v>0</v>
      </c>
      <c r="Y216" s="7">
        <f t="shared" si="32"/>
        <v>1.0530035335689045</v>
      </c>
      <c r="Z216" s="7">
        <f t="shared" si="33"/>
        <v>1.0530035335689045</v>
      </c>
      <c r="AA216" s="7">
        <f t="shared" si="34"/>
        <v>0</v>
      </c>
      <c r="AB216" s="7">
        <f t="shared" si="35"/>
        <v>0</v>
      </c>
    </row>
    <row r="217" spans="1:28" ht="12" customHeight="1" x14ac:dyDescent="0.25">
      <c r="A217" s="3" t="s">
        <v>761</v>
      </c>
      <c r="B217" s="3" t="s">
        <v>233</v>
      </c>
      <c r="C217" s="3" t="s">
        <v>248</v>
      </c>
      <c r="D217" s="5">
        <f t="shared" si="27"/>
        <v>42</v>
      </c>
      <c r="E217" s="5">
        <v>20</v>
      </c>
      <c r="F217" s="5">
        <v>20</v>
      </c>
      <c r="G217" s="5">
        <v>2</v>
      </c>
      <c r="H217" s="5">
        <v>0</v>
      </c>
      <c r="I217" s="5">
        <v>443</v>
      </c>
      <c r="J217" s="5">
        <v>444</v>
      </c>
      <c r="K217" s="5">
        <v>887</v>
      </c>
      <c r="L217" s="5">
        <v>329</v>
      </c>
      <c r="M217" s="5">
        <v>277</v>
      </c>
      <c r="N217" s="5">
        <v>606</v>
      </c>
      <c r="O217" s="5">
        <v>114</v>
      </c>
      <c r="P217" s="5">
        <v>167</v>
      </c>
      <c r="Q217" s="5">
        <v>281</v>
      </c>
      <c r="R217" s="5">
        <v>0</v>
      </c>
      <c r="S217" s="5">
        <v>0</v>
      </c>
      <c r="T217" s="5">
        <v>0</v>
      </c>
      <c r="U217" s="7">
        <f t="shared" si="28"/>
        <v>21.11904761904762</v>
      </c>
      <c r="V217" s="7">
        <f t="shared" si="29"/>
        <v>30.3</v>
      </c>
      <c r="W217" s="7">
        <f t="shared" si="30"/>
        <v>46.833333333333336</v>
      </c>
      <c r="X217" s="7">
        <f t="shared" si="31"/>
        <v>0</v>
      </c>
      <c r="Y217" s="7">
        <f t="shared" si="32"/>
        <v>0.99774774774774777</v>
      </c>
      <c r="Z217" s="7">
        <f t="shared" si="33"/>
        <v>1.1877256317689531</v>
      </c>
      <c r="AA217" s="7">
        <f t="shared" si="34"/>
        <v>0.68263473053892221</v>
      </c>
      <c r="AB217" s="7">
        <f t="shared" si="35"/>
        <v>0</v>
      </c>
    </row>
    <row r="218" spans="1:28" ht="12" customHeight="1" x14ac:dyDescent="0.25">
      <c r="A218" s="3" t="s">
        <v>761</v>
      </c>
      <c r="B218" s="3" t="s">
        <v>233</v>
      </c>
      <c r="C218" s="3" t="s">
        <v>239</v>
      </c>
      <c r="D218" s="5">
        <f t="shared" si="27"/>
        <v>31</v>
      </c>
      <c r="E218" s="5">
        <v>23</v>
      </c>
      <c r="F218" s="5">
        <v>7</v>
      </c>
      <c r="G218" s="5">
        <v>1</v>
      </c>
      <c r="H218" s="5">
        <v>3</v>
      </c>
      <c r="I218" s="5">
        <v>476</v>
      </c>
      <c r="J218" s="5">
        <v>485</v>
      </c>
      <c r="K218" s="5">
        <v>961</v>
      </c>
      <c r="L218" s="5">
        <v>418</v>
      </c>
      <c r="M218" s="5">
        <v>422</v>
      </c>
      <c r="N218" s="5">
        <v>840</v>
      </c>
      <c r="O218" s="5">
        <v>13</v>
      </c>
      <c r="P218" s="5">
        <v>12</v>
      </c>
      <c r="Q218" s="5">
        <v>25</v>
      </c>
      <c r="R218" s="5">
        <v>45</v>
      </c>
      <c r="S218" s="5">
        <v>51</v>
      </c>
      <c r="T218" s="5">
        <v>96</v>
      </c>
      <c r="U218" s="7">
        <f t="shared" si="28"/>
        <v>31</v>
      </c>
      <c r="V218" s="7">
        <f t="shared" si="29"/>
        <v>36</v>
      </c>
      <c r="W218" s="7">
        <f t="shared" si="30"/>
        <v>8.3333333333333339</v>
      </c>
      <c r="X218" s="7">
        <f t="shared" si="31"/>
        <v>32</v>
      </c>
      <c r="Y218" s="7">
        <f t="shared" si="32"/>
        <v>0.98144329896907212</v>
      </c>
      <c r="Z218" s="7">
        <f t="shared" si="33"/>
        <v>0.99052132701421802</v>
      </c>
      <c r="AA218" s="7">
        <f t="shared" si="34"/>
        <v>1.0833333333333333</v>
      </c>
      <c r="AB218" s="7">
        <f t="shared" si="35"/>
        <v>0.88235294117647056</v>
      </c>
    </row>
    <row r="219" spans="1:28" ht="12" customHeight="1" x14ac:dyDescent="0.25">
      <c r="A219" s="3" t="s">
        <v>761</v>
      </c>
      <c r="B219" s="3" t="s">
        <v>233</v>
      </c>
      <c r="C219" s="3" t="s">
        <v>245</v>
      </c>
      <c r="D219" s="5">
        <f t="shared" si="27"/>
        <v>40</v>
      </c>
      <c r="E219" s="5">
        <v>24</v>
      </c>
      <c r="F219" s="5">
        <v>8</v>
      </c>
      <c r="G219" s="5">
        <v>8</v>
      </c>
      <c r="H219" s="5">
        <v>0</v>
      </c>
      <c r="I219" s="5">
        <v>791</v>
      </c>
      <c r="J219" s="5">
        <v>1083</v>
      </c>
      <c r="K219" s="5">
        <v>1874</v>
      </c>
      <c r="L219" s="5">
        <v>413</v>
      </c>
      <c r="M219" s="5">
        <v>422</v>
      </c>
      <c r="N219" s="5">
        <v>835</v>
      </c>
      <c r="O219" s="5">
        <v>378</v>
      </c>
      <c r="P219" s="5">
        <v>661</v>
      </c>
      <c r="Q219" s="5">
        <v>1039</v>
      </c>
      <c r="R219" s="5">
        <v>0</v>
      </c>
      <c r="S219" s="5">
        <v>0</v>
      </c>
      <c r="T219" s="5">
        <v>0</v>
      </c>
      <c r="U219" s="7">
        <f t="shared" si="28"/>
        <v>46.85</v>
      </c>
      <c r="V219" s="7">
        <f t="shared" si="29"/>
        <v>34.791666666666664</v>
      </c>
      <c r="W219" s="7">
        <f t="shared" si="30"/>
        <v>43.291666666666664</v>
      </c>
      <c r="X219" s="7">
        <f t="shared" si="31"/>
        <v>0</v>
      </c>
      <c r="Y219" s="7">
        <f t="shared" si="32"/>
        <v>0.73037857802400741</v>
      </c>
      <c r="Z219" s="7">
        <f t="shared" si="33"/>
        <v>0.97867298578199047</v>
      </c>
      <c r="AA219" s="7">
        <f t="shared" si="34"/>
        <v>0.57186081694402424</v>
      </c>
      <c r="AB219" s="7">
        <f t="shared" si="35"/>
        <v>0</v>
      </c>
    </row>
    <row r="220" spans="1:28" ht="12" customHeight="1" x14ac:dyDescent="0.25">
      <c r="A220" s="3" t="s">
        <v>761</v>
      </c>
      <c r="B220" s="3" t="s">
        <v>233</v>
      </c>
      <c r="C220" s="3" t="s">
        <v>240</v>
      </c>
      <c r="D220" s="5">
        <f t="shared" si="27"/>
        <v>30</v>
      </c>
      <c r="E220" s="5">
        <v>25</v>
      </c>
      <c r="F220" s="5">
        <v>4</v>
      </c>
      <c r="G220" s="5">
        <v>1</v>
      </c>
      <c r="H220" s="5">
        <v>0</v>
      </c>
      <c r="I220" s="5">
        <v>472</v>
      </c>
      <c r="J220" s="5">
        <v>480</v>
      </c>
      <c r="K220" s="5">
        <v>952</v>
      </c>
      <c r="L220" s="5">
        <v>443</v>
      </c>
      <c r="M220" s="5">
        <v>433</v>
      </c>
      <c r="N220" s="5">
        <v>876</v>
      </c>
      <c r="O220" s="5">
        <v>29</v>
      </c>
      <c r="P220" s="5">
        <v>47</v>
      </c>
      <c r="Q220" s="5">
        <v>76</v>
      </c>
      <c r="R220" s="5">
        <v>0</v>
      </c>
      <c r="S220" s="5">
        <v>0</v>
      </c>
      <c r="T220" s="5">
        <v>0</v>
      </c>
      <c r="U220" s="7">
        <f t="shared" si="28"/>
        <v>31.733333333333334</v>
      </c>
      <c r="V220" s="7">
        <f t="shared" si="29"/>
        <v>35.04</v>
      </c>
      <c r="W220" s="7">
        <f t="shared" si="30"/>
        <v>25.333333333333332</v>
      </c>
      <c r="X220" s="7">
        <f t="shared" si="31"/>
        <v>0</v>
      </c>
      <c r="Y220" s="7">
        <f t="shared" si="32"/>
        <v>0.98333333333333328</v>
      </c>
      <c r="Z220" s="7">
        <f t="shared" si="33"/>
        <v>1.0230946882217089</v>
      </c>
      <c r="AA220" s="7">
        <f t="shared" si="34"/>
        <v>0.61702127659574468</v>
      </c>
      <c r="AB220" s="7">
        <f t="shared" si="35"/>
        <v>0</v>
      </c>
    </row>
    <row r="221" spans="1:28" ht="12" customHeight="1" x14ac:dyDescent="0.25">
      <c r="A221" s="3" t="s">
        <v>761</v>
      </c>
      <c r="B221" s="3" t="s">
        <v>233</v>
      </c>
      <c r="C221" s="3" t="s">
        <v>234</v>
      </c>
      <c r="D221" s="5">
        <f t="shared" si="27"/>
        <v>26</v>
      </c>
      <c r="E221" s="5">
        <v>25</v>
      </c>
      <c r="F221" s="5">
        <v>1</v>
      </c>
      <c r="G221" s="5">
        <v>0</v>
      </c>
      <c r="H221" s="5">
        <v>2</v>
      </c>
      <c r="I221" s="5">
        <v>617</v>
      </c>
      <c r="J221" s="5">
        <v>635</v>
      </c>
      <c r="K221" s="5">
        <v>1252</v>
      </c>
      <c r="L221" s="5">
        <v>553</v>
      </c>
      <c r="M221" s="5">
        <v>624</v>
      </c>
      <c r="N221" s="5">
        <v>1177</v>
      </c>
      <c r="O221" s="5">
        <v>0</v>
      </c>
      <c r="P221" s="5">
        <v>0</v>
      </c>
      <c r="Q221" s="5">
        <v>0</v>
      </c>
      <c r="R221" s="5">
        <v>64</v>
      </c>
      <c r="S221" s="5">
        <v>11</v>
      </c>
      <c r="T221" s="5">
        <v>75</v>
      </c>
      <c r="U221" s="7">
        <f t="shared" si="28"/>
        <v>48.153846153846153</v>
      </c>
      <c r="V221" s="7">
        <f t="shared" si="29"/>
        <v>46.370370370370374</v>
      </c>
      <c r="W221" s="7">
        <f t="shared" si="30"/>
        <v>0</v>
      </c>
      <c r="X221" s="7">
        <f t="shared" si="31"/>
        <v>37.5</v>
      </c>
      <c r="Y221" s="7">
        <f t="shared" si="32"/>
        <v>0.97165354330708664</v>
      </c>
      <c r="Z221" s="7">
        <f t="shared" si="33"/>
        <v>0.88621794871794868</v>
      </c>
      <c r="AA221" s="7">
        <f t="shared" si="34"/>
        <v>0</v>
      </c>
      <c r="AB221" s="7">
        <f t="shared" si="35"/>
        <v>5.8181818181818183</v>
      </c>
    </row>
    <row r="222" spans="1:28" ht="12" customHeight="1" x14ac:dyDescent="0.25">
      <c r="A222" s="3" t="s">
        <v>761</v>
      </c>
      <c r="B222" s="3" t="s">
        <v>233</v>
      </c>
      <c r="C222" s="3" t="s">
        <v>242</v>
      </c>
      <c r="D222" s="5">
        <f t="shared" si="27"/>
        <v>17</v>
      </c>
      <c r="E222" s="5">
        <v>10</v>
      </c>
      <c r="F222" s="5">
        <v>4</v>
      </c>
      <c r="G222" s="5">
        <v>3</v>
      </c>
      <c r="H222" s="5">
        <v>0</v>
      </c>
      <c r="I222" s="5">
        <v>549</v>
      </c>
      <c r="J222" s="5">
        <v>767</v>
      </c>
      <c r="K222" s="5">
        <v>1316</v>
      </c>
      <c r="L222" s="5">
        <v>437</v>
      </c>
      <c r="M222" s="5">
        <v>398</v>
      </c>
      <c r="N222" s="5">
        <v>835</v>
      </c>
      <c r="O222" s="5">
        <v>112</v>
      </c>
      <c r="P222" s="5">
        <v>369</v>
      </c>
      <c r="Q222" s="5">
        <v>481</v>
      </c>
      <c r="R222" s="5">
        <v>0</v>
      </c>
      <c r="S222" s="5">
        <v>0</v>
      </c>
      <c r="T222" s="5">
        <v>0</v>
      </c>
      <c r="U222" s="7">
        <f t="shared" si="28"/>
        <v>77.411764705882348</v>
      </c>
      <c r="V222" s="7">
        <f t="shared" si="29"/>
        <v>83.5</v>
      </c>
      <c r="W222" s="7">
        <f t="shared" si="30"/>
        <v>53.44444444444445</v>
      </c>
      <c r="X222" s="7">
        <f t="shared" si="31"/>
        <v>0</v>
      </c>
      <c r="Y222" s="7">
        <f t="shared" si="32"/>
        <v>0.71577574967405477</v>
      </c>
      <c r="Z222" s="7">
        <f t="shared" si="33"/>
        <v>1.0979899497487438</v>
      </c>
      <c r="AA222" s="7">
        <f t="shared" si="34"/>
        <v>0.30352303523035229</v>
      </c>
      <c r="AB222" s="7">
        <f t="shared" si="35"/>
        <v>0</v>
      </c>
    </row>
    <row r="223" spans="1:28" ht="12" customHeight="1" x14ac:dyDescent="0.25">
      <c r="A223" s="3" t="s">
        <v>761</v>
      </c>
      <c r="B223" s="3" t="s">
        <v>146</v>
      </c>
      <c r="C223" s="3" t="s">
        <v>149</v>
      </c>
      <c r="D223" s="5">
        <f t="shared" si="27"/>
        <v>36</v>
      </c>
      <c r="E223" s="5">
        <v>31</v>
      </c>
      <c r="F223" s="5">
        <v>0</v>
      </c>
      <c r="G223" s="5">
        <v>5</v>
      </c>
      <c r="H223" s="5">
        <v>1</v>
      </c>
      <c r="I223" s="5">
        <v>371</v>
      </c>
      <c r="J223" s="5">
        <v>430</v>
      </c>
      <c r="K223" s="5">
        <v>801</v>
      </c>
      <c r="L223" s="5">
        <v>259</v>
      </c>
      <c r="M223" s="5">
        <v>296</v>
      </c>
      <c r="N223" s="5">
        <v>555</v>
      </c>
      <c r="O223" s="5">
        <v>105</v>
      </c>
      <c r="P223" s="5">
        <v>124</v>
      </c>
      <c r="Q223" s="5">
        <v>229</v>
      </c>
      <c r="R223" s="5">
        <v>7</v>
      </c>
      <c r="S223" s="5">
        <v>10</v>
      </c>
      <c r="T223" s="5">
        <v>17</v>
      </c>
      <c r="U223" s="7">
        <f t="shared" si="28"/>
        <v>22.25</v>
      </c>
      <c r="V223" s="7">
        <f t="shared" si="29"/>
        <v>17.875</v>
      </c>
      <c r="W223" s="7">
        <f t="shared" si="30"/>
        <v>15.266666666666666</v>
      </c>
      <c r="X223" s="7">
        <f t="shared" si="31"/>
        <v>17</v>
      </c>
      <c r="Y223" s="7">
        <f t="shared" si="32"/>
        <v>0.86279069767441863</v>
      </c>
      <c r="Z223" s="7">
        <f t="shared" si="33"/>
        <v>0.875</v>
      </c>
      <c r="AA223" s="7">
        <f t="shared" si="34"/>
        <v>0.84677419354838712</v>
      </c>
      <c r="AB223" s="7">
        <f t="shared" si="35"/>
        <v>0.7</v>
      </c>
    </row>
    <row r="224" spans="1:28" ht="12" customHeight="1" x14ac:dyDescent="0.25">
      <c r="A224" s="3" t="s">
        <v>761</v>
      </c>
      <c r="B224" s="3" t="s">
        <v>146</v>
      </c>
      <c r="C224" s="3" t="s">
        <v>155</v>
      </c>
      <c r="D224" s="5">
        <f t="shared" si="27"/>
        <v>28</v>
      </c>
      <c r="E224" s="5">
        <v>25</v>
      </c>
      <c r="F224" s="5">
        <v>0</v>
      </c>
      <c r="G224" s="5">
        <v>3</v>
      </c>
      <c r="H224" s="5">
        <v>0</v>
      </c>
      <c r="I224" s="5">
        <v>369</v>
      </c>
      <c r="J224" s="5">
        <v>499</v>
      </c>
      <c r="K224" s="5">
        <v>868</v>
      </c>
      <c r="L224" s="5">
        <v>295</v>
      </c>
      <c r="M224" s="5">
        <v>323</v>
      </c>
      <c r="N224" s="5">
        <v>618</v>
      </c>
      <c r="O224" s="5">
        <v>74</v>
      </c>
      <c r="P224" s="5">
        <v>176</v>
      </c>
      <c r="Q224" s="5">
        <v>250</v>
      </c>
      <c r="R224" s="5">
        <v>0</v>
      </c>
      <c r="S224" s="5">
        <v>0</v>
      </c>
      <c r="T224" s="5">
        <v>0</v>
      </c>
      <c r="U224" s="7">
        <f t="shared" si="28"/>
        <v>31</v>
      </c>
      <c r="V224" s="7">
        <f t="shared" si="29"/>
        <v>24.72</v>
      </c>
      <c r="W224" s="7">
        <f t="shared" si="30"/>
        <v>27.777777777777775</v>
      </c>
      <c r="X224" s="7">
        <f t="shared" si="31"/>
        <v>0</v>
      </c>
      <c r="Y224" s="7">
        <f t="shared" si="32"/>
        <v>0.73947895791583163</v>
      </c>
      <c r="Z224" s="7">
        <f t="shared" si="33"/>
        <v>0.91331269349845201</v>
      </c>
      <c r="AA224" s="7">
        <f t="shared" si="34"/>
        <v>0.42045454545454547</v>
      </c>
      <c r="AB224" s="7">
        <f t="shared" si="35"/>
        <v>0</v>
      </c>
    </row>
    <row r="225" spans="1:28" ht="12" customHeight="1" x14ac:dyDescent="0.25">
      <c r="A225" s="3" t="s">
        <v>761</v>
      </c>
      <c r="B225" s="3" t="s">
        <v>146</v>
      </c>
      <c r="C225" s="3" t="s">
        <v>159</v>
      </c>
      <c r="D225" s="5">
        <f t="shared" si="27"/>
        <v>50</v>
      </c>
      <c r="E225" s="5">
        <v>50</v>
      </c>
      <c r="F225" s="5">
        <v>0</v>
      </c>
      <c r="G225" s="5">
        <v>0</v>
      </c>
      <c r="H225" s="5">
        <v>1</v>
      </c>
      <c r="I225" s="5">
        <v>445</v>
      </c>
      <c r="J225" s="5">
        <v>452</v>
      </c>
      <c r="K225" s="5">
        <v>897</v>
      </c>
      <c r="L225" s="5">
        <v>417</v>
      </c>
      <c r="M225" s="5">
        <v>437</v>
      </c>
      <c r="N225" s="5">
        <v>854</v>
      </c>
      <c r="O225" s="5">
        <v>0</v>
      </c>
      <c r="P225" s="5">
        <v>0</v>
      </c>
      <c r="Q225" s="5">
        <v>0</v>
      </c>
      <c r="R225" s="5">
        <v>28</v>
      </c>
      <c r="S225" s="5">
        <v>15</v>
      </c>
      <c r="T225" s="5">
        <v>43</v>
      </c>
      <c r="U225" s="7">
        <f t="shared" si="28"/>
        <v>17.940000000000001</v>
      </c>
      <c r="V225" s="7">
        <f t="shared" si="29"/>
        <v>17.588235294117649</v>
      </c>
      <c r="W225" s="7">
        <f t="shared" si="30"/>
        <v>0</v>
      </c>
      <c r="X225" s="7">
        <f t="shared" si="31"/>
        <v>43</v>
      </c>
      <c r="Y225" s="7">
        <f t="shared" si="32"/>
        <v>0.98451327433628322</v>
      </c>
      <c r="Z225" s="7">
        <f t="shared" si="33"/>
        <v>0.95423340961098402</v>
      </c>
      <c r="AA225" s="7">
        <f t="shared" si="34"/>
        <v>0</v>
      </c>
      <c r="AB225" s="7">
        <f t="shared" si="35"/>
        <v>1.8666666666666667</v>
      </c>
    </row>
    <row r="226" spans="1:28" ht="12" customHeight="1" x14ac:dyDescent="0.25">
      <c r="A226" s="3" t="s">
        <v>761</v>
      </c>
      <c r="B226" s="3" t="s">
        <v>146</v>
      </c>
      <c r="C226" s="3" t="s">
        <v>838</v>
      </c>
      <c r="D226" s="5">
        <f t="shared" si="27"/>
        <v>54</v>
      </c>
      <c r="E226" s="5">
        <v>42</v>
      </c>
      <c r="F226" s="5">
        <v>0</v>
      </c>
      <c r="G226" s="5">
        <v>12</v>
      </c>
      <c r="H226" s="5">
        <v>2</v>
      </c>
      <c r="I226" s="5">
        <v>743</v>
      </c>
      <c r="J226" s="5">
        <v>1114</v>
      </c>
      <c r="K226" s="5">
        <v>1857</v>
      </c>
      <c r="L226" s="5">
        <v>428</v>
      </c>
      <c r="M226" s="5">
        <v>539</v>
      </c>
      <c r="N226" s="5">
        <v>967</v>
      </c>
      <c r="O226" s="5">
        <v>299</v>
      </c>
      <c r="P226" s="5">
        <v>564</v>
      </c>
      <c r="Q226" s="5">
        <v>863</v>
      </c>
      <c r="R226" s="5">
        <v>16</v>
      </c>
      <c r="S226" s="5">
        <v>11</v>
      </c>
      <c r="T226" s="5">
        <v>27</v>
      </c>
      <c r="U226" s="7">
        <f t="shared" si="28"/>
        <v>34.388888888888886</v>
      </c>
      <c r="V226" s="7">
        <f t="shared" si="29"/>
        <v>22.59090909090909</v>
      </c>
      <c r="W226" s="7">
        <f t="shared" si="30"/>
        <v>23.972222222222225</v>
      </c>
      <c r="X226" s="7">
        <f t="shared" si="31"/>
        <v>13.5</v>
      </c>
      <c r="Y226" s="7">
        <f t="shared" si="32"/>
        <v>0.66696588868940754</v>
      </c>
      <c r="Z226" s="7">
        <f t="shared" si="33"/>
        <v>0.79406307977736545</v>
      </c>
      <c r="AA226" s="7">
        <f t="shared" si="34"/>
        <v>0.53014184397163122</v>
      </c>
      <c r="AB226" s="7">
        <f t="shared" si="35"/>
        <v>1.4545454545454546</v>
      </c>
    </row>
    <row r="227" spans="1:28" ht="12" customHeight="1" x14ac:dyDescent="0.25">
      <c r="A227" s="3" t="s">
        <v>761</v>
      </c>
      <c r="B227" s="3" t="s">
        <v>146</v>
      </c>
      <c r="C227" s="3" t="s">
        <v>157</v>
      </c>
      <c r="D227" s="5">
        <f t="shared" si="27"/>
        <v>48</v>
      </c>
      <c r="E227" s="5">
        <v>42</v>
      </c>
      <c r="F227" s="5">
        <v>0</v>
      </c>
      <c r="G227" s="5">
        <v>6</v>
      </c>
      <c r="H227" s="5">
        <v>0</v>
      </c>
      <c r="I227" s="5">
        <v>437</v>
      </c>
      <c r="J227" s="5">
        <v>529</v>
      </c>
      <c r="K227" s="5">
        <v>966</v>
      </c>
      <c r="L227" s="5">
        <v>376</v>
      </c>
      <c r="M227" s="5">
        <v>417</v>
      </c>
      <c r="N227" s="5">
        <v>793</v>
      </c>
      <c r="O227" s="5">
        <v>61</v>
      </c>
      <c r="P227" s="5">
        <v>112</v>
      </c>
      <c r="Q227" s="5">
        <v>173</v>
      </c>
      <c r="R227" s="5">
        <v>0</v>
      </c>
      <c r="S227" s="5">
        <v>0</v>
      </c>
      <c r="T227" s="5">
        <v>0</v>
      </c>
      <c r="U227" s="7">
        <f t="shared" si="28"/>
        <v>20.125</v>
      </c>
      <c r="V227" s="7">
        <f t="shared" si="29"/>
        <v>18.88095238095238</v>
      </c>
      <c r="W227" s="7">
        <f t="shared" si="30"/>
        <v>9.6111111111111107</v>
      </c>
      <c r="X227" s="7">
        <f t="shared" si="31"/>
        <v>0</v>
      </c>
      <c r="Y227" s="7">
        <f t="shared" si="32"/>
        <v>0.82608695652173914</v>
      </c>
      <c r="Z227" s="7">
        <f t="shared" si="33"/>
        <v>0.90167865707434047</v>
      </c>
      <c r="AA227" s="7">
        <f t="shared" si="34"/>
        <v>0.5446428571428571</v>
      </c>
      <c r="AB227" s="7">
        <f t="shared" si="35"/>
        <v>0</v>
      </c>
    </row>
    <row r="228" spans="1:28" ht="12" customHeight="1" x14ac:dyDescent="0.25">
      <c r="A228" s="3" t="s">
        <v>761</v>
      </c>
      <c r="B228" s="3" t="s">
        <v>146</v>
      </c>
      <c r="C228" s="3" t="s">
        <v>147</v>
      </c>
      <c r="D228" s="5">
        <f t="shared" si="27"/>
        <v>80</v>
      </c>
      <c r="E228" s="5">
        <v>75</v>
      </c>
      <c r="F228" s="5">
        <v>0</v>
      </c>
      <c r="G228" s="5">
        <v>5</v>
      </c>
      <c r="H228" s="5">
        <v>0</v>
      </c>
      <c r="I228" s="5">
        <v>518</v>
      </c>
      <c r="J228" s="5">
        <v>686</v>
      </c>
      <c r="K228" s="5">
        <v>1204</v>
      </c>
      <c r="L228" s="5">
        <v>383</v>
      </c>
      <c r="M228" s="5">
        <v>437</v>
      </c>
      <c r="N228" s="5">
        <v>820</v>
      </c>
      <c r="O228" s="5">
        <v>135</v>
      </c>
      <c r="P228" s="5">
        <v>249</v>
      </c>
      <c r="Q228" s="5">
        <v>384</v>
      </c>
      <c r="R228" s="5">
        <v>0</v>
      </c>
      <c r="S228" s="5">
        <v>0</v>
      </c>
      <c r="T228" s="5">
        <v>0</v>
      </c>
      <c r="U228" s="7">
        <f t="shared" si="28"/>
        <v>15.05</v>
      </c>
      <c r="V228" s="7">
        <f t="shared" si="29"/>
        <v>10.933333333333334</v>
      </c>
      <c r="W228" s="7">
        <f t="shared" si="30"/>
        <v>25.599999999999998</v>
      </c>
      <c r="X228" s="7">
        <f t="shared" si="31"/>
        <v>0</v>
      </c>
      <c r="Y228" s="7">
        <f t="shared" si="32"/>
        <v>0.75510204081632648</v>
      </c>
      <c r="Z228" s="7">
        <f t="shared" si="33"/>
        <v>0.8764302059496567</v>
      </c>
      <c r="AA228" s="7">
        <f t="shared" si="34"/>
        <v>0.54216867469879515</v>
      </c>
      <c r="AB228" s="7">
        <f t="shared" si="35"/>
        <v>0</v>
      </c>
    </row>
    <row r="229" spans="1:28" ht="12" customHeight="1" x14ac:dyDescent="0.25">
      <c r="A229" s="3" t="s">
        <v>761</v>
      </c>
      <c r="B229" s="3" t="s">
        <v>146</v>
      </c>
      <c r="C229" s="3" t="s">
        <v>156</v>
      </c>
      <c r="D229" s="5">
        <f t="shared" si="27"/>
        <v>50</v>
      </c>
      <c r="E229" s="5">
        <v>40</v>
      </c>
      <c r="F229" s="5">
        <v>0</v>
      </c>
      <c r="G229" s="5">
        <v>10</v>
      </c>
      <c r="H229" s="5">
        <v>0</v>
      </c>
      <c r="I229" s="5">
        <v>679</v>
      </c>
      <c r="J229" s="5">
        <v>803</v>
      </c>
      <c r="K229" s="5">
        <v>1482</v>
      </c>
      <c r="L229" s="5">
        <v>406</v>
      </c>
      <c r="M229" s="5">
        <v>414</v>
      </c>
      <c r="N229" s="5">
        <v>820</v>
      </c>
      <c r="O229" s="5">
        <v>273</v>
      </c>
      <c r="P229" s="5">
        <v>389</v>
      </c>
      <c r="Q229" s="5">
        <v>662</v>
      </c>
      <c r="R229" s="5">
        <v>0</v>
      </c>
      <c r="S229" s="5">
        <v>0</v>
      </c>
      <c r="T229" s="5">
        <v>0</v>
      </c>
      <c r="U229" s="7">
        <f t="shared" si="28"/>
        <v>29.64</v>
      </c>
      <c r="V229" s="7">
        <f t="shared" si="29"/>
        <v>20.5</v>
      </c>
      <c r="W229" s="7">
        <f t="shared" si="30"/>
        <v>22.066666666666666</v>
      </c>
      <c r="X229" s="7">
        <f t="shared" si="31"/>
        <v>0</v>
      </c>
      <c r="Y229" s="7">
        <f t="shared" si="32"/>
        <v>0.84557907845579083</v>
      </c>
      <c r="Z229" s="7">
        <f t="shared" si="33"/>
        <v>0.98067632850241548</v>
      </c>
      <c r="AA229" s="7">
        <f t="shared" si="34"/>
        <v>0.70179948586118257</v>
      </c>
      <c r="AB229" s="7">
        <f t="shared" si="35"/>
        <v>0</v>
      </c>
    </row>
    <row r="230" spans="1:28" ht="12" customHeight="1" x14ac:dyDescent="0.25">
      <c r="A230" s="3" t="s">
        <v>761</v>
      </c>
      <c r="B230" s="3" t="s">
        <v>146</v>
      </c>
      <c r="C230" s="3" t="s">
        <v>148</v>
      </c>
      <c r="D230" s="5">
        <f t="shared" si="27"/>
        <v>33</v>
      </c>
      <c r="E230" s="5">
        <v>27</v>
      </c>
      <c r="F230" s="5">
        <v>0</v>
      </c>
      <c r="G230" s="5">
        <v>6</v>
      </c>
      <c r="H230" s="5">
        <v>4</v>
      </c>
      <c r="I230" s="5">
        <v>775</v>
      </c>
      <c r="J230" s="5">
        <v>878</v>
      </c>
      <c r="K230" s="5">
        <v>1653</v>
      </c>
      <c r="L230" s="5">
        <v>457</v>
      </c>
      <c r="M230" s="5">
        <v>472</v>
      </c>
      <c r="N230" s="5">
        <v>929</v>
      </c>
      <c r="O230" s="5">
        <v>190</v>
      </c>
      <c r="P230" s="5">
        <v>296</v>
      </c>
      <c r="Q230" s="5">
        <v>486</v>
      </c>
      <c r="R230" s="5">
        <v>128</v>
      </c>
      <c r="S230" s="5">
        <v>110</v>
      </c>
      <c r="T230" s="5">
        <v>238</v>
      </c>
      <c r="U230" s="7">
        <f t="shared" si="28"/>
        <v>50.090909090909093</v>
      </c>
      <c r="V230" s="7">
        <f t="shared" si="29"/>
        <v>37.645161290322584</v>
      </c>
      <c r="W230" s="7">
        <f t="shared" si="30"/>
        <v>27</v>
      </c>
      <c r="X230" s="7">
        <f t="shared" si="31"/>
        <v>59.5</v>
      </c>
      <c r="Y230" s="7">
        <f t="shared" si="32"/>
        <v>0.88268792710706145</v>
      </c>
      <c r="Z230" s="7">
        <f t="shared" si="33"/>
        <v>0.96822033898305082</v>
      </c>
      <c r="AA230" s="7">
        <f t="shared" si="34"/>
        <v>0.64189189189189189</v>
      </c>
      <c r="AB230" s="7">
        <f t="shared" si="35"/>
        <v>1.1636363636363636</v>
      </c>
    </row>
    <row r="231" spans="1:28" ht="12" customHeight="1" x14ac:dyDescent="0.25">
      <c r="A231" s="3" t="s">
        <v>761</v>
      </c>
      <c r="B231" s="3" t="s">
        <v>146</v>
      </c>
      <c r="C231" s="3" t="s">
        <v>152</v>
      </c>
      <c r="D231" s="5">
        <f t="shared" si="27"/>
        <v>52</v>
      </c>
      <c r="E231" s="5">
        <v>43</v>
      </c>
      <c r="F231" s="5">
        <v>0</v>
      </c>
      <c r="G231" s="5">
        <v>9</v>
      </c>
      <c r="H231" s="5">
        <v>3</v>
      </c>
      <c r="I231" s="5">
        <v>1098</v>
      </c>
      <c r="J231" s="5">
        <v>1438</v>
      </c>
      <c r="K231" s="5">
        <v>2536</v>
      </c>
      <c r="L231" s="5">
        <v>767</v>
      </c>
      <c r="M231" s="5">
        <v>923</v>
      </c>
      <c r="N231" s="5">
        <v>1690</v>
      </c>
      <c r="O231" s="5">
        <v>284</v>
      </c>
      <c r="P231" s="5">
        <v>486</v>
      </c>
      <c r="Q231" s="5">
        <v>770</v>
      </c>
      <c r="R231" s="5">
        <v>47</v>
      </c>
      <c r="S231" s="5">
        <v>29</v>
      </c>
      <c r="T231" s="5">
        <v>76</v>
      </c>
      <c r="U231" s="7">
        <f t="shared" si="28"/>
        <v>48.769230769230766</v>
      </c>
      <c r="V231" s="7">
        <f t="shared" si="29"/>
        <v>38.391304347826086</v>
      </c>
      <c r="W231" s="7">
        <f t="shared" si="30"/>
        <v>28.518518518518519</v>
      </c>
      <c r="X231" s="7">
        <f t="shared" si="31"/>
        <v>25.333333333333332</v>
      </c>
      <c r="Y231" s="7">
        <f t="shared" si="32"/>
        <v>0.76356050069541026</v>
      </c>
      <c r="Z231" s="7">
        <f t="shared" si="33"/>
        <v>0.83098591549295775</v>
      </c>
      <c r="AA231" s="7">
        <f t="shared" si="34"/>
        <v>0.58436213991769548</v>
      </c>
      <c r="AB231" s="7">
        <f t="shared" si="35"/>
        <v>1.6206896551724137</v>
      </c>
    </row>
    <row r="232" spans="1:28" ht="12" customHeight="1" x14ac:dyDescent="0.25">
      <c r="A232" s="3" t="s">
        <v>761</v>
      </c>
      <c r="B232" s="3" t="s">
        <v>146</v>
      </c>
      <c r="C232" s="3" t="s">
        <v>154</v>
      </c>
      <c r="D232" s="5">
        <f t="shared" si="27"/>
        <v>23</v>
      </c>
      <c r="E232" s="5">
        <v>17</v>
      </c>
      <c r="F232" s="5">
        <v>0</v>
      </c>
      <c r="G232" s="5">
        <v>6</v>
      </c>
      <c r="H232" s="5">
        <v>1</v>
      </c>
      <c r="I232" s="5">
        <v>380</v>
      </c>
      <c r="J232" s="5">
        <v>551</v>
      </c>
      <c r="K232" s="5">
        <v>931</v>
      </c>
      <c r="L232" s="5">
        <v>211</v>
      </c>
      <c r="M232" s="5">
        <v>236</v>
      </c>
      <c r="N232" s="5">
        <v>447</v>
      </c>
      <c r="O232" s="5">
        <v>167</v>
      </c>
      <c r="P232" s="5">
        <v>312</v>
      </c>
      <c r="Q232" s="5">
        <v>479</v>
      </c>
      <c r="R232" s="5">
        <v>2</v>
      </c>
      <c r="S232" s="5">
        <v>3</v>
      </c>
      <c r="T232" s="5">
        <v>5</v>
      </c>
      <c r="U232" s="7">
        <f t="shared" si="28"/>
        <v>40.478260869565219</v>
      </c>
      <c r="V232" s="7">
        <f t="shared" si="29"/>
        <v>25.111111111111111</v>
      </c>
      <c r="W232" s="7">
        <f t="shared" si="30"/>
        <v>26.611111111111111</v>
      </c>
      <c r="X232" s="7">
        <f t="shared" si="31"/>
        <v>5</v>
      </c>
      <c r="Y232" s="7">
        <f t="shared" si="32"/>
        <v>0.68965517241379315</v>
      </c>
      <c r="Z232" s="7">
        <f t="shared" si="33"/>
        <v>0.89406779661016944</v>
      </c>
      <c r="AA232" s="7">
        <f t="shared" si="34"/>
        <v>0.53525641025641024</v>
      </c>
      <c r="AB232" s="7">
        <f t="shared" si="35"/>
        <v>0.66666666666666663</v>
      </c>
    </row>
    <row r="233" spans="1:28" ht="12" customHeight="1" x14ac:dyDescent="0.25">
      <c r="A233" s="3" t="s">
        <v>761</v>
      </c>
      <c r="B233" s="3" t="s">
        <v>146</v>
      </c>
      <c r="C233" s="3" t="s">
        <v>158</v>
      </c>
      <c r="D233" s="5">
        <f t="shared" si="27"/>
        <v>119</v>
      </c>
      <c r="E233" s="5">
        <v>82</v>
      </c>
      <c r="F233" s="5">
        <v>0</v>
      </c>
      <c r="G233" s="5">
        <v>37</v>
      </c>
      <c r="H233" s="5">
        <v>3</v>
      </c>
      <c r="I233" s="5">
        <v>1396</v>
      </c>
      <c r="J233" s="5">
        <v>1871</v>
      </c>
      <c r="K233" s="5">
        <v>3267</v>
      </c>
      <c r="L233" s="5">
        <v>555</v>
      </c>
      <c r="M233" s="5">
        <v>568</v>
      </c>
      <c r="N233" s="5">
        <v>1123</v>
      </c>
      <c r="O233" s="5">
        <v>791</v>
      </c>
      <c r="P233" s="5">
        <v>1266</v>
      </c>
      <c r="Q233" s="5">
        <v>2057</v>
      </c>
      <c r="R233" s="5">
        <v>50</v>
      </c>
      <c r="S233" s="5">
        <v>37</v>
      </c>
      <c r="T233" s="5">
        <v>87</v>
      </c>
      <c r="U233" s="7">
        <f t="shared" si="28"/>
        <v>27.45378151260504</v>
      </c>
      <c r="V233" s="7">
        <f t="shared" si="29"/>
        <v>14.235294117647058</v>
      </c>
      <c r="W233" s="7">
        <f t="shared" si="30"/>
        <v>18.531531531531531</v>
      </c>
      <c r="X233" s="7">
        <f t="shared" si="31"/>
        <v>29</v>
      </c>
      <c r="Y233" s="7">
        <f t="shared" si="32"/>
        <v>0.74612506680919299</v>
      </c>
      <c r="Z233" s="7">
        <f t="shared" si="33"/>
        <v>0.977112676056338</v>
      </c>
      <c r="AA233" s="7">
        <f t="shared" si="34"/>
        <v>0.62480252764612954</v>
      </c>
      <c r="AB233" s="7">
        <f t="shared" si="35"/>
        <v>1.3513513513513513</v>
      </c>
    </row>
    <row r="234" spans="1:28" ht="12" customHeight="1" x14ac:dyDescent="0.25">
      <c r="A234" s="3" t="s">
        <v>761</v>
      </c>
      <c r="B234" s="3" t="s">
        <v>146</v>
      </c>
      <c r="C234" s="3" t="s">
        <v>151</v>
      </c>
      <c r="D234" s="5">
        <f t="shared" si="27"/>
        <v>43</v>
      </c>
      <c r="E234" s="5">
        <v>36</v>
      </c>
      <c r="F234" s="5">
        <v>0</v>
      </c>
      <c r="G234" s="5">
        <v>7</v>
      </c>
      <c r="H234" s="5">
        <v>0</v>
      </c>
      <c r="I234" s="5">
        <v>678</v>
      </c>
      <c r="J234" s="5">
        <v>844</v>
      </c>
      <c r="K234" s="5">
        <v>1522</v>
      </c>
      <c r="L234" s="5">
        <v>506</v>
      </c>
      <c r="M234" s="5">
        <v>555</v>
      </c>
      <c r="N234" s="5">
        <v>1061</v>
      </c>
      <c r="O234" s="5">
        <v>172</v>
      </c>
      <c r="P234" s="5">
        <v>289</v>
      </c>
      <c r="Q234" s="5">
        <v>461</v>
      </c>
      <c r="R234" s="5">
        <v>0</v>
      </c>
      <c r="S234" s="5">
        <v>0</v>
      </c>
      <c r="T234" s="5">
        <v>0</v>
      </c>
      <c r="U234" s="7">
        <f t="shared" si="28"/>
        <v>35.395348837209305</v>
      </c>
      <c r="V234" s="7">
        <f t="shared" si="29"/>
        <v>29.472222222222221</v>
      </c>
      <c r="W234" s="7">
        <f t="shared" si="30"/>
        <v>21.952380952380953</v>
      </c>
      <c r="X234" s="7">
        <f t="shared" si="31"/>
        <v>0</v>
      </c>
      <c r="Y234" s="7">
        <f t="shared" si="32"/>
        <v>0.80331753554502372</v>
      </c>
      <c r="Z234" s="7">
        <f t="shared" si="33"/>
        <v>0.91171171171171173</v>
      </c>
      <c r="AA234" s="7">
        <f t="shared" si="34"/>
        <v>0.59515570934256057</v>
      </c>
      <c r="AB234" s="7">
        <f t="shared" si="35"/>
        <v>0</v>
      </c>
    </row>
    <row r="235" spans="1:28" ht="12" customHeight="1" x14ac:dyDescent="0.25">
      <c r="A235" s="3" t="s">
        <v>761</v>
      </c>
      <c r="B235" s="3" t="s">
        <v>146</v>
      </c>
      <c r="C235" s="3" t="s">
        <v>153</v>
      </c>
      <c r="D235" s="5">
        <f t="shared" si="27"/>
        <v>18</v>
      </c>
      <c r="E235" s="5">
        <v>13</v>
      </c>
      <c r="F235" s="5">
        <v>0</v>
      </c>
      <c r="G235" s="5">
        <v>5</v>
      </c>
      <c r="H235" s="5">
        <v>0</v>
      </c>
      <c r="I235" s="5">
        <v>522</v>
      </c>
      <c r="J235" s="5">
        <v>693</v>
      </c>
      <c r="K235" s="5">
        <v>1215</v>
      </c>
      <c r="L235" s="5">
        <v>267</v>
      </c>
      <c r="M235" s="5">
        <v>277</v>
      </c>
      <c r="N235" s="5">
        <v>544</v>
      </c>
      <c r="O235" s="5">
        <v>255</v>
      </c>
      <c r="P235" s="5">
        <v>416</v>
      </c>
      <c r="Q235" s="5">
        <v>671</v>
      </c>
      <c r="R235" s="5">
        <v>0</v>
      </c>
      <c r="S235" s="5">
        <v>0</v>
      </c>
      <c r="T235" s="5">
        <v>0</v>
      </c>
      <c r="U235" s="7">
        <f t="shared" si="28"/>
        <v>67.5</v>
      </c>
      <c r="V235" s="7">
        <f t="shared" si="29"/>
        <v>41.846153846153847</v>
      </c>
      <c r="W235" s="7">
        <f t="shared" si="30"/>
        <v>44.733333333333327</v>
      </c>
      <c r="X235" s="7">
        <f t="shared" si="31"/>
        <v>0</v>
      </c>
      <c r="Y235" s="7">
        <f t="shared" si="32"/>
        <v>0.75324675324675328</v>
      </c>
      <c r="Z235" s="7">
        <f t="shared" si="33"/>
        <v>0.96389891696750907</v>
      </c>
      <c r="AA235" s="7">
        <f t="shared" si="34"/>
        <v>0.61298076923076927</v>
      </c>
      <c r="AB235" s="7">
        <f t="shared" si="35"/>
        <v>0</v>
      </c>
    </row>
    <row r="236" spans="1:28" ht="12" customHeight="1" x14ac:dyDescent="0.25">
      <c r="A236" s="3" t="s">
        <v>761</v>
      </c>
      <c r="B236" s="3" t="s">
        <v>146</v>
      </c>
      <c r="C236" s="3" t="s">
        <v>162</v>
      </c>
      <c r="D236" s="5">
        <f t="shared" si="27"/>
        <v>26</v>
      </c>
      <c r="E236" s="5">
        <v>14</v>
      </c>
      <c r="F236" s="5">
        <v>3</v>
      </c>
      <c r="G236" s="5">
        <v>9</v>
      </c>
      <c r="H236" s="5">
        <v>0</v>
      </c>
      <c r="I236" s="5">
        <v>416</v>
      </c>
      <c r="J236" s="5">
        <v>502</v>
      </c>
      <c r="K236" s="5">
        <v>918</v>
      </c>
      <c r="L236" s="5">
        <v>178</v>
      </c>
      <c r="M236" s="5">
        <v>177</v>
      </c>
      <c r="N236" s="5">
        <v>355</v>
      </c>
      <c r="O236" s="5">
        <v>238</v>
      </c>
      <c r="P236" s="5">
        <v>325</v>
      </c>
      <c r="Q236" s="5">
        <v>563</v>
      </c>
      <c r="R236" s="5">
        <v>0</v>
      </c>
      <c r="S236" s="5">
        <v>0</v>
      </c>
      <c r="T236" s="5">
        <v>0</v>
      </c>
      <c r="U236" s="7">
        <f t="shared" si="28"/>
        <v>35.307692307692307</v>
      </c>
      <c r="V236" s="7">
        <f t="shared" si="29"/>
        <v>25.357142857142858</v>
      </c>
      <c r="W236" s="7">
        <f t="shared" si="30"/>
        <v>20.851851851851851</v>
      </c>
      <c r="X236" s="7">
        <f t="shared" si="31"/>
        <v>0</v>
      </c>
      <c r="Y236" s="7">
        <f t="shared" si="32"/>
        <v>0.82868525896414347</v>
      </c>
      <c r="Z236" s="7">
        <f t="shared" si="33"/>
        <v>1.0056497175141244</v>
      </c>
      <c r="AA236" s="7">
        <f t="shared" si="34"/>
        <v>0.73230769230769233</v>
      </c>
      <c r="AB236" s="7">
        <f t="shared" si="35"/>
        <v>0</v>
      </c>
    </row>
    <row r="237" spans="1:28" ht="12" customHeight="1" x14ac:dyDescent="0.25">
      <c r="A237" s="3" t="s">
        <v>761</v>
      </c>
      <c r="B237" s="3" t="s">
        <v>146</v>
      </c>
      <c r="C237" s="3" t="s">
        <v>145</v>
      </c>
      <c r="D237" s="5">
        <f t="shared" si="27"/>
        <v>45</v>
      </c>
      <c r="E237" s="5">
        <v>30</v>
      </c>
      <c r="F237" s="5">
        <v>0</v>
      </c>
      <c r="G237" s="5">
        <v>15</v>
      </c>
      <c r="H237" s="5">
        <v>1</v>
      </c>
      <c r="I237" s="5">
        <v>1021</v>
      </c>
      <c r="J237" s="5">
        <v>1373</v>
      </c>
      <c r="K237" s="5">
        <v>2394</v>
      </c>
      <c r="L237" s="5">
        <v>519</v>
      </c>
      <c r="M237" s="5">
        <v>596</v>
      </c>
      <c r="N237" s="5">
        <v>1115</v>
      </c>
      <c r="O237" s="5">
        <v>477</v>
      </c>
      <c r="P237" s="5">
        <v>765</v>
      </c>
      <c r="Q237" s="5">
        <v>1242</v>
      </c>
      <c r="R237" s="5">
        <v>25</v>
      </c>
      <c r="S237" s="5">
        <v>12</v>
      </c>
      <c r="T237" s="5">
        <v>37</v>
      </c>
      <c r="U237" s="7">
        <f t="shared" si="28"/>
        <v>53.2</v>
      </c>
      <c r="V237" s="7">
        <f t="shared" si="29"/>
        <v>37.161290322580648</v>
      </c>
      <c r="W237" s="7">
        <f t="shared" si="30"/>
        <v>27.599999999999998</v>
      </c>
      <c r="X237" s="7">
        <f t="shared" si="31"/>
        <v>37</v>
      </c>
      <c r="Y237" s="7">
        <f t="shared" si="32"/>
        <v>0.74362709395484339</v>
      </c>
      <c r="Z237" s="7">
        <f t="shared" si="33"/>
        <v>0.87080536912751683</v>
      </c>
      <c r="AA237" s="7">
        <f t="shared" si="34"/>
        <v>0.62352941176470589</v>
      </c>
      <c r="AB237" s="7">
        <f t="shared" si="35"/>
        <v>2.0833333333333335</v>
      </c>
    </row>
    <row r="238" spans="1:28" ht="12" customHeight="1" x14ac:dyDescent="0.25">
      <c r="A238" s="3" t="s">
        <v>761</v>
      </c>
      <c r="B238" s="3" t="s">
        <v>146</v>
      </c>
      <c r="C238" s="3" t="s">
        <v>160</v>
      </c>
      <c r="D238" s="5">
        <f t="shared" si="27"/>
        <v>66</v>
      </c>
      <c r="E238" s="5">
        <v>50</v>
      </c>
      <c r="F238" s="5">
        <v>0</v>
      </c>
      <c r="G238" s="5">
        <v>16</v>
      </c>
      <c r="H238" s="5">
        <v>0</v>
      </c>
      <c r="I238" s="5">
        <v>1105</v>
      </c>
      <c r="J238" s="5">
        <v>1517</v>
      </c>
      <c r="K238" s="5">
        <v>2622</v>
      </c>
      <c r="L238" s="5">
        <v>594</v>
      </c>
      <c r="M238" s="5">
        <v>656</v>
      </c>
      <c r="N238" s="5">
        <v>1250</v>
      </c>
      <c r="O238" s="5">
        <v>511</v>
      </c>
      <c r="P238" s="5">
        <v>861</v>
      </c>
      <c r="Q238" s="5">
        <v>1372</v>
      </c>
      <c r="R238" s="5">
        <v>0</v>
      </c>
      <c r="S238" s="5">
        <v>0</v>
      </c>
      <c r="T238" s="5">
        <v>0</v>
      </c>
      <c r="U238" s="7">
        <f t="shared" si="28"/>
        <v>39.727272727272727</v>
      </c>
      <c r="V238" s="7">
        <f t="shared" si="29"/>
        <v>25</v>
      </c>
      <c r="W238" s="7">
        <f t="shared" si="30"/>
        <v>28.583333333333332</v>
      </c>
      <c r="X238" s="7">
        <f t="shared" si="31"/>
        <v>0</v>
      </c>
      <c r="Y238" s="7">
        <f t="shared" si="32"/>
        <v>0.72841133816743575</v>
      </c>
      <c r="Z238" s="7">
        <f t="shared" si="33"/>
        <v>0.90548780487804881</v>
      </c>
      <c r="AA238" s="7">
        <f t="shared" si="34"/>
        <v>0.5934959349593496</v>
      </c>
      <c r="AB238" s="7">
        <f t="shared" si="35"/>
        <v>0</v>
      </c>
    </row>
    <row r="239" spans="1:28" ht="12" customHeight="1" x14ac:dyDescent="0.25">
      <c r="A239" s="3" t="s">
        <v>761</v>
      </c>
      <c r="B239" s="3" t="s">
        <v>146</v>
      </c>
      <c r="C239" s="3" t="s">
        <v>150</v>
      </c>
      <c r="D239" s="5">
        <f t="shared" si="27"/>
        <v>33</v>
      </c>
      <c r="E239" s="5">
        <v>24</v>
      </c>
      <c r="F239" s="5">
        <v>0</v>
      </c>
      <c r="G239" s="5">
        <v>9</v>
      </c>
      <c r="H239" s="5">
        <v>0</v>
      </c>
      <c r="I239" s="5">
        <v>557</v>
      </c>
      <c r="J239" s="5">
        <v>761</v>
      </c>
      <c r="K239" s="5">
        <v>1318</v>
      </c>
      <c r="L239" s="5">
        <v>360</v>
      </c>
      <c r="M239" s="5">
        <v>352</v>
      </c>
      <c r="N239" s="5">
        <v>712</v>
      </c>
      <c r="O239" s="5">
        <v>197</v>
      </c>
      <c r="P239" s="5">
        <v>409</v>
      </c>
      <c r="Q239" s="5">
        <v>606</v>
      </c>
      <c r="R239" s="5">
        <v>0</v>
      </c>
      <c r="S239" s="5">
        <v>0</v>
      </c>
      <c r="T239" s="5">
        <v>0</v>
      </c>
      <c r="U239" s="7">
        <f t="shared" si="28"/>
        <v>39.939393939393938</v>
      </c>
      <c r="V239" s="7">
        <f t="shared" si="29"/>
        <v>29.666666666666668</v>
      </c>
      <c r="W239" s="7">
        <f t="shared" si="30"/>
        <v>22.444444444444443</v>
      </c>
      <c r="X239" s="7">
        <f t="shared" si="31"/>
        <v>0</v>
      </c>
      <c r="Y239" s="7">
        <f t="shared" si="32"/>
        <v>0.73193166885676741</v>
      </c>
      <c r="Z239" s="7">
        <f t="shared" si="33"/>
        <v>1.0227272727272727</v>
      </c>
      <c r="AA239" s="7">
        <f t="shared" si="34"/>
        <v>0.48166259168704156</v>
      </c>
      <c r="AB239" s="7">
        <f t="shared" si="35"/>
        <v>0</v>
      </c>
    </row>
    <row r="240" spans="1:28" ht="12" customHeight="1" x14ac:dyDescent="0.25">
      <c r="A240" s="3" t="s">
        <v>761</v>
      </c>
      <c r="B240" s="3" t="s">
        <v>146</v>
      </c>
      <c r="C240" s="3" t="s">
        <v>161</v>
      </c>
      <c r="D240" s="5">
        <f t="shared" si="27"/>
        <v>25</v>
      </c>
      <c r="E240" s="5">
        <v>24</v>
      </c>
      <c r="F240" s="5">
        <v>0</v>
      </c>
      <c r="G240" s="5">
        <v>1</v>
      </c>
      <c r="H240" s="5">
        <v>0</v>
      </c>
      <c r="I240" s="5">
        <v>241</v>
      </c>
      <c r="J240" s="5">
        <v>293</v>
      </c>
      <c r="K240" s="5">
        <v>534</v>
      </c>
      <c r="L240" s="5">
        <v>193</v>
      </c>
      <c r="M240" s="5">
        <v>222</v>
      </c>
      <c r="N240" s="5">
        <v>415</v>
      </c>
      <c r="O240" s="5">
        <v>48</v>
      </c>
      <c r="P240" s="5">
        <v>71</v>
      </c>
      <c r="Q240" s="5">
        <v>119</v>
      </c>
      <c r="R240" s="5">
        <v>0</v>
      </c>
      <c r="S240" s="5">
        <v>0</v>
      </c>
      <c r="T240" s="5">
        <v>0</v>
      </c>
      <c r="U240" s="7">
        <f t="shared" si="28"/>
        <v>21.36</v>
      </c>
      <c r="V240" s="7">
        <f t="shared" si="29"/>
        <v>17.291666666666668</v>
      </c>
      <c r="W240" s="7">
        <f t="shared" si="30"/>
        <v>39.666666666666664</v>
      </c>
      <c r="X240" s="7">
        <f t="shared" si="31"/>
        <v>0</v>
      </c>
      <c r="Y240" s="7">
        <f t="shared" si="32"/>
        <v>0.8225255972696246</v>
      </c>
      <c r="Z240" s="7">
        <f t="shared" si="33"/>
        <v>0.86936936936936937</v>
      </c>
      <c r="AA240" s="7">
        <f t="shared" si="34"/>
        <v>0.676056338028169</v>
      </c>
      <c r="AB240" s="7">
        <f t="shared" si="35"/>
        <v>0</v>
      </c>
    </row>
    <row r="241" spans="1:28" ht="12" customHeight="1" x14ac:dyDescent="0.25">
      <c r="A241" s="3" t="s">
        <v>761</v>
      </c>
      <c r="B241" s="3" t="s">
        <v>213</v>
      </c>
      <c r="C241" s="3" t="s">
        <v>911</v>
      </c>
      <c r="D241" s="5">
        <f t="shared" si="27"/>
        <v>38</v>
      </c>
      <c r="E241" s="5">
        <v>25</v>
      </c>
      <c r="F241" s="5">
        <v>0</v>
      </c>
      <c r="G241" s="5">
        <v>13</v>
      </c>
      <c r="H241" s="5">
        <v>0</v>
      </c>
      <c r="I241" s="5">
        <v>1088</v>
      </c>
      <c r="J241" s="5">
        <v>1324</v>
      </c>
      <c r="K241" s="5">
        <v>2412</v>
      </c>
      <c r="L241" s="5">
        <v>574</v>
      </c>
      <c r="M241" s="5">
        <v>603</v>
      </c>
      <c r="N241" s="5">
        <v>1177</v>
      </c>
      <c r="O241" s="5">
        <v>514</v>
      </c>
      <c r="P241" s="5">
        <v>721</v>
      </c>
      <c r="Q241" s="5">
        <v>1235</v>
      </c>
      <c r="R241" s="5">
        <v>0</v>
      </c>
      <c r="S241" s="5">
        <v>0</v>
      </c>
      <c r="T241" s="5">
        <v>0</v>
      </c>
      <c r="U241" s="7">
        <f t="shared" si="28"/>
        <v>63.473684210526315</v>
      </c>
      <c r="V241" s="7">
        <f t="shared" si="29"/>
        <v>47.08</v>
      </c>
      <c r="W241" s="7">
        <f t="shared" si="30"/>
        <v>31.666666666666668</v>
      </c>
      <c r="X241" s="7">
        <f t="shared" si="31"/>
        <v>0</v>
      </c>
      <c r="Y241" s="7">
        <f t="shared" si="32"/>
        <v>0.82175226586102723</v>
      </c>
      <c r="Z241" s="7">
        <f t="shared" si="33"/>
        <v>0.95190713101160862</v>
      </c>
      <c r="AA241" s="7">
        <f t="shared" si="34"/>
        <v>0.71289875173370321</v>
      </c>
      <c r="AB241" s="7">
        <f t="shared" si="35"/>
        <v>0</v>
      </c>
    </row>
    <row r="242" spans="1:28" ht="12" customHeight="1" x14ac:dyDescent="0.25">
      <c r="A242" s="3" t="s">
        <v>761</v>
      </c>
      <c r="B242" s="3" t="s">
        <v>213</v>
      </c>
      <c r="C242" s="3" t="s">
        <v>212</v>
      </c>
      <c r="D242" s="5">
        <f t="shared" si="27"/>
        <v>34</v>
      </c>
      <c r="E242" s="5">
        <v>31</v>
      </c>
      <c r="F242" s="5">
        <v>0</v>
      </c>
      <c r="G242" s="5">
        <v>3</v>
      </c>
      <c r="H242" s="5">
        <v>2</v>
      </c>
      <c r="I242" s="5">
        <v>545</v>
      </c>
      <c r="J242" s="5">
        <v>608</v>
      </c>
      <c r="K242" s="5">
        <v>1153</v>
      </c>
      <c r="L242" s="5">
        <v>462</v>
      </c>
      <c r="M242" s="5">
        <v>429</v>
      </c>
      <c r="N242" s="5">
        <v>891</v>
      </c>
      <c r="O242" s="5">
        <v>79</v>
      </c>
      <c r="P242" s="5">
        <v>177</v>
      </c>
      <c r="Q242" s="5">
        <v>256</v>
      </c>
      <c r="R242" s="5">
        <v>4</v>
      </c>
      <c r="S242" s="5">
        <v>2</v>
      </c>
      <c r="T242" s="5">
        <v>6</v>
      </c>
      <c r="U242" s="7">
        <f t="shared" si="28"/>
        <v>33.911764705882355</v>
      </c>
      <c r="V242" s="7">
        <f t="shared" si="29"/>
        <v>27.181818181818183</v>
      </c>
      <c r="W242" s="7">
        <f t="shared" si="30"/>
        <v>28.444444444444443</v>
      </c>
      <c r="X242" s="7">
        <f t="shared" si="31"/>
        <v>3</v>
      </c>
      <c r="Y242" s="7">
        <f t="shared" si="32"/>
        <v>0.89638157894736847</v>
      </c>
      <c r="Z242" s="7">
        <f t="shared" si="33"/>
        <v>1.0769230769230769</v>
      </c>
      <c r="AA242" s="7">
        <f t="shared" si="34"/>
        <v>0.4463276836158192</v>
      </c>
      <c r="AB242" s="7">
        <f t="shared" si="35"/>
        <v>2</v>
      </c>
    </row>
    <row r="243" spans="1:28" ht="12" customHeight="1" x14ac:dyDescent="0.25">
      <c r="A243" s="3" t="s">
        <v>761</v>
      </c>
      <c r="B243" s="3" t="s">
        <v>213</v>
      </c>
      <c r="C243" s="3" t="s">
        <v>219</v>
      </c>
      <c r="D243" s="5">
        <f t="shared" si="27"/>
        <v>60</v>
      </c>
      <c r="E243" s="5">
        <v>33</v>
      </c>
      <c r="F243" s="5">
        <v>0</v>
      </c>
      <c r="G243" s="5">
        <v>27</v>
      </c>
      <c r="H243" s="5">
        <v>0</v>
      </c>
      <c r="I243" s="5">
        <v>2101</v>
      </c>
      <c r="J243" s="5">
        <v>2891</v>
      </c>
      <c r="K243" s="5">
        <v>4992</v>
      </c>
      <c r="L243" s="5">
        <v>900</v>
      </c>
      <c r="M243" s="5">
        <v>838</v>
      </c>
      <c r="N243" s="5">
        <v>1738</v>
      </c>
      <c r="O243" s="5">
        <v>1201</v>
      </c>
      <c r="P243" s="5">
        <v>2053</v>
      </c>
      <c r="Q243" s="5">
        <v>3254</v>
      </c>
      <c r="R243" s="5">
        <v>0</v>
      </c>
      <c r="S243" s="5">
        <v>0</v>
      </c>
      <c r="T243" s="5">
        <v>0</v>
      </c>
      <c r="U243" s="7">
        <f t="shared" si="28"/>
        <v>83.2</v>
      </c>
      <c r="V243" s="7">
        <f t="shared" si="29"/>
        <v>52.666666666666664</v>
      </c>
      <c r="W243" s="7">
        <f t="shared" si="30"/>
        <v>40.172839506172842</v>
      </c>
      <c r="X243" s="7">
        <f t="shared" si="31"/>
        <v>0</v>
      </c>
      <c r="Y243" s="7">
        <f t="shared" si="32"/>
        <v>0.72673815288827393</v>
      </c>
      <c r="Z243" s="7">
        <f t="shared" si="33"/>
        <v>1.0739856801909309</v>
      </c>
      <c r="AA243" s="7">
        <f t="shared" si="34"/>
        <v>0.58499756453969798</v>
      </c>
      <c r="AB243" s="7">
        <f t="shared" si="35"/>
        <v>0</v>
      </c>
    </row>
    <row r="244" spans="1:28" ht="12" customHeight="1" x14ac:dyDescent="0.25">
      <c r="A244" s="3" t="s">
        <v>761</v>
      </c>
      <c r="B244" s="3" t="s">
        <v>213</v>
      </c>
      <c r="C244" s="3" t="s">
        <v>223</v>
      </c>
      <c r="D244" s="5">
        <f t="shared" si="27"/>
        <v>20</v>
      </c>
      <c r="E244" s="5">
        <v>16</v>
      </c>
      <c r="F244" s="5">
        <v>0</v>
      </c>
      <c r="G244" s="5">
        <v>4</v>
      </c>
      <c r="H244" s="5">
        <v>0</v>
      </c>
      <c r="I244" s="5">
        <v>455</v>
      </c>
      <c r="J244" s="5">
        <v>497</v>
      </c>
      <c r="K244" s="5">
        <v>952</v>
      </c>
      <c r="L244" s="5">
        <v>358</v>
      </c>
      <c r="M244" s="5">
        <v>334</v>
      </c>
      <c r="N244" s="5">
        <v>692</v>
      </c>
      <c r="O244" s="5">
        <v>97</v>
      </c>
      <c r="P244" s="5">
        <v>163</v>
      </c>
      <c r="Q244" s="5">
        <v>260</v>
      </c>
      <c r="R244" s="5">
        <v>0</v>
      </c>
      <c r="S244" s="5">
        <v>0</v>
      </c>
      <c r="T244" s="5">
        <v>0</v>
      </c>
      <c r="U244" s="7">
        <f t="shared" si="28"/>
        <v>47.6</v>
      </c>
      <c r="V244" s="7">
        <f t="shared" si="29"/>
        <v>43.25</v>
      </c>
      <c r="W244" s="7">
        <f t="shared" si="30"/>
        <v>21.666666666666668</v>
      </c>
      <c r="X244" s="7">
        <f t="shared" si="31"/>
        <v>0</v>
      </c>
      <c r="Y244" s="7">
        <f t="shared" si="32"/>
        <v>0.91549295774647887</v>
      </c>
      <c r="Z244" s="7">
        <f t="shared" si="33"/>
        <v>1.0718562874251496</v>
      </c>
      <c r="AA244" s="7">
        <f t="shared" si="34"/>
        <v>0.59509202453987731</v>
      </c>
      <c r="AB244" s="7">
        <f t="shared" si="35"/>
        <v>0</v>
      </c>
    </row>
    <row r="245" spans="1:28" ht="12" customHeight="1" x14ac:dyDescent="0.25">
      <c r="A245" s="3" t="s">
        <v>761</v>
      </c>
      <c r="B245" s="3" t="s">
        <v>213</v>
      </c>
      <c r="C245" s="3" t="s">
        <v>218</v>
      </c>
      <c r="D245" s="5">
        <f t="shared" si="27"/>
        <v>5</v>
      </c>
      <c r="E245" s="5">
        <v>0</v>
      </c>
      <c r="F245" s="5">
        <v>0</v>
      </c>
      <c r="G245" s="5">
        <v>5</v>
      </c>
      <c r="H245" s="5">
        <v>2</v>
      </c>
      <c r="I245" s="5">
        <v>282</v>
      </c>
      <c r="J245" s="5">
        <v>365</v>
      </c>
      <c r="K245" s="5">
        <v>647</v>
      </c>
      <c r="L245" s="5">
        <v>159</v>
      </c>
      <c r="M245" s="5">
        <v>175</v>
      </c>
      <c r="N245" s="5">
        <v>334</v>
      </c>
      <c r="O245" s="5">
        <v>111</v>
      </c>
      <c r="P245" s="5">
        <v>177</v>
      </c>
      <c r="Q245" s="5">
        <v>288</v>
      </c>
      <c r="R245" s="5">
        <v>12</v>
      </c>
      <c r="S245" s="5">
        <v>13</v>
      </c>
      <c r="T245" s="5">
        <v>25</v>
      </c>
      <c r="U245" s="7">
        <f t="shared" si="28"/>
        <v>129.4</v>
      </c>
      <c r="V245" s="7">
        <f t="shared" si="29"/>
        <v>179.5</v>
      </c>
      <c r="W245" s="7">
        <f t="shared" si="30"/>
        <v>19.2</v>
      </c>
      <c r="X245" s="7">
        <f t="shared" si="31"/>
        <v>12.5</v>
      </c>
      <c r="Y245" s="7">
        <f t="shared" si="32"/>
        <v>0.77260273972602744</v>
      </c>
      <c r="Z245" s="7">
        <f t="shared" si="33"/>
        <v>0.90857142857142859</v>
      </c>
      <c r="AA245" s="7">
        <f t="shared" si="34"/>
        <v>0.6271186440677966</v>
      </c>
      <c r="AB245" s="7">
        <f t="shared" si="35"/>
        <v>0.92307692307692313</v>
      </c>
    </row>
    <row r="246" spans="1:28" ht="12" customHeight="1" x14ac:dyDescent="0.25">
      <c r="A246" s="3" t="s">
        <v>761</v>
      </c>
      <c r="B246" s="3" t="s">
        <v>213</v>
      </c>
      <c r="C246" s="3" t="s">
        <v>224</v>
      </c>
      <c r="D246" s="5">
        <f t="shared" si="27"/>
        <v>23</v>
      </c>
      <c r="E246" s="5">
        <v>18</v>
      </c>
      <c r="F246" s="5">
        <v>0</v>
      </c>
      <c r="G246" s="5">
        <v>5</v>
      </c>
      <c r="H246" s="5">
        <v>0</v>
      </c>
      <c r="I246" s="5">
        <v>413</v>
      </c>
      <c r="J246" s="5">
        <v>497</v>
      </c>
      <c r="K246" s="5">
        <v>910</v>
      </c>
      <c r="L246" s="5">
        <v>259</v>
      </c>
      <c r="M246" s="5">
        <v>226</v>
      </c>
      <c r="N246" s="5">
        <v>485</v>
      </c>
      <c r="O246" s="5">
        <v>154</v>
      </c>
      <c r="P246" s="5">
        <v>271</v>
      </c>
      <c r="Q246" s="5">
        <v>425</v>
      </c>
      <c r="R246" s="5">
        <v>0</v>
      </c>
      <c r="S246" s="5">
        <v>0</v>
      </c>
      <c r="T246" s="5">
        <v>0</v>
      </c>
      <c r="U246" s="7">
        <f t="shared" si="28"/>
        <v>39.565217391304351</v>
      </c>
      <c r="V246" s="7">
        <f t="shared" si="29"/>
        <v>26.944444444444443</v>
      </c>
      <c r="W246" s="7">
        <f t="shared" si="30"/>
        <v>28.333333333333332</v>
      </c>
      <c r="X246" s="7">
        <f t="shared" si="31"/>
        <v>0</v>
      </c>
      <c r="Y246" s="7">
        <f t="shared" si="32"/>
        <v>0.83098591549295775</v>
      </c>
      <c r="Z246" s="7">
        <f t="shared" si="33"/>
        <v>1.1460176991150441</v>
      </c>
      <c r="AA246" s="7">
        <f t="shared" si="34"/>
        <v>0.56826568265682653</v>
      </c>
      <c r="AB246" s="7">
        <f t="shared" si="35"/>
        <v>0</v>
      </c>
    </row>
    <row r="247" spans="1:28" ht="12" customHeight="1" x14ac:dyDescent="0.25">
      <c r="A247" s="3" t="s">
        <v>761</v>
      </c>
      <c r="B247" s="3" t="s">
        <v>213</v>
      </c>
      <c r="C247" s="3" t="s">
        <v>215</v>
      </c>
      <c r="D247" s="5">
        <f t="shared" si="27"/>
        <v>10</v>
      </c>
      <c r="E247" s="5">
        <v>10</v>
      </c>
      <c r="F247" s="5">
        <v>0</v>
      </c>
      <c r="G247" s="5">
        <v>0</v>
      </c>
      <c r="H247" s="5">
        <v>1</v>
      </c>
      <c r="I247" s="5">
        <v>219</v>
      </c>
      <c r="J247" s="5">
        <v>200</v>
      </c>
      <c r="K247" s="5">
        <v>419</v>
      </c>
      <c r="L247" s="5">
        <v>218</v>
      </c>
      <c r="M247" s="5">
        <v>200</v>
      </c>
      <c r="N247" s="5">
        <v>418</v>
      </c>
      <c r="O247" s="5">
        <v>0</v>
      </c>
      <c r="P247" s="5">
        <v>0</v>
      </c>
      <c r="Q247" s="5">
        <v>0</v>
      </c>
      <c r="R247" s="5">
        <v>1</v>
      </c>
      <c r="S247" s="5">
        <v>0</v>
      </c>
      <c r="T247" s="5">
        <v>1</v>
      </c>
      <c r="U247" s="7">
        <f t="shared" si="28"/>
        <v>41.9</v>
      </c>
      <c r="V247" s="7">
        <f t="shared" si="29"/>
        <v>38.090909090909093</v>
      </c>
      <c r="W247" s="7">
        <f t="shared" si="30"/>
        <v>0</v>
      </c>
      <c r="X247" s="7">
        <f t="shared" si="31"/>
        <v>1</v>
      </c>
      <c r="Y247" s="7">
        <f t="shared" si="32"/>
        <v>1.095</v>
      </c>
      <c r="Z247" s="7">
        <f t="shared" si="33"/>
        <v>1.0900000000000001</v>
      </c>
      <c r="AA247" s="7">
        <f t="shared" si="34"/>
        <v>0</v>
      </c>
      <c r="AB247" s="7">
        <f t="shared" si="35"/>
        <v>0</v>
      </c>
    </row>
    <row r="248" spans="1:28" ht="12" customHeight="1" x14ac:dyDescent="0.25">
      <c r="A248" s="3" t="s">
        <v>761</v>
      </c>
      <c r="B248" s="3" t="s">
        <v>213</v>
      </c>
      <c r="C248" s="3" t="s">
        <v>216</v>
      </c>
      <c r="D248" s="5">
        <f t="shared" si="27"/>
        <v>31</v>
      </c>
      <c r="E248" s="5">
        <v>22</v>
      </c>
      <c r="F248" s="5">
        <v>0</v>
      </c>
      <c r="G248" s="5">
        <v>9</v>
      </c>
      <c r="H248" s="5">
        <v>2</v>
      </c>
      <c r="I248" s="5">
        <v>570</v>
      </c>
      <c r="J248" s="5">
        <v>681</v>
      </c>
      <c r="K248" s="5">
        <v>1251</v>
      </c>
      <c r="L248" s="5">
        <v>243</v>
      </c>
      <c r="M248" s="5">
        <v>233</v>
      </c>
      <c r="N248" s="5">
        <v>476</v>
      </c>
      <c r="O248" s="5">
        <v>316</v>
      </c>
      <c r="P248" s="5">
        <v>440</v>
      </c>
      <c r="Q248" s="5">
        <v>756</v>
      </c>
      <c r="R248" s="5">
        <v>11</v>
      </c>
      <c r="S248" s="5">
        <v>8</v>
      </c>
      <c r="T248" s="5">
        <v>19</v>
      </c>
      <c r="U248" s="7">
        <f t="shared" si="28"/>
        <v>40.354838709677416</v>
      </c>
      <c r="V248" s="7">
        <f t="shared" si="29"/>
        <v>20.625</v>
      </c>
      <c r="W248" s="7">
        <f t="shared" si="30"/>
        <v>28</v>
      </c>
      <c r="X248" s="7">
        <f t="shared" si="31"/>
        <v>9.5</v>
      </c>
      <c r="Y248" s="7">
        <f t="shared" si="32"/>
        <v>0.83700440528634357</v>
      </c>
      <c r="Z248" s="7">
        <f t="shared" si="33"/>
        <v>1.0429184549356223</v>
      </c>
      <c r="AA248" s="7">
        <f t="shared" si="34"/>
        <v>0.71818181818181814</v>
      </c>
      <c r="AB248" s="7">
        <f t="shared" si="35"/>
        <v>1.375</v>
      </c>
    </row>
    <row r="249" spans="1:28" ht="12" customHeight="1" x14ac:dyDescent="0.25">
      <c r="A249" s="3" t="s">
        <v>761</v>
      </c>
      <c r="B249" s="3" t="s">
        <v>213</v>
      </c>
      <c r="C249" s="3" t="s">
        <v>225</v>
      </c>
      <c r="D249" s="5">
        <f t="shared" si="27"/>
        <v>21</v>
      </c>
      <c r="E249" s="5">
        <v>18</v>
      </c>
      <c r="F249" s="5">
        <v>0</v>
      </c>
      <c r="G249" s="5">
        <v>3</v>
      </c>
      <c r="H249" s="5">
        <v>0</v>
      </c>
      <c r="I249" s="5">
        <v>411</v>
      </c>
      <c r="J249" s="5">
        <v>466</v>
      </c>
      <c r="K249" s="5">
        <v>877</v>
      </c>
      <c r="L249" s="5">
        <v>299</v>
      </c>
      <c r="M249" s="5">
        <v>230</v>
      </c>
      <c r="N249" s="5">
        <v>529</v>
      </c>
      <c r="O249" s="5">
        <v>112</v>
      </c>
      <c r="P249" s="5">
        <v>236</v>
      </c>
      <c r="Q249" s="5">
        <v>348</v>
      </c>
      <c r="R249" s="5">
        <v>0</v>
      </c>
      <c r="S249" s="5">
        <v>0</v>
      </c>
      <c r="T249" s="5">
        <v>0</v>
      </c>
      <c r="U249" s="7">
        <f t="shared" si="28"/>
        <v>41.761904761904759</v>
      </c>
      <c r="V249" s="7">
        <f t="shared" si="29"/>
        <v>29.388888888888889</v>
      </c>
      <c r="W249" s="7">
        <f t="shared" si="30"/>
        <v>38.666666666666664</v>
      </c>
      <c r="X249" s="7">
        <f t="shared" si="31"/>
        <v>0</v>
      </c>
      <c r="Y249" s="7">
        <f t="shared" si="32"/>
        <v>0.88197424892703857</v>
      </c>
      <c r="Z249" s="7">
        <f t="shared" si="33"/>
        <v>1.3</v>
      </c>
      <c r="AA249" s="7">
        <f t="shared" si="34"/>
        <v>0.47457627118644069</v>
      </c>
      <c r="AB249" s="7">
        <f t="shared" si="35"/>
        <v>0</v>
      </c>
    </row>
    <row r="250" spans="1:28" ht="12" customHeight="1" x14ac:dyDescent="0.25">
      <c r="A250" s="3" t="s">
        <v>761</v>
      </c>
      <c r="B250" s="3" t="s">
        <v>213</v>
      </c>
      <c r="C250" s="3" t="s">
        <v>217</v>
      </c>
      <c r="D250" s="5">
        <f t="shared" si="27"/>
        <v>39</v>
      </c>
      <c r="E250" s="5">
        <v>34</v>
      </c>
      <c r="F250" s="5">
        <v>0</v>
      </c>
      <c r="G250" s="5">
        <v>5</v>
      </c>
      <c r="H250" s="5">
        <v>1</v>
      </c>
      <c r="I250" s="5">
        <v>556</v>
      </c>
      <c r="J250" s="5">
        <v>703</v>
      </c>
      <c r="K250" s="5">
        <v>1259</v>
      </c>
      <c r="L250" s="5">
        <v>435</v>
      </c>
      <c r="M250" s="5">
        <v>444</v>
      </c>
      <c r="N250" s="5">
        <v>879</v>
      </c>
      <c r="O250" s="5">
        <v>115</v>
      </c>
      <c r="P250" s="5">
        <v>248</v>
      </c>
      <c r="Q250" s="5">
        <v>363</v>
      </c>
      <c r="R250" s="5">
        <v>6</v>
      </c>
      <c r="S250" s="5">
        <v>11</v>
      </c>
      <c r="T250" s="5">
        <v>17</v>
      </c>
      <c r="U250" s="7">
        <f t="shared" si="28"/>
        <v>32.282051282051285</v>
      </c>
      <c r="V250" s="7">
        <f t="shared" si="29"/>
        <v>25.6</v>
      </c>
      <c r="W250" s="7">
        <f t="shared" si="30"/>
        <v>24.2</v>
      </c>
      <c r="X250" s="7">
        <f t="shared" si="31"/>
        <v>17</v>
      </c>
      <c r="Y250" s="7">
        <f t="shared" si="32"/>
        <v>0.79089615931721191</v>
      </c>
      <c r="Z250" s="7">
        <f t="shared" si="33"/>
        <v>0.97972972972972971</v>
      </c>
      <c r="AA250" s="7">
        <f t="shared" si="34"/>
        <v>0.46370967741935482</v>
      </c>
      <c r="AB250" s="7">
        <f t="shared" si="35"/>
        <v>0.54545454545454541</v>
      </c>
    </row>
    <row r="251" spans="1:28" ht="12" customHeight="1" x14ac:dyDescent="0.25">
      <c r="A251" s="3" t="s">
        <v>761</v>
      </c>
      <c r="B251" s="3" t="s">
        <v>213</v>
      </c>
      <c r="C251" s="3" t="s">
        <v>214</v>
      </c>
      <c r="D251" s="5">
        <f t="shared" si="27"/>
        <v>55</v>
      </c>
      <c r="E251" s="5">
        <v>32</v>
      </c>
      <c r="F251" s="5">
        <v>0</v>
      </c>
      <c r="G251" s="5">
        <v>23</v>
      </c>
      <c r="H251" s="5">
        <v>0</v>
      </c>
      <c r="I251" s="5">
        <v>1075</v>
      </c>
      <c r="J251" s="5">
        <v>1294</v>
      </c>
      <c r="K251" s="5">
        <v>2369</v>
      </c>
      <c r="L251" s="5">
        <v>319</v>
      </c>
      <c r="M251" s="5">
        <v>282</v>
      </c>
      <c r="N251" s="5">
        <v>601</v>
      </c>
      <c r="O251" s="5">
        <v>756</v>
      </c>
      <c r="P251" s="5">
        <v>1012</v>
      </c>
      <c r="Q251" s="5">
        <v>1768</v>
      </c>
      <c r="R251" s="5">
        <v>0</v>
      </c>
      <c r="S251" s="5">
        <v>0</v>
      </c>
      <c r="T251" s="5">
        <v>0</v>
      </c>
      <c r="U251" s="7">
        <f t="shared" si="28"/>
        <v>43.072727272727271</v>
      </c>
      <c r="V251" s="7">
        <f t="shared" si="29"/>
        <v>18.78125</v>
      </c>
      <c r="W251" s="7">
        <f t="shared" si="30"/>
        <v>25.623188405797098</v>
      </c>
      <c r="X251" s="7">
        <f t="shared" si="31"/>
        <v>0</v>
      </c>
      <c r="Y251" s="7">
        <f t="shared" si="32"/>
        <v>0.83075734157650694</v>
      </c>
      <c r="Z251" s="7">
        <f t="shared" si="33"/>
        <v>1.1312056737588652</v>
      </c>
      <c r="AA251" s="7">
        <f t="shared" si="34"/>
        <v>0.74703557312252966</v>
      </c>
      <c r="AB251" s="7">
        <f t="shared" si="35"/>
        <v>0</v>
      </c>
    </row>
    <row r="252" spans="1:28" ht="12" customHeight="1" x14ac:dyDescent="0.25">
      <c r="A252" s="3" t="s">
        <v>761</v>
      </c>
      <c r="B252" s="3" t="s">
        <v>213</v>
      </c>
      <c r="C252" s="3" t="s">
        <v>226</v>
      </c>
      <c r="D252" s="5">
        <f t="shared" si="27"/>
        <v>25</v>
      </c>
      <c r="E252" s="5">
        <v>20</v>
      </c>
      <c r="F252" s="5">
        <v>0</v>
      </c>
      <c r="G252" s="5">
        <v>5</v>
      </c>
      <c r="H252" s="5">
        <v>4</v>
      </c>
      <c r="I252" s="5">
        <v>706</v>
      </c>
      <c r="J252" s="5">
        <v>869</v>
      </c>
      <c r="K252" s="5">
        <v>1575</v>
      </c>
      <c r="L252" s="5">
        <v>398</v>
      </c>
      <c r="M252" s="5">
        <v>362</v>
      </c>
      <c r="N252" s="5">
        <v>760</v>
      </c>
      <c r="O252" s="5">
        <v>296</v>
      </c>
      <c r="P252" s="5">
        <v>490</v>
      </c>
      <c r="Q252" s="5">
        <v>786</v>
      </c>
      <c r="R252" s="5">
        <v>12</v>
      </c>
      <c r="S252" s="5">
        <v>17</v>
      </c>
      <c r="T252" s="5">
        <v>29</v>
      </c>
      <c r="U252" s="7">
        <f t="shared" si="28"/>
        <v>63</v>
      </c>
      <c r="V252" s="7">
        <f t="shared" si="29"/>
        <v>32.875</v>
      </c>
      <c r="W252" s="7">
        <f t="shared" si="30"/>
        <v>52.4</v>
      </c>
      <c r="X252" s="7">
        <f t="shared" si="31"/>
        <v>7.25</v>
      </c>
      <c r="Y252" s="7">
        <f t="shared" si="32"/>
        <v>0.81242807825086305</v>
      </c>
      <c r="Z252" s="7">
        <f t="shared" si="33"/>
        <v>1.0994475138121547</v>
      </c>
      <c r="AA252" s="7">
        <f t="shared" si="34"/>
        <v>0.60408163265306125</v>
      </c>
      <c r="AB252" s="7">
        <f t="shared" si="35"/>
        <v>0.70588235294117652</v>
      </c>
    </row>
    <row r="253" spans="1:28" ht="12" customHeight="1" x14ac:dyDescent="0.25">
      <c r="A253" s="3" t="s">
        <v>761</v>
      </c>
      <c r="B253" s="3" t="s">
        <v>213</v>
      </c>
      <c r="C253" s="3" t="s">
        <v>220</v>
      </c>
      <c r="D253" s="5">
        <f t="shared" si="27"/>
        <v>20</v>
      </c>
      <c r="E253" s="5">
        <v>12</v>
      </c>
      <c r="F253" s="5">
        <v>2</v>
      </c>
      <c r="G253" s="5">
        <v>6</v>
      </c>
      <c r="H253" s="5">
        <v>3</v>
      </c>
      <c r="I253" s="5">
        <v>522</v>
      </c>
      <c r="J253" s="5">
        <v>637</v>
      </c>
      <c r="K253" s="5">
        <v>1159</v>
      </c>
      <c r="L253" s="5">
        <v>301</v>
      </c>
      <c r="M253" s="5">
        <v>267</v>
      </c>
      <c r="N253" s="5">
        <v>568</v>
      </c>
      <c r="O253" s="5">
        <v>207</v>
      </c>
      <c r="P253" s="5">
        <v>361</v>
      </c>
      <c r="Q253" s="5">
        <v>568</v>
      </c>
      <c r="R253" s="5">
        <v>14</v>
      </c>
      <c r="S253" s="5">
        <v>9</v>
      </c>
      <c r="T253" s="5">
        <v>23</v>
      </c>
      <c r="U253" s="7">
        <f t="shared" si="28"/>
        <v>57.95</v>
      </c>
      <c r="V253" s="7">
        <f t="shared" si="29"/>
        <v>39.4</v>
      </c>
      <c r="W253" s="7">
        <f t="shared" si="30"/>
        <v>31.555555555555557</v>
      </c>
      <c r="X253" s="7">
        <f t="shared" si="31"/>
        <v>7.666666666666667</v>
      </c>
      <c r="Y253" s="7">
        <f t="shared" si="32"/>
        <v>0.81946624803767665</v>
      </c>
      <c r="Z253" s="7">
        <f t="shared" si="33"/>
        <v>1.1273408239700375</v>
      </c>
      <c r="AA253" s="7">
        <f t="shared" si="34"/>
        <v>0.57340720221606645</v>
      </c>
      <c r="AB253" s="7">
        <f t="shared" si="35"/>
        <v>1.5555555555555556</v>
      </c>
    </row>
    <row r="254" spans="1:28" ht="12" customHeight="1" x14ac:dyDescent="0.25">
      <c r="A254" s="3" t="s">
        <v>761</v>
      </c>
      <c r="B254" s="3" t="s">
        <v>213</v>
      </c>
      <c r="C254" s="3" t="s">
        <v>221</v>
      </c>
      <c r="D254" s="5">
        <f t="shared" si="27"/>
        <v>51</v>
      </c>
      <c r="E254" s="5">
        <v>32</v>
      </c>
      <c r="F254" s="5">
        <v>3</v>
      </c>
      <c r="G254" s="5">
        <v>16</v>
      </c>
      <c r="H254" s="5">
        <v>3</v>
      </c>
      <c r="I254" s="5">
        <v>1436</v>
      </c>
      <c r="J254" s="5">
        <v>1780</v>
      </c>
      <c r="K254" s="5">
        <v>3216</v>
      </c>
      <c r="L254" s="5">
        <v>553</v>
      </c>
      <c r="M254" s="5">
        <v>540</v>
      </c>
      <c r="N254" s="5">
        <v>1093</v>
      </c>
      <c r="O254" s="5">
        <v>854</v>
      </c>
      <c r="P254" s="5">
        <v>1232</v>
      </c>
      <c r="Q254" s="5">
        <v>2086</v>
      </c>
      <c r="R254" s="5">
        <v>29</v>
      </c>
      <c r="S254" s="5">
        <v>8</v>
      </c>
      <c r="T254" s="5">
        <v>37</v>
      </c>
      <c r="U254" s="7">
        <f t="shared" si="28"/>
        <v>63.058823529411768</v>
      </c>
      <c r="V254" s="7">
        <f t="shared" si="29"/>
        <v>32.285714285714285</v>
      </c>
      <c r="W254" s="7">
        <f t="shared" si="30"/>
        <v>43.458333333333336</v>
      </c>
      <c r="X254" s="7">
        <f t="shared" si="31"/>
        <v>12.333333333333334</v>
      </c>
      <c r="Y254" s="7">
        <f t="shared" si="32"/>
        <v>0.80674157303370786</v>
      </c>
      <c r="Z254" s="7">
        <f t="shared" si="33"/>
        <v>1.0240740740740741</v>
      </c>
      <c r="AA254" s="7">
        <f t="shared" si="34"/>
        <v>0.69318181818181823</v>
      </c>
      <c r="AB254" s="7">
        <f t="shared" si="35"/>
        <v>3.625</v>
      </c>
    </row>
    <row r="255" spans="1:28" ht="12" customHeight="1" x14ac:dyDescent="0.25">
      <c r="A255" s="3" t="s">
        <v>761</v>
      </c>
      <c r="B255" s="3" t="s">
        <v>213</v>
      </c>
      <c r="C255" s="3" t="s">
        <v>229</v>
      </c>
      <c r="D255" s="5">
        <f t="shared" si="27"/>
        <v>62</v>
      </c>
      <c r="E255" s="5">
        <v>40</v>
      </c>
      <c r="F255" s="5">
        <v>14</v>
      </c>
      <c r="G255" s="5">
        <v>8</v>
      </c>
      <c r="H255" s="5">
        <v>2</v>
      </c>
      <c r="I255" s="5">
        <v>789</v>
      </c>
      <c r="J255" s="5">
        <v>937</v>
      </c>
      <c r="K255" s="5">
        <v>1726</v>
      </c>
      <c r="L255" s="5">
        <v>468</v>
      </c>
      <c r="M255" s="5">
        <v>435</v>
      </c>
      <c r="N255" s="5">
        <v>903</v>
      </c>
      <c r="O255" s="5">
        <v>309</v>
      </c>
      <c r="P255" s="5">
        <v>493</v>
      </c>
      <c r="Q255" s="5">
        <v>802</v>
      </c>
      <c r="R255" s="5">
        <v>12</v>
      </c>
      <c r="S255" s="5">
        <v>9</v>
      </c>
      <c r="T255" s="5">
        <v>21</v>
      </c>
      <c r="U255" s="7">
        <f t="shared" si="28"/>
        <v>27.838709677419356</v>
      </c>
      <c r="V255" s="7">
        <f t="shared" si="29"/>
        <v>22</v>
      </c>
      <c r="W255" s="7">
        <f t="shared" si="30"/>
        <v>33.416666666666664</v>
      </c>
      <c r="X255" s="7">
        <f t="shared" si="31"/>
        <v>10.5</v>
      </c>
      <c r="Y255" s="7">
        <f t="shared" si="32"/>
        <v>0.84204909284951979</v>
      </c>
      <c r="Z255" s="7">
        <f t="shared" si="33"/>
        <v>1.0758620689655172</v>
      </c>
      <c r="AA255" s="7">
        <f t="shared" si="34"/>
        <v>0.62677484787018256</v>
      </c>
      <c r="AB255" s="7">
        <f t="shared" si="35"/>
        <v>1.3333333333333333</v>
      </c>
    </row>
    <row r="256" spans="1:28" ht="12" customHeight="1" x14ac:dyDescent="0.25">
      <c r="A256" s="3" t="s">
        <v>761</v>
      </c>
      <c r="B256" s="3" t="s">
        <v>213</v>
      </c>
      <c r="C256" s="3" t="s">
        <v>227</v>
      </c>
      <c r="D256" s="5">
        <f t="shared" si="27"/>
        <v>24</v>
      </c>
      <c r="E256" s="5">
        <v>19</v>
      </c>
      <c r="F256" s="5">
        <v>0</v>
      </c>
      <c r="G256" s="5">
        <v>5</v>
      </c>
      <c r="H256" s="5">
        <v>0</v>
      </c>
      <c r="I256" s="5">
        <v>497</v>
      </c>
      <c r="J256" s="5">
        <v>709</v>
      </c>
      <c r="K256" s="5">
        <v>1206</v>
      </c>
      <c r="L256" s="5">
        <v>324</v>
      </c>
      <c r="M256" s="5">
        <v>363</v>
      </c>
      <c r="N256" s="5">
        <v>687</v>
      </c>
      <c r="O256" s="5">
        <v>173</v>
      </c>
      <c r="P256" s="5">
        <v>346</v>
      </c>
      <c r="Q256" s="5">
        <v>519</v>
      </c>
      <c r="R256" s="5">
        <v>0</v>
      </c>
      <c r="S256" s="5">
        <v>0</v>
      </c>
      <c r="T256" s="5">
        <v>0</v>
      </c>
      <c r="U256" s="7">
        <f t="shared" si="28"/>
        <v>50.25</v>
      </c>
      <c r="V256" s="7">
        <f t="shared" si="29"/>
        <v>36.157894736842103</v>
      </c>
      <c r="W256" s="7">
        <f t="shared" si="30"/>
        <v>34.6</v>
      </c>
      <c r="X256" s="7">
        <f t="shared" si="31"/>
        <v>0</v>
      </c>
      <c r="Y256" s="7">
        <f t="shared" si="32"/>
        <v>0.70098730606488013</v>
      </c>
      <c r="Z256" s="7">
        <f t="shared" si="33"/>
        <v>0.8925619834710744</v>
      </c>
      <c r="AA256" s="7">
        <f t="shared" si="34"/>
        <v>0.5</v>
      </c>
      <c r="AB256" s="7">
        <f t="shared" si="35"/>
        <v>0</v>
      </c>
    </row>
    <row r="257" spans="1:28" ht="12" customHeight="1" x14ac:dyDescent="0.25">
      <c r="A257" s="3" t="s">
        <v>761</v>
      </c>
      <c r="B257" s="3" t="s">
        <v>213</v>
      </c>
      <c r="C257" s="3" t="s">
        <v>230</v>
      </c>
      <c r="D257" s="5">
        <f t="shared" si="27"/>
        <v>68</v>
      </c>
      <c r="E257" s="5">
        <v>40</v>
      </c>
      <c r="F257" s="5">
        <v>4</v>
      </c>
      <c r="G257" s="5">
        <v>24</v>
      </c>
      <c r="H257" s="5">
        <v>0</v>
      </c>
      <c r="I257" s="5">
        <v>1508</v>
      </c>
      <c r="J257" s="5">
        <v>1904</v>
      </c>
      <c r="K257" s="5">
        <v>3412</v>
      </c>
      <c r="L257" s="5">
        <v>673</v>
      </c>
      <c r="M257" s="5">
        <v>674</v>
      </c>
      <c r="N257" s="5">
        <v>1347</v>
      </c>
      <c r="O257" s="5">
        <v>835</v>
      </c>
      <c r="P257" s="5">
        <v>1230</v>
      </c>
      <c r="Q257" s="5">
        <v>2065</v>
      </c>
      <c r="R257" s="5">
        <v>0</v>
      </c>
      <c r="S257" s="5">
        <v>0</v>
      </c>
      <c r="T257" s="5">
        <v>0</v>
      </c>
      <c r="U257" s="7">
        <f t="shared" si="28"/>
        <v>50.176470588235297</v>
      </c>
      <c r="V257" s="7">
        <f t="shared" si="29"/>
        <v>33.674999999999997</v>
      </c>
      <c r="W257" s="7">
        <f t="shared" si="30"/>
        <v>28.680555555555557</v>
      </c>
      <c r="X257" s="7">
        <f t="shared" si="31"/>
        <v>0</v>
      </c>
      <c r="Y257" s="7">
        <f t="shared" si="32"/>
        <v>0.79201680672268904</v>
      </c>
      <c r="Z257" s="7">
        <f t="shared" si="33"/>
        <v>0.99851632047477745</v>
      </c>
      <c r="AA257" s="7">
        <f t="shared" si="34"/>
        <v>0.67886178861788615</v>
      </c>
      <c r="AB257" s="7">
        <f t="shared" si="35"/>
        <v>0</v>
      </c>
    </row>
    <row r="258" spans="1:28" ht="12" customHeight="1" x14ac:dyDescent="0.25">
      <c r="A258" s="3" t="s">
        <v>761</v>
      </c>
      <c r="B258" s="3" t="s">
        <v>213</v>
      </c>
      <c r="C258" s="3" t="s">
        <v>222</v>
      </c>
      <c r="D258" s="5">
        <f t="shared" si="27"/>
        <v>59</v>
      </c>
      <c r="E258" s="5">
        <v>30</v>
      </c>
      <c r="F258" s="5">
        <v>0</v>
      </c>
      <c r="G258" s="5">
        <v>29</v>
      </c>
      <c r="H258" s="5">
        <v>3</v>
      </c>
      <c r="I258" s="5">
        <v>1250</v>
      </c>
      <c r="J258" s="5">
        <v>1649</v>
      </c>
      <c r="K258" s="5">
        <v>2899</v>
      </c>
      <c r="L258" s="5">
        <v>327</v>
      </c>
      <c r="M258" s="5">
        <v>281</v>
      </c>
      <c r="N258" s="5">
        <v>608</v>
      </c>
      <c r="O258" s="5">
        <v>886</v>
      </c>
      <c r="P258" s="5">
        <v>1338</v>
      </c>
      <c r="Q258" s="5">
        <v>2224</v>
      </c>
      <c r="R258" s="5">
        <v>37</v>
      </c>
      <c r="S258" s="5">
        <v>30</v>
      </c>
      <c r="T258" s="5">
        <v>67</v>
      </c>
      <c r="U258" s="7">
        <f t="shared" si="28"/>
        <v>49.135593220338983</v>
      </c>
      <c r="V258" s="7">
        <f t="shared" si="29"/>
        <v>20.454545454545453</v>
      </c>
      <c r="W258" s="7">
        <f t="shared" si="30"/>
        <v>25.563218390804597</v>
      </c>
      <c r="X258" s="7">
        <f t="shared" si="31"/>
        <v>22.333333333333332</v>
      </c>
      <c r="Y258" s="7">
        <f t="shared" si="32"/>
        <v>0.75803517283201938</v>
      </c>
      <c r="Z258" s="7">
        <f t="shared" si="33"/>
        <v>1.1637010676156583</v>
      </c>
      <c r="AA258" s="7">
        <f t="shared" si="34"/>
        <v>0.66218236173393119</v>
      </c>
      <c r="AB258" s="7">
        <f t="shared" si="35"/>
        <v>1.2333333333333334</v>
      </c>
    </row>
    <row r="259" spans="1:28" ht="12" customHeight="1" x14ac:dyDescent="0.25">
      <c r="A259" s="3" t="s">
        <v>761</v>
      </c>
      <c r="B259" s="3" t="s">
        <v>213</v>
      </c>
      <c r="C259" s="3" t="s">
        <v>231</v>
      </c>
      <c r="D259" s="5">
        <f t="shared" si="27"/>
        <v>14</v>
      </c>
      <c r="E259" s="5">
        <v>10</v>
      </c>
      <c r="F259" s="5">
        <v>0</v>
      </c>
      <c r="G259" s="5">
        <v>4</v>
      </c>
      <c r="H259" s="5">
        <v>1</v>
      </c>
      <c r="I259" s="5">
        <v>345</v>
      </c>
      <c r="J259" s="5">
        <v>433</v>
      </c>
      <c r="K259" s="5">
        <v>778</v>
      </c>
      <c r="L259" s="5">
        <v>148</v>
      </c>
      <c r="M259" s="5">
        <v>139</v>
      </c>
      <c r="N259" s="5">
        <v>287</v>
      </c>
      <c r="O259" s="5">
        <v>190</v>
      </c>
      <c r="P259" s="5">
        <v>294</v>
      </c>
      <c r="Q259" s="5">
        <v>484</v>
      </c>
      <c r="R259" s="5">
        <v>7</v>
      </c>
      <c r="S259" s="5">
        <v>0</v>
      </c>
      <c r="T259" s="5">
        <v>7</v>
      </c>
      <c r="U259" s="7">
        <f t="shared" si="28"/>
        <v>55.571428571428569</v>
      </c>
      <c r="V259" s="7">
        <f t="shared" si="29"/>
        <v>26.727272727272727</v>
      </c>
      <c r="W259" s="7">
        <f t="shared" si="30"/>
        <v>40.333333333333336</v>
      </c>
      <c r="X259" s="7">
        <f t="shared" si="31"/>
        <v>7</v>
      </c>
      <c r="Y259" s="7">
        <f t="shared" si="32"/>
        <v>0.79676674364896072</v>
      </c>
      <c r="Z259" s="7">
        <f t="shared" si="33"/>
        <v>1.064748201438849</v>
      </c>
      <c r="AA259" s="7">
        <f t="shared" si="34"/>
        <v>0.6462585034013606</v>
      </c>
      <c r="AB259" s="7">
        <f t="shared" si="35"/>
        <v>0</v>
      </c>
    </row>
    <row r="260" spans="1:28" ht="12" customHeight="1" x14ac:dyDescent="0.25">
      <c r="A260" s="3" t="s">
        <v>761</v>
      </c>
      <c r="B260" s="3" t="s">
        <v>213</v>
      </c>
      <c r="C260" s="3" t="s">
        <v>228</v>
      </c>
      <c r="D260" s="5">
        <f t="shared" si="27"/>
        <v>17</v>
      </c>
      <c r="E260" s="5">
        <v>15</v>
      </c>
      <c r="F260" s="5">
        <v>0</v>
      </c>
      <c r="G260" s="5">
        <v>2</v>
      </c>
      <c r="H260" s="5">
        <v>0</v>
      </c>
      <c r="I260" s="5">
        <v>365</v>
      </c>
      <c r="J260" s="5">
        <v>420</v>
      </c>
      <c r="K260" s="5">
        <v>785</v>
      </c>
      <c r="L260" s="5">
        <v>280</v>
      </c>
      <c r="M260" s="5">
        <v>226</v>
      </c>
      <c r="N260" s="5">
        <v>506</v>
      </c>
      <c r="O260" s="5">
        <v>85</v>
      </c>
      <c r="P260" s="5">
        <v>194</v>
      </c>
      <c r="Q260" s="5">
        <v>279</v>
      </c>
      <c r="R260" s="5">
        <v>0</v>
      </c>
      <c r="S260" s="5">
        <v>0</v>
      </c>
      <c r="T260" s="5">
        <v>0</v>
      </c>
      <c r="U260" s="7">
        <f t="shared" si="28"/>
        <v>46.176470588235297</v>
      </c>
      <c r="V260" s="7">
        <f t="shared" si="29"/>
        <v>33.733333333333334</v>
      </c>
      <c r="W260" s="7">
        <f t="shared" si="30"/>
        <v>46.5</v>
      </c>
      <c r="X260" s="7">
        <f t="shared" si="31"/>
        <v>0</v>
      </c>
      <c r="Y260" s="7">
        <f t="shared" si="32"/>
        <v>0.86904761904761907</v>
      </c>
      <c r="Z260" s="7">
        <f t="shared" si="33"/>
        <v>1.2389380530973451</v>
      </c>
      <c r="AA260" s="7">
        <f t="shared" si="34"/>
        <v>0.43814432989690721</v>
      </c>
      <c r="AB260" s="7">
        <f t="shared" si="35"/>
        <v>0</v>
      </c>
    </row>
    <row r="261" spans="1:28" ht="12" customHeight="1" x14ac:dyDescent="0.25">
      <c r="A261" s="3" t="s">
        <v>761</v>
      </c>
      <c r="B261" s="3" t="s">
        <v>165</v>
      </c>
      <c r="C261" s="3" t="s">
        <v>164</v>
      </c>
      <c r="D261" s="5">
        <f t="shared" si="27"/>
        <v>21</v>
      </c>
      <c r="E261" s="5">
        <v>17</v>
      </c>
      <c r="F261" s="5">
        <v>0</v>
      </c>
      <c r="G261" s="5">
        <v>4</v>
      </c>
      <c r="H261" s="5">
        <v>0</v>
      </c>
      <c r="I261" s="5">
        <v>258</v>
      </c>
      <c r="J261" s="5">
        <v>308</v>
      </c>
      <c r="K261" s="5">
        <v>566</v>
      </c>
      <c r="L261" s="5">
        <v>198</v>
      </c>
      <c r="M261" s="5">
        <v>228</v>
      </c>
      <c r="N261" s="5">
        <v>426</v>
      </c>
      <c r="O261" s="5">
        <v>60</v>
      </c>
      <c r="P261" s="5">
        <v>80</v>
      </c>
      <c r="Q261" s="5">
        <v>140</v>
      </c>
      <c r="R261" s="5">
        <v>0</v>
      </c>
      <c r="S261" s="5">
        <v>0</v>
      </c>
      <c r="T261" s="5">
        <v>0</v>
      </c>
      <c r="U261" s="7">
        <f t="shared" si="28"/>
        <v>26.952380952380953</v>
      </c>
      <c r="V261" s="7">
        <f t="shared" si="29"/>
        <v>25.058823529411764</v>
      </c>
      <c r="W261" s="7">
        <f t="shared" si="30"/>
        <v>11.666666666666666</v>
      </c>
      <c r="X261" s="7">
        <f t="shared" si="31"/>
        <v>0</v>
      </c>
      <c r="Y261" s="7">
        <f t="shared" si="32"/>
        <v>0.83766233766233766</v>
      </c>
      <c r="Z261" s="7">
        <f t="shared" si="33"/>
        <v>0.86842105263157898</v>
      </c>
      <c r="AA261" s="7">
        <f t="shared" si="34"/>
        <v>0.75</v>
      </c>
      <c r="AB261" s="7">
        <f t="shared" si="35"/>
        <v>0</v>
      </c>
    </row>
    <row r="262" spans="1:28" ht="12" customHeight="1" x14ac:dyDescent="0.25">
      <c r="A262" s="3" t="s">
        <v>761</v>
      </c>
      <c r="B262" s="3" t="s">
        <v>165</v>
      </c>
      <c r="C262" s="3" t="s">
        <v>169</v>
      </c>
      <c r="D262" s="5">
        <f t="shared" ref="D262:D325" si="36">E262+F262+G262</f>
        <v>33</v>
      </c>
      <c r="E262" s="5">
        <v>30</v>
      </c>
      <c r="F262" s="5">
        <v>0</v>
      </c>
      <c r="G262" s="5">
        <v>3</v>
      </c>
      <c r="H262" s="5">
        <v>0</v>
      </c>
      <c r="I262" s="5">
        <v>325</v>
      </c>
      <c r="J262" s="5">
        <v>431</v>
      </c>
      <c r="K262" s="5">
        <v>756</v>
      </c>
      <c r="L262" s="5">
        <v>279</v>
      </c>
      <c r="M262" s="5">
        <v>348</v>
      </c>
      <c r="N262" s="5">
        <v>627</v>
      </c>
      <c r="O262" s="5">
        <v>46</v>
      </c>
      <c r="P262" s="5">
        <v>83</v>
      </c>
      <c r="Q262" s="5">
        <v>129</v>
      </c>
      <c r="R262" s="5">
        <v>0</v>
      </c>
      <c r="S262" s="5">
        <v>0</v>
      </c>
      <c r="T262" s="5">
        <v>0</v>
      </c>
      <c r="U262" s="7">
        <f t="shared" ref="U262:U325" si="37">IFERROR(K262/D262,0)</f>
        <v>22.90909090909091</v>
      </c>
      <c r="V262" s="7">
        <f t="shared" ref="V262:V325" si="38">IFERROR((N262+T262)/(E262+H262),0)</f>
        <v>20.9</v>
      </c>
      <c r="W262" s="7">
        <f t="shared" ref="W262:W325" si="39">(IFERROR(Q262/G262,0))/3</f>
        <v>14.333333333333334</v>
      </c>
      <c r="X262" s="7">
        <f t="shared" ref="X262:X325" si="40">IFERROR(T262/H262,0)</f>
        <v>0</v>
      </c>
      <c r="Y262" s="7">
        <f t="shared" ref="Y262:Y325" si="41">IFERROR(I262/J262,0)</f>
        <v>0.75406032482598606</v>
      </c>
      <c r="Z262" s="7">
        <f t="shared" ref="Z262:Z325" si="42">IFERROR(L262/M262,0)</f>
        <v>0.80172413793103448</v>
      </c>
      <c r="AA262" s="7">
        <f t="shared" ref="AA262:AA325" si="43">IFERROR(O262/P262,0)</f>
        <v>0.55421686746987953</v>
      </c>
      <c r="AB262" s="7">
        <f t="shared" ref="AB262:AB325" si="44">IFERROR(R262/S262,0)</f>
        <v>0</v>
      </c>
    </row>
    <row r="263" spans="1:28" ht="12" customHeight="1" x14ac:dyDescent="0.25">
      <c r="A263" s="3" t="s">
        <v>761</v>
      </c>
      <c r="B263" s="3" t="s">
        <v>165</v>
      </c>
      <c r="C263" s="3" t="s">
        <v>173</v>
      </c>
      <c r="D263" s="5">
        <f t="shared" si="36"/>
        <v>26</v>
      </c>
      <c r="E263" s="5">
        <v>20</v>
      </c>
      <c r="F263" s="5">
        <v>0</v>
      </c>
      <c r="G263" s="5">
        <v>6</v>
      </c>
      <c r="H263" s="5">
        <v>0</v>
      </c>
      <c r="I263" s="5">
        <v>290</v>
      </c>
      <c r="J263" s="5">
        <v>422</v>
      </c>
      <c r="K263" s="5">
        <v>712</v>
      </c>
      <c r="L263" s="5">
        <v>241</v>
      </c>
      <c r="M263" s="5">
        <v>330</v>
      </c>
      <c r="N263" s="5">
        <v>571</v>
      </c>
      <c r="O263" s="5">
        <v>49</v>
      </c>
      <c r="P263" s="5">
        <v>92</v>
      </c>
      <c r="Q263" s="5">
        <v>141</v>
      </c>
      <c r="R263" s="5">
        <v>0</v>
      </c>
      <c r="S263" s="5">
        <v>0</v>
      </c>
      <c r="T263" s="5">
        <v>0</v>
      </c>
      <c r="U263" s="7">
        <f t="shared" si="37"/>
        <v>27.384615384615383</v>
      </c>
      <c r="V263" s="7">
        <f t="shared" si="38"/>
        <v>28.55</v>
      </c>
      <c r="W263" s="7">
        <f t="shared" si="39"/>
        <v>7.833333333333333</v>
      </c>
      <c r="X263" s="7">
        <f t="shared" si="40"/>
        <v>0</v>
      </c>
      <c r="Y263" s="7">
        <f t="shared" si="41"/>
        <v>0.6872037914691943</v>
      </c>
      <c r="Z263" s="7">
        <f t="shared" si="42"/>
        <v>0.73030303030303034</v>
      </c>
      <c r="AA263" s="7">
        <f t="shared" si="43"/>
        <v>0.53260869565217395</v>
      </c>
      <c r="AB263" s="7">
        <f t="shared" si="44"/>
        <v>0</v>
      </c>
    </row>
    <row r="264" spans="1:28" ht="12" customHeight="1" x14ac:dyDescent="0.25">
      <c r="A264" s="3" t="s">
        <v>761</v>
      </c>
      <c r="B264" s="3" t="s">
        <v>165</v>
      </c>
      <c r="C264" s="3" t="s">
        <v>175</v>
      </c>
      <c r="D264" s="5">
        <f t="shared" si="36"/>
        <v>18</v>
      </c>
      <c r="E264" s="5">
        <v>14</v>
      </c>
      <c r="F264" s="5">
        <v>0</v>
      </c>
      <c r="G264" s="5">
        <v>4</v>
      </c>
      <c r="H264" s="5">
        <v>0</v>
      </c>
      <c r="I264" s="5">
        <v>314</v>
      </c>
      <c r="J264" s="5">
        <v>486</v>
      </c>
      <c r="K264" s="5">
        <v>800</v>
      </c>
      <c r="L264" s="5">
        <v>200</v>
      </c>
      <c r="M264" s="5">
        <v>238</v>
      </c>
      <c r="N264" s="5">
        <v>438</v>
      </c>
      <c r="O264" s="5">
        <v>114</v>
      </c>
      <c r="P264" s="5">
        <v>248</v>
      </c>
      <c r="Q264" s="5">
        <v>362</v>
      </c>
      <c r="R264" s="5">
        <v>0</v>
      </c>
      <c r="S264" s="5">
        <v>0</v>
      </c>
      <c r="T264" s="5">
        <v>0</v>
      </c>
      <c r="U264" s="7">
        <f t="shared" si="37"/>
        <v>44.444444444444443</v>
      </c>
      <c r="V264" s="7">
        <f t="shared" si="38"/>
        <v>31.285714285714285</v>
      </c>
      <c r="W264" s="7">
        <f t="shared" si="39"/>
        <v>30.166666666666668</v>
      </c>
      <c r="X264" s="7">
        <f t="shared" si="40"/>
        <v>0</v>
      </c>
      <c r="Y264" s="7">
        <f t="shared" si="41"/>
        <v>0.64609053497942381</v>
      </c>
      <c r="Z264" s="7">
        <f t="shared" si="42"/>
        <v>0.84033613445378152</v>
      </c>
      <c r="AA264" s="7">
        <f t="shared" si="43"/>
        <v>0.45967741935483869</v>
      </c>
      <c r="AB264" s="7">
        <f t="shared" si="44"/>
        <v>0</v>
      </c>
    </row>
    <row r="265" spans="1:28" ht="12" customHeight="1" x14ac:dyDescent="0.25">
      <c r="A265" s="3" t="s">
        <v>761</v>
      </c>
      <c r="B265" s="3" t="s">
        <v>165</v>
      </c>
      <c r="C265" s="3" t="s">
        <v>159</v>
      </c>
      <c r="D265" s="5">
        <f t="shared" si="36"/>
        <v>57</v>
      </c>
      <c r="E265" s="5">
        <v>50</v>
      </c>
      <c r="F265" s="5">
        <v>0</v>
      </c>
      <c r="G265" s="5">
        <v>7</v>
      </c>
      <c r="H265" s="5">
        <v>0</v>
      </c>
      <c r="I265" s="5">
        <v>383</v>
      </c>
      <c r="J265" s="5">
        <v>504</v>
      </c>
      <c r="K265" s="5">
        <v>887</v>
      </c>
      <c r="L265" s="5">
        <v>204</v>
      </c>
      <c r="M265" s="5">
        <v>224</v>
      </c>
      <c r="N265" s="5">
        <v>428</v>
      </c>
      <c r="O265" s="5">
        <v>179</v>
      </c>
      <c r="P265" s="5">
        <v>280</v>
      </c>
      <c r="Q265" s="5">
        <v>459</v>
      </c>
      <c r="R265" s="5">
        <v>0</v>
      </c>
      <c r="S265" s="5">
        <v>0</v>
      </c>
      <c r="T265" s="5">
        <v>0</v>
      </c>
      <c r="U265" s="7">
        <f t="shared" si="37"/>
        <v>15.56140350877193</v>
      </c>
      <c r="V265" s="7">
        <f t="shared" si="38"/>
        <v>8.56</v>
      </c>
      <c r="W265" s="7">
        <f t="shared" si="39"/>
        <v>21.857142857142858</v>
      </c>
      <c r="X265" s="7">
        <f t="shared" si="40"/>
        <v>0</v>
      </c>
      <c r="Y265" s="7">
        <f t="shared" si="41"/>
        <v>0.75992063492063489</v>
      </c>
      <c r="Z265" s="7">
        <f t="shared" si="42"/>
        <v>0.9107142857142857</v>
      </c>
      <c r="AA265" s="7">
        <f t="shared" si="43"/>
        <v>0.63928571428571423</v>
      </c>
      <c r="AB265" s="7">
        <f t="shared" si="44"/>
        <v>0</v>
      </c>
    </row>
    <row r="266" spans="1:28" ht="12" customHeight="1" x14ac:dyDescent="0.25">
      <c r="A266" s="3" t="s">
        <v>761</v>
      </c>
      <c r="B266" s="3" t="s">
        <v>165</v>
      </c>
      <c r="C266" s="3" t="s">
        <v>170</v>
      </c>
      <c r="D266" s="5">
        <f t="shared" si="36"/>
        <v>85</v>
      </c>
      <c r="E266" s="5">
        <v>66</v>
      </c>
      <c r="F266" s="5">
        <v>0</v>
      </c>
      <c r="G266" s="5">
        <v>19</v>
      </c>
      <c r="H266" s="5">
        <v>2</v>
      </c>
      <c r="I266" s="5">
        <v>964</v>
      </c>
      <c r="J266" s="5">
        <v>1327</v>
      </c>
      <c r="K266" s="5">
        <v>2291</v>
      </c>
      <c r="L266" s="5">
        <v>464</v>
      </c>
      <c r="M266" s="5">
        <v>525</v>
      </c>
      <c r="N266" s="5">
        <v>989</v>
      </c>
      <c r="O266" s="5">
        <v>486</v>
      </c>
      <c r="P266" s="5">
        <v>792</v>
      </c>
      <c r="Q266" s="5">
        <v>1278</v>
      </c>
      <c r="R266" s="5">
        <v>14</v>
      </c>
      <c r="S266" s="5">
        <v>10</v>
      </c>
      <c r="T266" s="5">
        <v>24</v>
      </c>
      <c r="U266" s="7">
        <f t="shared" si="37"/>
        <v>26.952941176470588</v>
      </c>
      <c r="V266" s="7">
        <f t="shared" si="38"/>
        <v>14.897058823529411</v>
      </c>
      <c r="W266" s="7">
        <f t="shared" si="39"/>
        <v>22.421052631578945</v>
      </c>
      <c r="X266" s="7">
        <f t="shared" si="40"/>
        <v>12</v>
      </c>
      <c r="Y266" s="7">
        <f t="shared" si="41"/>
        <v>0.72645064054257724</v>
      </c>
      <c r="Z266" s="7">
        <f t="shared" si="42"/>
        <v>0.88380952380952382</v>
      </c>
      <c r="AA266" s="7">
        <f t="shared" si="43"/>
        <v>0.61363636363636365</v>
      </c>
      <c r="AB266" s="7">
        <f t="shared" si="44"/>
        <v>1.4</v>
      </c>
    </row>
    <row r="267" spans="1:28" ht="12" customHeight="1" x14ac:dyDescent="0.25">
      <c r="A267" s="3" t="s">
        <v>761</v>
      </c>
      <c r="B267" s="3" t="s">
        <v>165</v>
      </c>
      <c r="C267" s="3" t="s">
        <v>167</v>
      </c>
      <c r="D267" s="5">
        <f t="shared" si="36"/>
        <v>57</v>
      </c>
      <c r="E267" s="5">
        <v>40</v>
      </c>
      <c r="F267" s="5">
        <v>0</v>
      </c>
      <c r="G267" s="5">
        <v>17</v>
      </c>
      <c r="H267" s="5">
        <v>2</v>
      </c>
      <c r="I267" s="5">
        <v>1342</v>
      </c>
      <c r="J267" s="5">
        <v>1732</v>
      </c>
      <c r="K267" s="5">
        <v>3074</v>
      </c>
      <c r="L267" s="5">
        <v>685</v>
      </c>
      <c r="M267" s="5">
        <v>715</v>
      </c>
      <c r="N267" s="5">
        <v>1400</v>
      </c>
      <c r="O267" s="5">
        <v>635</v>
      </c>
      <c r="P267" s="5">
        <v>1010</v>
      </c>
      <c r="Q267" s="5">
        <v>1645</v>
      </c>
      <c r="R267" s="5">
        <v>22</v>
      </c>
      <c r="S267" s="5">
        <v>7</v>
      </c>
      <c r="T267" s="5">
        <v>29</v>
      </c>
      <c r="U267" s="7">
        <f t="shared" si="37"/>
        <v>53.929824561403507</v>
      </c>
      <c r="V267" s="7">
        <f t="shared" si="38"/>
        <v>34.023809523809526</v>
      </c>
      <c r="W267" s="7">
        <f t="shared" si="39"/>
        <v>32.254901960784316</v>
      </c>
      <c r="X267" s="7">
        <f t="shared" si="40"/>
        <v>14.5</v>
      </c>
      <c r="Y267" s="7">
        <f t="shared" si="41"/>
        <v>0.77482678983833719</v>
      </c>
      <c r="Z267" s="7">
        <f t="shared" si="42"/>
        <v>0.95804195804195802</v>
      </c>
      <c r="AA267" s="7">
        <f t="shared" si="43"/>
        <v>0.62871287128712872</v>
      </c>
      <c r="AB267" s="7">
        <f t="shared" si="44"/>
        <v>3.1428571428571428</v>
      </c>
    </row>
    <row r="268" spans="1:28" ht="12" customHeight="1" x14ac:dyDescent="0.25">
      <c r="A268" s="3" t="s">
        <v>761</v>
      </c>
      <c r="B268" s="3" t="s">
        <v>165</v>
      </c>
      <c r="C268" s="3" t="s">
        <v>166</v>
      </c>
      <c r="D268" s="5">
        <f t="shared" si="36"/>
        <v>36</v>
      </c>
      <c r="E268" s="5">
        <v>26</v>
      </c>
      <c r="F268" s="5">
        <v>0</v>
      </c>
      <c r="G268" s="5">
        <v>10</v>
      </c>
      <c r="H268" s="5">
        <v>2</v>
      </c>
      <c r="I268" s="5">
        <v>986</v>
      </c>
      <c r="J268" s="5">
        <v>1362</v>
      </c>
      <c r="K268" s="5">
        <v>2348</v>
      </c>
      <c r="L268" s="5">
        <v>522</v>
      </c>
      <c r="M268" s="5">
        <v>607</v>
      </c>
      <c r="N268" s="5">
        <v>1129</v>
      </c>
      <c r="O268" s="5">
        <v>435</v>
      </c>
      <c r="P268" s="5">
        <v>735</v>
      </c>
      <c r="Q268" s="5">
        <v>1170</v>
      </c>
      <c r="R268" s="5">
        <v>29</v>
      </c>
      <c r="S268" s="5">
        <v>20</v>
      </c>
      <c r="T268" s="5">
        <v>49</v>
      </c>
      <c r="U268" s="7">
        <f t="shared" si="37"/>
        <v>65.222222222222229</v>
      </c>
      <c r="V268" s="7">
        <f t="shared" si="38"/>
        <v>42.071428571428569</v>
      </c>
      <c r="W268" s="7">
        <f t="shared" si="39"/>
        <v>39</v>
      </c>
      <c r="X268" s="7">
        <f t="shared" si="40"/>
        <v>24.5</v>
      </c>
      <c r="Y268" s="7">
        <f t="shared" si="41"/>
        <v>0.72393538913362698</v>
      </c>
      <c r="Z268" s="7">
        <f t="shared" si="42"/>
        <v>0.85996705107084015</v>
      </c>
      <c r="AA268" s="7">
        <f t="shared" si="43"/>
        <v>0.59183673469387754</v>
      </c>
      <c r="AB268" s="7">
        <f t="shared" si="44"/>
        <v>1.45</v>
      </c>
    </row>
    <row r="269" spans="1:28" ht="12" customHeight="1" x14ac:dyDescent="0.25">
      <c r="A269" s="3" t="s">
        <v>761</v>
      </c>
      <c r="B269" s="3" t="s">
        <v>165</v>
      </c>
      <c r="C269" s="3" t="s">
        <v>171</v>
      </c>
      <c r="D269" s="5">
        <f t="shared" si="36"/>
        <v>30</v>
      </c>
      <c r="E269" s="5">
        <v>18</v>
      </c>
      <c r="F269" s="5">
        <v>0</v>
      </c>
      <c r="G269" s="5">
        <v>12</v>
      </c>
      <c r="H269" s="5">
        <v>0</v>
      </c>
      <c r="I269" s="5">
        <v>749</v>
      </c>
      <c r="J269" s="5">
        <v>983</v>
      </c>
      <c r="K269" s="5">
        <v>1732</v>
      </c>
      <c r="L269" s="5">
        <v>308</v>
      </c>
      <c r="M269" s="5">
        <v>368</v>
      </c>
      <c r="N269" s="5">
        <v>676</v>
      </c>
      <c r="O269" s="5">
        <v>441</v>
      </c>
      <c r="P269" s="5">
        <v>615</v>
      </c>
      <c r="Q269" s="5">
        <v>1056</v>
      </c>
      <c r="R269" s="5">
        <v>0</v>
      </c>
      <c r="S269" s="5">
        <v>0</v>
      </c>
      <c r="T269" s="5">
        <v>0</v>
      </c>
      <c r="U269" s="7">
        <f t="shared" si="37"/>
        <v>57.733333333333334</v>
      </c>
      <c r="V269" s="7">
        <f t="shared" si="38"/>
        <v>37.555555555555557</v>
      </c>
      <c r="W269" s="7">
        <f t="shared" si="39"/>
        <v>29.333333333333332</v>
      </c>
      <c r="X269" s="7">
        <f t="shared" si="40"/>
        <v>0</v>
      </c>
      <c r="Y269" s="7">
        <f t="shared" si="41"/>
        <v>0.7619532044760936</v>
      </c>
      <c r="Z269" s="7">
        <f t="shared" si="42"/>
        <v>0.83695652173913049</v>
      </c>
      <c r="AA269" s="7">
        <f t="shared" si="43"/>
        <v>0.71707317073170729</v>
      </c>
      <c r="AB269" s="7">
        <f t="shared" si="44"/>
        <v>0</v>
      </c>
    </row>
    <row r="270" spans="1:28" ht="12" customHeight="1" x14ac:dyDescent="0.25">
      <c r="A270" s="3" t="s">
        <v>761</v>
      </c>
      <c r="B270" s="3" t="s">
        <v>165</v>
      </c>
      <c r="C270" s="3" t="s">
        <v>168</v>
      </c>
      <c r="D270" s="5">
        <f t="shared" si="36"/>
        <v>116</v>
      </c>
      <c r="E270" s="5">
        <v>54</v>
      </c>
      <c r="F270" s="5">
        <v>5</v>
      </c>
      <c r="G270" s="5">
        <v>57</v>
      </c>
      <c r="H270" s="5">
        <v>1</v>
      </c>
      <c r="I270" s="5">
        <v>2200</v>
      </c>
      <c r="J270" s="5">
        <v>3592</v>
      </c>
      <c r="K270" s="5">
        <v>5792</v>
      </c>
      <c r="L270" s="5">
        <v>794</v>
      </c>
      <c r="M270" s="5">
        <v>862</v>
      </c>
      <c r="N270" s="5">
        <v>1656</v>
      </c>
      <c r="O270" s="5">
        <v>1399</v>
      </c>
      <c r="P270" s="5">
        <v>2724</v>
      </c>
      <c r="Q270" s="5">
        <v>4123</v>
      </c>
      <c r="R270" s="5">
        <v>7</v>
      </c>
      <c r="S270" s="5">
        <v>6</v>
      </c>
      <c r="T270" s="5">
        <v>13</v>
      </c>
      <c r="U270" s="7">
        <f t="shared" si="37"/>
        <v>49.931034482758619</v>
      </c>
      <c r="V270" s="7">
        <f t="shared" si="38"/>
        <v>30.345454545454544</v>
      </c>
      <c r="W270" s="7">
        <f t="shared" si="39"/>
        <v>24.111111111111111</v>
      </c>
      <c r="X270" s="7">
        <f t="shared" si="40"/>
        <v>13</v>
      </c>
      <c r="Y270" s="7">
        <f t="shared" si="41"/>
        <v>0.61247216035634744</v>
      </c>
      <c r="Z270" s="7">
        <f t="shared" si="42"/>
        <v>0.92111368909512759</v>
      </c>
      <c r="AA270" s="7">
        <f t="shared" si="43"/>
        <v>0.51358296622613808</v>
      </c>
      <c r="AB270" s="7">
        <f t="shared" si="44"/>
        <v>1.1666666666666667</v>
      </c>
    </row>
    <row r="271" spans="1:28" ht="12" customHeight="1" x14ac:dyDescent="0.25">
      <c r="A271" s="3" t="s">
        <v>761</v>
      </c>
      <c r="B271" s="3" t="s">
        <v>165</v>
      </c>
      <c r="C271" s="3" t="s">
        <v>180</v>
      </c>
      <c r="D271" s="5">
        <f t="shared" si="36"/>
        <v>37</v>
      </c>
      <c r="E271" s="5">
        <v>32</v>
      </c>
      <c r="F271" s="5">
        <v>0</v>
      </c>
      <c r="G271" s="5">
        <v>5</v>
      </c>
      <c r="H271" s="5">
        <v>1</v>
      </c>
      <c r="I271" s="5">
        <v>531</v>
      </c>
      <c r="J271" s="5">
        <v>699</v>
      </c>
      <c r="K271" s="5">
        <v>1230</v>
      </c>
      <c r="L271" s="5">
        <v>322</v>
      </c>
      <c r="M271" s="5">
        <v>369</v>
      </c>
      <c r="N271" s="5">
        <v>691</v>
      </c>
      <c r="O271" s="5">
        <v>191</v>
      </c>
      <c r="P271" s="5">
        <v>317</v>
      </c>
      <c r="Q271" s="5">
        <v>508</v>
      </c>
      <c r="R271" s="5">
        <v>18</v>
      </c>
      <c r="S271" s="5">
        <v>13</v>
      </c>
      <c r="T271" s="5">
        <v>31</v>
      </c>
      <c r="U271" s="7">
        <f t="shared" si="37"/>
        <v>33.243243243243242</v>
      </c>
      <c r="V271" s="7">
        <f t="shared" si="38"/>
        <v>21.878787878787879</v>
      </c>
      <c r="W271" s="7">
        <f t="shared" si="39"/>
        <v>33.866666666666667</v>
      </c>
      <c r="X271" s="7">
        <f t="shared" si="40"/>
        <v>31</v>
      </c>
      <c r="Y271" s="7">
        <f t="shared" si="41"/>
        <v>0.75965665236051505</v>
      </c>
      <c r="Z271" s="7">
        <f t="shared" si="42"/>
        <v>0.87262872628726285</v>
      </c>
      <c r="AA271" s="7">
        <f t="shared" si="43"/>
        <v>0.60252365930599372</v>
      </c>
      <c r="AB271" s="7">
        <f t="shared" si="44"/>
        <v>1.3846153846153846</v>
      </c>
    </row>
    <row r="272" spans="1:28" ht="12" customHeight="1" x14ac:dyDescent="0.25">
      <c r="A272" s="3" t="s">
        <v>761</v>
      </c>
      <c r="B272" s="3" t="s">
        <v>165</v>
      </c>
      <c r="C272" s="3" t="s">
        <v>177</v>
      </c>
      <c r="D272" s="5">
        <f t="shared" si="36"/>
        <v>61</v>
      </c>
      <c r="E272" s="5">
        <v>31</v>
      </c>
      <c r="F272" s="5">
        <v>0</v>
      </c>
      <c r="G272" s="5">
        <v>30</v>
      </c>
      <c r="H272" s="5">
        <v>0</v>
      </c>
      <c r="I272" s="5">
        <v>1224</v>
      </c>
      <c r="J272" s="5">
        <v>1893</v>
      </c>
      <c r="K272" s="5">
        <v>3117</v>
      </c>
      <c r="L272" s="5">
        <v>363</v>
      </c>
      <c r="M272" s="5">
        <v>360</v>
      </c>
      <c r="N272" s="5">
        <v>723</v>
      </c>
      <c r="O272" s="5">
        <v>861</v>
      </c>
      <c r="P272" s="5">
        <v>1533</v>
      </c>
      <c r="Q272" s="5">
        <v>2394</v>
      </c>
      <c r="R272" s="5">
        <v>0</v>
      </c>
      <c r="S272" s="5">
        <v>0</v>
      </c>
      <c r="T272" s="5">
        <v>0</v>
      </c>
      <c r="U272" s="7">
        <f t="shared" si="37"/>
        <v>51.098360655737707</v>
      </c>
      <c r="V272" s="7">
        <f t="shared" si="38"/>
        <v>23.322580645161292</v>
      </c>
      <c r="W272" s="7">
        <f t="shared" si="39"/>
        <v>26.599999999999998</v>
      </c>
      <c r="X272" s="7">
        <f t="shared" si="40"/>
        <v>0</v>
      </c>
      <c r="Y272" s="7">
        <f t="shared" si="41"/>
        <v>0.64659270998415219</v>
      </c>
      <c r="Z272" s="7">
        <f t="shared" si="42"/>
        <v>1.0083333333333333</v>
      </c>
      <c r="AA272" s="7">
        <f t="shared" si="43"/>
        <v>0.56164383561643838</v>
      </c>
      <c r="AB272" s="7">
        <f t="shared" si="44"/>
        <v>0</v>
      </c>
    </row>
    <row r="273" spans="1:28" ht="12" customHeight="1" x14ac:dyDescent="0.25">
      <c r="A273" s="3" t="s">
        <v>761</v>
      </c>
      <c r="B273" s="3" t="s">
        <v>165</v>
      </c>
      <c r="C273" s="3" t="s">
        <v>172</v>
      </c>
      <c r="D273" s="5">
        <f t="shared" si="36"/>
        <v>22</v>
      </c>
      <c r="E273" s="5">
        <v>17</v>
      </c>
      <c r="F273" s="5">
        <v>0</v>
      </c>
      <c r="G273" s="5">
        <v>5</v>
      </c>
      <c r="H273" s="5">
        <v>0</v>
      </c>
      <c r="I273" s="5">
        <v>393</v>
      </c>
      <c r="J273" s="5">
        <v>566</v>
      </c>
      <c r="K273" s="5">
        <v>959</v>
      </c>
      <c r="L273" s="5">
        <v>192</v>
      </c>
      <c r="M273" s="5">
        <v>190</v>
      </c>
      <c r="N273" s="5">
        <v>382</v>
      </c>
      <c r="O273" s="5">
        <v>201</v>
      </c>
      <c r="P273" s="5">
        <v>376</v>
      </c>
      <c r="Q273" s="5">
        <v>577</v>
      </c>
      <c r="R273" s="5">
        <v>0</v>
      </c>
      <c r="S273" s="5">
        <v>0</v>
      </c>
      <c r="T273" s="5">
        <v>0</v>
      </c>
      <c r="U273" s="7">
        <f t="shared" si="37"/>
        <v>43.590909090909093</v>
      </c>
      <c r="V273" s="7">
        <f t="shared" si="38"/>
        <v>22.470588235294116</v>
      </c>
      <c r="W273" s="7">
        <f t="shared" si="39"/>
        <v>38.466666666666669</v>
      </c>
      <c r="X273" s="7">
        <f t="shared" si="40"/>
        <v>0</v>
      </c>
      <c r="Y273" s="7">
        <f t="shared" si="41"/>
        <v>0.69434628975265023</v>
      </c>
      <c r="Z273" s="7">
        <f t="shared" si="42"/>
        <v>1.0105263157894737</v>
      </c>
      <c r="AA273" s="7">
        <f t="shared" si="43"/>
        <v>0.53457446808510634</v>
      </c>
      <c r="AB273" s="7">
        <f t="shared" si="44"/>
        <v>0</v>
      </c>
    </row>
    <row r="274" spans="1:28" ht="12" customHeight="1" x14ac:dyDescent="0.25">
      <c r="A274" s="3" t="s">
        <v>761</v>
      </c>
      <c r="B274" s="3" t="s">
        <v>165</v>
      </c>
      <c r="C274" s="3" t="s">
        <v>176</v>
      </c>
      <c r="D274" s="5">
        <f t="shared" si="36"/>
        <v>15</v>
      </c>
      <c r="E274" s="5">
        <v>12</v>
      </c>
      <c r="F274" s="5">
        <v>0</v>
      </c>
      <c r="G274" s="5">
        <v>3</v>
      </c>
      <c r="H274" s="5">
        <v>0</v>
      </c>
      <c r="I274" s="5">
        <v>230</v>
      </c>
      <c r="J274" s="5">
        <v>300</v>
      </c>
      <c r="K274" s="5">
        <v>530</v>
      </c>
      <c r="L274" s="5">
        <v>149</v>
      </c>
      <c r="M274" s="5">
        <v>158</v>
      </c>
      <c r="N274" s="5">
        <v>307</v>
      </c>
      <c r="O274" s="5">
        <v>81</v>
      </c>
      <c r="P274" s="5">
        <v>142</v>
      </c>
      <c r="Q274" s="5">
        <v>223</v>
      </c>
      <c r="R274" s="5">
        <v>0</v>
      </c>
      <c r="S274" s="5">
        <v>0</v>
      </c>
      <c r="T274" s="5">
        <v>0</v>
      </c>
      <c r="U274" s="7">
        <f t="shared" si="37"/>
        <v>35.333333333333336</v>
      </c>
      <c r="V274" s="7">
        <f t="shared" si="38"/>
        <v>25.583333333333332</v>
      </c>
      <c r="W274" s="7">
        <f t="shared" si="39"/>
        <v>24.777777777777775</v>
      </c>
      <c r="X274" s="7">
        <f t="shared" si="40"/>
        <v>0</v>
      </c>
      <c r="Y274" s="7">
        <f t="shared" si="41"/>
        <v>0.76666666666666672</v>
      </c>
      <c r="Z274" s="7">
        <f t="shared" si="42"/>
        <v>0.94303797468354433</v>
      </c>
      <c r="AA274" s="7">
        <f t="shared" si="43"/>
        <v>0.57042253521126762</v>
      </c>
      <c r="AB274" s="7">
        <f t="shared" si="44"/>
        <v>0</v>
      </c>
    </row>
    <row r="275" spans="1:28" ht="12" customHeight="1" x14ac:dyDescent="0.25">
      <c r="A275" s="3" t="s">
        <v>761</v>
      </c>
      <c r="B275" s="3" t="s">
        <v>165</v>
      </c>
      <c r="C275" s="3" t="s">
        <v>179</v>
      </c>
      <c r="D275" s="5">
        <f t="shared" si="36"/>
        <v>30</v>
      </c>
      <c r="E275" s="5">
        <v>28</v>
      </c>
      <c r="F275" s="5">
        <v>0</v>
      </c>
      <c r="G275" s="5">
        <v>2</v>
      </c>
      <c r="H275" s="5">
        <v>1</v>
      </c>
      <c r="I275" s="5">
        <v>312</v>
      </c>
      <c r="J275" s="5">
        <v>383</v>
      </c>
      <c r="K275" s="5">
        <v>695</v>
      </c>
      <c r="L275" s="5">
        <v>266</v>
      </c>
      <c r="M275" s="5">
        <v>325</v>
      </c>
      <c r="N275" s="5">
        <v>591</v>
      </c>
      <c r="O275" s="5">
        <v>41</v>
      </c>
      <c r="P275" s="5">
        <v>53</v>
      </c>
      <c r="Q275" s="5">
        <v>94</v>
      </c>
      <c r="R275" s="5">
        <v>5</v>
      </c>
      <c r="S275" s="5">
        <v>5</v>
      </c>
      <c r="T275" s="5">
        <v>10</v>
      </c>
      <c r="U275" s="7">
        <f t="shared" si="37"/>
        <v>23.166666666666668</v>
      </c>
      <c r="V275" s="7">
        <f t="shared" si="38"/>
        <v>20.724137931034484</v>
      </c>
      <c r="W275" s="7">
        <f t="shared" si="39"/>
        <v>15.666666666666666</v>
      </c>
      <c r="X275" s="7">
        <f t="shared" si="40"/>
        <v>10</v>
      </c>
      <c r="Y275" s="7">
        <f t="shared" si="41"/>
        <v>0.81462140992167098</v>
      </c>
      <c r="Z275" s="7">
        <f t="shared" si="42"/>
        <v>0.81846153846153846</v>
      </c>
      <c r="AA275" s="7">
        <f t="shared" si="43"/>
        <v>0.77358490566037741</v>
      </c>
      <c r="AB275" s="7">
        <f t="shared" si="44"/>
        <v>1</v>
      </c>
    </row>
    <row r="276" spans="1:28" ht="12" customHeight="1" x14ac:dyDescent="0.25">
      <c r="A276" s="3" t="s">
        <v>761</v>
      </c>
      <c r="B276" s="3" t="s">
        <v>165</v>
      </c>
      <c r="C276" s="3" t="s">
        <v>178</v>
      </c>
      <c r="D276" s="5">
        <f t="shared" si="36"/>
        <v>106</v>
      </c>
      <c r="E276" s="5">
        <v>76</v>
      </c>
      <c r="F276" s="5">
        <v>0</v>
      </c>
      <c r="G276" s="5">
        <v>30</v>
      </c>
      <c r="H276" s="5">
        <v>1</v>
      </c>
      <c r="I276" s="5">
        <v>1700</v>
      </c>
      <c r="J276" s="5">
        <v>2801</v>
      </c>
      <c r="K276" s="5">
        <v>4501</v>
      </c>
      <c r="L276" s="5">
        <v>728</v>
      </c>
      <c r="M276" s="5">
        <v>948</v>
      </c>
      <c r="N276" s="5">
        <v>1676</v>
      </c>
      <c r="O276" s="5">
        <v>968</v>
      </c>
      <c r="P276" s="5">
        <v>1849</v>
      </c>
      <c r="Q276" s="5">
        <v>2817</v>
      </c>
      <c r="R276" s="5">
        <v>4</v>
      </c>
      <c r="S276" s="5">
        <v>4</v>
      </c>
      <c r="T276" s="5">
        <v>8</v>
      </c>
      <c r="U276" s="7">
        <f t="shared" si="37"/>
        <v>42.462264150943398</v>
      </c>
      <c r="V276" s="7">
        <f t="shared" si="38"/>
        <v>21.870129870129869</v>
      </c>
      <c r="W276" s="7">
        <f t="shared" si="39"/>
        <v>31.3</v>
      </c>
      <c r="X276" s="7">
        <f t="shared" si="40"/>
        <v>8</v>
      </c>
      <c r="Y276" s="7">
        <f t="shared" si="41"/>
        <v>0.6069260978222063</v>
      </c>
      <c r="Z276" s="7">
        <f t="shared" si="42"/>
        <v>0.76793248945147674</v>
      </c>
      <c r="AA276" s="7">
        <f t="shared" si="43"/>
        <v>0.52352623039480806</v>
      </c>
      <c r="AB276" s="7">
        <f t="shared" si="44"/>
        <v>1</v>
      </c>
    </row>
    <row r="277" spans="1:28" ht="12" customHeight="1" x14ac:dyDescent="0.25">
      <c r="A277" s="3" t="s">
        <v>761</v>
      </c>
      <c r="B277" s="3" t="s">
        <v>165</v>
      </c>
      <c r="C277" s="3" t="s">
        <v>174</v>
      </c>
      <c r="D277" s="5">
        <f t="shared" si="36"/>
        <v>37</v>
      </c>
      <c r="E277" s="5">
        <v>23</v>
      </c>
      <c r="F277" s="5">
        <v>0</v>
      </c>
      <c r="G277" s="5">
        <v>14</v>
      </c>
      <c r="H277" s="5">
        <v>0</v>
      </c>
      <c r="I277" s="5">
        <v>697</v>
      </c>
      <c r="J277" s="5">
        <v>987</v>
      </c>
      <c r="K277" s="5">
        <v>1684</v>
      </c>
      <c r="L277" s="5">
        <v>383</v>
      </c>
      <c r="M277" s="5">
        <v>452</v>
      </c>
      <c r="N277" s="5">
        <v>835</v>
      </c>
      <c r="O277" s="5">
        <v>314</v>
      </c>
      <c r="P277" s="5">
        <v>535</v>
      </c>
      <c r="Q277" s="5">
        <v>849</v>
      </c>
      <c r="R277" s="5">
        <v>0</v>
      </c>
      <c r="S277" s="5">
        <v>0</v>
      </c>
      <c r="T277" s="5">
        <v>0</v>
      </c>
      <c r="U277" s="7">
        <f t="shared" si="37"/>
        <v>45.513513513513516</v>
      </c>
      <c r="V277" s="7">
        <f t="shared" si="38"/>
        <v>36.304347826086953</v>
      </c>
      <c r="W277" s="7">
        <f t="shared" si="39"/>
        <v>20.214285714285715</v>
      </c>
      <c r="X277" s="7">
        <f t="shared" si="40"/>
        <v>0</v>
      </c>
      <c r="Y277" s="7">
        <f t="shared" si="41"/>
        <v>0.70618034447821687</v>
      </c>
      <c r="Z277" s="7">
        <f t="shared" si="42"/>
        <v>0.84734513274336287</v>
      </c>
      <c r="AA277" s="7">
        <f t="shared" si="43"/>
        <v>0.58691588785046733</v>
      </c>
      <c r="AB277" s="7">
        <f t="shared" si="44"/>
        <v>0</v>
      </c>
    </row>
    <row r="278" spans="1:28" ht="12" customHeight="1" x14ac:dyDescent="0.25">
      <c r="A278" s="3" t="s">
        <v>873</v>
      </c>
      <c r="B278" s="3" t="s">
        <v>333</v>
      </c>
      <c r="C278" s="3" t="s">
        <v>335</v>
      </c>
      <c r="D278" s="5">
        <f t="shared" si="36"/>
        <v>104</v>
      </c>
      <c r="E278" s="5">
        <v>42</v>
      </c>
      <c r="F278" s="5">
        <v>12</v>
      </c>
      <c r="G278" s="5">
        <v>50</v>
      </c>
      <c r="H278" s="5">
        <v>0</v>
      </c>
      <c r="I278" s="5">
        <v>2805</v>
      </c>
      <c r="J278" s="5">
        <v>3492</v>
      </c>
      <c r="K278" s="5">
        <v>6297</v>
      </c>
      <c r="L278" s="5">
        <v>997</v>
      </c>
      <c r="M278" s="5">
        <v>1101</v>
      </c>
      <c r="N278" s="5">
        <v>2098</v>
      </c>
      <c r="O278" s="5">
        <v>1808</v>
      </c>
      <c r="P278" s="5">
        <v>2391</v>
      </c>
      <c r="Q278" s="5">
        <v>4199</v>
      </c>
      <c r="R278" s="5">
        <v>0</v>
      </c>
      <c r="S278" s="5">
        <v>0</v>
      </c>
      <c r="T278" s="5">
        <v>0</v>
      </c>
      <c r="U278" s="7">
        <f t="shared" si="37"/>
        <v>60.54807692307692</v>
      </c>
      <c r="V278" s="7">
        <f t="shared" si="38"/>
        <v>49.952380952380949</v>
      </c>
      <c r="W278" s="7">
        <f t="shared" si="39"/>
        <v>27.993333333333336</v>
      </c>
      <c r="X278" s="7">
        <f t="shared" si="40"/>
        <v>0</v>
      </c>
      <c r="Y278" s="7">
        <f t="shared" si="41"/>
        <v>0.8032646048109966</v>
      </c>
      <c r="Z278" s="7">
        <f t="shared" si="42"/>
        <v>0.90554041780199823</v>
      </c>
      <c r="AA278" s="7">
        <f t="shared" si="43"/>
        <v>0.75616896695943125</v>
      </c>
      <c r="AB278" s="7">
        <f t="shared" si="44"/>
        <v>0</v>
      </c>
    </row>
    <row r="279" spans="1:28" ht="12" customHeight="1" x14ac:dyDescent="0.25">
      <c r="A279" s="3" t="s">
        <v>873</v>
      </c>
      <c r="B279" s="3" t="s">
        <v>333</v>
      </c>
      <c r="C279" s="3" t="s">
        <v>332</v>
      </c>
      <c r="D279" s="5">
        <f t="shared" si="36"/>
        <v>97</v>
      </c>
      <c r="E279" s="5">
        <v>65</v>
      </c>
      <c r="F279" s="5">
        <v>3</v>
      </c>
      <c r="G279" s="5">
        <v>29</v>
      </c>
      <c r="H279" s="5">
        <v>0</v>
      </c>
      <c r="I279" s="5">
        <v>1855</v>
      </c>
      <c r="J279" s="5">
        <v>2274</v>
      </c>
      <c r="K279" s="5">
        <v>4129</v>
      </c>
      <c r="L279" s="5">
        <v>823</v>
      </c>
      <c r="M279" s="5">
        <v>897</v>
      </c>
      <c r="N279" s="5">
        <v>1720</v>
      </c>
      <c r="O279" s="5">
        <v>1032</v>
      </c>
      <c r="P279" s="5">
        <v>1377</v>
      </c>
      <c r="Q279" s="5">
        <v>2409</v>
      </c>
      <c r="R279" s="5">
        <v>0</v>
      </c>
      <c r="S279" s="5">
        <v>0</v>
      </c>
      <c r="T279" s="5">
        <v>0</v>
      </c>
      <c r="U279" s="7">
        <f t="shared" si="37"/>
        <v>42.567010309278352</v>
      </c>
      <c r="V279" s="7">
        <f t="shared" si="38"/>
        <v>26.46153846153846</v>
      </c>
      <c r="W279" s="7">
        <f t="shared" si="39"/>
        <v>27.689655172413794</v>
      </c>
      <c r="X279" s="7">
        <f t="shared" si="40"/>
        <v>0</v>
      </c>
      <c r="Y279" s="7">
        <f t="shared" si="41"/>
        <v>0.81574318381706246</v>
      </c>
      <c r="Z279" s="7">
        <f t="shared" si="42"/>
        <v>0.91750278706800448</v>
      </c>
      <c r="AA279" s="7">
        <f t="shared" si="43"/>
        <v>0.74945533769063177</v>
      </c>
      <c r="AB279" s="7">
        <f t="shared" si="44"/>
        <v>0</v>
      </c>
    </row>
    <row r="280" spans="1:28" ht="12" customHeight="1" x14ac:dyDescent="0.25">
      <c r="A280" s="3" t="s">
        <v>873</v>
      </c>
      <c r="B280" s="3" t="s">
        <v>333</v>
      </c>
      <c r="C280" s="3" t="s">
        <v>336</v>
      </c>
      <c r="D280" s="5">
        <f t="shared" si="36"/>
        <v>66</v>
      </c>
      <c r="E280" s="5">
        <v>18</v>
      </c>
      <c r="F280" s="5">
        <v>0</v>
      </c>
      <c r="G280" s="5">
        <v>48</v>
      </c>
      <c r="H280" s="5">
        <v>0</v>
      </c>
      <c r="I280" s="5">
        <v>2193</v>
      </c>
      <c r="J280" s="5">
        <v>2721</v>
      </c>
      <c r="K280" s="5">
        <v>4914</v>
      </c>
      <c r="L280" s="5">
        <v>467</v>
      </c>
      <c r="M280" s="5">
        <v>543</v>
      </c>
      <c r="N280" s="5">
        <v>1010</v>
      </c>
      <c r="O280" s="5">
        <v>1726</v>
      </c>
      <c r="P280" s="5">
        <v>2178</v>
      </c>
      <c r="Q280" s="5">
        <v>3904</v>
      </c>
      <c r="R280" s="5">
        <v>0</v>
      </c>
      <c r="S280" s="5">
        <v>0</v>
      </c>
      <c r="T280" s="5">
        <v>0</v>
      </c>
      <c r="U280" s="7">
        <f t="shared" si="37"/>
        <v>74.454545454545453</v>
      </c>
      <c r="V280" s="7">
        <f t="shared" si="38"/>
        <v>56.111111111111114</v>
      </c>
      <c r="W280" s="7">
        <f t="shared" si="39"/>
        <v>27.111111111111111</v>
      </c>
      <c r="X280" s="7">
        <f t="shared" si="40"/>
        <v>0</v>
      </c>
      <c r="Y280" s="7">
        <f t="shared" si="41"/>
        <v>0.80595369349503854</v>
      </c>
      <c r="Z280" s="7">
        <f t="shared" si="42"/>
        <v>0.86003683241252304</v>
      </c>
      <c r="AA280" s="7">
        <f t="shared" si="43"/>
        <v>0.79247015610651972</v>
      </c>
      <c r="AB280" s="7">
        <f t="shared" si="44"/>
        <v>0</v>
      </c>
    </row>
    <row r="281" spans="1:28" ht="12" customHeight="1" x14ac:dyDescent="0.25">
      <c r="A281" s="3" t="s">
        <v>873</v>
      </c>
      <c r="B281" s="3" t="s">
        <v>333</v>
      </c>
      <c r="C281" s="3" t="s">
        <v>334</v>
      </c>
      <c r="D281" s="5">
        <f t="shared" si="36"/>
        <v>105</v>
      </c>
      <c r="E281" s="5">
        <v>43</v>
      </c>
      <c r="F281" s="5">
        <v>0</v>
      </c>
      <c r="G281" s="5">
        <v>62</v>
      </c>
      <c r="H281" s="5">
        <v>0</v>
      </c>
      <c r="I281" s="5">
        <v>2703</v>
      </c>
      <c r="J281" s="5">
        <v>3447</v>
      </c>
      <c r="K281" s="5">
        <v>6150</v>
      </c>
      <c r="L281" s="5">
        <v>595</v>
      </c>
      <c r="M281" s="5">
        <v>707</v>
      </c>
      <c r="N281" s="5">
        <v>1302</v>
      </c>
      <c r="O281" s="5">
        <v>2108</v>
      </c>
      <c r="P281" s="5">
        <v>2740</v>
      </c>
      <c r="Q281" s="5">
        <v>4848</v>
      </c>
      <c r="R281" s="5">
        <v>0</v>
      </c>
      <c r="S281" s="5">
        <v>0</v>
      </c>
      <c r="T281" s="5">
        <v>0</v>
      </c>
      <c r="U281" s="7">
        <f t="shared" si="37"/>
        <v>58.571428571428569</v>
      </c>
      <c r="V281" s="7">
        <f t="shared" si="38"/>
        <v>30.279069767441861</v>
      </c>
      <c r="W281" s="7">
        <f t="shared" si="39"/>
        <v>26.064516129032256</v>
      </c>
      <c r="X281" s="7">
        <f t="shared" si="40"/>
        <v>0</v>
      </c>
      <c r="Y281" s="7">
        <f t="shared" si="41"/>
        <v>0.78416013925152306</v>
      </c>
      <c r="Z281" s="7">
        <f t="shared" si="42"/>
        <v>0.84158415841584155</v>
      </c>
      <c r="AA281" s="7">
        <f t="shared" si="43"/>
        <v>0.76934306569343069</v>
      </c>
      <c r="AB281" s="7">
        <f t="shared" si="44"/>
        <v>0</v>
      </c>
    </row>
    <row r="282" spans="1:28" ht="12" customHeight="1" x14ac:dyDescent="0.25">
      <c r="A282" s="3" t="s">
        <v>873</v>
      </c>
      <c r="B282" s="3" t="s">
        <v>386</v>
      </c>
      <c r="C282" s="3" t="s">
        <v>389</v>
      </c>
      <c r="D282" s="5">
        <f t="shared" si="36"/>
        <v>285</v>
      </c>
      <c r="E282" s="5">
        <v>200</v>
      </c>
      <c r="F282" s="5">
        <v>0</v>
      </c>
      <c r="G282" s="5">
        <v>85</v>
      </c>
      <c r="H282" s="5">
        <v>0</v>
      </c>
      <c r="I282" s="5">
        <v>6307</v>
      </c>
      <c r="J282" s="5">
        <v>7797</v>
      </c>
      <c r="K282" s="5">
        <v>14104</v>
      </c>
      <c r="L282" s="5">
        <v>2879</v>
      </c>
      <c r="M282" s="5">
        <v>3212</v>
      </c>
      <c r="N282" s="5">
        <v>6091</v>
      </c>
      <c r="O282" s="5">
        <v>3428</v>
      </c>
      <c r="P282" s="5">
        <v>4585</v>
      </c>
      <c r="Q282" s="5">
        <v>8013</v>
      </c>
      <c r="R282" s="5">
        <v>0</v>
      </c>
      <c r="S282" s="5">
        <v>0</v>
      </c>
      <c r="T282" s="5">
        <v>0</v>
      </c>
      <c r="U282" s="7">
        <f t="shared" si="37"/>
        <v>49.487719298245615</v>
      </c>
      <c r="V282" s="7">
        <f t="shared" si="38"/>
        <v>30.454999999999998</v>
      </c>
      <c r="W282" s="7">
        <f t="shared" si="39"/>
        <v>31.423529411764704</v>
      </c>
      <c r="X282" s="7">
        <f t="shared" si="40"/>
        <v>0</v>
      </c>
      <c r="Y282" s="7">
        <f t="shared" si="41"/>
        <v>0.80890085930486089</v>
      </c>
      <c r="Z282" s="7">
        <f t="shared" si="42"/>
        <v>0.89632627646326279</v>
      </c>
      <c r="AA282" s="7">
        <f t="shared" si="43"/>
        <v>0.74765539803707748</v>
      </c>
      <c r="AB282" s="7">
        <f t="shared" si="44"/>
        <v>0</v>
      </c>
    </row>
    <row r="283" spans="1:28" ht="12" customHeight="1" x14ac:dyDescent="0.25">
      <c r="A283" s="3" t="s">
        <v>873</v>
      </c>
      <c r="B283" s="3" t="s">
        <v>386</v>
      </c>
      <c r="C283" s="3" t="s">
        <v>839</v>
      </c>
      <c r="D283" s="5">
        <f t="shared" si="36"/>
        <v>75</v>
      </c>
      <c r="E283" s="5">
        <v>70</v>
      </c>
      <c r="F283" s="5">
        <v>1</v>
      </c>
      <c r="G283" s="5">
        <v>4</v>
      </c>
      <c r="H283" s="5">
        <v>0</v>
      </c>
      <c r="I283" s="5">
        <v>577</v>
      </c>
      <c r="J283" s="5">
        <v>670</v>
      </c>
      <c r="K283" s="5">
        <v>1247</v>
      </c>
      <c r="L283" s="5">
        <v>431</v>
      </c>
      <c r="M283" s="5">
        <v>462</v>
      </c>
      <c r="N283" s="5">
        <v>893</v>
      </c>
      <c r="O283" s="5">
        <v>146</v>
      </c>
      <c r="P283" s="5">
        <v>208</v>
      </c>
      <c r="Q283" s="5">
        <v>354</v>
      </c>
      <c r="R283" s="5">
        <v>0</v>
      </c>
      <c r="S283" s="5">
        <v>0</v>
      </c>
      <c r="T283" s="5">
        <v>0</v>
      </c>
      <c r="U283" s="7">
        <f t="shared" si="37"/>
        <v>16.626666666666665</v>
      </c>
      <c r="V283" s="7">
        <f t="shared" si="38"/>
        <v>12.757142857142858</v>
      </c>
      <c r="W283" s="7">
        <f t="shared" si="39"/>
        <v>29.5</v>
      </c>
      <c r="X283" s="7">
        <f t="shared" si="40"/>
        <v>0</v>
      </c>
      <c r="Y283" s="7">
        <f t="shared" si="41"/>
        <v>0.86119402985074622</v>
      </c>
      <c r="Z283" s="7">
        <f t="shared" si="42"/>
        <v>0.9329004329004329</v>
      </c>
      <c r="AA283" s="7">
        <f t="shared" si="43"/>
        <v>0.70192307692307687</v>
      </c>
      <c r="AB283" s="7">
        <f t="shared" si="44"/>
        <v>0</v>
      </c>
    </row>
    <row r="284" spans="1:28" ht="12" customHeight="1" x14ac:dyDescent="0.25">
      <c r="A284" s="3" t="s">
        <v>873</v>
      </c>
      <c r="B284" s="3" t="s">
        <v>386</v>
      </c>
      <c r="C284" s="3" t="s">
        <v>391</v>
      </c>
      <c r="D284" s="5">
        <f t="shared" si="36"/>
        <v>69</v>
      </c>
      <c r="E284" s="5">
        <v>58</v>
      </c>
      <c r="F284" s="5">
        <v>0</v>
      </c>
      <c r="G284" s="5">
        <v>11</v>
      </c>
      <c r="H284" s="5">
        <v>0</v>
      </c>
      <c r="I284" s="5">
        <v>986</v>
      </c>
      <c r="J284" s="5">
        <v>1143</v>
      </c>
      <c r="K284" s="5">
        <v>2129</v>
      </c>
      <c r="L284" s="5">
        <v>645</v>
      </c>
      <c r="M284" s="5">
        <v>693</v>
      </c>
      <c r="N284" s="5">
        <v>1338</v>
      </c>
      <c r="O284" s="5">
        <v>341</v>
      </c>
      <c r="P284" s="5">
        <v>450</v>
      </c>
      <c r="Q284" s="5">
        <v>791</v>
      </c>
      <c r="R284" s="5">
        <v>0</v>
      </c>
      <c r="S284" s="5">
        <v>0</v>
      </c>
      <c r="T284" s="5">
        <v>0</v>
      </c>
      <c r="U284" s="7">
        <f t="shared" si="37"/>
        <v>30.855072463768117</v>
      </c>
      <c r="V284" s="7">
        <f t="shared" si="38"/>
        <v>23.068965517241381</v>
      </c>
      <c r="W284" s="7">
        <f t="shared" si="39"/>
        <v>23.969696969696969</v>
      </c>
      <c r="X284" s="7">
        <f t="shared" si="40"/>
        <v>0</v>
      </c>
      <c r="Y284" s="7">
        <f t="shared" si="41"/>
        <v>0.86264216972878394</v>
      </c>
      <c r="Z284" s="7">
        <f t="shared" si="42"/>
        <v>0.93073593073593075</v>
      </c>
      <c r="AA284" s="7">
        <f t="shared" si="43"/>
        <v>0.75777777777777777</v>
      </c>
      <c r="AB284" s="7">
        <f t="shared" si="44"/>
        <v>0</v>
      </c>
    </row>
    <row r="285" spans="1:28" ht="12" customHeight="1" x14ac:dyDescent="0.25">
      <c r="A285" s="3" t="s">
        <v>873</v>
      </c>
      <c r="B285" s="3" t="s">
        <v>386</v>
      </c>
      <c r="C285" s="3" t="s">
        <v>390</v>
      </c>
      <c r="D285" s="5">
        <f t="shared" si="36"/>
        <v>61</v>
      </c>
      <c r="E285" s="5">
        <v>43</v>
      </c>
      <c r="F285" s="5">
        <v>0</v>
      </c>
      <c r="G285" s="5">
        <v>18</v>
      </c>
      <c r="H285" s="5">
        <v>0</v>
      </c>
      <c r="I285" s="5">
        <v>1270</v>
      </c>
      <c r="J285" s="5">
        <v>1447</v>
      </c>
      <c r="K285" s="5">
        <v>2717</v>
      </c>
      <c r="L285" s="5">
        <v>669</v>
      </c>
      <c r="M285" s="5">
        <v>757</v>
      </c>
      <c r="N285" s="5">
        <v>1426</v>
      </c>
      <c r="O285" s="5">
        <v>601</v>
      </c>
      <c r="P285" s="5">
        <v>690</v>
      </c>
      <c r="Q285" s="5">
        <v>1291</v>
      </c>
      <c r="R285" s="5">
        <v>0</v>
      </c>
      <c r="S285" s="5">
        <v>0</v>
      </c>
      <c r="T285" s="5">
        <v>0</v>
      </c>
      <c r="U285" s="7">
        <f t="shared" si="37"/>
        <v>44.540983606557376</v>
      </c>
      <c r="V285" s="7">
        <f t="shared" si="38"/>
        <v>33.162790697674417</v>
      </c>
      <c r="W285" s="7">
        <f t="shared" si="39"/>
        <v>23.907407407407408</v>
      </c>
      <c r="X285" s="7">
        <f t="shared" si="40"/>
        <v>0</v>
      </c>
      <c r="Y285" s="7">
        <f t="shared" si="41"/>
        <v>0.8776779543883898</v>
      </c>
      <c r="Z285" s="7">
        <f t="shared" si="42"/>
        <v>0.88375165125495381</v>
      </c>
      <c r="AA285" s="7">
        <f t="shared" si="43"/>
        <v>0.87101449275362319</v>
      </c>
      <c r="AB285" s="7">
        <f t="shared" si="44"/>
        <v>0</v>
      </c>
    </row>
    <row r="286" spans="1:28" ht="12" customHeight="1" x14ac:dyDescent="0.25">
      <c r="A286" s="3" t="s">
        <v>873</v>
      </c>
      <c r="B286" s="3" t="s">
        <v>386</v>
      </c>
      <c r="C286" s="3" t="s">
        <v>143</v>
      </c>
      <c r="D286" s="5">
        <f t="shared" si="36"/>
        <v>92</v>
      </c>
      <c r="E286" s="5">
        <v>66</v>
      </c>
      <c r="F286" s="5">
        <v>21</v>
      </c>
      <c r="G286" s="5">
        <v>5</v>
      </c>
      <c r="H286" s="5">
        <v>0</v>
      </c>
      <c r="I286" s="5">
        <v>994</v>
      </c>
      <c r="J286" s="5">
        <v>1285</v>
      </c>
      <c r="K286" s="5">
        <v>2279</v>
      </c>
      <c r="L286" s="5">
        <v>837</v>
      </c>
      <c r="M286" s="5">
        <v>1009</v>
      </c>
      <c r="N286" s="5">
        <v>1846</v>
      </c>
      <c r="O286" s="5">
        <v>157</v>
      </c>
      <c r="P286" s="5">
        <v>276</v>
      </c>
      <c r="Q286" s="5">
        <v>433</v>
      </c>
      <c r="R286" s="5">
        <v>0</v>
      </c>
      <c r="S286" s="5">
        <v>0</v>
      </c>
      <c r="T286" s="5">
        <v>0</v>
      </c>
      <c r="U286" s="7">
        <f t="shared" si="37"/>
        <v>24.771739130434781</v>
      </c>
      <c r="V286" s="7">
        <f t="shared" si="38"/>
        <v>27.969696969696969</v>
      </c>
      <c r="W286" s="7">
        <f t="shared" si="39"/>
        <v>28.866666666666664</v>
      </c>
      <c r="X286" s="7">
        <f t="shared" si="40"/>
        <v>0</v>
      </c>
      <c r="Y286" s="7">
        <f t="shared" si="41"/>
        <v>0.77354085603112843</v>
      </c>
      <c r="Z286" s="7">
        <f t="shared" si="42"/>
        <v>0.82953419226957381</v>
      </c>
      <c r="AA286" s="7">
        <f t="shared" si="43"/>
        <v>0.5688405797101449</v>
      </c>
      <c r="AB286" s="7">
        <f t="shared" si="44"/>
        <v>0</v>
      </c>
    </row>
    <row r="287" spans="1:28" ht="12" customHeight="1" x14ac:dyDescent="0.25">
      <c r="A287" s="3" t="s">
        <v>873</v>
      </c>
      <c r="B287" s="3" t="s">
        <v>386</v>
      </c>
      <c r="C287" s="3" t="s">
        <v>388</v>
      </c>
      <c r="D287" s="5">
        <f t="shared" si="36"/>
        <v>82</v>
      </c>
      <c r="E287" s="5">
        <v>64</v>
      </c>
      <c r="F287" s="5">
        <v>8</v>
      </c>
      <c r="G287" s="5">
        <v>10</v>
      </c>
      <c r="H287" s="5">
        <v>0</v>
      </c>
      <c r="I287" s="5">
        <v>1408</v>
      </c>
      <c r="J287" s="5">
        <v>1586</v>
      </c>
      <c r="K287" s="5">
        <v>2994</v>
      </c>
      <c r="L287" s="5">
        <v>886</v>
      </c>
      <c r="M287" s="5">
        <v>933</v>
      </c>
      <c r="N287" s="5">
        <v>1819</v>
      </c>
      <c r="O287" s="5">
        <v>522</v>
      </c>
      <c r="P287" s="5">
        <v>653</v>
      </c>
      <c r="Q287" s="5">
        <v>1175</v>
      </c>
      <c r="R287" s="5">
        <v>0</v>
      </c>
      <c r="S287" s="5">
        <v>0</v>
      </c>
      <c r="T287" s="5">
        <v>0</v>
      </c>
      <c r="U287" s="7">
        <f t="shared" si="37"/>
        <v>36.512195121951223</v>
      </c>
      <c r="V287" s="7">
        <f t="shared" si="38"/>
        <v>28.421875</v>
      </c>
      <c r="W287" s="7">
        <f t="shared" si="39"/>
        <v>39.166666666666664</v>
      </c>
      <c r="X287" s="7">
        <f t="shared" si="40"/>
        <v>0</v>
      </c>
      <c r="Y287" s="7">
        <f t="shared" si="41"/>
        <v>0.8877679697351829</v>
      </c>
      <c r="Z287" s="7">
        <f t="shared" si="42"/>
        <v>0.94962486602357987</v>
      </c>
      <c r="AA287" s="7">
        <f t="shared" si="43"/>
        <v>0.79938744257274119</v>
      </c>
      <c r="AB287" s="7">
        <f t="shared" si="44"/>
        <v>0</v>
      </c>
    </row>
    <row r="288" spans="1:28" ht="12" customHeight="1" x14ac:dyDescent="0.25">
      <c r="A288" s="3" t="s">
        <v>873</v>
      </c>
      <c r="B288" s="3" t="s">
        <v>386</v>
      </c>
      <c r="C288" s="3" t="s">
        <v>874</v>
      </c>
      <c r="D288" s="5">
        <f t="shared" si="36"/>
        <v>83</v>
      </c>
      <c r="E288" s="5">
        <v>62</v>
      </c>
      <c r="F288" s="5">
        <v>0</v>
      </c>
      <c r="G288" s="5">
        <v>21</v>
      </c>
      <c r="H288" s="5">
        <v>0</v>
      </c>
      <c r="I288" s="5">
        <v>1633</v>
      </c>
      <c r="J288" s="5">
        <v>2013</v>
      </c>
      <c r="K288" s="5">
        <v>3646</v>
      </c>
      <c r="L288" s="5">
        <v>726</v>
      </c>
      <c r="M288" s="5">
        <v>873</v>
      </c>
      <c r="N288" s="5">
        <v>1599</v>
      </c>
      <c r="O288" s="5">
        <v>907</v>
      </c>
      <c r="P288" s="5">
        <v>1140</v>
      </c>
      <c r="Q288" s="5">
        <v>2047</v>
      </c>
      <c r="R288" s="5">
        <v>0</v>
      </c>
      <c r="S288" s="5">
        <v>0</v>
      </c>
      <c r="T288" s="5">
        <v>0</v>
      </c>
      <c r="U288" s="7">
        <f t="shared" si="37"/>
        <v>43.927710843373497</v>
      </c>
      <c r="V288" s="7">
        <f t="shared" si="38"/>
        <v>25.79032258064516</v>
      </c>
      <c r="W288" s="7">
        <f t="shared" si="39"/>
        <v>32.492063492063494</v>
      </c>
      <c r="X288" s="7">
        <f t="shared" si="40"/>
        <v>0</v>
      </c>
      <c r="Y288" s="7">
        <f t="shared" si="41"/>
        <v>0.8112270243417784</v>
      </c>
      <c r="Z288" s="7">
        <f t="shared" si="42"/>
        <v>0.83161512027491413</v>
      </c>
      <c r="AA288" s="7">
        <f t="shared" si="43"/>
        <v>0.79561403508771933</v>
      </c>
      <c r="AB288" s="7">
        <f t="shared" si="44"/>
        <v>0</v>
      </c>
    </row>
    <row r="289" spans="1:28" ht="12" customHeight="1" x14ac:dyDescent="0.25">
      <c r="A289" s="3" t="s">
        <v>873</v>
      </c>
      <c r="B289" s="3" t="s">
        <v>366</v>
      </c>
      <c r="C289" s="3" t="s">
        <v>368</v>
      </c>
      <c r="D289" s="5">
        <f t="shared" si="36"/>
        <v>89</v>
      </c>
      <c r="E289" s="5">
        <v>50</v>
      </c>
      <c r="F289" s="5">
        <v>35</v>
      </c>
      <c r="G289" s="5">
        <v>4</v>
      </c>
      <c r="H289" s="5">
        <v>0</v>
      </c>
      <c r="I289" s="5">
        <v>935</v>
      </c>
      <c r="J289" s="5">
        <v>1033</v>
      </c>
      <c r="K289" s="5">
        <v>1968</v>
      </c>
      <c r="L289" s="5">
        <v>788</v>
      </c>
      <c r="M289" s="5">
        <v>831</v>
      </c>
      <c r="N289" s="5">
        <v>1619</v>
      </c>
      <c r="O289" s="5">
        <v>147</v>
      </c>
      <c r="P289" s="5">
        <v>202</v>
      </c>
      <c r="Q289" s="5">
        <v>349</v>
      </c>
      <c r="R289" s="5">
        <v>0</v>
      </c>
      <c r="S289" s="5">
        <v>0</v>
      </c>
      <c r="T289" s="5">
        <v>0</v>
      </c>
      <c r="U289" s="7">
        <f t="shared" si="37"/>
        <v>22.112359550561798</v>
      </c>
      <c r="V289" s="7">
        <f t="shared" si="38"/>
        <v>32.380000000000003</v>
      </c>
      <c r="W289" s="7">
        <f t="shared" si="39"/>
        <v>29.083333333333332</v>
      </c>
      <c r="X289" s="7">
        <f t="shared" si="40"/>
        <v>0</v>
      </c>
      <c r="Y289" s="7">
        <f t="shared" si="41"/>
        <v>0.90513068731848989</v>
      </c>
      <c r="Z289" s="7">
        <f t="shared" si="42"/>
        <v>0.94825511432009624</v>
      </c>
      <c r="AA289" s="7">
        <f t="shared" si="43"/>
        <v>0.7277227722772277</v>
      </c>
      <c r="AB289" s="7">
        <f t="shared" si="44"/>
        <v>0</v>
      </c>
    </row>
    <row r="290" spans="1:28" ht="12" customHeight="1" x14ac:dyDescent="0.25">
      <c r="A290" s="3" t="s">
        <v>873</v>
      </c>
      <c r="B290" s="3" t="s">
        <v>366</v>
      </c>
      <c r="C290" s="3" t="s">
        <v>840</v>
      </c>
      <c r="D290" s="5">
        <f t="shared" si="36"/>
        <v>40</v>
      </c>
      <c r="E290" s="5">
        <v>34</v>
      </c>
      <c r="F290" s="5">
        <v>0</v>
      </c>
      <c r="G290" s="5">
        <v>6</v>
      </c>
      <c r="H290" s="5">
        <v>0</v>
      </c>
      <c r="I290" s="5">
        <v>548</v>
      </c>
      <c r="J290" s="5">
        <v>594</v>
      </c>
      <c r="K290" s="5">
        <v>1142</v>
      </c>
      <c r="L290" s="5">
        <v>347</v>
      </c>
      <c r="M290" s="5">
        <v>341</v>
      </c>
      <c r="N290" s="5">
        <v>688</v>
      </c>
      <c r="O290" s="5">
        <v>201</v>
      </c>
      <c r="P290" s="5">
        <v>253</v>
      </c>
      <c r="Q290" s="5">
        <v>454</v>
      </c>
      <c r="R290" s="5">
        <v>0</v>
      </c>
      <c r="S290" s="5">
        <v>0</v>
      </c>
      <c r="T290" s="5">
        <v>0</v>
      </c>
      <c r="U290" s="7">
        <f t="shared" si="37"/>
        <v>28.55</v>
      </c>
      <c r="V290" s="7">
        <f t="shared" si="38"/>
        <v>20.235294117647058</v>
      </c>
      <c r="W290" s="7">
        <f t="shared" si="39"/>
        <v>25.222222222222225</v>
      </c>
      <c r="X290" s="7">
        <f t="shared" si="40"/>
        <v>0</v>
      </c>
      <c r="Y290" s="7">
        <f t="shared" si="41"/>
        <v>0.92255892255892258</v>
      </c>
      <c r="Z290" s="7">
        <f t="shared" si="42"/>
        <v>1.0175953079178885</v>
      </c>
      <c r="AA290" s="7">
        <f t="shared" si="43"/>
        <v>0.7944664031620553</v>
      </c>
      <c r="AB290" s="7">
        <f t="shared" si="44"/>
        <v>0</v>
      </c>
    </row>
    <row r="291" spans="1:28" ht="12" customHeight="1" x14ac:dyDescent="0.25">
      <c r="A291" s="3" t="s">
        <v>873</v>
      </c>
      <c r="B291" s="3" t="s">
        <v>366</v>
      </c>
      <c r="C291" s="3" t="s">
        <v>372</v>
      </c>
      <c r="D291" s="5">
        <f t="shared" si="36"/>
        <v>50</v>
      </c>
      <c r="E291" s="5">
        <v>33</v>
      </c>
      <c r="F291" s="5">
        <v>14</v>
      </c>
      <c r="G291" s="5">
        <v>3</v>
      </c>
      <c r="H291" s="5">
        <v>0</v>
      </c>
      <c r="I291" s="5">
        <v>463</v>
      </c>
      <c r="J291" s="5">
        <v>530</v>
      </c>
      <c r="K291" s="5">
        <v>993</v>
      </c>
      <c r="L291" s="5">
        <v>331</v>
      </c>
      <c r="M291" s="5">
        <v>324</v>
      </c>
      <c r="N291" s="5">
        <v>655</v>
      </c>
      <c r="O291" s="5">
        <v>132</v>
      </c>
      <c r="P291" s="5">
        <v>206</v>
      </c>
      <c r="Q291" s="5">
        <v>338</v>
      </c>
      <c r="R291" s="5">
        <v>0</v>
      </c>
      <c r="S291" s="5">
        <v>0</v>
      </c>
      <c r="T291" s="5">
        <v>0</v>
      </c>
      <c r="U291" s="7">
        <f t="shared" si="37"/>
        <v>19.86</v>
      </c>
      <c r="V291" s="7">
        <f t="shared" si="38"/>
        <v>19.848484848484848</v>
      </c>
      <c r="W291" s="7">
        <f t="shared" si="39"/>
        <v>37.555555555555557</v>
      </c>
      <c r="X291" s="7">
        <f t="shared" si="40"/>
        <v>0</v>
      </c>
      <c r="Y291" s="7">
        <f t="shared" si="41"/>
        <v>0.87358490566037739</v>
      </c>
      <c r="Z291" s="7">
        <f t="shared" si="42"/>
        <v>1.021604938271605</v>
      </c>
      <c r="AA291" s="7">
        <f t="shared" si="43"/>
        <v>0.64077669902912626</v>
      </c>
      <c r="AB291" s="7">
        <f t="shared" si="44"/>
        <v>0</v>
      </c>
    </row>
    <row r="292" spans="1:28" ht="12" customHeight="1" x14ac:dyDescent="0.25">
      <c r="A292" s="3" t="s">
        <v>873</v>
      </c>
      <c r="B292" s="3" t="s">
        <v>366</v>
      </c>
      <c r="C292" s="3" t="s">
        <v>841</v>
      </c>
      <c r="D292" s="5">
        <f t="shared" si="36"/>
        <v>37</v>
      </c>
      <c r="E292" s="5">
        <v>27</v>
      </c>
      <c r="F292" s="5">
        <v>8</v>
      </c>
      <c r="G292" s="5">
        <v>2</v>
      </c>
      <c r="H292" s="5">
        <v>0</v>
      </c>
      <c r="I292" s="5">
        <v>491</v>
      </c>
      <c r="J292" s="5">
        <v>580</v>
      </c>
      <c r="K292" s="5">
        <v>1071</v>
      </c>
      <c r="L292" s="5">
        <v>248</v>
      </c>
      <c r="M292" s="5">
        <v>248</v>
      </c>
      <c r="N292" s="5">
        <v>496</v>
      </c>
      <c r="O292" s="5">
        <v>243</v>
      </c>
      <c r="P292" s="5">
        <v>332</v>
      </c>
      <c r="Q292" s="5">
        <v>575</v>
      </c>
      <c r="R292" s="5">
        <v>0</v>
      </c>
      <c r="S292" s="5">
        <v>0</v>
      </c>
      <c r="T292" s="5">
        <v>0</v>
      </c>
      <c r="U292" s="7">
        <f t="shared" si="37"/>
        <v>28.945945945945947</v>
      </c>
      <c r="V292" s="7">
        <f t="shared" si="38"/>
        <v>18.37037037037037</v>
      </c>
      <c r="W292" s="7">
        <f t="shared" si="39"/>
        <v>95.833333333333329</v>
      </c>
      <c r="X292" s="7">
        <f t="shared" si="40"/>
        <v>0</v>
      </c>
      <c r="Y292" s="7">
        <f t="shared" si="41"/>
        <v>0.84655172413793101</v>
      </c>
      <c r="Z292" s="7">
        <f t="shared" si="42"/>
        <v>1</v>
      </c>
      <c r="AA292" s="7">
        <f t="shared" si="43"/>
        <v>0.73192771084337349</v>
      </c>
      <c r="AB292" s="7">
        <f t="shared" si="44"/>
        <v>0</v>
      </c>
    </row>
    <row r="293" spans="1:28" ht="12" customHeight="1" x14ac:dyDescent="0.25">
      <c r="A293" s="3" t="s">
        <v>873</v>
      </c>
      <c r="B293" s="3" t="s">
        <v>366</v>
      </c>
      <c r="C293" s="3" t="s">
        <v>367</v>
      </c>
      <c r="D293" s="5">
        <f t="shared" si="36"/>
        <v>47</v>
      </c>
      <c r="E293" s="5">
        <v>45</v>
      </c>
      <c r="F293" s="5">
        <v>1</v>
      </c>
      <c r="G293" s="5">
        <v>1</v>
      </c>
      <c r="H293" s="5">
        <v>0</v>
      </c>
      <c r="I293" s="5">
        <v>221</v>
      </c>
      <c r="J293" s="5">
        <v>250</v>
      </c>
      <c r="K293" s="5">
        <v>471</v>
      </c>
      <c r="L293" s="5">
        <v>204</v>
      </c>
      <c r="M293" s="5">
        <v>234</v>
      </c>
      <c r="N293" s="5">
        <v>438</v>
      </c>
      <c r="O293" s="5">
        <v>17</v>
      </c>
      <c r="P293" s="5">
        <v>16</v>
      </c>
      <c r="Q293" s="5">
        <v>33</v>
      </c>
      <c r="R293" s="5">
        <v>0</v>
      </c>
      <c r="S293" s="5">
        <v>0</v>
      </c>
      <c r="T293" s="5">
        <v>0</v>
      </c>
      <c r="U293" s="7">
        <f t="shared" si="37"/>
        <v>10.021276595744681</v>
      </c>
      <c r="V293" s="7">
        <f t="shared" si="38"/>
        <v>9.7333333333333325</v>
      </c>
      <c r="W293" s="7">
        <f t="shared" si="39"/>
        <v>11</v>
      </c>
      <c r="X293" s="7">
        <f t="shared" si="40"/>
        <v>0</v>
      </c>
      <c r="Y293" s="7">
        <f t="shared" si="41"/>
        <v>0.88400000000000001</v>
      </c>
      <c r="Z293" s="7">
        <f t="shared" si="42"/>
        <v>0.87179487179487181</v>
      </c>
      <c r="AA293" s="7">
        <f t="shared" si="43"/>
        <v>1.0625</v>
      </c>
      <c r="AB293" s="7">
        <f t="shared" si="44"/>
        <v>0</v>
      </c>
    </row>
    <row r="294" spans="1:28" ht="12" customHeight="1" x14ac:dyDescent="0.25">
      <c r="A294" s="3" t="s">
        <v>873</v>
      </c>
      <c r="B294" s="3" t="s">
        <v>366</v>
      </c>
      <c r="C294" s="3" t="s">
        <v>370</v>
      </c>
      <c r="D294" s="5">
        <f t="shared" si="36"/>
        <v>51</v>
      </c>
      <c r="E294" s="5">
        <v>49</v>
      </c>
      <c r="F294" s="5">
        <v>0</v>
      </c>
      <c r="G294" s="5">
        <v>2</v>
      </c>
      <c r="H294" s="5">
        <v>0</v>
      </c>
      <c r="I294" s="5">
        <v>253</v>
      </c>
      <c r="J294" s="5">
        <v>340</v>
      </c>
      <c r="K294" s="5">
        <v>593</v>
      </c>
      <c r="L294" s="5">
        <v>225</v>
      </c>
      <c r="M294" s="5">
        <v>292</v>
      </c>
      <c r="N294" s="5">
        <v>517</v>
      </c>
      <c r="O294" s="5">
        <v>28</v>
      </c>
      <c r="P294" s="5">
        <v>48</v>
      </c>
      <c r="Q294" s="5">
        <v>76</v>
      </c>
      <c r="R294" s="5">
        <v>0</v>
      </c>
      <c r="S294" s="5">
        <v>0</v>
      </c>
      <c r="T294" s="5">
        <v>0</v>
      </c>
      <c r="U294" s="7">
        <f t="shared" si="37"/>
        <v>11.627450980392156</v>
      </c>
      <c r="V294" s="7">
        <f t="shared" si="38"/>
        <v>10.551020408163266</v>
      </c>
      <c r="W294" s="7">
        <f t="shared" si="39"/>
        <v>12.666666666666666</v>
      </c>
      <c r="X294" s="7">
        <f t="shared" si="40"/>
        <v>0</v>
      </c>
      <c r="Y294" s="7">
        <f t="shared" si="41"/>
        <v>0.74411764705882355</v>
      </c>
      <c r="Z294" s="7">
        <f t="shared" si="42"/>
        <v>0.77054794520547942</v>
      </c>
      <c r="AA294" s="7">
        <f t="shared" si="43"/>
        <v>0.58333333333333337</v>
      </c>
      <c r="AB294" s="7">
        <f t="shared" si="44"/>
        <v>0</v>
      </c>
    </row>
    <row r="295" spans="1:28" ht="12" customHeight="1" x14ac:dyDescent="0.25">
      <c r="A295" s="3" t="s">
        <v>873</v>
      </c>
      <c r="B295" s="3" t="s">
        <v>366</v>
      </c>
      <c r="C295" s="3" t="s">
        <v>875</v>
      </c>
      <c r="D295" s="5">
        <f t="shared" si="36"/>
        <v>27</v>
      </c>
      <c r="E295" s="5">
        <v>27</v>
      </c>
      <c r="F295" s="5">
        <v>0</v>
      </c>
      <c r="G295" s="5">
        <v>0</v>
      </c>
      <c r="H295" s="5">
        <v>0</v>
      </c>
      <c r="I295" s="5">
        <v>159</v>
      </c>
      <c r="J295" s="5">
        <v>177</v>
      </c>
      <c r="K295" s="5">
        <v>336</v>
      </c>
      <c r="L295" s="5">
        <v>159</v>
      </c>
      <c r="M295" s="5">
        <v>177</v>
      </c>
      <c r="N295" s="5">
        <v>336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7">
        <f t="shared" si="37"/>
        <v>12.444444444444445</v>
      </c>
      <c r="V295" s="7">
        <f t="shared" si="38"/>
        <v>12.444444444444445</v>
      </c>
      <c r="W295" s="7">
        <f t="shared" si="39"/>
        <v>0</v>
      </c>
      <c r="X295" s="7">
        <f t="shared" si="40"/>
        <v>0</v>
      </c>
      <c r="Y295" s="7">
        <f t="shared" si="41"/>
        <v>0.89830508474576276</v>
      </c>
      <c r="Z295" s="7">
        <f t="shared" si="42"/>
        <v>0.89830508474576276</v>
      </c>
      <c r="AA295" s="7">
        <f t="shared" si="43"/>
        <v>0</v>
      </c>
      <c r="AB295" s="7">
        <f t="shared" si="44"/>
        <v>0</v>
      </c>
    </row>
    <row r="296" spans="1:28" ht="12" customHeight="1" x14ac:dyDescent="0.25">
      <c r="A296" s="3" t="s">
        <v>873</v>
      </c>
      <c r="B296" s="3" t="s">
        <v>366</v>
      </c>
      <c r="C296" s="3" t="s">
        <v>373</v>
      </c>
      <c r="D296" s="5">
        <f t="shared" si="36"/>
        <v>28</v>
      </c>
      <c r="E296" s="5">
        <v>28</v>
      </c>
      <c r="F296" s="5">
        <v>0</v>
      </c>
      <c r="G296" s="5">
        <v>0</v>
      </c>
      <c r="H296" s="5">
        <v>0</v>
      </c>
      <c r="I296" s="5">
        <v>127</v>
      </c>
      <c r="J296" s="5">
        <v>155</v>
      </c>
      <c r="K296" s="5">
        <v>282</v>
      </c>
      <c r="L296" s="5">
        <v>127</v>
      </c>
      <c r="M296" s="5">
        <v>155</v>
      </c>
      <c r="N296" s="5">
        <v>282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7">
        <f t="shared" si="37"/>
        <v>10.071428571428571</v>
      </c>
      <c r="V296" s="7">
        <f t="shared" si="38"/>
        <v>10.071428571428571</v>
      </c>
      <c r="W296" s="7">
        <f t="shared" si="39"/>
        <v>0</v>
      </c>
      <c r="X296" s="7">
        <f t="shared" si="40"/>
        <v>0</v>
      </c>
      <c r="Y296" s="7">
        <f t="shared" si="41"/>
        <v>0.8193548387096774</v>
      </c>
      <c r="Z296" s="7">
        <f t="shared" si="42"/>
        <v>0.8193548387096774</v>
      </c>
      <c r="AA296" s="7">
        <f t="shared" si="43"/>
        <v>0</v>
      </c>
      <c r="AB296" s="7">
        <f t="shared" si="44"/>
        <v>0</v>
      </c>
    </row>
    <row r="297" spans="1:28" ht="12" customHeight="1" x14ac:dyDescent="0.25">
      <c r="A297" s="3" t="s">
        <v>873</v>
      </c>
      <c r="B297" s="3" t="s">
        <v>366</v>
      </c>
      <c r="C297" s="3" t="s">
        <v>842</v>
      </c>
      <c r="D297" s="5">
        <f t="shared" si="36"/>
        <v>117</v>
      </c>
      <c r="E297" s="5">
        <v>106</v>
      </c>
      <c r="F297" s="5">
        <v>0</v>
      </c>
      <c r="G297" s="5">
        <v>11</v>
      </c>
      <c r="H297" s="5">
        <v>0</v>
      </c>
      <c r="I297" s="5">
        <v>1132</v>
      </c>
      <c r="J297" s="5">
        <v>1294</v>
      </c>
      <c r="K297" s="5">
        <v>2426</v>
      </c>
      <c r="L297" s="5">
        <v>577</v>
      </c>
      <c r="M297" s="5">
        <v>636</v>
      </c>
      <c r="N297" s="5">
        <v>1213</v>
      </c>
      <c r="O297" s="5">
        <v>555</v>
      </c>
      <c r="P297" s="5">
        <v>658</v>
      </c>
      <c r="Q297" s="5">
        <v>1213</v>
      </c>
      <c r="R297" s="5">
        <v>0</v>
      </c>
      <c r="S297" s="5">
        <v>0</v>
      </c>
      <c r="T297" s="5">
        <v>0</v>
      </c>
      <c r="U297" s="7">
        <f t="shared" si="37"/>
        <v>20.735042735042736</v>
      </c>
      <c r="V297" s="7">
        <f t="shared" si="38"/>
        <v>11.443396226415095</v>
      </c>
      <c r="W297" s="7">
        <f t="shared" si="39"/>
        <v>36.757575757575758</v>
      </c>
      <c r="X297" s="7">
        <f t="shared" si="40"/>
        <v>0</v>
      </c>
      <c r="Y297" s="7">
        <f t="shared" si="41"/>
        <v>0.87480680061823801</v>
      </c>
      <c r="Z297" s="7">
        <f t="shared" si="42"/>
        <v>0.90723270440251569</v>
      </c>
      <c r="AA297" s="7">
        <f t="shared" si="43"/>
        <v>0.84346504559270519</v>
      </c>
      <c r="AB297" s="7">
        <f t="shared" si="44"/>
        <v>0</v>
      </c>
    </row>
    <row r="298" spans="1:28" ht="12" customHeight="1" x14ac:dyDescent="0.25">
      <c r="A298" s="3" t="s">
        <v>873</v>
      </c>
      <c r="B298" s="3" t="s">
        <v>366</v>
      </c>
      <c r="C298" s="3" t="s">
        <v>375</v>
      </c>
      <c r="D298" s="5">
        <f t="shared" si="36"/>
        <v>17</v>
      </c>
      <c r="E298" s="5">
        <v>17</v>
      </c>
      <c r="F298" s="5">
        <v>0</v>
      </c>
      <c r="G298" s="5">
        <v>0</v>
      </c>
      <c r="H298" s="5">
        <v>0</v>
      </c>
      <c r="I298" s="5">
        <v>130</v>
      </c>
      <c r="J298" s="5">
        <v>177</v>
      </c>
      <c r="K298" s="5">
        <v>307</v>
      </c>
      <c r="L298" s="5">
        <v>130</v>
      </c>
      <c r="M298" s="5">
        <v>177</v>
      </c>
      <c r="N298" s="5">
        <v>307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7">
        <f t="shared" si="37"/>
        <v>18.058823529411764</v>
      </c>
      <c r="V298" s="7">
        <f t="shared" si="38"/>
        <v>18.058823529411764</v>
      </c>
      <c r="W298" s="7">
        <f t="shared" si="39"/>
        <v>0</v>
      </c>
      <c r="X298" s="7">
        <f t="shared" si="40"/>
        <v>0</v>
      </c>
      <c r="Y298" s="7">
        <f t="shared" si="41"/>
        <v>0.7344632768361582</v>
      </c>
      <c r="Z298" s="7">
        <f t="shared" si="42"/>
        <v>0.7344632768361582</v>
      </c>
      <c r="AA298" s="7">
        <f t="shared" si="43"/>
        <v>0</v>
      </c>
      <c r="AB298" s="7">
        <f t="shared" si="44"/>
        <v>0</v>
      </c>
    </row>
    <row r="299" spans="1:28" ht="12" customHeight="1" x14ac:dyDescent="0.25">
      <c r="A299" s="3" t="s">
        <v>873</v>
      </c>
      <c r="B299" s="3" t="s">
        <v>366</v>
      </c>
      <c r="C299" s="3" t="s">
        <v>374</v>
      </c>
      <c r="D299" s="5">
        <f t="shared" si="36"/>
        <v>50</v>
      </c>
      <c r="E299" s="5">
        <v>47</v>
      </c>
      <c r="F299" s="5">
        <v>0</v>
      </c>
      <c r="G299" s="5">
        <v>3</v>
      </c>
      <c r="H299" s="5">
        <v>0</v>
      </c>
      <c r="I299" s="5">
        <v>405</v>
      </c>
      <c r="J299" s="5">
        <v>462</v>
      </c>
      <c r="K299" s="5">
        <v>867</v>
      </c>
      <c r="L299" s="5">
        <v>324</v>
      </c>
      <c r="M299" s="5">
        <v>355</v>
      </c>
      <c r="N299" s="5">
        <v>679</v>
      </c>
      <c r="O299" s="5">
        <v>81</v>
      </c>
      <c r="P299" s="5">
        <v>107</v>
      </c>
      <c r="Q299" s="5">
        <v>188</v>
      </c>
      <c r="R299" s="5">
        <v>0</v>
      </c>
      <c r="S299" s="5">
        <v>0</v>
      </c>
      <c r="T299" s="5">
        <v>0</v>
      </c>
      <c r="U299" s="7">
        <f t="shared" si="37"/>
        <v>17.34</v>
      </c>
      <c r="V299" s="7">
        <f t="shared" si="38"/>
        <v>14.446808510638299</v>
      </c>
      <c r="W299" s="7">
        <f t="shared" si="39"/>
        <v>20.888888888888889</v>
      </c>
      <c r="X299" s="7">
        <f t="shared" si="40"/>
        <v>0</v>
      </c>
      <c r="Y299" s="7">
        <f t="shared" si="41"/>
        <v>0.87662337662337664</v>
      </c>
      <c r="Z299" s="7">
        <f t="shared" si="42"/>
        <v>0.91267605633802817</v>
      </c>
      <c r="AA299" s="7">
        <f t="shared" si="43"/>
        <v>0.7570093457943925</v>
      </c>
      <c r="AB299" s="7">
        <f t="shared" si="44"/>
        <v>0</v>
      </c>
    </row>
    <row r="300" spans="1:28" ht="12" customHeight="1" x14ac:dyDescent="0.25">
      <c r="A300" s="3" t="s">
        <v>873</v>
      </c>
      <c r="B300" s="3" t="s">
        <v>366</v>
      </c>
      <c r="C300" s="3" t="s">
        <v>369</v>
      </c>
      <c r="D300" s="5">
        <f t="shared" si="36"/>
        <v>41</v>
      </c>
      <c r="E300" s="5">
        <v>37</v>
      </c>
      <c r="F300" s="5">
        <v>0</v>
      </c>
      <c r="G300" s="5">
        <v>4</v>
      </c>
      <c r="H300" s="5">
        <v>0</v>
      </c>
      <c r="I300" s="5">
        <v>488</v>
      </c>
      <c r="J300" s="5">
        <v>604</v>
      </c>
      <c r="K300" s="5">
        <v>1092</v>
      </c>
      <c r="L300" s="5">
        <v>322</v>
      </c>
      <c r="M300" s="5">
        <v>390</v>
      </c>
      <c r="N300" s="5">
        <v>712</v>
      </c>
      <c r="O300" s="5">
        <v>166</v>
      </c>
      <c r="P300" s="5">
        <v>214</v>
      </c>
      <c r="Q300" s="5">
        <v>380</v>
      </c>
      <c r="R300" s="5">
        <v>0</v>
      </c>
      <c r="S300" s="5">
        <v>0</v>
      </c>
      <c r="T300" s="5">
        <v>0</v>
      </c>
      <c r="U300" s="7">
        <f t="shared" si="37"/>
        <v>26.634146341463413</v>
      </c>
      <c r="V300" s="7">
        <f t="shared" si="38"/>
        <v>19.243243243243242</v>
      </c>
      <c r="W300" s="7">
        <f t="shared" si="39"/>
        <v>31.666666666666668</v>
      </c>
      <c r="X300" s="7">
        <f t="shared" si="40"/>
        <v>0</v>
      </c>
      <c r="Y300" s="7">
        <f t="shared" si="41"/>
        <v>0.80794701986754969</v>
      </c>
      <c r="Z300" s="7">
        <f t="shared" si="42"/>
        <v>0.82564102564102559</v>
      </c>
      <c r="AA300" s="7">
        <f t="shared" si="43"/>
        <v>0.77570093457943923</v>
      </c>
      <c r="AB300" s="7">
        <f t="shared" si="44"/>
        <v>0</v>
      </c>
    </row>
    <row r="301" spans="1:28" ht="12" customHeight="1" x14ac:dyDescent="0.25">
      <c r="A301" s="3" t="s">
        <v>873</v>
      </c>
      <c r="B301" s="3" t="s">
        <v>366</v>
      </c>
      <c r="C301" s="3" t="s">
        <v>365</v>
      </c>
      <c r="D301" s="5">
        <f t="shared" si="36"/>
        <v>55</v>
      </c>
      <c r="E301" s="5">
        <v>47</v>
      </c>
      <c r="F301" s="5">
        <v>3</v>
      </c>
      <c r="G301" s="5">
        <v>5</v>
      </c>
      <c r="H301" s="5">
        <v>0</v>
      </c>
      <c r="I301" s="5">
        <v>410</v>
      </c>
      <c r="J301" s="5">
        <v>532</v>
      </c>
      <c r="K301" s="5">
        <v>942</v>
      </c>
      <c r="L301" s="5">
        <v>245</v>
      </c>
      <c r="M301" s="5">
        <v>303</v>
      </c>
      <c r="N301" s="5">
        <v>548</v>
      </c>
      <c r="O301" s="5">
        <v>165</v>
      </c>
      <c r="P301" s="5">
        <v>229</v>
      </c>
      <c r="Q301" s="5">
        <v>394</v>
      </c>
      <c r="R301" s="5">
        <v>0</v>
      </c>
      <c r="S301" s="5">
        <v>0</v>
      </c>
      <c r="T301" s="5">
        <v>0</v>
      </c>
      <c r="U301" s="7">
        <f t="shared" si="37"/>
        <v>17.127272727272729</v>
      </c>
      <c r="V301" s="7">
        <f t="shared" si="38"/>
        <v>11.659574468085106</v>
      </c>
      <c r="W301" s="7">
        <f t="shared" si="39"/>
        <v>26.266666666666666</v>
      </c>
      <c r="X301" s="7">
        <f t="shared" si="40"/>
        <v>0</v>
      </c>
      <c r="Y301" s="7">
        <f t="shared" si="41"/>
        <v>0.77067669172932329</v>
      </c>
      <c r="Z301" s="7">
        <f t="shared" si="42"/>
        <v>0.8085808580858086</v>
      </c>
      <c r="AA301" s="7">
        <f t="shared" si="43"/>
        <v>0.72052401746724892</v>
      </c>
      <c r="AB301" s="7">
        <f t="shared" si="44"/>
        <v>0</v>
      </c>
    </row>
    <row r="302" spans="1:28" ht="12" customHeight="1" x14ac:dyDescent="0.25">
      <c r="A302" s="3" t="s">
        <v>873</v>
      </c>
      <c r="B302" s="3" t="s">
        <v>295</v>
      </c>
      <c r="C302" s="3" t="s">
        <v>302</v>
      </c>
      <c r="D302" s="5">
        <f t="shared" si="36"/>
        <v>33</v>
      </c>
      <c r="E302" s="5">
        <v>31</v>
      </c>
      <c r="F302" s="5">
        <v>0</v>
      </c>
      <c r="G302" s="5">
        <v>2</v>
      </c>
      <c r="H302" s="5">
        <v>0</v>
      </c>
      <c r="I302" s="5">
        <v>233</v>
      </c>
      <c r="J302" s="5">
        <v>290</v>
      </c>
      <c r="K302" s="5">
        <v>523</v>
      </c>
      <c r="L302" s="5">
        <v>149</v>
      </c>
      <c r="M302" s="5">
        <v>180</v>
      </c>
      <c r="N302" s="5">
        <v>329</v>
      </c>
      <c r="O302" s="5">
        <v>84</v>
      </c>
      <c r="P302" s="5">
        <v>110</v>
      </c>
      <c r="Q302" s="5">
        <v>194</v>
      </c>
      <c r="R302" s="5">
        <v>0</v>
      </c>
      <c r="S302" s="5">
        <v>0</v>
      </c>
      <c r="T302" s="5">
        <v>0</v>
      </c>
      <c r="U302" s="7">
        <f t="shared" si="37"/>
        <v>15.848484848484848</v>
      </c>
      <c r="V302" s="7">
        <f t="shared" si="38"/>
        <v>10.612903225806452</v>
      </c>
      <c r="W302" s="7">
        <f t="shared" si="39"/>
        <v>32.333333333333336</v>
      </c>
      <c r="X302" s="7">
        <f t="shared" si="40"/>
        <v>0</v>
      </c>
      <c r="Y302" s="7">
        <f t="shared" si="41"/>
        <v>0.80344827586206902</v>
      </c>
      <c r="Z302" s="7">
        <f t="shared" si="42"/>
        <v>0.82777777777777772</v>
      </c>
      <c r="AA302" s="7">
        <f t="shared" si="43"/>
        <v>0.76363636363636367</v>
      </c>
      <c r="AB302" s="7">
        <f t="shared" si="44"/>
        <v>0</v>
      </c>
    </row>
    <row r="303" spans="1:28" ht="12" customHeight="1" x14ac:dyDescent="0.25">
      <c r="A303" s="3" t="s">
        <v>873</v>
      </c>
      <c r="B303" s="3" t="s">
        <v>295</v>
      </c>
      <c r="C303" s="3" t="s">
        <v>298</v>
      </c>
      <c r="D303" s="5">
        <f t="shared" si="36"/>
        <v>58</v>
      </c>
      <c r="E303" s="5">
        <v>45</v>
      </c>
      <c r="F303" s="5">
        <v>1</v>
      </c>
      <c r="G303" s="5">
        <v>12</v>
      </c>
      <c r="H303" s="5">
        <v>0</v>
      </c>
      <c r="I303" s="5">
        <v>741</v>
      </c>
      <c r="J303" s="5">
        <v>932</v>
      </c>
      <c r="K303" s="5">
        <v>1673</v>
      </c>
      <c r="L303" s="5">
        <v>262</v>
      </c>
      <c r="M303" s="5">
        <v>302</v>
      </c>
      <c r="N303" s="5">
        <v>564</v>
      </c>
      <c r="O303" s="5">
        <v>479</v>
      </c>
      <c r="P303" s="5">
        <v>630</v>
      </c>
      <c r="Q303" s="5">
        <v>1109</v>
      </c>
      <c r="R303" s="5">
        <v>0</v>
      </c>
      <c r="S303" s="5">
        <v>0</v>
      </c>
      <c r="T303" s="5">
        <v>0</v>
      </c>
      <c r="U303" s="7">
        <f t="shared" si="37"/>
        <v>28.844827586206897</v>
      </c>
      <c r="V303" s="7">
        <f t="shared" si="38"/>
        <v>12.533333333333333</v>
      </c>
      <c r="W303" s="7">
        <f t="shared" si="39"/>
        <v>30.805555555555557</v>
      </c>
      <c r="X303" s="7">
        <f t="shared" si="40"/>
        <v>0</v>
      </c>
      <c r="Y303" s="7">
        <f t="shared" si="41"/>
        <v>0.79506437768240346</v>
      </c>
      <c r="Z303" s="7">
        <f t="shared" si="42"/>
        <v>0.86754966887417218</v>
      </c>
      <c r="AA303" s="7">
        <f t="shared" si="43"/>
        <v>0.76031746031746028</v>
      </c>
      <c r="AB303" s="7">
        <f t="shared" si="44"/>
        <v>0</v>
      </c>
    </row>
    <row r="304" spans="1:28" ht="12" customHeight="1" x14ac:dyDescent="0.25">
      <c r="A304" s="3" t="s">
        <v>873</v>
      </c>
      <c r="B304" s="3" t="s">
        <v>295</v>
      </c>
      <c r="C304" s="3" t="s">
        <v>294</v>
      </c>
      <c r="D304" s="5">
        <f t="shared" si="36"/>
        <v>35</v>
      </c>
      <c r="E304" s="5">
        <v>30</v>
      </c>
      <c r="F304" s="5">
        <v>5</v>
      </c>
      <c r="G304" s="5">
        <v>0</v>
      </c>
      <c r="H304" s="5">
        <v>0</v>
      </c>
      <c r="I304" s="5">
        <v>219</v>
      </c>
      <c r="J304" s="5">
        <v>245</v>
      </c>
      <c r="K304" s="5">
        <v>464</v>
      </c>
      <c r="L304" s="5">
        <v>219</v>
      </c>
      <c r="M304" s="5">
        <v>245</v>
      </c>
      <c r="N304" s="5">
        <v>464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7">
        <f t="shared" si="37"/>
        <v>13.257142857142858</v>
      </c>
      <c r="V304" s="7">
        <f t="shared" si="38"/>
        <v>15.466666666666667</v>
      </c>
      <c r="W304" s="7">
        <f t="shared" si="39"/>
        <v>0</v>
      </c>
      <c r="X304" s="7">
        <f t="shared" si="40"/>
        <v>0</v>
      </c>
      <c r="Y304" s="7">
        <f t="shared" si="41"/>
        <v>0.89387755102040811</v>
      </c>
      <c r="Z304" s="7">
        <f t="shared" si="42"/>
        <v>0.89387755102040811</v>
      </c>
      <c r="AA304" s="7">
        <f t="shared" si="43"/>
        <v>0</v>
      </c>
      <c r="AB304" s="7">
        <f t="shared" si="44"/>
        <v>0</v>
      </c>
    </row>
    <row r="305" spans="1:28" ht="12" customHeight="1" x14ac:dyDescent="0.25">
      <c r="A305" s="3" t="s">
        <v>873</v>
      </c>
      <c r="B305" s="3" t="s">
        <v>295</v>
      </c>
      <c r="C305" s="3" t="s">
        <v>301</v>
      </c>
      <c r="D305" s="5">
        <f t="shared" si="36"/>
        <v>48</v>
      </c>
      <c r="E305" s="5">
        <v>41</v>
      </c>
      <c r="F305" s="5">
        <v>7</v>
      </c>
      <c r="G305" s="5">
        <v>0</v>
      </c>
      <c r="H305" s="5">
        <v>0</v>
      </c>
      <c r="I305" s="5">
        <v>195</v>
      </c>
      <c r="J305" s="5">
        <v>186</v>
      </c>
      <c r="K305" s="5">
        <v>381</v>
      </c>
      <c r="L305" s="5">
        <v>195</v>
      </c>
      <c r="M305" s="5">
        <v>186</v>
      </c>
      <c r="N305" s="5">
        <v>381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7">
        <f t="shared" si="37"/>
        <v>7.9375</v>
      </c>
      <c r="V305" s="7">
        <f t="shared" si="38"/>
        <v>9.2926829268292686</v>
      </c>
      <c r="W305" s="7">
        <f t="shared" si="39"/>
        <v>0</v>
      </c>
      <c r="X305" s="7">
        <f t="shared" si="40"/>
        <v>0</v>
      </c>
      <c r="Y305" s="7">
        <f t="shared" si="41"/>
        <v>1.0483870967741935</v>
      </c>
      <c r="Z305" s="7">
        <f t="shared" si="42"/>
        <v>1.0483870967741935</v>
      </c>
      <c r="AA305" s="7">
        <f t="shared" si="43"/>
        <v>0</v>
      </c>
      <c r="AB305" s="7">
        <f t="shared" si="44"/>
        <v>0</v>
      </c>
    </row>
    <row r="306" spans="1:28" ht="12" customHeight="1" x14ac:dyDescent="0.25">
      <c r="A306" s="3" t="s">
        <v>873</v>
      </c>
      <c r="B306" s="3" t="s">
        <v>295</v>
      </c>
      <c r="C306" s="3" t="s">
        <v>303</v>
      </c>
      <c r="D306" s="5">
        <f t="shared" si="36"/>
        <v>28</v>
      </c>
      <c r="E306" s="5">
        <v>22</v>
      </c>
      <c r="F306" s="5">
        <v>4</v>
      </c>
      <c r="G306" s="5">
        <v>2</v>
      </c>
      <c r="H306" s="5">
        <v>0</v>
      </c>
      <c r="I306" s="5">
        <v>228</v>
      </c>
      <c r="J306" s="5">
        <v>218</v>
      </c>
      <c r="K306" s="5">
        <v>446</v>
      </c>
      <c r="L306" s="5">
        <v>171</v>
      </c>
      <c r="M306" s="5">
        <v>147</v>
      </c>
      <c r="N306" s="5">
        <v>318</v>
      </c>
      <c r="O306" s="5">
        <v>57</v>
      </c>
      <c r="P306" s="5">
        <v>71</v>
      </c>
      <c r="Q306" s="5">
        <v>128</v>
      </c>
      <c r="R306" s="5">
        <v>0</v>
      </c>
      <c r="S306" s="5">
        <v>0</v>
      </c>
      <c r="T306" s="5">
        <v>0</v>
      </c>
      <c r="U306" s="7">
        <f t="shared" si="37"/>
        <v>15.928571428571429</v>
      </c>
      <c r="V306" s="7">
        <f t="shared" si="38"/>
        <v>14.454545454545455</v>
      </c>
      <c r="W306" s="7">
        <f t="shared" si="39"/>
        <v>21.333333333333332</v>
      </c>
      <c r="X306" s="7">
        <f t="shared" si="40"/>
        <v>0</v>
      </c>
      <c r="Y306" s="7">
        <f t="shared" si="41"/>
        <v>1.0458715596330275</v>
      </c>
      <c r="Z306" s="7">
        <f t="shared" si="42"/>
        <v>1.1632653061224489</v>
      </c>
      <c r="AA306" s="7">
        <f t="shared" si="43"/>
        <v>0.80281690140845074</v>
      </c>
      <c r="AB306" s="7">
        <f t="shared" si="44"/>
        <v>0</v>
      </c>
    </row>
    <row r="307" spans="1:28" ht="12" customHeight="1" x14ac:dyDescent="0.25">
      <c r="A307" s="3" t="s">
        <v>873</v>
      </c>
      <c r="B307" s="3" t="s">
        <v>295</v>
      </c>
      <c r="C307" s="3" t="s">
        <v>296</v>
      </c>
      <c r="D307" s="5">
        <f t="shared" si="36"/>
        <v>47</v>
      </c>
      <c r="E307" s="5">
        <v>38</v>
      </c>
      <c r="F307" s="5">
        <v>7</v>
      </c>
      <c r="G307" s="5">
        <v>2</v>
      </c>
      <c r="H307" s="5">
        <v>0</v>
      </c>
      <c r="I307" s="5">
        <v>391</v>
      </c>
      <c r="J307" s="5">
        <v>462</v>
      </c>
      <c r="K307" s="5">
        <v>853</v>
      </c>
      <c r="L307" s="5">
        <v>335</v>
      </c>
      <c r="M307" s="5">
        <v>400</v>
      </c>
      <c r="N307" s="5">
        <v>735</v>
      </c>
      <c r="O307" s="5">
        <v>56</v>
      </c>
      <c r="P307" s="5">
        <v>62</v>
      </c>
      <c r="Q307" s="5">
        <v>118</v>
      </c>
      <c r="R307" s="5">
        <v>0</v>
      </c>
      <c r="S307" s="5">
        <v>0</v>
      </c>
      <c r="T307" s="5">
        <v>0</v>
      </c>
      <c r="U307" s="7">
        <f t="shared" si="37"/>
        <v>18.148936170212767</v>
      </c>
      <c r="V307" s="7">
        <f t="shared" si="38"/>
        <v>19.342105263157894</v>
      </c>
      <c r="W307" s="7">
        <f t="shared" si="39"/>
        <v>19.666666666666668</v>
      </c>
      <c r="X307" s="7">
        <f t="shared" si="40"/>
        <v>0</v>
      </c>
      <c r="Y307" s="7">
        <f t="shared" si="41"/>
        <v>0.84632034632034636</v>
      </c>
      <c r="Z307" s="7">
        <f t="shared" si="42"/>
        <v>0.83750000000000002</v>
      </c>
      <c r="AA307" s="7">
        <f t="shared" si="43"/>
        <v>0.90322580645161288</v>
      </c>
      <c r="AB307" s="7">
        <f t="shared" si="44"/>
        <v>0</v>
      </c>
    </row>
    <row r="308" spans="1:28" ht="12" customHeight="1" x14ac:dyDescent="0.25">
      <c r="A308" s="3" t="s">
        <v>873</v>
      </c>
      <c r="B308" s="3" t="s">
        <v>295</v>
      </c>
      <c r="C308" s="3" t="s">
        <v>297</v>
      </c>
      <c r="D308" s="5">
        <f t="shared" si="36"/>
        <v>31</v>
      </c>
      <c r="E308" s="5">
        <v>30</v>
      </c>
      <c r="F308" s="5">
        <v>0</v>
      </c>
      <c r="G308" s="5">
        <v>1</v>
      </c>
      <c r="H308" s="5">
        <v>0</v>
      </c>
      <c r="I308" s="5">
        <v>129</v>
      </c>
      <c r="J308" s="5">
        <v>162</v>
      </c>
      <c r="K308" s="5">
        <v>291</v>
      </c>
      <c r="L308" s="5">
        <v>118</v>
      </c>
      <c r="M308" s="5">
        <v>146</v>
      </c>
      <c r="N308" s="5">
        <v>264</v>
      </c>
      <c r="O308" s="5">
        <v>11</v>
      </c>
      <c r="P308" s="5">
        <v>16</v>
      </c>
      <c r="Q308" s="5">
        <v>27</v>
      </c>
      <c r="R308" s="5">
        <v>0</v>
      </c>
      <c r="S308" s="5">
        <v>0</v>
      </c>
      <c r="T308" s="5">
        <v>0</v>
      </c>
      <c r="U308" s="7">
        <f t="shared" si="37"/>
        <v>9.387096774193548</v>
      </c>
      <c r="V308" s="7">
        <f t="shared" si="38"/>
        <v>8.8000000000000007</v>
      </c>
      <c r="W308" s="7">
        <f t="shared" si="39"/>
        <v>9</v>
      </c>
      <c r="X308" s="7">
        <f t="shared" si="40"/>
        <v>0</v>
      </c>
      <c r="Y308" s="7">
        <f t="shared" si="41"/>
        <v>0.79629629629629628</v>
      </c>
      <c r="Z308" s="7">
        <f t="shared" si="42"/>
        <v>0.80821917808219179</v>
      </c>
      <c r="AA308" s="7">
        <f t="shared" si="43"/>
        <v>0.6875</v>
      </c>
      <c r="AB308" s="7">
        <f t="shared" si="44"/>
        <v>0</v>
      </c>
    </row>
    <row r="309" spans="1:28" ht="12" customHeight="1" x14ac:dyDescent="0.25">
      <c r="A309" s="3" t="s">
        <v>873</v>
      </c>
      <c r="B309" s="3" t="s">
        <v>295</v>
      </c>
      <c r="C309" s="3" t="s">
        <v>876</v>
      </c>
      <c r="D309" s="5">
        <f t="shared" si="36"/>
        <v>40</v>
      </c>
      <c r="E309" s="5">
        <v>36</v>
      </c>
      <c r="F309" s="5">
        <v>2</v>
      </c>
      <c r="G309" s="5">
        <v>2</v>
      </c>
      <c r="H309" s="5">
        <v>0</v>
      </c>
      <c r="I309" s="5">
        <v>192</v>
      </c>
      <c r="J309" s="5">
        <v>239</v>
      </c>
      <c r="K309" s="5">
        <v>431</v>
      </c>
      <c r="L309" s="5">
        <v>165</v>
      </c>
      <c r="M309" s="5">
        <v>205</v>
      </c>
      <c r="N309" s="5">
        <v>370</v>
      </c>
      <c r="O309" s="5">
        <v>27</v>
      </c>
      <c r="P309" s="5">
        <v>34</v>
      </c>
      <c r="Q309" s="5">
        <v>61</v>
      </c>
      <c r="R309" s="5">
        <v>0</v>
      </c>
      <c r="S309" s="5">
        <v>0</v>
      </c>
      <c r="T309" s="5">
        <v>0</v>
      </c>
      <c r="U309" s="7">
        <f t="shared" si="37"/>
        <v>10.775</v>
      </c>
      <c r="V309" s="7">
        <f t="shared" si="38"/>
        <v>10.277777777777779</v>
      </c>
      <c r="W309" s="7">
        <f t="shared" si="39"/>
        <v>10.166666666666666</v>
      </c>
      <c r="X309" s="7">
        <f t="shared" si="40"/>
        <v>0</v>
      </c>
      <c r="Y309" s="7">
        <f t="shared" si="41"/>
        <v>0.80334728033472802</v>
      </c>
      <c r="Z309" s="7">
        <f t="shared" si="42"/>
        <v>0.80487804878048785</v>
      </c>
      <c r="AA309" s="7">
        <f t="shared" si="43"/>
        <v>0.79411764705882348</v>
      </c>
      <c r="AB309" s="7">
        <f t="shared" si="44"/>
        <v>0</v>
      </c>
    </row>
    <row r="310" spans="1:28" ht="12" customHeight="1" x14ac:dyDescent="0.25">
      <c r="A310" s="3" t="s">
        <v>873</v>
      </c>
      <c r="B310" s="3" t="s">
        <v>295</v>
      </c>
      <c r="C310" s="3" t="s">
        <v>299</v>
      </c>
      <c r="D310" s="5">
        <f t="shared" si="36"/>
        <v>35</v>
      </c>
      <c r="E310" s="5">
        <v>34</v>
      </c>
      <c r="F310" s="5">
        <v>0</v>
      </c>
      <c r="G310" s="5">
        <v>1</v>
      </c>
      <c r="H310" s="5">
        <v>0</v>
      </c>
      <c r="I310" s="5">
        <v>182</v>
      </c>
      <c r="J310" s="5">
        <v>186</v>
      </c>
      <c r="K310" s="5">
        <v>368</v>
      </c>
      <c r="L310" s="5">
        <v>138</v>
      </c>
      <c r="M310" s="5">
        <v>138</v>
      </c>
      <c r="N310" s="5">
        <v>276</v>
      </c>
      <c r="O310" s="5">
        <v>44</v>
      </c>
      <c r="P310" s="5">
        <v>48</v>
      </c>
      <c r="Q310" s="5">
        <v>92</v>
      </c>
      <c r="R310" s="5">
        <v>0</v>
      </c>
      <c r="S310" s="5">
        <v>0</v>
      </c>
      <c r="T310" s="5">
        <v>0</v>
      </c>
      <c r="U310" s="7">
        <f t="shared" si="37"/>
        <v>10.514285714285714</v>
      </c>
      <c r="V310" s="7">
        <f t="shared" si="38"/>
        <v>8.117647058823529</v>
      </c>
      <c r="W310" s="7">
        <f t="shared" si="39"/>
        <v>30.666666666666668</v>
      </c>
      <c r="X310" s="7">
        <f t="shared" si="40"/>
        <v>0</v>
      </c>
      <c r="Y310" s="7">
        <f t="shared" si="41"/>
        <v>0.978494623655914</v>
      </c>
      <c r="Z310" s="7">
        <f t="shared" si="42"/>
        <v>1</v>
      </c>
      <c r="AA310" s="7">
        <f t="shared" si="43"/>
        <v>0.91666666666666663</v>
      </c>
      <c r="AB310" s="7">
        <f t="shared" si="44"/>
        <v>0</v>
      </c>
    </row>
    <row r="311" spans="1:28" ht="12" customHeight="1" x14ac:dyDescent="0.25">
      <c r="A311" s="3" t="s">
        <v>873</v>
      </c>
      <c r="B311" s="3" t="s">
        <v>338</v>
      </c>
      <c r="C311" s="3" t="s">
        <v>344</v>
      </c>
      <c r="D311" s="5">
        <f t="shared" si="36"/>
        <v>123</v>
      </c>
      <c r="E311" s="5">
        <v>19</v>
      </c>
      <c r="F311" s="5">
        <v>2</v>
      </c>
      <c r="G311" s="5">
        <v>102</v>
      </c>
      <c r="H311" s="5">
        <v>2</v>
      </c>
      <c r="I311" s="5">
        <v>3896</v>
      </c>
      <c r="J311" s="5">
        <v>4930</v>
      </c>
      <c r="K311" s="5">
        <v>8826</v>
      </c>
      <c r="L311" s="5">
        <v>448</v>
      </c>
      <c r="M311" s="5">
        <v>492</v>
      </c>
      <c r="N311" s="5">
        <v>940</v>
      </c>
      <c r="O311" s="5">
        <v>3429</v>
      </c>
      <c r="P311" s="5">
        <v>4322</v>
      </c>
      <c r="Q311" s="5">
        <v>7751</v>
      </c>
      <c r="R311" s="5">
        <v>19</v>
      </c>
      <c r="S311" s="5">
        <v>116</v>
      </c>
      <c r="T311" s="5">
        <v>135</v>
      </c>
      <c r="U311" s="7">
        <f t="shared" si="37"/>
        <v>71.756097560975604</v>
      </c>
      <c r="V311" s="7">
        <f t="shared" si="38"/>
        <v>51.19047619047619</v>
      </c>
      <c r="W311" s="7">
        <f t="shared" si="39"/>
        <v>25.330065359477121</v>
      </c>
      <c r="X311" s="7">
        <f t="shared" si="40"/>
        <v>67.5</v>
      </c>
      <c r="Y311" s="7">
        <f t="shared" si="41"/>
        <v>0.79026369168357002</v>
      </c>
      <c r="Z311" s="7">
        <f t="shared" si="42"/>
        <v>0.91056910569105687</v>
      </c>
      <c r="AA311" s="7">
        <f t="shared" si="43"/>
        <v>0.79338269319759369</v>
      </c>
      <c r="AB311" s="7">
        <f t="shared" si="44"/>
        <v>0.16379310344827586</v>
      </c>
    </row>
    <row r="312" spans="1:28" ht="12" customHeight="1" x14ac:dyDescent="0.25">
      <c r="A312" s="3" t="s">
        <v>873</v>
      </c>
      <c r="B312" s="3" t="s">
        <v>338</v>
      </c>
      <c r="C312" s="3" t="s">
        <v>340</v>
      </c>
      <c r="D312" s="5">
        <f t="shared" si="36"/>
        <v>98</v>
      </c>
      <c r="E312" s="5">
        <v>24</v>
      </c>
      <c r="F312" s="5">
        <v>0</v>
      </c>
      <c r="G312" s="5">
        <v>74</v>
      </c>
      <c r="H312" s="5">
        <v>0</v>
      </c>
      <c r="I312" s="5">
        <v>3256</v>
      </c>
      <c r="J312" s="5">
        <v>3963</v>
      </c>
      <c r="K312" s="5">
        <v>7219</v>
      </c>
      <c r="L312" s="5">
        <v>578</v>
      </c>
      <c r="M312" s="5">
        <v>720</v>
      </c>
      <c r="N312" s="5">
        <v>1298</v>
      </c>
      <c r="O312" s="5">
        <v>2678</v>
      </c>
      <c r="P312" s="5">
        <v>3243</v>
      </c>
      <c r="Q312" s="5">
        <v>5921</v>
      </c>
      <c r="R312" s="5">
        <v>0</v>
      </c>
      <c r="S312" s="5">
        <v>0</v>
      </c>
      <c r="T312" s="5">
        <v>0</v>
      </c>
      <c r="U312" s="7">
        <f t="shared" si="37"/>
        <v>73.663265306122454</v>
      </c>
      <c r="V312" s="7">
        <f t="shared" si="38"/>
        <v>54.083333333333336</v>
      </c>
      <c r="W312" s="7">
        <f t="shared" si="39"/>
        <v>26.671171171171171</v>
      </c>
      <c r="X312" s="7">
        <f t="shared" si="40"/>
        <v>0</v>
      </c>
      <c r="Y312" s="7">
        <f t="shared" si="41"/>
        <v>0.82159979813272777</v>
      </c>
      <c r="Z312" s="7">
        <f t="shared" si="42"/>
        <v>0.80277777777777781</v>
      </c>
      <c r="AA312" s="7">
        <f t="shared" si="43"/>
        <v>0.82577860006167125</v>
      </c>
      <c r="AB312" s="7">
        <f t="shared" si="44"/>
        <v>0</v>
      </c>
    </row>
    <row r="313" spans="1:28" ht="12" customHeight="1" x14ac:dyDescent="0.25">
      <c r="A313" s="3" t="s">
        <v>873</v>
      </c>
      <c r="B313" s="3" t="s">
        <v>338</v>
      </c>
      <c r="C313" s="3" t="s">
        <v>345</v>
      </c>
      <c r="D313" s="5">
        <f t="shared" si="36"/>
        <v>50</v>
      </c>
      <c r="E313" s="5">
        <v>23</v>
      </c>
      <c r="F313" s="5">
        <v>15</v>
      </c>
      <c r="G313" s="5">
        <v>12</v>
      </c>
      <c r="H313" s="5">
        <v>2</v>
      </c>
      <c r="I313" s="5">
        <v>622</v>
      </c>
      <c r="J313" s="5">
        <v>1084</v>
      </c>
      <c r="K313" s="5">
        <v>1706</v>
      </c>
      <c r="L313" s="5">
        <v>251</v>
      </c>
      <c r="M313" s="5">
        <v>276</v>
      </c>
      <c r="N313" s="5">
        <v>527</v>
      </c>
      <c r="O313" s="5">
        <v>371</v>
      </c>
      <c r="P313" s="5">
        <v>579</v>
      </c>
      <c r="Q313" s="5">
        <v>950</v>
      </c>
      <c r="R313" s="5">
        <v>0</v>
      </c>
      <c r="S313" s="5">
        <v>229</v>
      </c>
      <c r="T313" s="5">
        <v>229</v>
      </c>
      <c r="U313" s="7">
        <f t="shared" si="37"/>
        <v>34.119999999999997</v>
      </c>
      <c r="V313" s="7">
        <f t="shared" si="38"/>
        <v>30.24</v>
      </c>
      <c r="W313" s="7">
        <f t="shared" si="39"/>
        <v>26.388888888888889</v>
      </c>
      <c r="X313" s="7">
        <f t="shared" si="40"/>
        <v>114.5</v>
      </c>
      <c r="Y313" s="7">
        <f t="shared" si="41"/>
        <v>0.57380073800738007</v>
      </c>
      <c r="Z313" s="7">
        <f t="shared" si="42"/>
        <v>0.90942028985507251</v>
      </c>
      <c r="AA313" s="7">
        <f t="shared" si="43"/>
        <v>0.64075993091537131</v>
      </c>
      <c r="AB313" s="7">
        <f t="shared" si="44"/>
        <v>0</v>
      </c>
    </row>
    <row r="314" spans="1:28" ht="12" customHeight="1" x14ac:dyDescent="0.25">
      <c r="A314" s="3" t="s">
        <v>873</v>
      </c>
      <c r="B314" s="3" t="s">
        <v>338</v>
      </c>
      <c r="C314" s="3" t="s">
        <v>342</v>
      </c>
      <c r="D314" s="5">
        <f t="shared" si="36"/>
        <v>126</v>
      </c>
      <c r="E314" s="5">
        <v>18</v>
      </c>
      <c r="F314" s="5">
        <v>4</v>
      </c>
      <c r="G314" s="5">
        <v>104</v>
      </c>
      <c r="H314" s="5">
        <v>0</v>
      </c>
      <c r="I314" s="5">
        <v>4823</v>
      </c>
      <c r="J314" s="5">
        <v>6352</v>
      </c>
      <c r="K314" s="5">
        <v>11175</v>
      </c>
      <c r="L314" s="5">
        <v>361</v>
      </c>
      <c r="M314" s="5">
        <v>374</v>
      </c>
      <c r="N314" s="5">
        <v>735</v>
      </c>
      <c r="O314" s="5">
        <v>4462</v>
      </c>
      <c r="P314" s="5">
        <v>5978</v>
      </c>
      <c r="Q314" s="5">
        <v>10440</v>
      </c>
      <c r="R314" s="5">
        <v>0</v>
      </c>
      <c r="S314" s="5">
        <v>0</v>
      </c>
      <c r="T314" s="5">
        <v>0</v>
      </c>
      <c r="U314" s="7">
        <f t="shared" si="37"/>
        <v>88.69047619047619</v>
      </c>
      <c r="V314" s="7">
        <f t="shared" si="38"/>
        <v>40.833333333333336</v>
      </c>
      <c r="W314" s="7">
        <f t="shared" si="39"/>
        <v>33.46153846153846</v>
      </c>
      <c r="X314" s="7">
        <f t="shared" si="40"/>
        <v>0</v>
      </c>
      <c r="Y314" s="7">
        <f t="shared" si="41"/>
        <v>0.7592884130982368</v>
      </c>
      <c r="Z314" s="7">
        <f t="shared" si="42"/>
        <v>0.96524064171122992</v>
      </c>
      <c r="AA314" s="7">
        <f t="shared" si="43"/>
        <v>0.74640347942455676</v>
      </c>
      <c r="AB314" s="7">
        <f t="shared" si="44"/>
        <v>0</v>
      </c>
    </row>
    <row r="315" spans="1:28" ht="12" customHeight="1" x14ac:dyDescent="0.25">
      <c r="A315" s="3" t="s">
        <v>873</v>
      </c>
      <c r="B315" s="3" t="s">
        <v>338</v>
      </c>
      <c r="C315" s="3" t="s">
        <v>337</v>
      </c>
      <c r="D315" s="5">
        <f t="shared" si="36"/>
        <v>94</v>
      </c>
      <c r="E315" s="5">
        <v>15</v>
      </c>
      <c r="F315" s="5">
        <v>0</v>
      </c>
      <c r="G315" s="5">
        <v>79</v>
      </c>
      <c r="H315" s="5">
        <v>0</v>
      </c>
      <c r="I315" s="5">
        <v>4025</v>
      </c>
      <c r="J315" s="5">
        <v>5127</v>
      </c>
      <c r="K315" s="5">
        <v>9152</v>
      </c>
      <c r="L315" s="5">
        <v>376</v>
      </c>
      <c r="M315" s="5">
        <v>400</v>
      </c>
      <c r="N315" s="5">
        <v>776</v>
      </c>
      <c r="O315" s="5">
        <v>3649</v>
      </c>
      <c r="P315" s="5">
        <v>4727</v>
      </c>
      <c r="Q315" s="5">
        <v>8376</v>
      </c>
      <c r="R315" s="5">
        <v>0</v>
      </c>
      <c r="S315" s="5">
        <v>0</v>
      </c>
      <c r="T315" s="5">
        <v>0</v>
      </c>
      <c r="U315" s="7">
        <f t="shared" si="37"/>
        <v>97.361702127659569</v>
      </c>
      <c r="V315" s="7">
        <f t="shared" si="38"/>
        <v>51.733333333333334</v>
      </c>
      <c r="W315" s="7">
        <f t="shared" si="39"/>
        <v>35.341772151898731</v>
      </c>
      <c r="X315" s="7">
        <f t="shared" si="40"/>
        <v>0</v>
      </c>
      <c r="Y315" s="7">
        <f t="shared" si="41"/>
        <v>0.78505948897991029</v>
      </c>
      <c r="Z315" s="7">
        <f t="shared" si="42"/>
        <v>0.94</v>
      </c>
      <c r="AA315" s="7">
        <f t="shared" si="43"/>
        <v>0.7719483816374022</v>
      </c>
      <c r="AB315" s="7">
        <f t="shared" si="44"/>
        <v>0</v>
      </c>
    </row>
    <row r="316" spans="1:28" ht="12" customHeight="1" x14ac:dyDescent="0.25">
      <c r="A316" s="3" t="s">
        <v>873</v>
      </c>
      <c r="B316" s="3" t="s">
        <v>338</v>
      </c>
      <c r="C316" s="3" t="s">
        <v>339</v>
      </c>
      <c r="D316" s="5">
        <f t="shared" si="36"/>
        <v>514</v>
      </c>
      <c r="E316" s="5">
        <v>81</v>
      </c>
      <c r="F316" s="5">
        <v>0</v>
      </c>
      <c r="G316" s="5">
        <v>433</v>
      </c>
      <c r="H316" s="5">
        <v>1</v>
      </c>
      <c r="I316" s="5">
        <v>14481</v>
      </c>
      <c r="J316" s="5">
        <v>17936</v>
      </c>
      <c r="K316" s="5">
        <v>32417</v>
      </c>
      <c r="L316" s="5">
        <v>2399</v>
      </c>
      <c r="M316" s="5">
        <v>2726</v>
      </c>
      <c r="N316" s="5">
        <v>5125</v>
      </c>
      <c r="O316" s="5">
        <v>12081</v>
      </c>
      <c r="P316" s="5">
        <v>15208</v>
      </c>
      <c r="Q316" s="5">
        <v>27289</v>
      </c>
      <c r="R316" s="5">
        <v>1</v>
      </c>
      <c r="S316" s="5">
        <v>2</v>
      </c>
      <c r="T316" s="5">
        <v>3</v>
      </c>
      <c r="U316" s="7">
        <f t="shared" si="37"/>
        <v>63.068093385214006</v>
      </c>
      <c r="V316" s="7">
        <f t="shared" si="38"/>
        <v>62.536585365853661</v>
      </c>
      <c r="W316" s="7">
        <f t="shared" si="39"/>
        <v>21.007698229407236</v>
      </c>
      <c r="X316" s="7">
        <f t="shared" si="40"/>
        <v>3</v>
      </c>
      <c r="Y316" s="7">
        <f t="shared" si="41"/>
        <v>0.80737065120428186</v>
      </c>
      <c r="Z316" s="7">
        <f t="shared" si="42"/>
        <v>0.88004402054292008</v>
      </c>
      <c r="AA316" s="7">
        <f t="shared" si="43"/>
        <v>0.79438453445554968</v>
      </c>
      <c r="AB316" s="7">
        <f t="shared" si="44"/>
        <v>0.5</v>
      </c>
    </row>
    <row r="317" spans="1:28" ht="12" customHeight="1" x14ac:dyDescent="0.25">
      <c r="A317" s="3" t="s">
        <v>873</v>
      </c>
      <c r="B317" s="3" t="s">
        <v>338</v>
      </c>
      <c r="C317" s="3" t="s">
        <v>348</v>
      </c>
      <c r="D317" s="5">
        <f t="shared" si="36"/>
        <v>55</v>
      </c>
      <c r="E317" s="5">
        <v>14</v>
      </c>
      <c r="F317" s="5">
        <v>0</v>
      </c>
      <c r="G317" s="5">
        <v>41</v>
      </c>
      <c r="H317" s="5">
        <v>1</v>
      </c>
      <c r="I317" s="5">
        <v>1961</v>
      </c>
      <c r="J317" s="5">
        <v>2365</v>
      </c>
      <c r="K317" s="5">
        <v>4326</v>
      </c>
      <c r="L317" s="5">
        <v>390</v>
      </c>
      <c r="M317" s="5">
        <v>447</v>
      </c>
      <c r="N317" s="5">
        <v>837</v>
      </c>
      <c r="O317" s="5">
        <v>1522</v>
      </c>
      <c r="P317" s="5">
        <v>1918</v>
      </c>
      <c r="Q317" s="5">
        <v>3440</v>
      </c>
      <c r="R317" s="5">
        <v>49</v>
      </c>
      <c r="S317" s="5">
        <v>0</v>
      </c>
      <c r="T317" s="5">
        <v>49</v>
      </c>
      <c r="U317" s="7">
        <f t="shared" si="37"/>
        <v>78.654545454545456</v>
      </c>
      <c r="V317" s="7">
        <f t="shared" si="38"/>
        <v>59.06666666666667</v>
      </c>
      <c r="W317" s="7">
        <f t="shared" si="39"/>
        <v>27.967479674796749</v>
      </c>
      <c r="X317" s="7">
        <f t="shared" si="40"/>
        <v>49</v>
      </c>
      <c r="Y317" s="7">
        <f t="shared" si="41"/>
        <v>0.82917547568710359</v>
      </c>
      <c r="Z317" s="7">
        <f t="shared" si="42"/>
        <v>0.87248322147651003</v>
      </c>
      <c r="AA317" s="7">
        <f t="shared" si="43"/>
        <v>0.79353493222106364</v>
      </c>
      <c r="AB317" s="7">
        <f t="shared" si="44"/>
        <v>0</v>
      </c>
    </row>
    <row r="318" spans="1:28" ht="12" customHeight="1" x14ac:dyDescent="0.25">
      <c r="A318" s="3" t="s">
        <v>873</v>
      </c>
      <c r="B318" s="3" t="s">
        <v>338</v>
      </c>
      <c r="C318" s="3" t="s">
        <v>343</v>
      </c>
      <c r="D318" s="5">
        <f t="shared" si="36"/>
        <v>72</v>
      </c>
      <c r="E318" s="5">
        <v>22</v>
      </c>
      <c r="F318" s="5">
        <v>0</v>
      </c>
      <c r="G318" s="5">
        <v>50</v>
      </c>
      <c r="H318" s="5">
        <v>0</v>
      </c>
      <c r="I318" s="5">
        <v>2614</v>
      </c>
      <c r="J318" s="5">
        <v>3282</v>
      </c>
      <c r="K318" s="5">
        <v>5896</v>
      </c>
      <c r="L318" s="5">
        <v>491</v>
      </c>
      <c r="M318" s="5">
        <v>510</v>
      </c>
      <c r="N318" s="5">
        <v>1001</v>
      </c>
      <c r="O318" s="5">
        <v>2123</v>
      </c>
      <c r="P318" s="5">
        <v>2772</v>
      </c>
      <c r="Q318" s="5">
        <v>4895</v>
      </c>
      <c r="R318" s="5">
        <v>0</v>
      </c>
      <c r="S318" s="5">
        <v>0</v>
      </c>
      <c r="T318" s="5">
        <v>0</v>
      </c>
      <c r="U318" s="7">
        <f t="shared" si="37"/>
        <v>81.888888888888886</v>
      </c>
      <c r="V318" s="7">
        <f t="shared" si="38"/>
        <v>45.5</v>
      </c>
      <c r="W318" s="7">
        <f t="shared" si="39"/>
        <v>32.633333333333333</v>
      </c>
      <c r="X318" s="7">
        <f t="shared" si="40"/>
        <v>0</v>
      </c>
      <c r="Y318" s="7">
        <f t="shared" si="41"/>
        <v>0.79646556977452776</v>
      </c>
      <c r="Z318" s="7">
        <f t="shared" si="42"/>
        <v>0.96274509803921571</v>
      </c>
      <c r="AA318" s="7">
        <f t="shared" si="43"/>
        <v>0.76587301587301593</v>
      </c>
      <c r="AB318" s="7">
        <f t="shared" si="44"/>
        <v>0</v>
      </c>
    </row>
    <row r="319" spans="1:28" ht="12" customHeight="1" x14ac:dyDescent="0.25">
      <c r="A319" s="3" t="s">
        <v>873</v>
      </c>
      <c r="B319" s="3" t="s">
        <v>338</v>
      </c>
      <c r="C319" s="3" t="s">
        <v>341</v>
      </c>
      <c r="D319" s="5">
        <f t="shared" si="36"/>
        <v>37</v>
      </c>
      <c r="E319" s="5">
        <v>25</v>
      </c>
      <c r="F319" s="5">
        <v>0</v>
      </c>
      <c r="G319" s="5">
        <v>12</v>
      </c>
      <c r="H319" s="5">
        <v>0</v>
      </c>
      <c r="I319" s="5">
        <v>787</v>
      </c>
      <c r="J319" s="5">
        <v>917</v>
      </c>
      <c r="K319" s="5">
        <v>1704</v>
      </c>
      <c r="L319" s="5">
        <v>277</v>
      </c>
      <c r="M319" s="5">
        <v>296</v>
      </c>
      <c r="N319" s="5">
        <v>573</v>
      </c>
      <c r="O319" s="5">
        <v>510</v>
      </c>
      <c r="P319" s="5">
        <v>621</v>
      </c>
      <c r="Q319" s="5">
        <v>1131</v>
      </c>
      <c r="R319" s="5">
        <v>0</v>
      </c>
      <c r="S319" s="5">
        <v>0</v>
      </c>
      <c r="T319" s="5">
        <v>0</v>
      </c>
      <c r="U319" s="7">
        <f t="shared" si="37"/>
        <v>46.054054054054056</v>
      </c>
      <c r="V319" s="7">
        <f t="shared" si="38"/>
        <v>22.92</v>
      </c>
      <c r="W319" s="7">
        <f t="shared" si="39"/>
        <v>31.416666666666668</v>
      </c>
      <c r="X319" s="7">
        <f t="shared" si="40"/>
        <v>0</v>
      </c>
      <c r="Y319" s="7">
        <f t="shared" si="41"/>
        <v>0.85823336968375141</v>
      </c>
      <c r="Z319" s="7">
        <f t="shared" si="42"/>
        <v>0.93581081081081086</v>
      </c>
      <c r="AA319" s="7">
        <f t="shared" si="43"/>
        <v>0.82125603864734298</v>
      </c>
      <c r="AB319" s="7">
        <f t="shared" si="44"/>
        <v>0</v>
      </c>
    </row>
    <row r="320" spans="1:28" ht="12" customHeight="1" x14ac:dyDescent="0.25">
      <c r="A320" s="3" t="s">
        <v>873</v>
      </c>
      <c r="B320" s="3" t="s">
        <v>338</v>
      </c>
      <c r="C320" s="3" t="s">
        <v>347</v>
      </c>
      <c r="D320" s="5">
        <f t="shared" si="36"/>
        <v>104</v>
      </c>
      <c r="E320" s="5">
        <v>25</v>
      </c>
      <c r="F320" s="5">
        <v>0</v>
      </c>
      <c r="G320" s="5">
        <v>79</v>
      </c>
      <c r="H320" s="5">
        <v>0</v>
      </c>
      <c r="I320" s="5">
        <v>4383</v>
      </c>
      <c r="J320" s="5">
        <v>5625</v>
      </c>
      <c r="K320" s="5">
        <v>10008</v>
      </c>
      <c r="L320" s="5">
        <v>912</v>
      </c>
      <c r="M320" s="5">
        <v>972</v>
      </c>
      <c r="N320" s="5">
        <v>1884</v>
      </c>
      <c r="O320" s="5">
        <v>3471</v>
      </c>
      <c r="P320" s="5">
        <v>4653</v>
      </c>
      <c r="Q320" s="5">
        <v>8124</v>
      </c>
      <c r="R320" s="5">
        <v>0</v>
      </c>
      <c r="S320" s="5">
        <v>0</v>
      </c>
      <c r="T320" s="5">
        <v>0</v>
      </c>
      <c r="U320" s="7">
        <f t="shared" si="37"/>
        <v>96.230769230769226</v>
      </c>
      <c r="V320" s="7">
        <f t="shared" si="38"/>
        <v>75.36</v>
      </c>
      <c r="W320" s="7">
        <f t="shared" si="39"/>
        <v>34.278481012658226</v>
      </c>
      <c r="X320" s="7">
        <f t="shared" si="40"/>
        <v>0</v>
      </c>
      <c r="Y320" s="7">
        <f t="shared" si="41"/>
        <v>0.7792</v>
      </c>
      <c r="Z320" s="7">
        <f t="shared" si="42"/>
        <v>0.93827160493827155</v>
      </c>
      <c r="AA320" s="7">
        <f t="shared" si="43"/>
        <v>0.74597034171502252</v>
      </c>
      <c r="AB320" s="7">
        <f t="shared" si="44"/>
        <v>0</v>
      </c>
    </row>
    <row r="321" spans="1:28" ht="12" customHeight="1" x14ac:dyDescent="0.25">
      <c r="A321" s="3" t="s">
        <v>873</v>
      </c>
      <c r="B321" s="3" t="s">
        <v>338</v>
      </c>
      <c r="C321" s="3" t="s">
        <v>346</v>
      </c>
      <c r="D321" s="5">
        <f t="shared" si="36"/>
        <v>91</v>
      </c>
      <c r="E321" s="5">
        <v>13</v>
      </c>
      <c r="F321" s="5">
        <v>1</v>
      </c>
      <c r="G321" s="5">
        <v>77</v>
      </c>
      <c r="H321" s="5">
        <v>0</v>
      </c>
      <c r="I321" s="5">
        <v>2876</v>
      </c>
      <c r="J321" s="5">
        <v>3396</v>
      </c>
      <c r="K321" s="5">
        <v>6272</v>
      </c>
      <c r="L321" s="5">
        <v>419</v>
      </c>
      <c r="M321" s="5">
        <v>450</v>
      </c>
      <c r="N321" s="5">
        <v>869</v>
      </c>
      <c r="O321" s="5">
        <v>2457</v>
      </c>
      <c r="P321" s="5">
        <v>2946</v>
      </c>
      <c r="Q321" s="5">
        <v>5403</v>
      </c>
      <c r="R321" s="5">
        <v>0</v>
      </c>
      <c r="S321" s="5">
        <v>0</v>
      </c>
      <c r="T321" s="5">
        <v>0</v>
      </c>
      <c r="U321" s="7">
        <f t="shared" si="37"/>
        <v>68.92307692307692</v>
      </c>
      <c r="V321" s="7">
        <f t="shared" si="38"/>
        <v>66.84615384615384</v>
      </c>
      <c r="W321" s="7">
        <f t="shared" si="39"/>
        <v>23.389610389610393</v>
      </c>
      <c r="X321" s="7">
        <f t="shared" si="40"/>
        <v>0</v>
      </c>
      <c r="Y321" s="7">
        <f t="shared" si="41"/>
        <v>0.84687868080094231</v>
      </c>
      <c r="Z321" s="7">
        <f t="shared" si="42"/>
        <v>0.93111111111111111</v>
      </c>
      <c r="AA321" s="7">
        <f t="shared" si="43"/>
        <v>0.83401221995926678</v>
      </c>
      <c r="AB321" s="7">
        <f t="shared" si="44"/>
        <v>0</v>
      </c>
    </row>
    <row r="322" spans="1:28" ht="12" customHeight="1" x14ac:dyDescent="0.25">
      <c r="A322" s="3" t="s">
        <v>873</v>
      </c>
      <c r="B322" s="3" t="s">
        <v>877</v>
      </c>
      <c r="C322" s="3" t="s">
        <v>320</v>
      </c>
      <c r="D322" s="5">
        <f t="shared" si="36"/>
        <v>67</v>
      </c>
      <c r="E322" s="5">
        <v>28</v>
      </c>
      <c r="F322" s="5">
        <v>3</v>
      </c>
      <c r="G322" s="5">
        <v>36</v>
      </c>
      <c r="H322" s="5">
        <v>0</v>
      </c>
      <c r="I322" s="5">
        <v>1946</v>
      </c>
      <c r="J322" s="5">
        <v>2695</v>
      </c>
      <c r="K322" s="5">
        <v>4641</v>
      </c>
      <c r="L322" s="5">
        <v>420</v>
      </c>
      <c r="M322" s="5">
        <v>499</v>
      </c>
      <c r="N322" s="5">
        <v>919</v>
      </c>
      <c r="O322" s="5">
        <v>1526</v>
      </c>
      <c r="P322" s="5">
        <v>2196</v>
      </c>
      <c r="Q322" s="5">
        <v>3722</v>
      </c>
      <c r="R322" s="5">
        <v>0</v>
      </c>
      <c r="S322" s="5">
        <v>0</v>
      </c>
      <c r="T322" s="5">
        <v>0</v>
      </c>
      <c r="U322" s="7">
        <f t="shared" si="37"/>
        <v>69.268656716417908</v>
      </c>
      <c r="V322" s="7">
        <f t="shared" si="38"/>
        <v>32.821428571428569</v>
      </c>
      <c r="W322" s="7">
        <f t="shared" si="39"/>
        <v>34.462962962962962</v>
      </c>
      <c r="X322" s="7">
        <f t="shared" si="40"/>
        <v>0</v>
      </c>
      <c r="Y322" s="7">
        <f t="shared" si="41"/>
        <v>0.7220779220779221</v>
      </c>
      <c r="Z322" s="7">
        <f t="shared" si="42"/>
        <v>0.84168336673346689</v>
      </c>
      <c r="AA322" s="7">
        <f t="shared" si="43"/>
        <v>0.69489981785063748</v>
      </c>
      <c r="AB322" s="7">
        <f t="shared" si="44"/>
        <v>0</v>
      </c>
    </row>
    <row r="323" spans="1:28" ht="12" customHeight="1" x14ac:dyDescent="0.25">
      <c r="A323" s="3" t="s">
        <v>873</v>
      </c>
      <c r="B323" s="3" t="s">
        <v>877</v>
      </c>
      <c r="C323" s="3" t="s">
        <v>324</v>
      </c>
      <c r="D323" s="5">
        <f t="shared" si="36"/>
        <v>30</v>
      </c>
      <c r="E323" s="5">
        <v>27</v>
      </c>
      <c r="F323" s="5">
        <v>1</v>
      </c>
      <c r="G323" s="5">
        <v>2</v>
      </c>
      <c r="H323" s="5">
        <v>0</v>
      </c>
      <c r="I323" s="5">
        <v>193</v>
      </c>
      <c r="J323" s="5">
        <v>213</v>
      </c>
      <c r="K323" s="5">
        <v>406</v>
      </c>
      <c r="L323" s="5">
        <v>173</v>
      </c>
      <c r="M323" s="5">
        <v>180</v>
      </c>
      <c r="N323" s="5">
        <v>353</v>
      </c>
      <c r="O323" s="5">
        <v>20</v>
      </c>
      <c r="P323" s="5">
        <v>33</v>
      </c>
      <c r="Q323" s="5">
        <v>53</v>
      </c>
      <c r="R323" s="5">
        <v>0</v>
      </c>
      <c r="S323" s="5">
        <v>0</v>
      </c>
      <c r="T323" s="5">
        <v>0</v>
      </c>
      <c r="U323" s="7">
        <f t="shared" si="37"/>
        <v>13.533333333333333</v>
      </c>
      <c r="V323" s="7">
        <f t="shared" si="38"/>
        <v>13.074074074074074</v>
      </c>
      <c r="W323" s="7">
        <f t="shared" si="39"/>
        <v>8.8333333333333339</v>
      </c>
      <c r="X323" s="7">
        <f t="shared" si="40"/>
        <v>0</v>
      </c>
      <c r="Y323" s="7">
        <f t="shared" si="41"/>
        <v>0.9061032863849765</v>
      </c>
      <c r="Z323" s="7">
        <f t="shared" si="42"/>
        <v>0.96111111111111114</v>
      </c>
      <c r="AA323" s="7">
        <f t="shared" si="43"/>
        <v>0.60606060606060608</v>
      </c>
      <c r="AB323" s="7">
        <f t="shared" si="44"/>
        <v>0</v>
      </c>
    </row>
    <row r="324" spans="1:28" ht="12" customHeight="1" x14ac:dyDescent="0.25">
      <c r="A324" s="3" t="s">
        <v>873</v>
      </c>
      <c r="B324" s="3" t="s">
        <v>877</v>
      </c>
      <c r="C324" s="3" t="s">
        <v>321</v>
      </c>
      <c r="D324" s="5">
        <f t="shared" si="36"/>
        <v>26</v>
      </c>
      <c r="E324" s="5">
        <v>19</v>
      </c>
      <c r="F324" s="5">
        <v>5</v>
      </c>
      <c r="G324" s="5">
        <v>2</v>
      </c>
      <c r="H324" s="5">
        <v>0</v>
      </c>
      <c r="I324" s="5">
        <v>147</v>
      </c>
      <c r="J324" s="5">
        <v>179</v>
      </c>
      <c r="K324" s="5">
        <v>326</v>
      </c>
      <c r="L324" s="5">
        <v>101</v>
      </c>
      <c r="M324" s="5">
        <v>110</v>
      </c>
      <c r="N324" s="5">
        <v>211</v>
      </c>
      <c r="O324" s="5">
        <v>46</v>
      </c>
      <c r="P324" s="5">
        <v>69</v>
      </c>
      <c r="Q324" s="5">
        <v>115</v>
      </c>
      <c r="R324" s="5">
        <v>0</v>
      </c>
      <c r="S324" s="5">
        <v>0</v>
      </c>
      <c r="T324" s="5">
        <v>0</v>
      </c>
      <c r="U324" s="7">
        <f t="shared" si="37"/>
        <v>12.538461538461538</v>
      </c>
      <c r="V324" s="7">
        <f t="shared" si="38"/>
        <v>11.105263157894736</v>
      </c>
      <c r="W324" s="7">
        <f t="shared" si="39"/>
        <v>19.166666666666668</v>
      </c>
      <c r="X324" s="7">
        <f t="shared" si="40"/>
        <v>0</v>
      </c>
      <c r="Y324" s="7">
        <f t="shared" si="41"/>
        <v>0.82122905027932958</v>
      </c>
      <c r="Z324" s="7">
        <f t="shared" si="42"/>
        <v>0.91818181818181821</v>
      </c>
      <c r="AA324" s="7">
        <f t="shared" si="43"/>
        <v>0.66666666666666663</v>
      </c>
      <c r="AB324" s="7">
        <f t="shared" si="44"/>
        <v>0</v>
      </c>
    </row>
    <row r="325" spans="1:28" ht="12" customHeight="1" x14ac:dyDescent="0.25">
      <c r="A325" s="3" t="s">
        <v>873</v>
      </c>
      <c r="B325" s="3" t="s">
        <v>877</v>
      </c>
      <c r="C325" s="3" t="s">
        <v>322</v>
      </c>
      <c r="D325" s="5">
        <f t="shared" si="36"/>
        <v>53</v>
      </c>
      <c r="E325" s="5">
        <v>53</v>
      </c>
      <c r="F325" s="5">
        <v>0</v>
      </c>
      <c r="G325" s="5">
        <v>0</v>
      </c>
      <c r="H325" s="5">
        <v>0</v>
      </c>
      <c r="I325" s="5">
        <v>177</v>
      </c>
      <c r="J325" s="5">
        <v>189</v>
      </c>
      <c r="K325" s="5">
        <v>366</v>
      </c>
      <c r="L325" s="5">
        <v>177</v>
      </c>
      <c r="M325" s="5">
        <v>189</v>
      </c>
      <c r="N325" s="5">
        <v>366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7">
        <f t="shared" si="37"/>
        <v>6.9056603773584904</v>
      </c>
      <c r="V325" s="7">
        <f t="shared" si="38"/>
        <v>6.9056603773584904</v>
      </c>
      <c r="W325" s="7">
        <f t="shared" si="39"/>
        <v>0</v>
      </c>
      <c r="X325" s="7">
        <f t="shared" si="40"/>
        <v>0</v>
      </c>
      <c r="Y325" s="7">
        <f t="shared" si="41"/>
        <v>0.93650793650793651</v>
      </c>
      <c r="Z325" s="7">
        <f t="shared" si="42"/>
        <v>0.93650793650793651</v>
      </c>
      <c r="AA325" s="7">
        <f t="shared" si="43"/>
        <v>0</v>
      </c>
      <c r="AB325" s="7">
        <f t="shared" si="44"/>
        <v>0</v>
      </c>
    </row>
    <row r="326" spans="1:28" ht="12" customHeight="1" x14ac:dyDescent="0.25">
      <c r="A326" s="3" t="s">
        <v>873</v>
      </c>
      <c r="B326" s="3" t="s">
        <v>877</v>
      </c>
      <c r="C326" s="3" t="s">
        <v>327</v>
      </c>
      <c r="D326" s="5">
        <f t="shared" ref="D326:D389" si="45">E326+F326+G326</f>
        <v>48</v>
      </c>
      <c r="E326" s="5">
        <v>37</v>
      </c>
      <c r="F326" s="5">
        <v>0</v>
      </c>
      <c r="G326" s="5">
        <v>11</v>
      </c>
      <c r="H326" s="5">
        <v>0</v>
      </c>
      <c r="I326" s="5">
        <v>672</v>
      </c>
      <c r="J326" s="5">
        <v>835</v>
      </c>
      <c r="K326" s="5">
        <v>1507</v>
      </c>
      <c r="L326" s="5">
        <v>294</v>
      </c>
      <c r="M326" s="5">
        <v>325</v>
      </c>
      <c r="N326" s="5">
        <v>619</v>
      </c>
      <c r="O326" s="5">
        <v>378</v>
      </c>
      <c r="P326" s="5">
        <v>510</v>
      </c>
      <c r="Q326" s="5">
        <v>888</v>
      </c>
      <c r="R326" s="5">
        <v>0</v>
      </c>
      <c r="S326" s="5">
        <v>0</v>
      </c>
      <c r="T326" s="5">
        <v>0</v>
      </c>
      <c r="U326" s="7">
        <f t="shared" ref="U326:U389" si="46">IFERROR(K326/D326,0)</f>
        <v>31.395833333333332</v>
      </c>
      <c r="V326" s="7">
        <f t="shared" ref="V326:V389" si="47">IFERROR((N326+T326)/(E326+H326),0)</f>
        <v>16.72972972972973</v>
      </c>
      <c r="W326" s="7">
        <f t="shared" ref="W326:W389" si="48">(IFERROR(Q326/G326,0))/3</f>
        <v>26.90909090909091</v>
      </c>
      <c r="X326" s="7">
        <f t="shared" ref="X326:X389" si="49">IFERROR(T326/H326,0)</f>
        <v>0</v>
      </c>
      <c r="Y326" s="7">
        <f t="shared" ref="Y326:Y389" si="50">IFERROR(I326/J326,0)</f>
        <v>0.8047904191616766</v>
      </c>
      <c r="Z326" s="7">
        <f t="shared" ref="Z326:Z389" si="51">IFERROR(L326/M326,0)</f>
        <v>0.9046153846153846</v>
      </c>
      <c r="AA326" s="7">
        <f t="shared" ref="AA326:AA389" si="52">IFERROR(O326/P326,0)</f>
        <v>0.74117647058823533</v>
      </c>
      <c r="AB326" s="7">
        <f t="shared" ref="AB326:AB389" si="53">IFERROR(R326/S326,0)</f>
        <v>0</v>
      </c>
    </row>
    <row r="327" spans="1:28" ht="12" customHeight="1" x14ac:dyDescent="0.25">
      <c r="A327" s="3" t="s">
        <v>873</v>
      </c>
      <c r="B327" s="3" t="s">
        <v>877</v>
      </c>
      <c r="C327" s="3" t="s">
        <v>325</v>
      </c>
      <c r="D327" s="5">
        <f t="shared" si="45"/>
        <v>26</v>
      </c>
      <c r="E327" s="5">
        <v>24</v>
      </c>
      <c r="F327" s="5">
        <v>2</v>
      </c>
      <c r="G327" s="5">
        <v>0</v>
      </c>
      <c r="H327" s="5">
        <v>0</v>
      </c>
      <c r="I327" s="5">
        <v>150</v>
      </c>
      <c r="J327" s="5">
        <v>163</v>
      </c>
      <c r="K327" s="5">
        <v>313</v>
      </c>
      <c r="L327" s="5">
        <v>150</v>
      </c>
      <c r="M327" s="5">
        <v>163</v>
      </c>
      <c r="N327" s="5">
        <v>313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7">
        <f t="shared" si="46"/>
        <v>12.038461538461538</v>
      </c>
      <c r="V327" s="7">
        <f t="shared" si="47"/>
        <v>13.041666666666666</v>
      </c>
      <c r="W327" s="7">
        <f t="shared" si="48"/>
        <v>0</v>
      </c>
      <c r="X327" s="7">
        <f t="shared" si="49"/>
        <v>0</v>
      </c>
      <c r="Y327" s="7">
        <f t="shared" si="50"/>
        <v>0.92024539877300615</v>
      </c>
      <c r="Z327" s="7">
        <f t="shared" si="51"/>
        <v>0.92024539877300615</v>
      </c>
      <c r="AA327" s="7">
        <f t="shared" si="52"/>
        <v>0</v>
      </c>
      <c r="AB327" s="7">
        <f t="shared" si="53"/>
        <v>0</v>
      </c>
    </row>
    <row r="328" spans="1:28" ht="12" customHeight="1" x14ac:dyDescent="0.25">
      <c r="A328" s="3" t="s">
        <v>873</v>
      </c>
      <c r="B328" s="3" t="s">
        <v>877</v>
      </c>
      <c r="C328" s="3" t="s">
        <v>319</v>
      </c>
      <c r="D328" s="5">
        <f t="shared" si="45"/>
        <v>39</v>
      </c>
      <c r="E328" s="5">
        <v>39</v>
      </c>
      <c r="F328" s="5">
        <v>0</v>
      </c>
      <c r="G328" s="5">
        <v>0</v>
      </c>
      <c r="H328" s="5">
        <v>0</v>
      </c>
      <c r="I328" s="5">
        <v>207</v>
      </c>
      <c r="J328" s="5">
        <v>228</v>
      </c>
      <c r="K328" s="5">
        <v>435</v>
      </c>
      <c r="L328" s="5">
        <v>207</v>
      </c>
      <c r="M328" s="5">
        <v>228</v>
      </c>
      <c r="N328" s="5">
        <v>435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7">
        <f t="shared" si="46"/>
        <v>11.153846153846153</v>
      </c>
      <c r="V328" s="7">
        <f t="shared" si="47"/>
        <v>11.153846153846153</v>
      </c>
      <c r="W328" s="7">
        <f t="shared" si="48"/>
        <v>0</v>
      </c>
      <c r="X328" s="7">
        <f t="shared" si="49"/>
        <v>0</v>
      </c>
      <c r="Y328" s="7">
        <f t="shared" si="50"/>
        <v>0.90789473684210531</v>
      </c>
      <c r="Z328" s="7">
        <f t="shared" si="51"/>
        <v>0.90789473684210531</v>
      </c>
      <c r="AA328" s="7">
        <f t="shared" si="52"/>
        <v>0</v>
      </c>
      <c r="AB328" s="7">
        <f t="shared" si="53"/>
        <v>0</v>
      </c>
    </row>
    <row r="329" spans="1:28" ht="12" customHeight="1" x14ac:dyDescent="0.25">
      <c r="A329" s="3" t="s">
        <v>873</v>
      </c>
      <c r="B329" s="3" t="s">
        <v>877</v>
      </c>
      <c r="C329" s="3" t="s">
        <v>318</v>
      </c>
      <c r="D329" s="5">
        <f t="shared" si="45"/>
        <v>52</v>
      </c>
      <c r="E329" s="5">
        <v>38</v>
      </c>
      <c r="F329" s="5">
        <v>8</v>
      </c>
      <c r="G329" s="5">
        <v>6</v>
      </c>
      <c r="H329" s="5">
        <v>0</v>
      </c>
      <c r="I329" s="5">
        <v>549</v>
      </c>
      <c r="J329" s="5">
        <v>688</v>
      </c>
      <c r="K329" s="5">
        <v>1237</v>
      </c>
      <c r="L329" s="5">
        <v>362</v>
      </c>
      <c r="M329" s="5">
        <v>415</v>
      </c>
      <c r="N329" s="5">
        <v>777</v>
      </c>
      <c r="O329" s="5">
        <v>187</v>
      </c>
      <c r="P329" s="5">
        <v>273</v>
      </c>
      <c r="Q329" s="5">
        <v>460</v>
      </c>
      <c r="R329" s="5">
        <v>0</v>
      </c>
      <c r="S329" s="5">
        <v>0</v>
      </c>
      <c r="T329" s="5">
        <v>0</v>
      </c>
      <c r="U329" s="7">
        <f t="shared" si="46"/>
        <v>23.78846153846154</v>
      </c>
      <c r="V329" s="7">
        <f t="shared" si="47"/>
        <v>20.44736842105263</v>
      </c>
      <c r="W329" s="7">
        <f t="shared" si="48"/>
        <v>25.555555555555557</v>
      </c>
      <c r="X329" s="7">
        <f t="shared" si="49"/>
        <v>0</v>
      </c>
      <c r="Y329" s="7">
        <f t="shared" si="50"/>
        <v>0.79796511627906974</v>
      </c>
      <c r="Z329" s="7">
        <f t="shared" si="51"/>
        <v>0.87228915662650608</v>
      </c>
      <c r="AA329" s="7">
        <f t="shared" si="52"/>
        <v>0.68498168498168499</v>
      </c>
      <c r="AB329" s="7">
        <f t="shared" si="53"/>
        <v>0</v>
      </c>
    </row>
    <row r="330" spans="1:28" ht="12" customHeight="1" x14ac:dyDescent="0.25">
      <c r="A330" s="3" t="s">
        <v>873</v>
      </c>
      <c r="B330" s="3" t="s">
        <v>877</v>
      </c>
      <c r="C330" s="3" t="s">
        <v>326</v>
      </c>
      <c r="D330" s="5">
        <f t="shared" si="45"/>
        <v>53</v>
      </c>
      <c r="E330" s="5">
        <v>49</v>
      </c>
      <c r="F330" s="5">
        <v>0</v>
      </c>
      <c r="G330" s="5">
        <v>4</v>
      </c>
      <c r="H330" s="5">
        <v>0</v>
      </c>
      <c r="I330" s="5">
        <v>448</v>
      </c>
      <c r="J330" s="5">
        <v>489</v>
      </c>
      <c r="K330" s="5">
        <v>937</v>
      </c>
      <c r="L330" s="5">
        <v>262</v>
      </c>
      <c r="M330" s="5">
        <v>250</v>
      </c>
      <c r="N330" s="5">
        <v>512</v>
      </c>
      <c r="O330" s="5">
        <v>186</v>
      </c>
      <c r="P330" s="5">
        <v>239</v>
      </c>
      <c r="Q330" s="5">
        <v>425</v>
      </c>
      <c r="R330" s="5">
        <v>0</v>
      </c>
      <c r="S330" s="5">
        <v>0</v>
      </c>
      <c r="T330" s="5">
        <v>0</v>
      </c>
      <c r="U330" s="7">
        <f t="shared" si="46"/>
        <v>17.679245283018869</v>
      </c>
      <c r="V330" s="7">
        <f t="shared" si="47"/>
        <v>10.448979591836734</v>
      </c>
      <c r="W330" s="7">
        <f t="shared" si="48"/>
        <v>35.416666666666664</v>
      </c>
      <c r="X330" s="7">
        <f t="shared" si="49"/>
        <v>0</v>
      </c>
      <c r="Y330" s="7">
        <f t="shared" si="50"/>
        <v>0.91615541922290389</v>
      </c>
      <c r="Z330" s="7">
        <f t="shared" si="51"/>
        <v>1.048</v>
      </c>
      <c r="AA330" s="7">
        <f t="shared" si="52"/>
        <v>0.77824267782426781</v>
      </c>
      <c r="AB330" s="7">
        <f t="shared" si="53"/>
        <v>0</v>
      </c>
    </row>
    <row r="331" spans="1:28" ht="12" customHeight="1" x14ac:dyDescent="0.25">
      <c r="A331" s="3" t="s">
        <v>873</v>
      </c>
      <c r="B331" s="3" t="s">
        <v>877</v>
      </c>
      <c r="C331" s="3" t="s">
        <v>316</v>
      </c>
      <c r="D331" s="5">
        <f t="shared" si="45"/>
        <v>53</v>
      </c>
      <c r="E331" s="5">
        <v>36</v>
      </c>
      <c r="F331" s="5">
        <v>1</v>
      </c>
      <c r="G331" s="5">
        <v>16</v>
      </c>
      <c r="H331" s="5">
        <v>0</v>
      </c>
      <c r="I331" s="5">
        <v>1082</v>
      </c>
      <c r="J331" s="5">
        <v>1286</v>
      </c>
      <c r="K331" s="5">
        <v>2368</v>
      </c>
      <c r="L331" s="5">
        <v>519</v>
      </c>
      <c r="M331" s="5">
        <v>553</v>
      </c>
      <c r="N331" s="5">
        <v>1072</v>
      </c>
      <c r="O331" s="5">
        <v>563</v>
      </c>
      <c r="P331" s="5">
        <v>733</v>
      </c>
      <c r="Q331" s="5">
        <v>1296</v>
      </c>
      <c r="R331" s="5">
        <v>0</v>
      </c>
      <c r="S331" s="5">
        <v>0</v>
      </c>
      <c r="T331" s="5">
        <v>0</v>
      </c>
      <c r="U331" s="7">
        <f t="shared" si="46"/>
        <v>44.679245283018865</v>
      </c>
      <c r="V331" s="7">
        <f t="shared" si="47"/>
        <v>29.777777777777779</v>
      </c>
      <c r="W331" s="7">
        <f t="shared" si="48"/>
        <v>27</v>
      </c>
      <c r="X331" s="7">
        <f t="shared" si="49"/>
        <v>0</v>
      </c>
      <c r="Y331" s="7">
        <f t="shared" si="50"/>
        <v>0.84136858475894249</v>
      </c>
      <c r="Z331" s="7">
        <f t="shared" si="51"/>
        <v>0.93851717902350817</v>
      </c>
      <c r="AA331" s="7">
        <f t="shared" si="52"/>
        <v>0.76807639836289221</v>
      </c>
      <c r="AB331" s="7">
        <f t="shared" si="53"/>
        <v>0</v>
      </c>
    </row>
    <row r="332" spans="1:28" ht="12" customHeight="1" x14ac:dyDescent="0.25">
      <c r="A332" s="3" t="s">
        <v>873</v>
      </c>
      <c r="B332" s="3" t="s">
        <v>877</v>
      </c>
      <c r="C332" s="3" t="s">
        <v>315</v>
      </c>
      <c r="D332" s="5">
        <f t="shared" si="45"/>
        <v>48</v>
      </c>
      <c r="E332" s="5">
        <v>29</v>
      </c>
      <c r="F332" s="5">
        <v>9</v>
      </c>
      <c r="G332" s="5">
        <v>10</v>
      </c>
      <c r="H332" s="5">
        <v>0</v>
      </c>
      <c r="I332" s="5">
        <v>582</v>
      </c>
      <c r="J332" s="5">
        <v>704</v>
      </c>
      <c r="K332" s="5">
        <v>1286</v>
      </c>
      <c r="L332" s="5">
        <v>294</v>
      </c>
      <c r="M332" s="5">
        <v>356</v>
      </c>
      <c r="N332" s="5">
        <v>650</v>
      </c>
      <c r="O332" s="5">
        <v>288</v>
      </c>
      <c r="P332" s="5">
        <v>348</v>
      </c>
      <c r="Q332" s="5">
        <v>636</v>
      </c>
      <c r="R332" s="5">
        <v>0</v>
      </c>
      <c r="S332" s="5">
        <v>0</v>
      </c>
      <c r="T332" s="5">
        <v>0</v>
      </c>
      <c r="U332" s="7">
        <f t="shared" si="46"/>
        <v>26.791666666666668</v>
      </c>
      <c r="V332" s="7">
        <f t="shared" si="47"/>
        <v>22.413793103448278</v>
      </c>
      <c r="W332" s="7">
        <f t="shared" si="48"/>
        <v>21.2</v>
      </c>
      <c r="X332" s="7">
        <f t="shared" si="49"/>
        <v>0</v>
      </c>
      <c r="Y332" s="7">
        <f t="shared" si="50"/>
        <v>0.82670454545454541</v>
      </c>
      <c r="Z332" s="7">
        <f t="shared" si="51"/>
        <v>0.8258426966292135</v>
      </c>
      <c r="AA332" s="7">
        <f t="shared" si="52"/>
        <v>0.82758620689655171</v>
      </c>
      <c r="AB332" s="7">
        <f t="shared" si="53"/>
        <v>0</v>
      </c>
    </row>
    <row r="333" spans="1:28" ht="12" customHeight="1" x14ac:dyDescent="0.25">
      <c r="A333" s="3" t="s">
        <v>873</v>
      </c>
      <c r="B333" s="3" t="s">
        <v>877</v>
      </c>
      <c r="C333" s="3" t="s">
        <v>317</v>
      </c>
      <c r="D333" s="5">
        <f t="shared" si="45"/>
        <v>73</v>
      </c>
      <c r="E333" s="5">
        <v>70</v>
      </c>
      <c r="F333" s="5">
        <v>0</v>
      </c>
      <c r="G333" s="5">
        <v>3</v>
      </c>
      <c r="H333" s="5">
        <v>0</v>
      </c>
      <c r="I333" s="5">
        <v>363</v>
      </c>
      <c r="J333" s="5">
        <v>362</v>
      </c>
      <c r="K333" s="5">
        <v>725</v>
      </c>
      <c r="L333" s="5">
        <v>354</v>
      </c>
      <c r="M333" s="5">
        <v>337</v>
      </c>
      <c r="N333" s="5">
        <v>691</v>
      </c>
      <c r="O333" s="5">
        <v>9</v>
      </c>
      <c r="P333" s="5">
        <v>25</v>
      </c>
      <c r="Q333" s="5">
        <v>34</v>
      </c>
      <c r="R333" s="5">
        <v>0</v>
      </c>
      <c r="S333" s="5">
        <v>0</v>
      </c>
      <c r="T333" s="5">
        <v>0</v>
      </c>
      <c r="U333" s="7">
        <f t="shared" si="46"/>
        <v>9.9315068493150687</v>
      </c>
      <c r="V333" s="7">
        <f t="shared" si="47"/>
        <v>9.8714285714285719</v>
      </c>
      <c r="W333" s="7">
        <f t="shared" si="48"/>
        <v>3.7777777777777781</v>
      </c>
      <c r="X333" s="7">
        <f t="shared" si="49"/>
        <v>0</v>
      </c>
      <c r="Y333" s="7">
        <f t="shared" si="50"/>
        <v>1.0027624309392265</v>
      </c>
      <c r="Z333" s="7">
        <f t="shared" si="51"/>
        <v>1.0504451038575668</v>
      </c>
      <c r="AA333" s="7">
        <f t="shared" si="52"/>
        <v>0.36</v>
      </c>
      <c r="AB333" s="7">
        <f t="shared" si="53"/>
        <v>0</v>
      </c>
    </row>
    <row r="334" spans="1:28" ht="12" customHeight="1" x14ac:dyDescent="0.25">
      <c r="A334" s="3" t="s">
        <v>873</v>
      </c>
      <c r="B334" s="3" t="s">
        <v>877</v>
      </c>
      <c r="C334" s="3" t="s">
        <v>323</v>
      </c>
      <c r="D334" s="5">
        <f t="shared" si="45"/>
        <v>48</v>
      </c>
      <c r="E334" s="5">
        <v>46</v>
      </c>
      <c r="F334" s="5">
        <v>2</v>
      </c>
      <c r="G334" s="5">
        <v>0</v>
      </c>
      <c r="H334" s="5">
        <v>0</v>
      </c>
      <c r="I334" s="5">
        <v>163</v>
      </c>
      <c r="J334" s="5">
        <v>204</v>
      </c>
      <c r="K334" s="5">
        <v>367</v>
      </c>
      <c r="L334" s="5">
        <v>163</v>
      </c>
      <c r="M334" s="5">
        <v>204</v>
      </c>
      <c r="N334" s="5">
        <v>367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7">
        <f t="shared" si="46"/>
        <v>7.645833333333333</v>
      </c>
      <c r="V334" s="7">
        <f t="shared" si="47"/>
        <v>7.9782608695652177</v>
      </c>
      <c r="W334" s="7">
        <f t="shared" si="48"/>
        <v>0</v>
      </c>
      <c r="X334" s="7">
        <f t="shared" si="49"/>
        <v>0</v>
      </c>
      <c r="Y334" s="7">
        <f t="shared" si="50"/>
        <v>0.7990196078431373</v>
      </c>
      <c r="Z334" s="7">
        <f t="shared" si="51"/>
        <v>0.7990196078431373</v>
      </c>
      <c r="AA334" s="7">
        <f t="shared" si="52"/>
        <v>0</v>
      </c>
      <c r="AB334" s="7">
        <f t="shared" si="53"/>
        <v>0</v>
      </c>
    </row>
    <row r="335" spans="1:28" ht="12" customHeight="1" x14ac:dyDescent="0.25">
      <c r="A335" s="3" t="s">
        <v>873</v>
      </c>
      <c r="B335" s="3" t="s">
        <v>328</v>
      </c>
      <c r="C335" s="3" t="s">
        <v>912</v>
      </c>
      <c r="D335" s="5">
        <f t="shared" si="45"/>
        <v>46</v>
      </c>
      <c r="E335" s="5">
        <v>45</v>
      </c>
      <c r="F335" s="5">
        <v>0</v>
      </c>
      <c r="G335" s="5">
        <v>1</v>
      </c>
      <c r="H335" s="5">
        <v>0</v>
      </c>
      <c r="I335" s="5">
        <v>265</v>
      </c>
      <c r="J335" s="5">
        <v>233</v>
      </c>
      <c r="K335" s="5">
        <v>498</v>
      </c>
      <c r="L335" s="5">
        <v>260</v>
      </c>
      <c r="M335" s="5">
        <v>231</v>
      </c>
      <c r="N335" s="5">
        <v>491</v>
      </c>
      <c r="O335" s="5">
        <v>5</v>
      </c>
      <c r="P335" s="5">
        <v>2</v>
      </c>
      <c r="Q335" s="5">
        <v>7</v>
      </c>
      <c r="R335" s="5">
        <v>0</v>
      </c>
      <c r="S335" s="5">
        <v>0</v>
      </c>
      <c r="T335" s="5">
        <v>0</v>
      </c>
      <c r="U335" s="7">
        <f t="shared" si="46"/>
        <v>10.826086956521738</v>
      </c>
      <c r="V335" s="7">
        <f t="shared" si="47"/>
        <v>10.911111111111111</v>
      </c>
      <c r="W335" s="7">
        <f t="shared" si="48"/>
        <v>2.3333333333333335</v>
      </c>
      <c r="X335" s="7">
        <f t="shared" si="49"/>
        <v>0</v>
      </c>
      <c r="Y335" s="7">
        <f t="shared" si="50"/>
        <v>1.1373390557939915</v>
      </c>
      <c r="Z335" s="7">
        <f t="shared" si="51"/>
        <v>1.1255411255411256</v>
      </c>
      <c r="AA335" s="7">
        <f t="shared" si="52"/>
        <v>2.5</v>
      </c>
      <c r="AB335" s="7">
        <f t="shared" si="53"/>
        <v>0</v>
      </c>
    </row>
    <row r="336" spans="1:28" ht="12" customHeight="1" x14ac:dyDescent="0.25">
      <c r="A336" s="3" t="s">
        <v>873</v>
      </c>
      <c r="B336" s="3" t="s">
        <v>328</v>
      </c>
      <c r="C336" s="3" t="s">
        <v>329</v>
      </c>
      <c r="D336" s="5">
        <f t="shared" si="45"/>
        <v>99</v>
      </c>
      <c r="E336" s="5">
        <v>60</v>
      </c>
      <c r="F336" s="5">
        <v>0</v>
      </c>
      <c r="G336" s="5">
        <v>39</v>
      </c>
      <c r="H336" s="5">
        <v>0</v>
      </c>
      <c r="I336" s="5">
        <v>1956</v>
      </c>
      <c r="J336" s="5">
        <v>2251</v>
      </c>
      <c r="K336" s="5">
        <v>4207</v>
      </c>
      <c r="L336" s="5">
        <v>777</v>
      </c>
      <c r="M336" s="5">
        <v>808</v>
      </c>
      <c r="N336" s="5">
        <v>1585</v>
      </c>
      <c r="O336" s="5">
        <v>1179</v>
      </c>
      <c r="P336" s="5">
        <v>1443</v>
      </c>
      <c r="Q336" s="5">
        <v>2622</v>
      </c>
      <c r="R336" s="5">
        <v>0</v>
      </c>
      <c r="S336" s="5">
        <v>0</v>
      </c>
      <c r="T336" s="5">
        <v>0</v>
      </c>
      <c r="U336" s="7">
        <f t="shared" si="46"/>
        <v>42.494949494949495</v>
      </c>
      <c r="V336" s="7">
        <f t="shared" si="47"/>
        <v>26.416666666666668</v>
      </c>
      <c r="W336" s="7">
        <f t="shared" si="48"/>
        <v>22.410256410256409</v>
      </c>
      <c r="X336" s="7">
        <f t="shared" si="49"/>
        <v>0</v>
      </c>
      <c r="Y336" s="7">
        <f t="shared" si="50"/>
        <v>0.86894713460684136</v>
      </c>
      <c r="Z336" s="7">
        <f t="shared" si="51"/>
        <v>0.9616336633663366</v>
      </c>
      <c r="AA336" s="7">
        <f t="shared" si="52"/>
        <v>0.81704781704781704</v>
      </c>
      <c r="AB336" s="7">
        <f t="shared" si="53"/>
        <v>0</v>
      </c>
    </row>
    <row r="337" spans="1:28" ht="12" customHeight="1" x14ac:dyDescent="0.25">
      <c r="A337" s="3" t="s">
        <v>873</v>
      </c>
      <c r="B337" s="3" t="s">
        <v>328</v>
      </c>
      <c r="C337" s="3" t="s">
        <v>330</v>
      </c>
      <c r="D337" s="5">
        <f t="shared" si="45"/>
        <v>30</v>
      </c>
      <c r="E337" s="5">
        <v>30</v>
      </c>
      <c r="F337" s="5">
        <v>0</v>
      </c>
      <c r="G337" s="5">
        <v>0</v>
      </c>
      <c r="H337" s="5">
        <v>0</v>
      </c>
      <c r="I337" s="5">
        <v>126</v>
      </c>
      <c r="J337" s="5">
        <v>116</v>
      </c>
      <c r="K337" s="5">
        <v>242</v>
      </c>
      <c r="L337" s="5">
        <v>126</v>
      </c>
      <c r="M337" s="5">
        <v>116</v>
      </c>
      <c r="N337" s="5">
        <v>242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7">
        <f t="shared" si="46"/>
        <v>8.0666666666666664</v>
      </c>
      <c r="V337" s="7">
        <f t="shared" si="47"/>
        <v>8.0666666666666664</v>
      </c>
      <c r="W337" s="7">
        <f t="shared" si="48"/>
        <v>0</v>
      </c>
      <c r="X337" s="7">
        <f t="shared" si="49"/>
        <v>0</v>
      </c>
      <c r="Y337" s="7">
        <f t="shared" si="50"/>
        <v>1.0862068965517242</v>
      </c>
      <c r="Z337" s="7">
        <f t="shared" si="51"/>
        <v>1.0862068965517242</v>
      </c>
      <c r="AA337" s="7">
        <f t="shared" si="52"/>
        <v>0</v>
      </c>
      <c r="AB337" s="7">
        <f t="shared" si="53"/>
        <v>0</v>
      </c>
    </row>
    <row r="338" spans="1:28" ht="12" customHeight="1" x14ac:dyDescent="0.25">
      <c r="A338" s="3" t="s">
        <v>873</v>
      </c>
      <c r="B338" s="3" t="s">
        <v>328</v>
      </c>
      <c r="C338" s="3" t="s">
        <v>809</v>
      </c>
      <c r="D338" s="5">
        <f t="shared" si="45"/>
        <v>273</v>
      </c>
      <c r="E338" s="5">
        <v>79</v>
      </c>
      <c r="F338" s="5">
        <v>19</v>
      </c>
      <c r="G338" s="5">
        <v>175</v>
      </c>
      <c r="H338" s="5">
        <v>1</v>
      </c>
      <c r="I338" s="5">
        <v>5077</v>
      </c>
      <c r="J338" s="5">
        <v>6236</v>
      </c>
      <c r="K338" s="5">
        <v>11313</v>
      </c>
      <c r="L338" s="5">
        <v>1132</v>
      </c>
      <c r="M338" s="5">
        <v>1253</v>
      </c>
      <c r="N338" s="5">
        <v>2385</v>
      </c>
      <c r="O338" s="5">
        <v>3915</v>
      </c>
      <c r="P338" s="5">
        <v>4950</v>
      </c>
      <c r="Q338" s="5">
        <v>8865</v>
      </c>
      <c r="R338" s="5">
        <v>30</v>
      </c>
      <c r="S338" s="5">
        <v>33</v>
      </c>
      <c r="T338" s="5">
        <v>63</v>
      </c>
      <c r="U338" s="7">
        <f t="shared" si="46"/>
        <v>41.439560439560438</v>
      </c>
      <c r="V338" s="7">
        <f t="shared" si="47"/>
        <v>30.6</v>
      </c>
      <c r="W338" s="7">
        <f t="shared" si="48"/>
        <v>16.885714285714286</v>
      </c>
      <c r="X338" s="7">
        <f t="shared" si="49"/>
        <v>63</v>
      </c>
      <c r="Y338" s="7">
        <f t="shared" si="50"/>
        <v>0.81414368184733799</v>
      </c>
      <c r="Z338" s="7">
        <f t="shared" si="51"/>
        <v>0.90343176376695933</v>
      </c>
      <c r="AA338" s="7">
        <f t="shared" si="52"/>
        <v>0.79090909090909089</v>
      </c>
      <c r="AB338" s="7">
        <f t="shared" si="53"/>
        <v>0.90909090909090906</v>
      </c>
    </row>
    <row r="339" spans="1:28" ht="12" customHeight="1" x14ac:dyDescent="0.25">
      <c r="A339" s="3" t="s">
        <v>873</v>
      </c>
      <c r="B339" s="3" t="s">
        <v>328</v>
      </c>
      <c r="C339" s="3" t="s">
        <v>123</v>
      </c>
      <c r="D339" s="5">
        <f t="shared" si="45"/>
        <v>94</v>
      </c>
      <c r="E339" s="5">
        <v>28</v>
      </c>
      <c r="F339" s="5">
        <v>14</v>
      </c>
      <c r="G339" s="5">
        <v>52</v>
      </c>
      <c r="H339" s="5">
        <v>0</v>
      </c>
      <c r="I339" s="5">
        <v>2376</v>
      </c>
      <c r="J339" s="5">
        <v>2973</v>
      </c>
      <c r="K339" s="5">
        <v>5349</v>
      </c>
      <c r="L339" s="5">
        <v>607</v>
      </c>
      <c r="M339" s="5">
        <v>760</v>
      </c>
      <c r="N339" s="5">
        <v>1367</v>
      </c>
      <c r="O339" s="5">
        <v>1769</v>
      </c>
      <c r="P339" s="5">
        <v>2213</v>
      </c>
      <c r="Q339" s="5">
        <v>3982</v>
      </c>
      <c r="R339" s="5">
        <v>0</v>
      </c>
      <c r="S339" s="5">
        <v>0</v>
      </c>
      <c r="T339" s="5">
        <v>0</v>
      </c>
      <c r="U339" s="7">
        <f t="shared" si="46"/>
        <v>56.904255319148938</v>
      </c>
      <c r="V339" s="7">
        <f t="shared" si="47"/>
        <v>48.821428571428569</v>
      </c>
      <c r="W339" s="7">
        <f t="shared" si="48"/>
        <v>25.525641025641026</v>
      </c>
      <c r="X339" s="7">
        <f t="shared" si="49"/>
        <v>0</v>
      </c>
      <c r="Y339" s="7">
        <f t="shared" si="50"/>
        <v>0.79919273461150353</v>
      </c>
      <c r="Z339" s="7">
        <f t="shared" si="51"/>
        <v>0.79868421052631577</v>
      </c>
      <c r="AA339" s="7">
        <f t="shared" si="52"/>
        <v>0.79936737460460916</v>
      </c>
      <c r="AB339" s="7">
        <f t="shared" si="53"/>
        <v>0</v>
      </c>
    </row>
    <row r="340" spans="1:28" ht="12" customHeight="1" x14ac:dyDescent="0.25">
      <c r="A340" s="3" t="s">
        <v>873</v>
      </c>
      <c r="B340" s="3" t="s">
        <v>328</v>
      </c>
      <c r="C340" s="3" t="s">
        <v>331</v>
      </c>
      <c r="D340" s="5">
        <f t="shared" si="45"/>
        <v>32</v>
      </c>
      <c r="E340" s="5">
        <v>31</v>
      </c>
      <c r="F340" s="5">
        <v>0</v>
      </c>
      <c r="G340" s="5">
        <v>1</v>
      </c>
      <c r="H340" s="5">
        <v>0</v>
      </c>
      <c r="I340" s="5">
        <v>161</v>
      </c>
      <c r="J340" s="5">
        <v>157</v>
      </c>
      <c r="K340" s="5">
        <v>318</v>
      </c>
      <c r="L340" s="5">
        <v>147</v>
      </c>
      <c r="M340" s="5">
        <v>139</v>
      </c>
      <c r="N340" s="5">
        <v>286</v>
      </c>
      <c r="O340" s="5">
        <v>14</v>
      </c>
      <c r="P340" s="5">
        <v>18</v>
      </c>
      <c r="Q340" s="5">
        <v>32</v>
      </c>
      <c r="R340" s="5">
        <v>0</v>
      </c>
      <c r="S340" s="5">
        <v>0</v>
      </c>
      <c r="T340" s="5">
        <v>0</v>
      </c>
      <c r="U340" s="7">
        <f t="shared" si="46"/>
        <v>9.9375</v>
      </c>
      <c r="V340" s="7">
        <f t="shared" si="47"/>
        <v>9.2258064516129039</v>
      </c>
      <c r="W340" s="7">
        <f t="shared" si="48"/>
        <v>10.666666666666666</v>
      </c>
      <c r="X340" s="7">
        <f t="shared" si="49"/>
        <v>0</v>
      </c>
      <c r="Y340" s="7">
        <f t="shared" si="50"/>
        <v>1.0254777070063694</v>
      </c>
      <c r="Z340" s="7">
        <f t="shared" si="51"/>
        <v>1.0575539568345325</v>
      </c>
      <c r="AA340" s="7">
        <f t="shared" si="52"/>
        <v>0.77777777777777779</v>
      </c>
      <c r="AB340" s="7">
        <f t="shared" si="53"/>
        <v>0</v>
      </c>
    </row>
    <row r="341" spans="1:28" ht="12" customHeight="1" x14ac:dyDescent="0.25">
      <c r="A341" s="3" t="s">
        <v>873</v>
      </c>
      <c r="B341" s="3" t="s">
        <v>377</v>
      </c>
      <c r="C341" s="3" t="s">
        <v>912</v>
      </c>
      <c r="D341" s="5">
        <f t="shared" si="45"/>
        <v>49</v>
      </c>
      <c r="E341" s="5">
        <v>48</v>
      </c>
      <c r="F341" s="5">
        <v>0</v>
      </c>
      <c r="G341" s="5">
        <v>1</v>
      </c>
      <c r="H341" s="5">
        <v>0</v>
      </c>
      <c r="I341" s="5">
        <v>493</v>
      </c>
      <c r="J341" s="5">
        <v>456</v>
      </c>
      <c r="K341" s="5">
        <v>949</v>
      </c>
      <c r="L341" s="5">
        <v>457</v>
      </c>
      <c r="M341" s="5">
        <v>422</v>
      </c>
      <c r="N341" s="5">
        <v>879</v>
      </c>
      <c r="O341" s="5">
        <v>36</v>
      </c>
      <c r="P341" s="5">
        <v>34</v>
      </c>
      <c r="Q341" s="5">
        <v>70</v>
      </c>
      <c r="R341" s="5">
        <v>0</v>
      </c>
      <c r="S341" s="5">
        <v>0</v>
      </c>
      <c r="T341" s="5">
        <v>0</v>
      </c>
      <c r="U341" s="7">
        <f t="shared" si="46"/>
        <v>19.367346938775512</v>
      </c>
      <c r="V341" s="7">
        <f t="shared" si="47"/>
        <v>18.3125</v>
      </c>
      <c r="W341" s="7">
        <f t="shared" si="48"/>
        <v>23.333333333333332</v>
      </c>
      <c r="X341" s="7">
        <f t="shared" si="49"/>
        <v>0</v>
      </c>
      <c r="Y341" s="7">
        <f t="shared" si="50"/>
        <v>1.0811403508771931</v>
      </c>
      <c r="Z341" s="7">
        <f t="shared" si="51"/>
        <v>1.0829383886255923</v>
      </c>
      <c r="AA341" s="7">
        <f t="shared" si="52"/>
        <v>1.0588235294117647</v>
      </c>
      <c r="AB341" s="7">
        <f t="shared" si="53"/>
        <v>0</v>
      </c>
    </row>
    <row r="342" spans="1:28" ht="12" customHeight="1" x14ac:dyDescent="0.25">
      <c r="A342" s="3" t="s">
        <v>873</v>
      </c>
      <c r="B342" s="3" t="s">
        <v>377</v>
      </c>
      <c r="C342" s="3" t="s">
        <v>382</v>
      </c>
      <c r="D342" s="5">
        <f t="shared" si="45"/>
        <v>80</v>
      </c>
      <c r="E342" s="5">
        <v>76</v>
      </c>
      <c r="F342" s="5">
        <v>4</v>
      </c>
      <c r="G342" s="5">
        <v>0</v>
      </c>
      <c r="H342" s="5">
        <v>0</v>
      </c>
      <c r="I342" s="5">
        <v>683</v>
      </c>
      <c r="J342" s="5">
        <v>654</v>
      </c>
      <c r="K342" s="5">
        <v>1337</v>
      </c>
      <c r="L342" s="5">
        <v>683</v>
      </c>
      <c r="M342" s="5">
        <v>654</v>
      </c>
      <c r="N342" s="5">
        <v>1337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7">
        <f t="shared" si="46"/>
        <v>16.712499999999999</v>
      </c>
      <c r="V342" s="7">
        <f t="shared" si="47"/>
        <v>17.592105263157894</v>
      </c>
      <c r="W342" s="7">
        <f t="shared" si="48"/>
        <v>0</v>
      </c>
      <c r="X342" s="7">
        <f t="shared" si="49"/>
        <v>0</v>
      </c>
      <c r="Y342" s="7">
        <f t="shared" si="50"/>
        <v>1.0443425076452599</v>
      </c>
      <c r="Z342" s="7">
        <f t="shared" si="51"/>
        <v>1.0443425076452599</v>
      </c>
      <c r="AA342" s="7">
        <f t="shared" si="52"/>
        <v>0</v>
      </c>
      <c r="AB342" s="7">
        <f t="shared" si="53"/>
        <v>0</v>
      </c>
    </row>
    <row r="343" spans="1:28" ht="12" customHeight="1" x14ac:dyDescent="0.25">
      <c r="A343" s="3" t="s">
        <v>873</v>
      </c>
      <c r="B343" s="3" t="s">
        <v>377</v>
      </c>
      <c r="C343" s="3" t="s">
        <v>380</v>
      </c>
      <c r="D343" s="5">
        <f t="shared" si="45"/>
        <v>42</v>
      </c>
      <c r="E343" s="5">
        <v>42</v>
      </c>
      <c r="F343" s="5">
        <v>0</v>
      </c>
      <c r="G343" s="5">
        <v>0</v>
      </c>
      <c r="H343" s="5">
        <v>0</v>
      </c>
      <c r="I343" s="5">
        <v>236</v>
      </c>
      <c r="J343" s="5">
        <v>270</v>
      </c>
      <c r="K343" s="5">
        <v>506</v>
      </c>
      <c r="L343" s="5">
        <v>236</v>
      </c>
      <c r="M343" s="5">
        <v>270</v>
      </c>
      <c r="N343" s="5">
        <v>506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7">
        <f t="shared" si="46"/>
        <v>12.047619047619047</v>
      </c>
      <c r="V343" s="7">
        <f t="shared" si="47"/>
        <v>12.047619047619047</v>
      </c>
      <c r="W343" s="7">
        <f t="shared" si="48"/>
        <v>0</v>
      </c>
      <c r="X343" s="7">
        <f t="shared" si="49"/>
        <v>0</v>
      </c>
      <c r="Y343" s="7">
        <f t="shared" si="50"/>
        <v>0.87407407407407411</v>
      </c>
      <c r="Z343" s="7">
        <f t="shared" si="51"/>
        <v>0.87407407407407411</v>
      </c>
      <c r="AA343" s="7">
        <f t="shared" si="52"/>
        <v>0</v>
      </c>
      <c r="AB343" s="7">
        <f t="shared" si="53"/>
        <v>0</v>
      </c>
    </row>
    <row r="344" spans="1:28" ht="12" customHeight="1" x14ac:dyDescent="0.25">
      <c r="A344" s="3" t="s">
        <v>873</v>
      </c>
      <c r="B344" s="3" t="s">
        <v>377</v>
      </c>
      <c r="C344" s="3" t="s">
        <v>379</v>
      </c>
      <c r="D344" s="5">
        <f t="shared" si="45"/>
        <v>172</v>
      </c>
      <c r="E344" s="5">
        <v>123</v>
      </c>
      <c r="F344" s="5">
        <v>1</v>
      </c>
      <c r="G344" s="5">
        <v>48</v>
      </c>
      <c r="H344" s="5">
        <v>0</v>
      </c>
      <c r="I344" s="5">
        <v>4434</v>
      </c>
      <c r="J344" s="5">
        <v>5527</v>
      </c>
      <c r="K344" s="5">
        <v>9961</v>
      </c>
      <c r="L344" s="5">
        <v>1775</v>
      </c>
      <c r="M344" s="5">
        <v>2021</v>
      </c>
      <c r="N344" s="5">
        <v>3796</v>
      </c>
      <c r="O344" s="5">
        <v>2659</v>
      </c>
      <c r="P344" s="5">
        <v>3506</v>
      </c>
      <c r="Q344" s="5">
        <v>6165</v>
      </c>
      <c r="R344" s="5">
        <v>0</v>
      </c>
      <c r="S344" s="5">
        <v>0</v>
      </c>
      <c r="T344" s="5">
        <v>0</v>
      </c>
      <c r="U344" s="7">
        <f t="shared" si="46"/>
        <v>57.912790697674417</v>
      </c>
      <c r="V344" s="7">
        <f t="shared" si="47"/>
        <v>30.86178861788618</v>
      </c>
      <c r="W344" s="7">
        <f t="shared" si="48"/>
        <v>42.8125</v>
      </c>
      <c r="X344" s="7">
        <f t="shared" si="49"/>
        <v>0</v>
      </c>
      <c r="Y344" s="7">
        <f t="shared" si="50"/>
        <v>0.8022435317532115</v>
      </c>
      <c r="Z344" s="7">
        <f t="shared" si="51"/>
        <v>0.87827808015833742</v>
      </c>
      <c r="AA344" s="7">
        <f t="shared" si="52"/>
        <v>0.7584141471762692</v>
      </c>
      <c r="AB344" s="7">
        <f t="shared" si="53"/>
        <v>0</v>
      </c>
    </row>
    <row r="345" spans="1:28" ht="12" customHeight="1" x14ac:dyDescent="0.25">
      <c r="A345" s="3" t="s">
        <v>873</v>
      </c>
      <c r="B345" s="3" t="s">
        <v>377</v>
      </c>
      <c r="C345" s="3" t="s">
        <v>383</v>
      </c>
      <c r="D345" s="5">
        <f t="shared" si="45"/>
        <v>31</v>
      </c>
      <c r="E345" s="5">
        <v>31</v>
      </c>
      <c r="F345" s="5">
        <v>0</v>
      </c>
      <c r="G345" s="5">
        <v>0</v>
      </c>
      <c r="H345" s="5">
        <v>0</v>
      </c>
      <c r="I345" s="5">
        <v>227</v>
      </c>
      <c r="J345" s="5">
        <v>239</v>
      </c>
      <c r="K345" s="5">
        <v>466</v>
      </c>
      <c r="L345" s="5">
        <v>227</v>
      </c>
      <c r="M345" s="5">
        <v>239</v>
      </c>
      <c r="N345" s="5">
        <v>466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7">
        <f t="shared" si="46"/>
        <v>15.03225806451613</v>
      </c>
      <c r="V345" s="7">
        <f t="shared" si="47"/>
        <v>15.03225806451613</v>
      </c>
      <c r="W345" s="7">
        <f t="shared" si="48"/>
        <v>0</v>
      </c>
      <c r="X345" s="7">
        <f t="shared" si="49"/>
        <v>0</v>
      </c>
      <c r="Y345" s="7">
        <f t="shared" si="50"/>
        <v>0.94979079497907948</v>
      </c>
      <c r="Z345" s="7">
        <f t="shared" si="51"/>
        <v>0.94979079497907948</v>
      </c>
      <c r="AA345" s="7">
        <f t="shared" si="52"/>
        <v>0</v>
      </c>
      <c r="AB345" s="7">
        <f t="shared" si="53"/>
        <v>0</v>
      </c>
    </row>
    <row r="346" spans="1:28" ht="12" customHeight="1" x14ac:dyDescent="0.25">
      <c r="A346" s="3" t="s">
        <v>873</v>
      </c>
      <c r="B346" s="3" t="s">
        <v>377</v>
      </c>
      <c r="C346" s="3" t="s">
        <v>381</v>
      </c>
      <c r="D346" s="5">
        <f t="shared" si="45"/>
        <v>49</v>
      </c>
      <c r="E346" s="5">
        <v>49</v>
      </c>
      <c r="F346" s="5">
        <v>0</v>
      </c>
      <c r="G346" s="5">
        <v>0</v>
      </c>
      <c r="H346" s="5">
        <v>0</v>
      </c>
      <c r="I346" s="5">
        <v>327</v>
      </c>
      <c r="J346" s="5">
        <v>359</v>
      </c>
      <c r="K346" s="5">
        <v>686</v>
      </c>
      <c r="L346" s="5">
        <v>327</v>
      </c>
      <c r="M346" s="5">
        <v>359</v>
      </c>
      <c r="N346" s="5">
        <v>686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7">
        <f t="shared" si="46"/>
        <v>14</v>
      </c>
      <c r="V346" s="7">
        <f t="shared" si="47"/>
        <v>14</v>
      </c>
      <c r="W346" s="7">
        <f t="shared" si="48"/>
        <v>0</v>
      </c>
      <c r="X346" s="7">
        <f t="shared" si="49"/>
        <v>0</v>
      </c>
      <c r="Y346" s="7">
        <f t="shared" si="50"/>
        <v>0.91086350974930363</v>
      </c>
      <c r="Z346" s="7">
        <f t="shared" si="51"/>
        <v>0.91086350974930363</v>
      </c>
      <c r="AA346" s="7">
        <f t="shared" si="52"/>
        <v>0</v>
      </c>
      <c r="AB346" s="7">
        <f t="shared" si="53"/>
        <v>0</v>
      </c>
    </row>
    <row r="347" spans="1:28" ht="12" customHeight="1" x14ac:dyDescent="0.25">
      <c r="A347" s="3" t="s">
        <v>873</v>
      </c>
      <c r="B347" s="3" t="s">
        <v>377</v>
      </c>
      <c r="C347" s="3" t="s">
        <v>378</v>
      </c>
      <c r="D347" s="5">
        <f t="shared" si="45"/>
        <v>57</v>
      </c>
      <c r="E347" s="5">
        <v>54</v>
      </c>
      <c r="F347" s="5">
        <v>2</v>
      </c>
      <c r="G347" s="5">
        <v>1</v>
      </c>
      <c r="H347" s="5">
        <v>0</v>
      </c>
      <c r="I347" s="5">
        <v>415</v>
      </c>
      <c r="J347" s="5">
        <v>417</v>
      </c>
      <c r="K347" s="5">
        <v>832</v>
      </c>
      <c r="L347" s="5">
        <v>396</v>
      </c>
      <c r="M347" s="5">
        <v>382</v>
      </c>
      <c r="N347" s="5">
        <v>778</v>
      </c>
      <c r="O347" s="5">
        <v>19</v>
      </c>
      <c r="P347" s="5">
        <v>35</v>
      </c>
      <c r="Q347" s="5">
        <v>54</v>
      </c>
      <c r="R347" s="5">
        <v>0</v>
      </c>
      <c r="S347" s="5">
        <v>0</v>
      </c>
      <c r="T347" s="5">
        <v>0</v>
      </c>
      <c r="U347" s="7">
        <f t="shared" si="46"/>
        <v>14.596491228070175</v>
      </c>
      <c r="V347" s="7">
        <f t="shared" si="47"/>
        <v>14.407407407407407</v>
      </c>
      <c r="W347" s="7">
        <f t="shared" si="48"/>
        <v>18</v>
      </c>
      <c r="X347" s="7">
        <f t="shared" si="49"/>
        <v>0</v>
      </c>
      <c r="Y347" s="7">
        <f t="shared" si="50"/>
        <v>0.99520383693045567</v>
      </c>
      <c r="Z347" s="7">
        <f t="shared" si="51"/>
        <v>1.036649214659686</v>
      </c>
      <c r="AA347" s="7">
        <f t="shared" si="52"/>
        <v>0.54285714285714282</v>
      </c>
      <c r="AB347" s="7">
        <f t="shared" si="53"/>
        <v>0</v>
      </c>
    </row>
    <row r="348" spans="1:28" ht="12" customHeight="1" x14ac:dyDescent="0.25">
      <c r="A348" s="3" t="s">
        <v>873</v>
      </c>
      <c r="B348" s="3" t="s">
        <v>377</v>
      </c>
      <c r="C348" s="3" t="s">
        <v>384</v>
      </c>
      <c r="D348" s="5">
        <f t="shared" si="45"/>
        <v>38</v>
      </c>
      <c r="E348" s="5">
        <v>31</v>
      </c>
      <c r="F348" s="5">
        <v>0</v>
      </c>
      <c r="G348" s="5">
        <v>7</v>
      </c>
      <c r="H348" s="5">
        <v>0</v>
      </c>
      <c r="I348" s="5">
        <v>986</v>
      </c>
      <c r="J348" s="5">
        <v>1116</v>
      </c>
      <c r="K348" s="5">
        <v>2102</v>
      </c>
      <c r="L348" s="5">
        <v>400</v>
      </c>
      <c r="M348" s="5">
        <v>463</v>
      </c>
      <c r="N348" s="5">
        <v>863</v>
      </c>
      <c r="O348" s="5">
        <v>586</v>
      </c>
      <c r="P348" s="5">
        <v>653</v>
      </c>
      <c r="Q348" s="5">
        <v>1239</v>
      </c>
      <c r="R348" s="5">
        <v>0</v>
      </c>
      <c r="S348" s="5">
        <v>0</v>
      </c>
      <c r="T348" s="5">
        <v>0</v>
      </c>
      <c r="U348" s="7">
        <f t="shared" si="46"/>
        <v>55.315789473684212</v>
      </c>
      <c r="V348" s="7">
        <f t="shared" si="47"/>
        <v>27.838709677419356</v>
      </c>
      <c r="W348" s="7">
        <f t="shared" si="48"/>
        <v>59</v>
      </c>
      <c r="X348" s="7">
        <f t="shared" si="49"/>
        <v>0</v>
      </c>
      <c r="Y348" s="7">
        <f t="shared" si="50"/>
        <v>0.88351254480286734</v>
      </c>
      <c r="Z348" s="7">
        <f t="shared" si="51"/>
        <v>0.86393088552915764</v>
      </c>
      <c r="AA348" s="7">
        <f t="shared" si="52"/>
        <v>0.89739663093415012</v>
      </c>
      <c r="AB348" s="7">
        <f t="shared" si="53"/>
        <v>0</v>
      </c>
    </row>
    <row r="349" spans="1:28" ht="12" customHeight="1" x14ac:dyDescent="0.25">
      <c r="A349" s="3" t="s">
        <v>873</v>
      </c>
      <c r="B349" s="3" t="s">
        <v>377</v>
      </c>
      <c r="C349" s="3" t="s">
        <v>385</v>
      </c>
      <c r="D349" s="5">
        <f t="shared" si="45"/>
        <v>60</v>
      </c>
      <c r="E349" s="5">
        <v>59</v>
      </c>
      <c r="F349" s="5">
        <v>0</v>
      </c>
      <c r="G349" s="5">
        <v>1</v>
      </c>
      <c r="H349" s="5">
        <v>0</v>
      </c>
      <c r="I349" s="5">
        <v>487</v>
      </c>
      <c r="J349" s="5">
        <v>515</v>
      </c>
      <c r="K349" s="5">
        <v>1002</v>
      </c>
      <c r="L349" s="5">
        <v>445</v>
      </c>
      <c r="M349" s="5">
        <v>464</v>
      </c>
      <c r="N349" s="5">
        <v>909</v>
      </c>
      <c r="O349" s="5">
        <v>42</v>
      </c>
      <c r="P349" s="5">
        <v>51</v>
      </c>
      <c r="Q349" s="5">
        <v>93</v>
      </c>
      <c r="R349" s="5">
        <v>0</v>
      </c>
      <c r="S349" s="5">
        <v>0</v>
      </c>
      <c r="T349" s="5">
        <v>0</v>
      </c>
      <c r="U349" s="7">
        <f t="shared" si="46"/>
        <v>16.7</v>
      </c>
      <c r="V349" s="7">
        <f t="shared" si="47"/>
        <v>15.40677966101695</v>
      </c>
      <c r="W349" s="7">
        <f t="shared" si="48"/>
        <v>31</v>
      </c>
      <c r="X349" s="7">
        <f t="shared" si="49"/>
        <v>0</v>
      </c>
      <c r="Y349" s="7">
        <f t="shared" si="50"/>
        <v>0.94563106796116503</v>
      </c>
      <c r="Z349" s="7">
        <f t="shared" si="51"/>
        <v>0.95905172413793105</v>
      </c>
      <c r="AA349" s="7">
        <f t="shared" si="52"/>
        <v>0.82352941176470584</v>
      </c>
      <c r="AB349" s="7">
        <f t="shared" si="53"/>
        <v>0</v>
      </c>
    </row>
    <row r="350" spans="1:28" ht="12" customHeight="1" x14ac:dyDescent="0.25">
      <c r="A350" s="3" t="s">
        <v>873</v>
      </c>
      <c r="B350" s="3" t="s">
        <v>377</v>
      </c>
      <c r="C350" s="3" t="s">
        <v>376</v>
      </c>
      <c r="D350" s="5">
        <f t="shared" si="45"/>
        <v>73</v>
      </c>
      <c r="E350" s="5">
        <v>62</v>
      </c>
      <c r="F350" s="5">
        <v>0</v>
      </c>
      <c r="G350" s="5">
        <v>11</v>
      </c>
      <c r="H350" s="5">
        <v>0</v>
      </c>
      <c r="I350" s="5">
        <v>737</v>
      </c>
      <c r="J350" s="5">
        <v>903</v>
      </c>
      <c r="K350" s="5">
        <v>1640</v>
      </c>
      <c r="L350" s="5">
        <v>364</v>
      </c>
      <c r="M350" s="5">
        <v>410</v>
      </c>
      <c r="N350" s="5">
        <v>774</v>
      </c>
      <c r="O350" s="5">
        <v>373</v>
      </c>
      <c r="P350" s="5">
        <v>493</v>
      </c>
      <c r="Q350" s="5">
        <v>866</v>
      </c>
      <c r="R350" s="5">
        <v>0</v>
      </c>
      <c r="S350" s="5">
        <v>0</v>
      </c>
      <c r="T350" s="5">
        <v>0</v>
      </c>
      <c r="U350" s="7">
        <f t="shared" si="46"/>
        <v>22.465753424657535</v>
      </c>
      <c r="V350" s="7">
        <f t="shared" si="47"/>
        <v>12.483870967741936</v>
      </c>
      <c r="W350" s="7">
        <f t="shared" si="48"/>
        <v>26.242424242424246</v>
      </c>
      <c r="X350" s="7">
        <f t="shared" si="49"/>
        <v>0</v>
      </c>
      <c r="Y350" s="7">
        <f t="shared" si="50"/>
        <v>0.81616832779623483</v>
      </c>
      <c r="Z350" s="7">
        <f t="shared" si="51"/>
        <v>0.8878048780487805</v>
      </c>
      <c r="AA350" s="7">
        <f t="shared" si="52"/>
        <v>0.7565922920892495</v>
      </c>
      <c r="AB350" s="7">
        <f t="shared" si="53"/>
        <v>0</v>
      </c>
    </row>
    <row r="351" spans="1:28" ht="12" customHeight="1" x14ac:dyDescent="0.25">
      <c r="A351" s="3" t="s">
        <v>873</v>
      </c>
      <c r="B351" s="3" t="s">
        <v>350</v>
      </c>
      <c r="C351" s="3" t="s">
        <v>352</v>
      </c>
      <c r="D351" s="5">
        <f t="shared" si="45"/>
        <v>67</v>
      </c>
      <c r="E351" s="5">
        <v>66</v>
      </c>
      <c r="F351" s="5">
        <v>0</v>
      </c>
      <c r="G351" s="5">
        <v>1</v>
      </c>
      <c r="H351" s="5">
        <v>0</v>
      </c>
      <c r="I351" s="5">
        <v>498</v>
      </c>
      <c r="J351" s="5">
        <v>473</v>
      </c>
      <c r="K351" s="5">
        <v>971</v>
      </c>
      <c r="L351" s="5">
        <v>467</v>
      </c>
      <c r="M351" s="5">
        <v>437</v>
      </c>
      <c r="N351" s="5">
        <v>904</v>
      </c>
      <c r="O351" s="5">
        <v>31</v>
      </c>
      <c r="P351" s="5">
        <v>36</v>
      </c>
      <c r="Q351" s="5">
        <v>67</v>
      </c>
      <c r="R351" s="5">
        <v>0</v>
      </c>
      <c r="S351" s="5">
        <v>0</v>
      </c>
      <c r="T351" s="5">
        <v>0</v>
      </c>
      <c r="U351" s="7">
        <f t="shared" si="46"/>
        <v>14.492537313432836</v>
      </c>
      <c r="V351" s="7">
        <f t="shared" si="47"/>
        <v>13.696969696969697</v>
      </c>
      <c r="W351" s="7">
        <f t="shared" si="48"/>
        <v>22.333333333333332</v>
      </c>
      <c r="X351" s="7">
        <f t="shared" si="49"/>
        <v>0</v>
      </c>
      <c r="Y351" s="7">
        <f t="shared" si="50"/>
        <v>1.0528541226215644</v>
      </c>
      <c r="Z351" s="7">
        <f t="shared" si="51"/>
        <v>1.068649885583524</v>
      </c>
      <c r="AA351" s="7">
        <f t="shared" si="52"/>
        <v>0.86111111111111116</v>
      </c>
      <c r="AB351" s="7">
        <f t="shared" si="53"/>
        <v>0</v>
      </c>
    </row>
    <row r="352" spans="1:28" ht="12" customHeight="1" x14ac:dyDescent="0.25">
      <c r="A352" s="3" t="s">
        <v>873</v>
      </c>
      <c r="B352" s="3" t="s">
        <v>350</v>
      </c>
      <c r="C352" s="3" t="s">
        <v>355</v>
      </c>
      <c r="D352" s="5">
        <f t="shared" si="45"/>
        <v>101</v>
      </c>
      <c r="E352" s="5">
        <v>82</v>
      </c>
      <c r="F352" s="5">
        <v>0</v>
      </c>
      <c r="G352" s="5">
        <v>19</v>
      </c>
      <c r="H352" s="5">
        <v>0</v>
      </c>
      <c r="I352" s="5">
        <v>1375</v>
      </c>
      <c r="J352" s="5">
        <v>1656</v>
      </c>
      <c r="K352" s="5">
        <v>3031</v>
      </c>
      <c r="L352" s="5">
        <v>785</v>
      </c>
      <c r="M352" s="5">
        <v>904</v>
      </c>
      <c r="N352" s="5">
        <v>1689</v>
      </c>
      <c r="O352" s="5">
        <v>590</v>
      </c>
      <c r="P352" s="5">
        <v>752</v>
      </c>
      <c r="Q352" s="5">
        <v>1342</v>
      </c>
      <c r="R352" s="5">
        <v>0</v>
      </c>
      <c r="S352" s="5">
        <v>0</v>
      </c>
      <c r="T352" s="5">
        <v>0</v>
      </c>
      <c r="U352" s="7">
        <f t="shared" si="46"/>
        <v>30.009900990099009</v>
      </c>
      <c r="V352" s="7">
        <f t="shared" si="47"/>
        <v>20.597560975609756</v>
      </c>
      <c r="W352" s="7">
        <f t="shared" si="48"/>
        <v>23.543859649122808</v>
      </c>
      <c r="X352" s="7">
        <f t="shared" si="49"/>
        <v>0</v>
      </c>
      <c r="Y352" s="7">
        <f t="shared" si="50"/>
        <v>0.83031400966183577</v>
      </c>
      <c r="Z352" s="7">
        <f t="shared" si="51"/>
        <v>0.86836283185840712</v>
      </c>
      <c r="AA352" s="7">
        <f t="shared" si="52"/>
        <v>0.78457446808510634</v>
      </c>
      <c r="AB352" s="7">
        <f t="shared" si="53"/>
        <v>0</v>
      </c>
    </row>
    <row r="353" spans="1:28" ht="12" customHeight="1" x14ac:dyDescent="0.25">
      <c r="A353" s="3" t="s">
        <v>873</v>
      </c>
      <c r="B353" s="3" t="s">
        <v>350</v>
      </c>
      <c r="C353" s="3" t="s">
        <v>878</v>
      </c>
      <c r="D353" s="5">
        <f t="shared" si="45"/>
        <v>36</v>
      </c>
      <c r="E353" s="5">
        <v>36</v>
      </c>
      <c r="F353" s="5">
        <v>0</v>
      </c>
      <c r="G353" s="5">
        <v>0</v>
      </c>
      <c r="H353" s="5">
        <v>1</v>
      </c>
      <c r="I353" s="5">
        <v>347</v>
      </c>
      <c r="J353" s="5">
        <v>382</v>
      </c>
      <c r="K353" s="5">
        <v>729</v>
      </c>
      <c r="L353" s="5">
        <v>340</v>
      </c>
      <c r="M353" s="5">
        <v>373</v>
      </c>
      <c r="N353" s="5">
        <v>713</v>
      </c>
      <c r="O353" s="5">
        <v>0</v>
      </c>
      <c r="P353" s="5">
        <v>0</v>
      </c>
      <c r="Q353" s="5">
        <v>0</v>
      </c>
      <c r="R353" s="5">
        <v>7</v>
      </c>
      <c r="S353" s="5">
        <v>9</v>
      </c>
      <c r="T353" s="5">
        <v>16</v>
      </c>
      <c r="U353" s="7">
        <f t="shared" si="46"/>
        <v>20.25</v>
      </c>
      <c r="V353" s="7">
        <f t="shared" si="47"/>
        <v>19.702702702702702</v>
      </c>
      <c r="W353" s="7">
        <f t="shared" si="48"/>
        <v>0</v>
      </c>
      <c r="X353" s="7">
        <f t="shared" si="49"/>
        <v>16</v>
      </c>
      <c r="Y353" s="7">
        <f t="shared" si="50"/>
        <v>0.90837696335078533</v>
      </c>
      <c r="Z353" s="7">
        <f t="shared" si="51"/>
        <v>0.91152815013404831</v>
      </c>
      <c r="AA353" s="7">
        <f t="shared" si="52"/>
        <v>0</v>
      </c>
      <c r="AB353" s="7">
        <f t="shared" si="53"/>
        <v>0.77777777777777779</v>
      </c>
    </row>
    <row r="354" spans="1:28" ht="12" customHeight="1" x14ac:dyDescent="0.25">
      <c r="A354" s="3" t="s">
        <v>873</v>
      </c>
      <c r="B354" s="3" t="s">
        <v>350</v>
      </c>
      <c r="C354" s="3" t="s">
        <v>356</v>
      </c>
      <c r="D354" s="5">
        <f t="shared" si="45"/>
        <v>42</v>
      </c>
      <c r="E354" s="5">
        <v>40</v>
      </c>
      <c r="F354" s="5">
        <v>2</v>
      </c>
      <c r="G354" s="5">
        <v>0</v>
      </c>
      <c r="H354" s="5">
        <v>0</v>
      </c>
      <c r="I354" s="5">
        <v>425</v>
      </c>
      <c r="J354" s="5">
        <v>488</v>
      </c>
      <c r="K354" s="5">
        <v>913</v>
      </c>
      <c r="L354" s="5">
        <v>425</v>
      </c>
      <c r="M354" s="5">
        <v>488</v>
      </c>
      <c r="N354" s="5">
        <v>913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7">
        <f t="shared" si="46"/>
        <v>21.738095238095237</v>
      </c>
      <c r="V354" s="7">
        <f t="shared" si="47"/>
        <v>22.824999999999999</v>
      </c>
      <c r="W354" s="7">
        <f t="shared" si="48"/>
        <v>0</v>
      </c>
      <c r="X354" s="7">
        <f t="shared" si="49"/>
        <v>0</v>
      </c>
      <c r="Y354" s="7">
        <f t="shared" si="50"/>
        <v>0.87090163934426235</v>
      </c>
      <c r="Z354" s="7">
        <f t="shared" si="51"/>
        <v>0.87090163934426235</v>
      </c>
      <c r="AA354" s="7">
        <f t="shared" si="52"/>
        <v>0</v>
      </c>
      <c r="AB354" s="7">
        <f t="shared" si="53"/>
        <v>0</v>
      </c>
    </row>
    <row r="355" spans="1:28" ht="12" customHeight="1" x14ac:dyDescent="0.25">
      <c r="A355" s="3" t="s">
        <v>873</v>
      </c>
      <c r="B355" s="3" t="s">
        <v>350</v>
      </c>
      <c r="C355" s="3" t="s">
        <v>354</v>
      </c>
      <c r="D355" s="5">
        <f t="shared" si="45"/>
        <v>32</v>
      </c>
      <c r="E355" s="5">
        <v>29</v>
      </c>
      <c r="F355" s="5">
        <v>0</v>
      </c>
      <c r="G355" s="5">
        <v>3</v>
      </c>
      <c r="H355" s="5">
        <v>0</v>
      </c>
      <c r="I355" s="5">
        <v>235</v>
      </c>
      <c r="J355" s="5">
        <v>256</v>
      </c>
      <c r="K355" s="5">
        <v>491</v>
      </c>
      <c r="L355" s="5">
        <v>157</v>
      </c>
      <c r="M355" s="5">
        <v>168</v>
      </c>
      <c r="N355" s="5">
        <v>325</v>
      </c>
      <c r="O355" s="5">
        <v>78</v>
      </c>
      <c r="P355" s="5">
        <v>88</v>
      </c>
      <c r="Q355" s="5">
        <v>166</v>
      </c>
      <c r="R355" s="5">
        <v>0</v>
      </c>
      <c r="S355" s="5">
        <v>0</v>
      </c>
      <c r="T355" s="5">
        <v>0</v>
      </c>
      <c r="U355" s="7">
        <f t="shared" si="46"/>
        <v>15.34375</v>
      </c>
      <c r="V355" s="7">
        <f t="shared" si="47"/>
        <v>11.206896551724139</v>
      </c>
      <c r="W355" s="7">
        <f t="shared" si="48"/>
        <v>18.444444444444446</v>
      </c>
      <c r="X355" s="7">
        <f t="shared" si="49"/>
        <v>0</v>
      </c>
      <c r="Y355" s="7">
        <f t="shared" si="50"/>
        <v>0.91796875</v>
      </c>
      <c r="Z355" s="7">
        <f t="shared" si="51"/>
        <v>0.93452380952380953</v>
      </c>
      <c r="AA355" s="7">
        <f t="shared" si="52"/>
        <v>0.88636363636363635</v>
      </c>
      <c r="AB355" s="7">
        <f t="shared" si="53"/>
        <v>0</v>
      </c>
    </row>
    <row r="356" spans="1:28" ht="12" customHeight="1" x14ac:dyDescent="0.25">
      <c r="A356" s="3" t="s">
        <v>873</v>
      </c>
      <c r="B356" s="3" t="s">
        <v>350</v>
      </c>
      <c r="C356" s="3" t="s">
        <v>29</v>
      </c>
      <c r="D356" s="5">
        <f t="shared" si="45"/>
        <v>25</v>
      </c>
      <c r="E356" s="5">
        <v>19</v>
      </c>
      <c r="F356" s="5">
        <v>0</v>
      </c>
      <c r="G356" s="5">
        <v>6</v>
      </c>
      <c r="H356" s="5">
        <v>0</v>
      </c>
      <c r="I356" s="5">
        <v>361</v>
      </c>
      <c r="J356" s="5">
        <v>456</v>
      </c>
      <c r="K356" s="5">
        <v>817</v>
      </c>
      <c r="L356" s="5">
        <v>125</v>
      </c>
      <c r="M356" s="5">
        <v>138</v>
      </c>
      <c r="N356" s="5">
        <v>263</v>
      </c>
      <c r="O356" s="5">
        <v>236</v>
      </c>
      <c r="P356" s="5">
        <v>318</v>
      </c>
      <c r="Q356" s="5">
        <v>554</v>
      </c>
      <c r="R356" s="5">
        <v>0</v>
      </c>
      <c r="S356" s="5">
        <v>0</v>
      </c>
      <c r="T356" s="5">
        <v>0</v>
      </c>
      <c r="U356" s="7">
        <f t="shared" si="46"/>
        <v>32.68</v>
      </c>
      <c r="V356" s="7">
        <f t="shared" si="47"/>
        <v>13.842105263157896</v>
      </c>
      <c r="W356" s="7">
        <f t="shared" si="48"/>
        <v>30.777777777777775</v>
      </c>
      <c r="X356" s="7">
        <f t="shared" si="49"/>
        <v>0</v>
      </c>
      <c r="Y356" s="7">
        <f t="shared" si="50"/>
        <v>0.79166666666666663</v>
      </c>
      <c r="Z356" s="7">
        <f t="shared" si="51"/>
        <v>0.90579710144927539</v>
      </c>
      <c r="AA356" s="7">
        <f t="shared" si="52"/>
        <v>0.74213836477987416</v>
      </c>
      <c r="AB356" s="7">
        <f t="shared" si="53"/>
        <v>0</v>
      </c>
    </row>
    <row r="357" spans="1:28" ht="12" customHeight="1" x14ac:dyDescent="0.25">
      <c r="A357" s="3" t="s">
        <v>873</v>
      </c>
      <c r="B357" s="3" t="s">
        <v>350</v>
      </c>
      <c r="C357" s="3" t="s">
        <v>351</v>
      </c>
      <c r="D357" s="5">
        <f t="shared" si="45"/>
        <v>31</v>
      </c>
      <c r="E357" s="5">
        <v>29</v>
      </c>
      <c r="F357" s="5">
        <v>0</v>
      </c>
      <c r="G357" s="5">
        <v>2</v>
      </c>
      <c r="H357" s="5">
        <v>0</v>
      </c>
      <c r="I357" s="5">
        <v>201</v>
      </c>
      <c r="J357" s="5">
        <v>245</v>
      </c>
      <c r="K357" s="5">
        <v>446</v>
      </c>
      <c r="L357" s="5">
        <v>152</v>
      </c>
      <c r="M357" s="5">
        <v>178</v>
      </c>
      <c r="N357" s="5">
        <v>330</v>
      </c>
      <c r="O357" s="5">
        <v>49</v>
      </c>
      <c r="P357" s="5">
        <v>67</v>
      </c>
      <c r="Q357" s="5">
        <v>116</v>
      </c>
      <c r="R357" s="5">
        <v>0</v>
      </c>
      <c r="S357" s="5">
        <v>0</v>
      </c>
      <c r="T357" s="5">
        <v>0</v>
      </c>
      <c r="U357" s="7">
        <f t="shared" si="46"/>
        <v>14.387096774193548</v>
      </c>
      <c r="V357" s="7">
        <f t="shared" si="47"/>
        <v>11.379310344827585</v>
      </c>
      <c r="W357" s="7">
        <f t="shared" si="48"/>
        <v>19.333333333333332</v>
      </c>
      <c r="X357" s="7">
        <f t="shared" si="49"/>
        <v>0</v>
      </c>
      <c r="Y357" s="7">
        <f t="shared" si="50"/>
        <v>0.82040816326530608</v>
      </c>
      <c r="Z357" s="7">
        <f t="shared" si="51"/>
        <v>0.8539325842696629</v>
      </c>
      <c r="AA357" s="7">
        <f t="shared" si="52"/>
        <v>0.73134328358208955</v>
      </c>
      <c r="AB357" s="7">
        <f t="shared" si="53"/>
        <v>0</v>
      </c>
    </row>
    <row r="358" spans="1:28" ht="12" customHeight="1" x14ac:dyDescent="0.25">
      <c r="A358" s="3" t="s">
        <v>873</v>
      </c>
      <c r="B358" s="3" t="s">
        <v>350</v>
      </c>
      <c r="C358" s="3" t="s">
        <v>353</v>
      </c>
      <c r="D358" s="5">
        <f t="shared" si="45"/>
        <v>31</v>
      </c>
      <c r="E358" s="5">
        <v>30</v>
      </c>
      <c r="F358" s="5">
        <v>0</v>
      </c>
      <c r="G358" s="5">
        <v>1</v>
      </c>
      <c r="H358" s="5">
        <v>0</v>
      </c>
      <c r="I358" s="5">
        <v>176</v>
      </c>
      <c r="J358" s="5">
        <v>199</v>
      </c>
      <c r="K358" s="5">
        <v>375</v>
      </c>
      <c r="L358" s="5">
        <v>161</v>
      </c>
      <c r="M358" s="5">
        <v>188</v>
      </c>
      <c r="N358" s="5">
        <v>349</v>
      </c>
      <c r="O358" s="5">
        <v>15</v>
      </c>
      <c r="P358" s="5">
        <v>11</v>
      </c>
      <c r="Q358" s="5">
        <v>26</v>
      </c>
      <c r="R358" s="5">
        <v>0</v>
      </c>
      <c r="S358" s="5">
        <v>0</v>
      </c>
      <c r="T358" s="5">
        <v>0</v>
      </c>
      <c r="U358" s="7">
        <f t="shared" si="46"/>
        <v>12.096774193548388</v>
      </c>
      <c r="V358" s="7">
        <f t="shared" si="47"/>
        <v>11.633333333333333</v>
      </c>
      <c r="W358" s="7">
        <f t="shared" si="48"/>
        <v>8.6666666666666661</v>
      </c>
      <c r="X358" s="7">
        <f t="shared" si="49"/>
        <v>0</v>
      </c>
      <c r="Y358" s="7">
        <f t="shared" si="50"/>
        <v>0.88442211055276387</v>
      </c>
      <c r="Z358" s="7">
        <f t="shared" si="51"/>
        <v>0.8563829787234043</v>
      </c>
      <c r="AA358" s="7">
        <f t="shared" si="52"/>
        <v>1.3636363636363635</v>
      </c>
      <c r="AB358" s="7">
        <f t="shared" si="53"/>
        <v>0</v>
      </c>
    </row>
    <row r="359" spans="1:28" ht="12" customHeight="1" x14ac:dyDescent="0.25">
      <c r="A359" s="3" t="s">
        <v>873</v>
      </c>
      <c r="B359" s="3" t="s">
        <v>350</v>
      </c>
      <c r="C359" s="3" t="s">
        <v>357</v>
      </c>
      <c r="D359" s="5">
        <f t="shared" si="45"/>
        <v>42</v>
      </c>
      <c r="E359" s="5">
        <v>40</v>
      </c>
      <c r="F359" s="5">
        <v>2</v>
      </c>
      <c r="G359" s="5">
        <v>0</v>
      </c>
      <c r="H359" s="5">
        <v>0</v>
      </c>
      <c r="I359" s="5">
        <v>179</v>
      </c>
      <c r="J359" s="5">
        <v>218</v>
      </c>
      <c r="K359" s="5">
        <v>397</v>
      </c>
      <c r="L359" s="5">
        <v>179</v>
      </c>
      <c r="M359" s="5">
        <v>218</v>
      </c>
      <c r="N359" s="5">
        <v>397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7">
        <f t="shared" si="46"/>
        <v>9.4523809523809526</v>
      </c>
      <c r="V359" s="7">
        <f t="shared" si="47"/>
        <v>9.9250000000000007</v>
      </c>
      <c r="W359" s="7">
        <f t="shared" si="48"/>
        <v>0</v>
      </c>
      <c r="X359" s="7">
        <f t="shared" si="49"/>
        <v>0</v>
      </c>
      <c r="Y359" s="7">
        <f t="shared" si="50"/>
        <v>0.82110091743119262</v>
      </c>
      <c r="Z359" s="7">
        <f t="shared" si="51"/>
        <v>0.82110091743119262</v>
      </c>
      <c r="AA359" s="7">
        <f t="shared" si="52"/>
        <v>0</v>
      </c>
      <c r="AB359" s="7">
        <f t="shared" si="53"/>
        <v>0</v>
      </c>
    </row>
    <row r="360" spans="1:28" ht="12" customHeight="1" x14ac:dyDescent="0.25">
      <c r="A360" s="3" t="s">
        <v>873</v>
      </c>
      <c r="B360" s="3" t="s">
        <v>350</v>
      </c>
      <c r="C360" s="3" t="s">
        <v>349</v>
      </c>
      <c r="D360" s="5">
        <f t="shared" si="45"/>
        <v>37</v>
      </c>
      <c r="E360" s="5">
        <v>33</v>
      </c>
      <c r="F360" s="5">
        <v>1</v>
      </c>
      <c r="G360" s="5">
        <v>3</v>
      </c>
      <c r="H360" s="5">
        <v>0</v>
      </c>
      <c r="I360" s="5">
        <v>247</v>
      </c>
      <c r="J360" s="5">
        <v>262</v>
      </c>
      <c r="K360" s="5">
        <v>509</v>
      </c>
      <c r="L360" s="5">
        <v>170</v>
      </c>
      <c r="M360" s="5">
        <v>181</v>
      </c>
      <c r="N360" s="5">
        <v>351</v>
      </c>
      <c r="O360" s="5">
        <v>77</v>
      </c>
      <c r="P360" s="5">
        <v>81</v>
      </c>
      <c r="Q360" s="5">
        <v>158</v>
      </c>
      <c r="R360" s="5">
        <v>0</v>
      </c>
      <c r="S360" s="5">
        <v>0</v>
      </c>
      <c r="T360" s="5">
        <v>0</v>
      </c>
      <c r="U360" s="7">
        <f t="shared" si="46"/>
        <v>13.756756756756756</v>
      </c>
      <c r="V360" s="7">
        <f t="shared" si="47"/>
        <v>10.636363636363637</v>
      </c>
      <c r="W360" s="7">
        <f t="shared" si="48"/>
        <v>17.555555555555554</v>
      </c>
      <c r="X360" s="7">
        <f t="shared" si="49"/>
        <v>0</v>
      </c>
      <c r="Y360" s="7">
        <f t="shared" si="50"/>
        <v>0.9427480916030534</v>
      </c>
      <c r="Z360" s="7">
        <f t="shared" si="51"/>
        <v>0.93922651933701662</v>
      </c>
      <c r="AA360" s="7">
        <f t="shared" si="52"/>
        <v>0.95061728395061729</v>
      </c>
      <c r="AB360" s="7">
        <f t="shared" si="53"/>
        <v>0</v>
      </c>
    </row>
    <row r="361" spans="1:28" ht="12" customHeight="1" x14ac:dyDescent="0.25">
      <c r="A361" s="3" t="s">
        <v>873</v>
      </c>
      <c r="B361" s="3" t="s">
        <v>350</v>
      </c>
      <c r="C361" s="3" t="s">
        <v>358</v>
      </c>
      <c r="D361" s="5">
        <f t="shared" si="45"/>
        <v>34</v>
      </c>
      <c r="E361" s="5">
        <v>30</v>
      </c>
      <c r="F361" s="5">
        <v>0</v>
      </c>
      <c r="G361" s="5">
        <v>4</v>
      </c>
      <c r="H361" s="5">
        <v>0</v>
      </c>
      <c r="I361" s="5">
        <v>252</v>
      </c>
      <c r="J361" s="5">
        <v>289</v>
      </c>
      <c r="K361" s="5">
        <v>541</v>
      </c>
      <c r="L361" s="5">
        <v>211</v>
      </c>
      <c r="M361" s="5">
        <v>227</v>
      </c>
      <c r="N361" s="5">
        <v>438</v>
      </c>
      <c r="O361" s="5">
        <v>41</v>
      </c>
      <c r="P361" s="5">
        <v>62</v>
      </c>
      <c r="Q361" s="5">
        <v>103</v>
      </c>
      <c r="R361" s="5">
        <v>0</v>
      </c>
      <c r="S361" s="5">
        <v>0</v>
      </c>
      <c r="T361" s="5">
        <v>0</v>
      </c>
      <c r="U361" s="7">
        <f t="shared" si="46"/>
        <v>15.911764705882353</v>
      </c>
      <c r="V361" s="7">
        <f t="shared" si="47"/>
        <v>14.6</v>
      </c>
      <c r="W361" s="7">
        <f t="shared" si="48"/>
        <v>8.5833333333333339</v>
      </c>
      <c r="X361" s="7">
        <f t="shared" si="49"/>
        <v>0</v>
      </c>
      <c r="Y361" s="7">
        <f t="shared" si="50"/>
        <v>0.87197231833910038</v>
      </c>
      <c r="Z361" s="7">
        <f t="shared" si="51"/>
        <v>0.92951541850220265</v>
      </c>
      <c r="AA361" s="7">
        <f t="shared" si="52"/>
        <v>0.66129032258064513</v>
      </c>
      <c r="AB361" s="7">
        <f t="shared" si="53"/>
        <v>0</v>
      </c>
    </row>
    <row r="362" spans="1:28" ht="12" customHeight="1" x14ac:dyDescent="0.25">
      <c r="A362" s="3" t="s">
        <v>873</v>
      </c>
      <c r="B362" s="3" t="s">
        <v>350</v>
      </c>
      <c r="C362" s="3" t="s">
        <v>844</v>
      </c>
      <c r="D362" s="5">
        <f t="shared" si="45"/>
        <v>38</v>
      </c>
      <c r="E362" s="5">
        <v>37</v>
      </c>
      <c r="F362" s="5">
        <v>0</v>
      </c>
      <c r="G362" s="5">
        <v>1</v>
      </c>
      <c r="H362" s="5">
        <v>0</v>
      </c>
      <c r="I362" s="5">
        <v>220</v>
      </c>
      <c r="J362" s="5">
        <v>229</v>
      </c>
      <c r="K362" s="5">
        <v>449</v>
      </c>
      <c r="L362" s="5">
        <v>189</v>
      </c>
      <c r="M362" s="5">
        <v>197</v>
      </c>
      <c r="N362" s="5">
        <v>386</v>
      </c>
      <c r="O362" s="5">
        <v>31</v>
      </c>
      <c r="P362" s="5">
        <v>32</v>
      </c>
      <c r="Q362" s="5">
        <v>63</v>
      </c>
      <c r="R362" s="5">
        <v>0</v>
      </c>
      <c r="S362" s="5">
        <v>0</v>
      </c>
      <c r="T362" s="5">
        <v>0</v>
      </c>
      <c r="U362" s="7">
        <f t="shared" si="46"/>
        <v>11.815789473684211</v>
      </c>
      <c r="V362" s="7">
        <f t="shared" si="47"/>
        <v>10.432432432432432</v>
      </c>
      <c r="W362" s="7">
        <f t="shared" si="48"/>
        <v>21</v>
      </c>
      <c r="X362" s="7">
        <f t="shared" si="49"/>
        <v>0</v>
      </c>
      <c r="Y362" s="7">
        <f t="shared" si="50"/>
        <v>0.9606986899563319</v>
      </c>
      <c r="Z362" s="7">
        <f t="shared" si="51"/>
        <v>0.95939086294416243</v>
      </c>
      <c r="AA362" s="7">
        <f t="shared" si="52"/>
        <v>0.96875</v>
      </c>
      <c r="AB362" s="7">
        <f t="shared" si="53"/>
        <v>0</v>
      </c>
    </row>
    <row r="363" spans="1:28" ht="12" customHeight="1" x14ac:dyDescent="0.25">
      <c r="A363" s="3" t="s">
        <v>873</v>
      </c>
      <c r="B363" s="3" t="s">
        <v>289</v>
      </c>
      <c r="C363" s="3" t="s">
        <v>808</v>
      </c>
      <c r="D363" s="5">
        <f t="shared" si="45"/>
        <v>44</v>
      </c>
      <c r="E363" s="5">
        <v>43</v>
      </c>
      <c r="F363" s="5">
        <v>0</v>
      </c>
      <c r="G363" s="5">
        <v>1</v>
      </c>
      <c r="H363" s="5">
        <v>0</v>
      </c>
      <c r="I363" s="5">
        <v>228</v>
      </c>
      <c r="J363" s="5">
        <v>232</v>
      </c>
      <c r="K363" s="5">
        <v>460</v>
      </c>
      <c r="L363" s="5">
        <v>207</v>
      </c>
      <c r="M363" s="5">
        <v>214</v>
      </c>
      <c r="N363" s="5">
        <v>421</v>
      </c>
      <c r="O363" s="5">
        <v>21</v>
      </c>
      <c r="P363" s="5">
        <v>18</v>
      </c>
      <c r="Q363" s="5">
        <v>39</v>
      </c>
      <c r="R363" s="5">
        <v>0</v>
      </c>
      <c r="S363" s="5">
        <v>0</v>
      </c>
      <c r="T363" s="5">
        <v>0</v>
      </c>
      <c r="U363" s="7">
        <f t="shared" si="46"/>
        <v>10.454545454545455</v>
      </c>
      <c r="V363" s="7">
        <f t="shared" si="47"/>
        <v>9.7906976744186043</v>
      </c>
      <c r="W363" s="7">
        <f t="shared" si="48"/>
        <v>13</v>
      </c>
      <c r="X363" s="7">
        <f t="shared" si="49"/>
        <v>0</v>
      </c>
      <c r="Y363" s="7">
        <f t="shared" si="50"/>
        <v>0.98275862068965514</v>
      </c>
      <c r="Z363" s="7">
        <f t="shared" si="51"/>
        <v>0.96728971962616828</v>
      </c>
      <c r="AA363" s="7">
        <f t="shared" si="52"/>
        <v>1.1666666666666667</v>
      </c>
      <c r="AB363" s="7">
        <f t="shared" si="53"/>
        <v>0</v>
      </c>
    </row>
    <row r="364" spans="1:28" ht="12" customHeight="1" x14ac:dyDescent="0.25">
      <c r="A364" s="3" t="s">
        <v>873</v>
      </c>
      <c r="B364" s="3" t="s">
        <v>289</v>
      </c>
      <c r="C364" s="3" t="s">
        <v>290</v>
      </c>
      <c r="D364" s="5">
        <f t="shared" si="45"/>
        <v>38</v>
      </c>
      <c r="E364" s="5">
        <v>31</v>
      </c>
      <c r="F364" s="5">
        <v>7</v>
      </c>
      <c r="G364" s="5">
        <v>0</v>
      </c>
      <c r="H364" s="5">
        <v>0</v>
      </c>
      <c r="I364" s="5">
        <v>382</v>
      </c>
      <c r="J364" s="5">
        <v>393</v>
      </c>
      <c r="K364" s="5">
        <v>775</v>
      </c>
      <c r="L364" s="5">
        <v>382</v>
      </c>
      <c r="M364" s="5">
        <v>393</v>
      </c>
      <c r="N364" s="5">
        <v>775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7">
        <f t="shared" si="46"/>
        <v>20.394736842105264</v>
      </c>
      <c r="V364" s="7">
        <f t="shared" si="47"/>
        <v>25</v>
      </c>
      <c r="W364" s="7">
        <f t="shared" si="48"/>
        <v>0</v>
      </c>
      <c r="X364" s="7">
        <f t="shared" si="49"/>
        <v>0</v>
      </c>
      <c r="Y364" s="7">
        <f t="shared" si="50"/>
        <v>0.97201017811704837</v>
      </c>
      <c r="Z364" s="7">
        <f t="shared" si="51"/>
        <v>0.97201017811704837</v>
      </c>
      <c r="AA364" s="7">
        <f t="shared" si="52"/>
        <v>0</v>
      </c>
      <c r="AB364" s="7">
        <f t="shared" si="53"/>
        <v>0</v>
      </c>
    </row>
    <row r="365" spans="1:28" ht="12" customHeight="1" x14ac:dyDescent="0.25">
      <c r="A365" s="3" t="s">
        <v>873</v>
      </c>
      <c r="B365" s="3" t="s">
        <v>289</v>
      </c>
      <c r="C365" s="3" t="s">
        <v>807</v>
      </c>
      <c r="D365" s="5">
        <f t="shared" si="45"/>
        <v>66</v>
      </c>
      <c r="E365" s="5">
        <v>65</v>
      </c>
      <c r="F365" s="5">
        <v>0</v>
      </c>
      <c r="G365" s="5">
        <v>1</v>
      </c>
      <c r="H365" s="5">
        <v>0</v>
      </c>
      <c r="I365" s="5">
        <v>225</v>
      </c>
      <c r="J365" s="5">
        <v>265</v>
      </c>
      <c r="K365" s="5">
        <v>490</v>
      </c>
      <c r="L365" s="5">
        <v>211</v>
      </c>
      <c r="M365" s="5">
        <v>238</v>
      </c>
      <c r="N365" s="5">
        <v>449</v>
      </c>
      <c r="O365" s="5">
        <v>14</v>
      </c>
      <c r="P365" s="5">
        <v>27</v>
      </c>
      <c r="Q365" s="5">
        <v>41</v>
      </c>
      <c r="R365" s="5">
        <v>0</v>
      </c>
      <c r="S365" s="5">
        <v>0</v>
      </c>
      <c r="T365" s="5">
        <v>0</v>
      </c>
      <c r="U365" s="7">
        <f t="shared" si="46"/>
        <v>7.4242424242424239</v>
      </c>
      <c r="V365" s="7">
        <f t="shared" si="47"/>
        <v>6.907692307692308</v>
      </c>
      <c r="W365" s="7">
        <f t="shared" si="48"/>
        <v>13.666666666666666</v>
      </c>
      <c r="X365" s="7">
        <f t="shared" si="49"/>
        <v>0</v>
      </c>
      <c r="Y365" s="7">
        <f t="shared" si="50"/>
        <v>0.84905660377358494</v>
      </c>
      <c r="Z365" s="7">
        <f t="shared" si="51"/>
        <v>0.88655462184873945</v>
      </c>
      <c r="AA365" s="7">
        <f t="shared" si="52"/>
        <v>0.51851851851851849</v>
      </c>
      <c r="AB365" s="7">
        <f t="shared" si="53"/>
        <v>0</v>
      </c>
    </row>
    <row r="366" spans="1:28" ht="12" customHeight="1" x14ac:dyDescent="0.25">
      <c r="A366" s="3" t="s">
        <v>873</v>
      </c>
      <c r="B366" s="3" t="s">
        <v>289</v>
      </c>
      <c r="C366" s="3" t="s">
        <v>845</v>
      </c>
      <c r="D366" s="5">
        <f t="shared" si="45"/>
        <v>41</v>
      </c>
      <c r="E366" s="5">
        <v>40</v>
      </c>
      <c r="F366" s="5">
        <v>0</v>
      </c>
      <c r="G366" s="5">
        <v>1</v>
      </c>
      <c r="H366" s="5">
        <v>0</v>
      </c>
      <c r="I366" s="5">
        <v>189</v>
      </c>
      <c r="J366" s="5">
        <v>213</v>
      </c>
      <c r="K366" s="5">
        <v>402</v>
      </c>
      <c r="L366" s="5">
        <v>180</v>
      </c>
      <c r="M366" s="5">
        <v>196</v>
      </c>
      <c r="N366" s="5">
        <v>376</v>
      </c>
      <c r="O366" s="5">
        <v>9</v>
      </c>
      <c r="P366" s="5">
        <v>17</v>
      </c>
      <c r="Q366" s="5">
        <v>26</v>
      </c>
      <c r="R366" s="5">
        <v>0</v>
      </c>
      <c r="S366" s="5">
        <v>0</v>
      </c>
      <c r="T366" s="5">
        <v>0</v>
      </c>
      <c r="U366" s="7">
        <f t="shared" si="46"/>
        <v>9.8048780487804876</v>
      </c>
      <c r="V366" s="7">
        <f t="shared" si="47"/>
        <v>9.4</v>
      </c>
      <c r="W366" s="7">
        <f t="shared" si="48"/>
        <v>8.6666666666666661</v>
      </c>
      <c r="X366" s="7">
        <f t="shared" si="49"/>
        <v>0</v>
      </c>
      <c r="Y366" s="7">
        <f t="shared" si="50"/>
        <v>0.88732394366197187</v>
      </c>
      <c r="Z366" s="7">
        <f t="shared" si="51"/>
        <v>0.91836734693877553</v>
      </c>
      <c r="AA366" s="7">
        <f t="shared" si="52"/>
        <v>0.52941176470588236</v>
      </c>
      <c r="AB366" s="7">
        <f t="shared" si="53"/>
        <v>0</v>
      </c>
    </row>
    <row r="367" spans="1:28" ht="12" customHeight="1" x14ac:dyDescent="0.25">
      <c r="A367" s="3" t="s">
        <v>873</v>
      </c>
      <c r="B367" s="3" t="s">
        <v>289</v>
      </c>
      <c r="C367" s="3" t="s">
        <v>292</v>
      </c>
      <c r="D367" s="5">
        <f t="shared" si="45"/>
        <v>93</v>
      </c>
      <c r="E367" s="5">
        <v>80</v>
      </c>
      <c r="F367" s="5">
        <v>8</v>
      </c>
      <c r="G367" s="5">
        <v>5</v>
      </c>
      <c r="H367" s="5">
        <v>0</v>
      </c>
      <c r="I367" s="5">
        <v>637</v>
      </c>
      <c r="J367" s="5">
        <v>765</v>
      </c>
      <c r="K367" s="5">
        <v>1402</v>
      </c>
      <c r="L367" s="5">
        <v>451</v>
      </c>
      <c r="M367" s="5">
        <v>476</v>
      </c>
      <c r="N367" s="5">
        <v>927</v>
      </c>
      <c r="O367" s="5">
        <v>186</v>
      </c>
      <c r="P367" s="5">
        <v>289</v>
      </c>
      <c r="Q367" s="5">
        <v>475</v>
      </c>
      <c r="R367" s="5">
        <v>0</v>
      </c>
      <c r="S367" s="5">
        <v>0</v>
      </c>
      <c r="T367" s="5">
        <v>0</v>
      </c>
      <c r="U367" s="7">
        <f t="shared" si="46"/>
        <v>15.075268817204302</v>
      </c>
      <c r="V367" s="7">
        <f t="shared" si="47"/>
        <v>11.5875</v>
      </c>
      <c r="W367" s="7">
        <f t="shared" si="48"/>
        <v>31.666666666666668</v>
      </c>
      <c r="X367" s="7">
        <f t="shared" si="49"/>
        <v>0</v>
      </c>
      <c r="Y367" s="7">
        <f t="shared" si="50"/>
        <v>0.83267973856209154</v>
      </c>
      <c r="Z367" s="7">
        <f t="shared" si="51"/>
        <v>0.94747899159663862</v>
      </c>
      <c r="AA367" s="7">
        <f t="shared" si="52"/>
        <v>0.643598615916955</v>
      </c>
      <c r="AB367" s="7">
        <f t="shared" si="53"/>
        <v>0</v>
      </c>
    </row>
    <row r="368" spans="1:28" ht="12" customHeight="1" x14ac:dyDescent="0.25">
      <c r="A368" s="3" t="s">
        <v>873</v>
      </c>
      <c r="B368" s="3" t="s">
        <v>289</v>
      </c>
      <c r="C368" s="3" t="s">
        <v>293</v>
      </c>
      <c r="D368" s="5">
        <f t="shared" si="45"/>
        <v>59</v>
      </c>
      <c r="E368" s="5">
        <v>58</v>
      </c>
      <c r="F368" s="5">
        <v>0</v>
      </c>
      <c r="G368" s="5">
        <v>1</v>
      </c>
      <c r="H368" s="5">
        <v>0</v>
      </c>
      <c r="I368" s="5">
        <v>274</v>
      </c>
      <c r="J368" s="5">
        <v>310</v>
      </c>
      <c r="K368" s="5">
        <v>584</v>
      </c>
      <c r="L368" s="5">
        <v>261</v>
      </c>
      <c r="M368" s="5">
        <v>285</v>
      </c>
      <c r="N368" s="5">
        <v>546</v>
      </c>
      <c r="O368" s="5">
        <v>13</v>
      </c>
      <c r="P368" s="5">
        <v>25</v>
      </c>
      <c r="Q368" s="5">
        <v>38</v>
      </c>
      <c r="R368" s="5">
        <v>0</v>
      </c>
      <c r="S368" s="5">
        <v>0</v>
      </c>
      <c r="T368" s="5">
        <v>0</v>
      </c>
      <c r="U368" s="7">
        <f t="shared" si="46"/>
        <v>9.898305084745763</v>
      </c>
      <c r="V368" s="7">
        <f t="shared" si="47"/>
        <v>9.4137931034482758</v>
      </c>
      <c r="W368" s="7">
        <f t="shared" si="48"/>
        <v>12.666666666666666</v>
      </c>
      <c r="X368" s="7">
        <f t="shared" si="49"/>
        <v>0</v>
      </c>
      <c r="Y368" s="7">
        <f t="shared" si="50"/>
        <v>0.88387096774193552</v>
      </c>
      <c r="Z368" s="7">
        <f t="shared" si="51"/>
        <v>0.91578947368421049</v>
      </c>
      <c r="AA368" s="7">
        <f t="shared" si="52"/>
        <v>0.52</v>
      </c>
      <c r="AB368" s="7">
        <f t="shared" si="53"/>
        <v>0</v>
      </c>
    </row>
    <row r="369" spans="1:28" ht="12" customHeight="1" x14ac:dyDescent="0.25">
      <c r="A369" s="3" t="s">
        <v>873</v>
      </c>
      <c r="B369" s="3" t="s">
        <v>289</v>
      </c>
      <c r="C369" s="3" t="s">
        <v>291</v>
      </c>
      <c r="D369" s="5">
        <f t="shared" si="45"/>
        <v>32</v>
      </c>
      <c r="E369" s="5">
        <v>32</v>
      </c>
      <c r="F369" s="5">
        <v>0</v>
      </c>
      <c r="G369" s="5">
        <v>0</v>
      </c>
      <c r="H369" s="5">
        <v>1</v>
      </c>
      <c r="I369" s="5">
        <v>187</v>
      </c>
      <c r="J369" s="5">
        <v>236</v>
      </c>
      <c r="K369" s="5">
        <v>423</v>
      </c>
      <c r="L369" s="5">
        <v>185</v>
      </c>
      <c r="M369" s="5">
        <v>232</v>
      </c>
      <c r="N369" s="5">
        <v>417</v>
      </c>
      <c r="O369" s="5">
        <v>0</v>
      </c>
      <c r="P369" s="5">
        <v>0</v>
      </c>
      <c r="Q369" s="5">
        <v>0</v>
      </c>
      <c r="R369" s="5">
        <v>2</v>
      </c>
      <c r="S369" s="5">
        <v>4</v>
      </c>
      <c r="T369" s="5">
        <v>6</v>
      </c>
      <c r="U369" s="7">
        <f t="shared" si="46"/>
        <v>13.21875</v>
      </c>
      <c r="V369" s="7">
        <f t="shared" si="47"/>
        <v>12.818181818181818</v>
      </c>
      <c r="W369" s="7">
        <f t="shared" si="48"/>
        <v>0</v>
      </c>
      <c r="X369" s="7">
        <f t="shared" si="49"/>
        <v>6</v>
      </c>
      <c r="Y369" s="7">
        <f t="shared" si="50"/>
        <v>0.7923728813559322</v>
      </c>
      <c r="Z369" s="7">
        <f t="shared" si="51"/>
        <v>0.79741379310344829</v>
      </c>
      <c r="AA369" s="7">
        <f t="shared" si="52"/>
        <v>0</v>
      </c>
      <c r="AB369" s="7">
        <f t="shared" si="53"/>
        <v>0.5</v>
      </c>
    </row>
    <row r="370" spans="1:28" ht="12" customHeight="1" x14ac:dyDescent="0.25">
      <c r="A370" s="3" t="s">
        <v>873</v>
      </c>
      <c r="B370" s="3" t="s">
        <v>289</v>
      </c>
      <c r="C370" s="3" t="s">
        <v>288</v>
      </c>
      <c r="D370" s="5">
        <f t="shared" si="45"/>
        <v>39</v>
      </c>
      <c r="E370" s="5">
        <v>27</v>
      </c>
      <c r="F370" s="5">
        <v>11</v>
      </c>
      <c r="G370" s="5">
        <v>1</v>
      </c>
      <c r="H370" s="5">
        <v>0</v>
      </c>
      <c r="I370" s="5">
        <v>196</v>
      </c>
      <c r="J370" s="5">
        <v>192</v>
      </c>
      <c r="K370" s="5">
        <v>388</v>
      </c>
      <c r="L370" s="5">
        <v>181</v>
      </c>
      <c r="M370" s="5">
        <v>169</v>
      </c>
      <c r="N370" s="5">
        <v>350</v>
      </c>
      <c r="O370" s="5">
        <v>15</v>
      </c>
      <c r="P370" s="5">
        <v>23</v>
      </c>
      <c r="Q370" s="5">
        <v>38</v>
      </c>
      <c r="R370" s="5">
        <v>0</v>
      </c>
      <c r="S370" s="5">
        <v>0</v>
      </c>
      <c r="T370" s="5">
        <v>0</v>
      </c>
      <c r="U370" s="7">
        <f t="shared" si="46"/>
        <v>9.9487179487179489</v>
      </c>
      <c r="V370" s="7">
        <f t="shared" si="47"/>
        <v>12.962962962962964</v>
      </c>
      <c r="W370" s="7">
        <f t="shared" si="48"/>
        <v>12.666666666666666</v>
      </c>
      <c r="X370" s="7">
        <f t="shared" si="49"/>
        <v>0</v>
      </c>
      <c r="Y370" s="7">
        <f t="shared" si="50"/>
        <v>1.0208333333333333</v>
      </c>
      <c r="Z370" s="7">
        <f t="shared" si="51"/>
        <v>1.0710059171597632</v>
      </c>
      <c r="AA370" s="7">
        <f t="shared" si="52"/>
        <v>0.65217391304347827</v>
      </c>
      <c r="AB370" s="7">
        <f t="shared" si="53"/>
        <v>0</v>
      </c>
    </row>
    <row r="371" spans="1:28" ht="12" customHeight="1" x14ac:dyDescent="0.25">
      <c r="A371" s="3" t="s">
        <v>873</v>
      </c>
      <c r="B371" s="3" t="s">
        <v>360</v>
      </c>
      <c r="C371" s="3" t="s">
        <v>363</v>
      </c>
      <c r="D371" s="5">
        <f t="shared" si="45"/>
        <v>15</v>
      </c>
      <c r="E371" s="5">
        <v>12</v>
      </c>
      <c r="F371" s="5">
        <v>2</v>
      </c>
      <c r="G371" s="5">
        <v>1</v>
      </c>
      <c r="H371" s="5">
        <v>0</v>
      </c>
      <c r="I371" s="5">
        <v>139</v>
      </c>
      <c r="J371" s="5">
        <v>137</v>
      </c>
      <c r="K371" s="5">
        <v>276</v>
      </c>
      <c r="L371" s="5">
        <v>115</v>
      </c>
      <c r="M371" s="5">
        <v>93</v>
      </c>
      <c r="N371" s="5">
        <v>208</v>
      </c>
      <c r="O371" s="5">
        <v>24</v>
      </c>
      <c r="P371" s="5">
        <v>44</v>
      </c>
      <c r="Q371" s="5">
        <v>68</v>
      </c>
      <c r="R371" s="5">
        <v>0</v>
      </c>
      <c r="S371" s="5">
        <v>0</v>
      </c>
      <c r="T371" s="5">
        <v>0</v>
      </c>
      <c r="U371" s="7">
        <f t="shared" si="46"/>
        <v>18.399999999999999</v>
      </c>
      <c r="V371" s="7">
        <f t="shared" si="47"/>
        <v>17.333333333333332</v>
      </c>
      <c r="W371" s="7">
        <f t="shared" si="48"/>
        <v>22.666666666666668</v>
      </c>
      <c r="X371" s="7">
        <f t="shared" si="49"/>
        <v>0</v>
      </c>
      <c r="Y371" s="7">
        <f t="shared" si="50"/>
        <v>1.0145985401459854</v>
      </c>
      <c r="Z371" s="7">
        <f t="shared" si="51"/>
        <v>1.2365591397849462</v>
      </c>
      <c r="AA371" s="7">
        <f t="shared" si="52"/>
        <v>0.54545454545454541</v>
      </c>
      <c r="AB371" s="7">
        <f t="shared" si="53"/>
        <v>0</v>
      </c>
    </row>
    <row r="372" spans="1:28" ht="12" customHeight="1" x14ac:dyDescent="0.25">
      <c r="A372" s="3" t="s">
        <v>873</v>
      </c>
      <c r="B372" s="3" t="s">
        <v>360</v>
      </c>
      <c r="C372" s="3" t="s">
        <v>362</v>
      </c>
      <c r="D372" s="5">
        <f t="shared" si="45"/>
        <v>17</v>
      </c>
      <c r="E372" s="5">
        <v>12</v>
      </c>
      <c r="F372" s="5">
        <v>2</v>
      </c>
      <c r="G372" s="5">
        <v>3</v>
      </c>
      <c r="H372" s="5">
        <v>0</v>
      </c>
      <c r="I372" s="5">
        <v>238</v>
      </c>
      <c r="J372" s="5">
        <v>238</v>
      </c>
      <c r="K372" s="5">
        <v>476</v>
      </c>
      <c r="L372" s="5">
        <v>107</v>
      </c>
      <c r="M372" s="5">
        <v>99</v>
      </c>
      <c r="N372" s="5">
        <v>206</v>
      </c>
      <c r="O372" s="5">
        <v>131</v>
      </c>
      <c r="P372" s="5">
        <v>139</v>
      </c>
      <c r="Q372" s="5">
        <v>270</v>
      </c>
      <c r="R372" s="5">
        <v>0</v>
      </c>
      <c r="S372" s="5">
        <v>0</v>
      </c>
      <c r="T372" s="5">
        <v>0</v>
      </c>
      <c r="U372" s="7">
        <f t="shared" si="46"/>
        <v>28</v>
      </c>
      <c r="V372" s="7">
        <f t="shared" si="47"/>
        <v>17.166666666666668</v>
      </c>
      <c r="W372" s="7">
        <f t="shared" si="48"/>
        <v>30</v>
      </c>
      <c r="X372" s="7">
        <f t="shared" si="49"/>
        <v>0</v>
      </c>
      <c r="Y372" s="7">
        <f t="shared" si="50"/>
        <v>1</v>
      </c>
      <c r="Z372" s="7">
        <f t="shared" si="51"/>
        <v>1.0808080808080809</v>
      </c>
      <c r="AA372" s="7">
        <f t="shared" si="52"/>
        <v>0.94244604316546765</v>
      </c>
      <c r="AB372" s="7">
        <f t="shared" si="53"/>
        <v>0</v>
      </c>
    </row>
    <row r="373" spans="1:28" ht="12" customHeight="1" x14ac:dyDescent="0.25">
      <c r="A373" s="3" t="s">
        <v>873</v>
      </c>
      <c r="B373" s="3" t="s">
        <v>360</v>
      </c>
      <c r="C373" s="3" t="s">
        <v>361</v>
      </c>
      <c r="D373" s="5">
        <f t="shared" si="45"/>
        <v>26</v>
      </c>
      <c r="E373" s="5">
        <v>23</v>
      </c>
      <c r="F373" s="5">
        <v>0</v>
      </c>
      <c r="G373" s="5">
        <v>3</v>
      </c>
      <c r="H373" s="5">
        <v>0</v>
      </c>
      <c r="I373" s="5">
        <v>193</v>
      </c>
      <c r="J373" s="5">
        <v>258</v>
      </c>
      <c r="K373" s="5">
        <v>451</v>
      </c>
      <c r="L373" s="5">
        <v>148</v>
      </c>
      <c r="M373" s="5">
        <v>189</v>
      </c>
      <c r="N373" s="5">
        <v>337</v>
      </c>
      <c r="O373" s="5">
        <v>45</v>
      </c>
      <c r="P373" s="5">
        <v>69</v>
      </c>
      <c r="Q373" s="5">
        <v>114</v>
      </c>
      <c r="R373" s="5">
        <v>0</v>
      </c>
      <c r="S373" s="5">
        <v>0</v>
      </c>
      <c r="T373" s="5">
        <v>0</v>
      </c>
      <c r="U373" s="7">
        <f t="shared" si="46"/>
        <v>17.346153846153847</v>
      </c>
      <c r="V373" s="7">
        <f t="shared" si="47"/>
        <v>14.652173913043478</v>
      </c>
      <c r="W373" s="7">
        <f t="shared" si="48"/>
        <v>12.666666666666666</v>
      </c>
      <c r="X373" s="7">
        <f t="shared" si="49"/>
        <v>0</v>
      </c>
      <c r="Y373" s="7">
        <f t="shared" si="50"/>
        <v>0.74806201550387597</v>
      </c>
      <c r="Z373" s="7">
        <f t="shared" si="51"/>
        <v>0.78306878306878303</v>
      </c>
      <c r="AA373" s="7">
        <f t="shared" si="52"/>
        <v>0.65217391304347827</v>
      </c>
      <c r="AB373" s="7">
        <f t="shared" si="53"/>
        <v>0</v>
      </c>
    </row>
    <row r="374" spans="1:28" ht="12" customHeight="1" x14ac:dyDescent="0.25">
      <c r="A374" s="3" t="s">
        <v>873</v>
      </c>
      <c r="B374" s="3" t="s">
        <v>360</v>
      </c>
      <c r="C374" s="3" t="s">
        <v>359</v>
      </c>
      <c r="D374" s="5">
        <f t="shared" si="45"/>
        <v>30</v>
      </c>
      <c r="E374" s="5">
        <v>30</v>
      </c>
      <c r="F374" s="5">
        <v>0</v>
      </c>
      <c r="G374" s="5">
        <v>0</v>
      </c>
      <c r="H374" s="5">
        <v>0</v>
      </c>
      <c r="I374" s="5">
        <v>168</v>
      </c>
      <c r="J374" s="5">
        <v>186</v>
      </c>
      <c r="K374" s="5">
        <v>354</v>
      </c>
      <c r="L374" s="5">
        <v>168</v>
      </c>
      <c r="M374" s="5">
        <v>186</v>
      </c>
      <c r="N374" s="5">
        <v>354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7">
        <f t="shared" si="46"/>
        <v>11.8</v>
      </c>
      <c r="V374" s="7">
        <f t="shared" si="47"/>
        <v>11.8</v>
      </c>
      <c r="W374" s="7">
        <f t="shared" si="48"/>
        <v>0</v>
      </c>
      <c r="X374" s="7">
        <f t="shared" si="49"/>
        <v>0</v>
      </c>
      <c r="Y374" s="7">
        <f t="shared" si="50"/>
        <v>0.90322580645161288</v>
      </c>
      <c r="Z374" s="7">
        <f t="shared" si="51"/>
        <v>0.90322580645161288</v>
      </c>
      <c r="AA374" s="7">
        <f t="shared" si="52"/>
        <v>0</v>
      </c>
      <c r="AB374" s="7">
        <f t="shared" si="53"/>
        <v>0</v>
      </c>
    </row>
    <row r="375" spans="1:28" ht="12" customHeight="1" x14ac:dyDescent="0.25">
      <c r="A375" s="3" t="s">
        <v>873</v>
      </c>
      <c r="B375" s="3" t="s">
        <v>360</v>
      </c>
      <c r="C375" s="3" t="s">
        <v>364</v>
      </c>
      <c r="D375" s="5">
        <f t="shared" si="45"/>
        <v>23</v>
      </c>
      <c r="E375" s="5">
        <v>22</v>
      </c>
      <c r="F375" s="5">
        <v>0</v>
      </c>
      <c r="G375" s="5">
        <v>1</v>
      </c>
      <c r="H375" s="5">
        <v>0</v>
      </c>
      <c r="I375" s="5">
        <v>138</v>
      </c>
      <c r="J375" s="5">
        <v>133</v>
      </c>
      <c r="K375" s="5">
        <v>271</v>
      </c>
      <c r="L375" s="5">
        <v>110</v>
      </c>
      <c r="M375" s="5">
        <v>109</v>
      </c>
      <c r="N375" s="5">
        <v>219</v>
      </c>
      <c r="O375" s="5">
        <v>28</v>
      </c>
      <c r="P375" s="5">
        <v>24</v>
      </c>
      <c r="Q375" s="5">
        <v>52</v>
      </c>
      <c r="R375" s="5">
        <v>0</v>
      </c>
      <c r="S375" s="5">
        <v>0</v>
      </c>
      <c r="T375" s="5">
        <v>0</v>
      </c>
      <c r="U375" s="7">
        <f t="shared" si="46"/>
        <v>11.782608695652174</v>
      </c>
      <c r="V375" s="7">
        <f t="shared" si="47"/>
        <v>9.954545454545455</v>
      </c>
      <c r="W375" s="7">
        <f t="shared" si="48"/>
        <v>17.333333333333332</v>
      </c>
      <c r="X375" s="7">
        <f t="shared" si="49"/>
        <v>0</v>
      </c>
      <c r="Y375" s="7">
        <f t="shared" si="50"/>
        <v>1.0375939849624061</v>
      </c>
      <c r="Z375" s="7">
        <f t="shared" si="51"/>
        <v>1.0091743119266054</v>
      </c>
      <c r="AA375" s="7">
        <f t="shared" si="52"/>
        <v>1.1666666666666667</v>
      </c>
      <c r="AB375" s="7">
        <f t="shared" si="53"/>
        <v>0</v>
      </c>
    </row>
    <row r="376" spans="1:28" ht="12" customHeight="1" x14ac:dyDescent="0.25">
      <c r="A376" s="3" t="s">
        <v>873</v>
      </c>
      <c r="B376" s="3" t="s">
        <v>280</v>
      </c>
      <c r="C376" s="3" t="s">
        <v>281</v>
      </c>
      <c r="D376" s="5">
        <f t="shared" si="45"/>
        <v>81</v>
      </c>
      <c r="E376" s="5">
        <v>69</v>
      </c>
      <c r="F376" s="5">
        <v>0</v>
      </c>
      <c r="G376" s="5">
        <v>12</v>
      </c>
      <c r="H376" s="5">
        <v>0</v>
      </c>
      <c r="I376" s="5">
        <v>1083</v>
      </c>
      <c r="J376" s="5">
        <v>1245</v>
      </c>
      <c r="K376" s="5">
        <v>2328</v>
      </c>
      <c r="L376" s="5">
        <v>621</v>
      </c>
      <c r="M376" s="5">
        <v>621</v>
      </c>
      <c r="N376" s="5">
        <v>1242</v>
      </c>
      <c r="O376" s="5">
        <v>462</v>
      </c>
      <c r="P376" s="5">
        <v>624</v>
      </c>
      <c r="Q376" s="5">
        <v>1086</v>
      </c>
      <c r="R376" s="5">
        <v>0</v>
      </c>
      <c r="S376" s="5">
        <v>0</v>
      </c>
      <c r="T376" s="5">
        <v>0</v>
      </c>
      <c r="U376" s="7">
        <f t="shared" si="46"/>
        <v>28.74074074074074</v>
      </c>
      <c r="V376" s="7">
        <f t="shared" si="47"/>
        <v>18</v>
      </c>
      <c r="W376" s="7">
        <f t="shared" si="48"/>
        <v>30.166666666666668</v>
      </c>
      <c r="X376" s="7">
        <f t="shared" si="49"/>
        <v>0</v>
      </c>
      <c r="Y376" s="7">
        <f t="shared" si="50"/>
        <v>0.86987951807228914</v>
      </c>
      <c r="Z376" s="7">
        <f t="shared" si="51"/>
        <v>1</v>
      </c>
      <c r="AA376" s="7">
        <f t="shared" si="52"/>
        <v>0.74038461538461542</v>
      </c>
      <c r="AB376" s="7">
        <f t="shared" si="53"/>
        <v>0</v>
      </c>
    </row>
    <row r="377" spans="1:28" ht="12" customHeight="1" x14ac:dyDescent="0.25">
      <c r="A377" s="3" t="s">
        <v>873</v>
      </c>
      <c r="B377" s="3" t="s">
        <v>280</v>
      </c>
      <c r="C377" s="3" t="s">
        <v>879</v>
      </c>
      <c r="D377" s="5">
        <f t="shared" si="45"/>
        <v>32</v>
      </c>
      <c r="E377" s="5">
        <v>24</v>
      </c>
      <c r="F377" s="5">
        <v>7</v>
      </c>
      <c r="G377" s="5">
        <v>1</v>
      </c>
      <c r="H377" s="5">
        <v>0</v>
      </c>
      <c r="I377" s="5">
        <v>186</v>
      </c>
      <c r="J377" s="5">
        <v>202</v>
      </c>
      <c r="K377" s="5">
        <v>388</v>
      </c>
      <c r="L377" s="5">
        <v>168</v>
      </c>
      <c r="M377" s="5">
        <v>173</v>
      </c>
      <c r="N377" s="5">
        <v>341</v>
      </c>
      <c r="O377" s="5">
        <v>18</v>
      </c>
      <c r="P377" s="5">
        <v>29</v>
      </c>
      <c r="Q377" s="5">
        <v>47</v>
      </c>
      <c r="R377" s="5">
        <v>0</v>
      </c>
      <c r="S377" s="5">
        <v>0</v>
      </c>
      <c r="T377" s="5">
        <v>0</v>
      </c>
      <c r="U377" s="7">
        <f t="shared" si="46"/>
        <v>12.125</v>
      </c>
      <c r="V377" s="7">
        <f t="shared" si="47"/>
        <v>14.208333333333334</v>
      </c>
      <c r="W377" s="7">
        <f t="shared" si="48"/>
        <v>15.666666666666666</v>
      </c>
      <c r="X377" s="7">
        <f t="shared" si="49"/>
        <v>0</v>
      </c>
      <c r="Y377" s="7">
        <f t="shared" si="50"/>
        <v>0.92079207920792083</v>
      </c>
      <c r="Z377" s="7">
        <f t="shared" si="51"/>
        <v>0.97109826589595372</v>
      </c>
      <c r="AA377" s="7">
        <f t="shared" si="52"/>
        <v>0.62068965517241381</v>
      </c>
      <c r="AB377" s="7">
        <f t="shared" si="53"/>
        <v>0</v>
      </c>
    </row>
    <row r="378" spans="1:28" ht="12" customHeight="1" x14ac:dyDescent="0.25">
      <c r="A378" s="3" t="s">
        <v>873</v>
      </c>
      <c r="B378" s="3" t="s">
        <v>280</v>
      </c>
      <c r="C378" s="3" t="s">
        <v>283</v>
      </c>
      <c r="D378" s="5">
        <f t="shared" si="45"/>
        <v>61</v>
      </c>
      <c r="E378" s="5">
        <v>51</v>
      </c>
      <c r="F378" s="5">
        <v>8</v>
      </c>
      <c r="G378" s="5">
        <v>2</v>
      </c>
      <c r="H378" s="5">
        <v>0</v>
      </c>
      <c r="I378" s="5">
        <v>357</v>
      </c>
      <c r="J378" s="5">
        <v>378</v>
      </c>
      <c r="K378" s="5">
        <v>735</v>
      </c>
      <c r="L378" s="5">
        <v>274</v>
      </c>
      <c r="M378" s="5">
        <v>270</v>
      </c>
      <c r="N378" s="5">
        <v>544</v>
      </c>
      <c r="O378" s="5">
        <v>83</v>
      </c>
      <c r="P378" s="5">
        <v>108</v>
      </c>
      <c r="Q378" s="5">
        <v>191</v>
      </c>
      <c r="R378" s="5">
        <v>0</v>
      </c>
      <c r="S378" s="5">
        <v>0</v>
      </c>
      <c r="T378" s="5">
        <v>0</v>
      </c>
      <c r="U378" s="7">
        <f t="shared" si="46"/>
        <v>12.049180327868852</v>
      </c>
      <c r="V378" s="7">
        <f t="shared" si="47"/>
        <v>10.666666666666666</v>
      </c>
      <c r="W378" s="7">
        <f t="shared" si="48"/>
        <v>31.833333333333332</v>
      </c>
      <c r="X378" s="7">
        <f t="shared" si="49"/>
        <v>0</v>
      </c>
      <c r="Y378" s="7">
        <f t="shared" si="50"/>
        <v>0.94444444444444442</v>
      </c>
      <c r="Z378" s="7">
        <f t="shared" si="51"/>
        <v>1.0148148148148148</v>
      </c>
      <c r="AA378" s="7">
        <f t="shared" si="52"/>
        <v>0.76851851851851849</v>
      </c>
      <c r="AB378" s="7">
        <f t="shared" si="53"/>
        <v>0</v>
      </c>
    </row>
    <row r="379" spans="1:28" ht="12" customHeight="1" x14ac:dyDescent="0.25">
      <c r="A379" s="3" t="s">
        <v>873</v>
      </c>
      <c r="B379" s="3" t="s">
        <v>280</v>
      </c>
      <c r="C379" s="3" t="s">
        <v>285</v>
      </c>
      <c r="D379" s="5">
        <f t="shared" si="45"/>
        <v>52</v>
      </c>
      <c r="E379" s="5">
        <v>33</v>
      </c>
      <c r="F379" s="5">
        <v>19</v>
      </c>
      <c r="G379" s="5">
        <v>0</v>
      </c>
      <c r="H379" s="5">
        <v>0</v>
      </c>
      <c r="I379" s="5">
        <v>400</v>
      </c>
      <c r="J379" s="5">
        <v>399</v>
      </c>
      <c r="K379" s="5">
        <v>799</v>
      </c>
      <c r="L379" s="5">
        <v>400</v>
      </c>
      <c r="M379" s="5">
        <v>399</v>
      </c>
      <c r="N379" s="5">
        <v>799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7">
        <f t="shared" si="46"/>
        <v>15.365384615384615</v>
      </c>
      <c r="V379" s="7">
        <f t="shared" si="47"/>
        <v>24.212121212121211</v>
      </c>
      <c r="W379" s="7">
        <f t="shared" si="48"/>
        <v>0</v>
      </c>
      <c r="X379" s="7">
        <f t="shared" si="49"/>
        <v>0</v>
      </c>
      <c r="Y379" s="7">
        <f t="shared" si="50"/>
        <v>1.0025062656641603</v>
      </c>
      <c r="Z379" s="7">
        <f t="shared" si="51"/>
        <v>1.0025062656641603</v>
      </c>
      <c r="AA379" s="7">
        <f t="shared" si="52"/>
        <v>0</v>
      </c>
      <c r="AB379" s="7">
        <f t="shared" si="53"/>
        <v>0</v>
      </c>
    </row>
    <row r="380" spans="1:28" ht="12" customHeight="1" x14ac:dyDescent="0.25">
      <c r="A380" s="3" t="s">
        <v>873</v>
      </c>
      <c r="B380" s="3" t="s">
        <v>280</v>
      </c>
      <c r="C380" s="3" t="s">
        <v>284</v>
      </c>
      <c r="D380" s="5">
        <f t="shared" si="45"/>
        <v>110</v>
      </c>
      <c r="E380" s="5">
        <v>71</v>
      </c>
      <c r="F380" s="5">
        <v>16</v>
      </c>
      <c r="G380" s="5">
        <v>23</v>
      </c>
      <c r="H380" s="5">
        <v>0</v>
      </c>
      <c r="I380" s="5">
        <v>1543</v>
      </c>
      <c r="J380" s="5">
        <v>1813</v>
      </c>
      <c r="K380" s="5">
        <v>3356</v>
      </c>
      <c r="L380" s="5">
        <v>556</v>
      </c>
      <c r="M380" s="5">
        <v>531</v>
      </c>
      <c r="N380" s="5">
        <v>1087</v>
      </c>
      <c r="O380" s="5">
        <v>987</v>
      </c>
      <c r="P380" s="5">
        <v>1282</v>
      </c>
      <c r="Q380" s="5">
        <v>2269</v>
      </c>
      <c r="R380" s="5">
        <v>0</v>
      </c>
      <c r="S380" s="5">
        <v>0</v>
      </c>
      <c r="T380" s="5">
        <v>0</v>
      </c>
      <c r="U380" s="7">
        <f t="shared" si="46"/>
        <v>30.509090909090908</v>
      </c>
      <c r="V380" s="7">
        <f t="shared" si="47"/>
        <v>15.309859154929578</v>
      </c>
      <c r="W380" s="7">
        <f t="shared" si="48"/>
        <v>32.884057971014492</v>
      </c>
      <c r="X380" s="7">
        <f t="shared" si="49"/>
        <v>0</v>
      </c>
      <c r="Y380" s="7">
        <f t="shared" si="50"/>
        <v>0.8510755653612796</v>
      </c>
      <c r="Z380" s="7">
        <f t="shared" si="51"/>
        <v>1.0470809792843692</v>
      </c>
      <c r="AA380" s="7">
        <f t="shared" si="52"/>
        <v>0.76989079563182528</v>
      </c>
      <c r="AB380" s="7">
        <f t="shared" si="53"/>
        <v>0</v>
      </c>
    </row>
    <row r="381" spans="1:28" ht="12" customHeight="1" x14ac:dyDescent="0.25">
      <c r="A381" s="3" t="s">
        <v>873</v>
      </c>
      <c r="B381" s="3" t="s">
        <v>280</v>
      </c>
      <c r="C381" s="3" t="s">
        <v>286</v>
      </c>
      <c r="D381" s="5">
        <f t="shared" si="45"/>
        <v>60</v>
      </c>
      <c r="E381" s="5">
        <v>29</v>
      </c>
      <c r="F381" s="5">
        <v>27</v>
      </c>
      <c r="G381" s="5">
        <v>4</v>
      </c>
      <c r="H381" s="5">
        <v>0</v>
      </c>
      <c r="I381" s="5">
        <v>522</v>
      </c>
      <c r="J381" s="5">
        <v>595</v>
      </c>
      <c r="K381" s="5">
        <v>1117</v>
      </c>
      <c r="L381" s="5">
        <v>348</v>
      </c>
      <c r="M381" s="5">
        <v>368</v>
      </c>
      <c r="N381" s="5">
        <v>716</v>
      </c>
      <c r="O381" s="5">
        <v>174</v>
      </c>
      <c r="P381" s="5">
        <v>227</v>
      </c>
      <c r="Q381" s="5">
        <v>401</v>
      </c>
      <c r="R381" s="5">
        <v>0</v>
      </c>
      <c r="S381" s="5">
        <v>0</v>
      </c>
      <c r="T381" s="5">
        <v>0</v>
      </c>
      <c r="U381" s="7">
        <f t="shared" si="46"/>
        <v>18.616666666666667</v>
      </c>
      <c r="V381" s="7">
        <f t="shared" si="47"/>
        <v>24.689655172413794</v>
      </c>
      <c r="W381" s="7">
        <f t="shared" si="48"/>
        <v>33.416666666666664</v>
      </c>
      <c r="X381" s="7">
        <f t="shared" si="49"/>
        <v>0</v>
      </c>
      <c r="Y381" s="7">
        <f t="shared" si="50"/>
        <v>0.87731092436974789</v>
      </c>
      <c r="Z381" s="7">
        <f t="shared" si="51"/>
        <v>0.94565217391304346</v>
      </c>
      <c r="AA381" s="7">
        <f t="shared" si="52"/>
        <v>0.76651982378854622</v>
      </c>
      <c r="AB381" s="7">
        <f t="shared" si="53"/>
        <v>0</v>
      </c>
    </row>
    <row r="382" spans="1:28" ht="12" customHeight="1" x14ac:dyDescent="0.25">
      <c r="A382" s="3" t="s">
        <v>873</v>
      </c>
      <c r="B382" s="3" t="s">
        <v>280</v>
      </c>
      <c r="C382" s="3" t="s">
        <v>287</v>
      </c>
      <c r="D382" s="5">
        <f t="shared" si="45"/>
        <v>62</v>
      </c>
      <c r="E382" s="5">
        <v>39</v>
      </c>
      <c r="F382" s="5">
        <v>23</v>
      </c>
      <c r="G382" s="5">
        <v>0</v>
      </c>
      <c r="H382" s="5">
        <v>0</v>
      </c>
      <c r="I382" s="5">
        <v>221</v>
      </c>
      <c r="J382" s="5">
        <v>241</v>
      </c>
      <c r="K382" s="5">
        <v>462</v>
      </c>
      <c r="L382" s="5">
        <v>221</v>
      </c>
      <c r="M382" s="5">
        <v>241</v>
      </c>
      <c r="N382" s="5">
        <v>462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7">
        <f t="shared" si="46"/>
        <v>7.4516129032258061</v>
      </c>
      <c r="V382" s="7">
        <f t="shared" si="47"/>
        <v>11.846153846153847</v>
      </c>
      <c r="W382" s="7">
        <f t="shared" si="48"/>
        <v>0</v>
      </c>
      <c r="X382" s="7">
        <f t="shared" si="49"/>
        <v>0</v>
      </c>
      <c r="Y382" s="7">
        <f t="shared" si="50"/>
        <v>0.91701244813278004</v>
      </c>
      <c r="Z382" s="7">
        <f t="shared" si="51"/>
        <v>0.91701244813278004</v>
      </c>
      <c r="AA382" s="7">
        <f t="shared" si="52"/>
        <v>0</v>
      </c>
      <c r="AB382" s="7">
        <f t="shared" si="53"/>
        <v>0</v>
      </c>
    </row>
    <row r="383" spans="1:28" ht="12" customHeight="1" x14ac:dyDescent="0.25">
      <c r="A383" s="3" t="s">
        <v>873</v>
      </c>
      <c r="B383" s="3" t="s">
        <v>280</v>
      </c>
      <c r="C383" s="3" t="s">
        <v>24</v>
      </c>
      <c r="D383" s="5">
        <f t="shared" si="45"/>
        <v>44</v>
      </c>
      <c r="E383" s="5">
        <v>43</v>
      </c>
      <c r="F383" s="5">
        <v>0</v>
      </c>
      <c r="G383" s="5">
        <v>1</v>
      </c>
      <c r="H383" s="5">
        <v>0</v>
      </c>
      <c r="I383" s="5">
        <v>212</v>
      </c>
      <c r="J383" s="5">
        <v>259</v>
      </c>
      <c r="K383" s="5">
        <v>471</v>
      </c>
      <c r="L383" s="5">
        <v>188</v>
      </c>
      <c r="M383" s="5">
        <v>215</v>
      </c>
      <c r="N383" s="5">
        <v>403</v>
      </c>
      <c r="O383" s="5">
        <v>24</v>
      </c>
      <c r="P383" s="5">
        <v>44</v>
      </c>
      <c r="Q383" s="5">
        <v>68</v>
      </c>
      <c r="R383" s="5">
        <v>0</v>
      </c>
      <c r="S383" s="5">
        <v>0</v>
      </c>
      <c r="T383" s="5">
        <v>0</v>
      </c>
      <c r="U383" s="7">
        <f t="shared" si="46"/>
        <v>10.704545454545455</v>
      </c>
      <c r="V383" s="7">
        <f t="shared" si="47"/>
        <v>9.3720930232558146</v>
      </c>
      <c r="W383" s="7">
        <f t="shared" si="48"/>
        <v>22.666666666666668</v>
      </c>
      <c r="X383" s="7">
        <f t="shared" si="49"/>
        <v>0</v>
      </c>
      <c r="Y383" s="7">
        <f t="shared" si="50"/>
        <v>0.81853281853281856</v>
      </c>
      <c r="Z383" s="7">
        <f t="shared" si="51"/>
        <v>0.87441860465116283</v>
      </c>
      <c r="AA383" s="7">
        <f t="shared" si="52"/>
        <v>0.54545454545454541</v>
      </c>
      <c r="AB383" s="7">
        <f t="shared" si="53"/>
        <v>0</v>
      </c>
    </row>
    <row r="384" spans="1:28" ht="12" customHeight="1" x14ac:dyDescent="0.25">
      <c r="A384" s="3" t="s">
        <v>873</v>
      </c>
      <c r="B384" s="3" t="s">
        <v>280</v>
      </c>
      <c r="C384" s="3" t="s">
        <v>282</v>
      </c>
      <c r="D384" s="5">
        <f t="shared" si="45"/>
        <v>73</v>
      </c>
      <c r="E384" s="5">
        <v>66</v>
      </c>
      <c r="F384" s="5">
        <v>1</v>
      </c>
      <c r="G384" s="5">
        <v>6</v>
      </c>
      <c r="H384" s="5">
        <v>0</v>
      </c>
      <c r="I384" s="5">
        <v>493</v>
      </c>
      <c r="J384" s="5">
        <v>605</v>
      </c>
      <c r="K384" s="5">
        <v>1098</v>
      </c>
      <c r="L384" s="5">
        <v>362</v>
      </c>
      <c r="M384" s="5">
        <v>420</v>
      </c>
      <c r="N384" s="5">
        <v>782</v>
      </c>
      <c r="O384" s="5">
        <v>131</v>
      </c>
      <c r="P384" s="5">
        <v>185</v>
      </c>
      <c r="Q384" s="5">
        <v>316</v>
      </c>
      <c r="R384" s="5">
        <v>0</v>
      </c>
      <c r="S384" s="5">
        <v>0</v>
      </c>
      <c r="T384" s="5">
        <v>0</v>
      </c>
      <c r="U384" s="7">
        <f t="shared" si="46"/>
        <v>15.04109589041096</v>
      </c>
      <c r="V384" s="7">
        <f t="shared" si="47"/>
        <v>11.848484848484848</v>
      </c>
      <c r="W384" s="7">
        <f t="shared" si="48"/>
        <v>17.555555555555554</v>
      </c>
      <c r="X384" s="7">
        <f t="shared" si="49"/>
        <v>0</v>
      </c>
      <c r="Y384" s="7">
        <f t="shared" si="50"/>
        <v>0.81487603305785128</v>
      </c>
      <c r="Z384" s="7">
        <f t="shared" si="51"/>
        <v>0.86190476190476195</v>
      </c>
      <c r="AA384" s="7">
        <f t="shared" si="52"/>
        <v>0.70810810810810809</v>
      </c>
      <c r="AB384" s="7">
        <f t="shared" si="53"/>
        <v>0</v>
      </c>
    </row>
    <row r="385" spans="1:28" ht="12" customHeight="1" x14ac:dyDescent="0.25">
      <c r="A385" s="3" t="s">
        <v>873</v>
      </c>
      <c r="B385" s="3" t="s">
        <v>880</v>
      </c>
      <c r="C385" s="3" t="s">
        <v>312</v>
      </c>
      <c r="D385" s="5">
        <f t="shared" si="45"/>
        <v>42</v>
      </c>
      <c r="E385" s="5">
        <v>29</v>
      </c>
      <c r="F385" s="5">
        <v>10</v>
      </c>
      <c r="G385" s="5">
        <v>3</v>
      </c>
      <c r="H385" s="5">
        <v>0</v>
      </c>
      <c r="I385" s="5">
        <v>251</v>
      </c>
      <c r="J385" s="5">
        <v>333</v>
      </c>
      <c r="K385" s="5">
        <v>584</v>
      </c>
      <c r="L385" s="5">
        <v>218</v>
      </c>
      <c r="M385" s="5">
        <v>251</v>
      </c>
      <c r="N385" s="5">
        <v>469</v>
      </c>
      <c r="O385" s="5">
        <v>33</v>
      </c>
      <c r="P385" s="5">
        <v>82</v>
      </c>
      <c r="Q385" s="5">
        <v>115</v>
      </c>
      <c r="R385" s="5">
        <v>0</v>
      </c>
      <c r="S385" s="5">
        <v>0</v>
      </c>
      <c r="T385" s="5">
        <v>0</v>
      </c>
      <c r="U385" s="7">
        <f t="shared" si="46"/>
        <v>13.904761904761905</v>
      </c>
      <c r="V385" s="7">
        <f t="shared" si="47"/>
        <v>16.172413793103448</v>
      </c>
      <c r="W385" s="7">
        <f t="shared" si="48"/>
        <v>12.777777777777779</v>
      </c>
      <c r="X385" s="7">
        <f t="shared" si="49"/>
        <v>0</v>
      </c>
      <c r="Y385" s="7">
        <f t="shared" si="50"/>
        <v>0.75375375375375375</v>
      </c>
      <c r="Z385" s="7">
        <f t="shared" si="51"/>
        <v>0.86852589641434264</v>
      </c>
      <c r="AA385" s="7">
        <f t="shared" si="52"/>
        <v>0.40243902439024393</v>
      </c>
      <c r="AB385" s="7">
        <f t="shared" si="53"/>
        <v>0</v>
      </c>
    </row>
    <row r="386" spans="1:28" ht="12" customHeight="1" x14ac:dyDescent="0.25">
      <c r="A386" s="3" t="s">
        <v>873</v>
      </c>
      <c r="B386" s="3" t="s">
        <v>880</v>
      </c>
      <c r="C386" s="3" t="s">
        <v>309</v>
      </c>
      <c r="D386" s="5">
        <f t="shared" si="45"/>
        <v>41</v>
      </c>
      <c r="E386" s="5">
        <v>24</v>
      </c>
      <c r="F386" s="5">
        <v>13</v>
      </c>
      <c r="G386" s="5">
        <v>4</v>
      </c>
      <c r="H386" s="5">
        <v>0</v>
      </c>
      <c r="I386" s="5">
        <v>518</v>
      </c>
      <c r="J386" s="5">
        <v>612</v>
      </c>
      <c r="K386" s="5">
        <v>1130</v>
      </c>
      <c r="L386" s="5">
        <v>393</v>
      </c>
      <c r="M386" s="5">
        <v>418</v>
      </c>
      <c r="N386" s="5">
        <v>811</v>
      </c>
      <c r="O386" s="5">
        <v>125</v>
      </c>
      <c r="P386" s="5">
        <v>194</v>
      </c>
      <c r="Q386" s="5">
        <v>319</v>
      </c>
      <c r="R386" s="5">
        <v>0</v>
      </c>
      <c r="S386" s="5">
        <v>0</v>
      </c>
      <c r="T386" s="5">
        <v>0</v>
      </c>
      <c r="U386" s="7">
        <f t="shared" si="46"/>
        <v>27.560975609756099</v>
      </c>
      <c r="V386" s="7">
        <f t="shared" si="47"/>
        <v>33.791666666666664</v>
      </c>
      <c r="W386" s="7">
        <f t="shared" si="48"/>
        <v>26.583333333333332</v>
      </c>
      <c r="X386" s="7">
        <f t="shared" si="49"/>
        <v>0</v>
      </c>
      <c r="Y386" s="7">
        <f t="shared" si="50"/>
        <v>0.84640522875816993</v>
      </c>
      <c r="Z386" s="7">
        <f t="shared" si="51"/>
        <v>0.94019138755980858</v>
      </c>
      <c r="AA386" s="7">
        <f t="shared" si="52"/>
        <v>0.64432989690721654</v>
      </c>
      <c r="AB386" s="7">
        <f t="shared" si="53"/>
        <v>0</v>
      </c>
    </row>
    <row r="387" spans="1:28" ht="12" customHeight="1" x14ac:dyDescent="0.25">
      <c r="A387" s="3" t="s">
        <v>873</v>
      </c>
      <c r="B387" s="3" t="s">
        <v>880</v>
      </c>
      <c r="C387" s="3" t="s">
        <v>313</v>
      </c>
      <c r="D387" s="5">
        <f t="shared" si="45"/>
        <v>29</v>
      </c>
      <c r="E387" s="5">
        <v>20</v>
      </c>
      <c r="F387" s="5">
        <v>9</v>
      </c>
      <c r="G387" s="5">
        <v>0</v>
      </c>
      <c r="H387" s="5">
        <v>0</v>
      </c>
      <c r="I387" s="5">
        <v>189</v>
      </c>
      <c r="J387" s="5">
        <v>197</v>
      </c>
      <c r="K387" s="5">
        <v>386</v>
      </c>
      <c r="L387" s="5">
        <v>189</v>
      </c>
      <c r="M387" s="5">
        <v>197</v>
      </c>
      <c r="N387" s="5">
        <v>386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7">
        <f t="shared" si="46"/>
        <v>13.310344827586206</v>
      </c>
      <c r="V387" s="7">
        <f t="shared" si="47"/>
        <v>19.3</v>
      </c>
      <c r="W387" s="7">
        <f t="shared" si="48"/>
        <v>0</v>
      </c>
      <c r="X387" s="7">
        <f t="shared" si="49"/>
        <v>0</v>
      </c>
      <c r="Y387" s="7">
        <f t="shared" si="50"/>
        <v>0.95939086294416243</v>
      </c>
      <c r="Z387" s="7">
        <f t="shared" si="51"/>
        <v>0.95939086294416243</v>
      </c>
      <c r="AA387" s="7">
        <f t="shared" si="52"/>
        <v>0</v>
      </c>
      <c r="AB387" s="7">
        <f t="shared" si="53"/>
        <v>0</v>
      </c>
    </row>
    <row r="388" spans="1:28" ht="12" customHeight="1" x14ac:dyDescent="0.25">
      <c r="A388" s="3" t="s">
        <v>873</v>
      </c>
      <c r="B388" s="3" t="s">
        <v>880</v>
      </c>
      <c r="C388" s="3" t="s">
        <v>310</v>
      </c>
      <c r="D388" s="5">
        <f t="shared" si="45"/>
        <v>98</v>
      </c>
      <c r="E388" s="5">
        <v>87</v>
      </c>
      <c r="F388" s="5">
        <v>10</v>
      </c>
      <c r="G388" s="5">
        <v>1</v>
      </c>
      <c r="H388" s="5">
        <v>0</v>
      </c>
      <c r="I388" s="5">
        <v>802</v>
      </c>
      <c r="J388" s="5">
        <v>951</v>
      </c>
      <c r="K388" s="5">
        <v>1753</v>
      </c>
      <c r="L388" s="5">
        <v>751</v>
      </c>
      <c r="M388" s="5">
        <v>870</v>
      </c>
      <c r="N388" s="5">
        <v>1621</v>
      </c>
      <c r="O388" s="5">
        <v>51</v>
      </c>
      <c r="P388" s="5">
        <v>81</v>
      </c>
      <c r="Q388" s="5">
        <v>132</v>
      </c>
      <c r="R388" s="5">
        <v>0</v>
      </c>
      <c r="S388" s="5">
        <v>0</v>
      </c>
      <c r="T388" s="5">
        <v>0</v>
      </c>
      <c r="U388" s="7">
        <f t="shared" si="46"/>
        <v>17.887755102040817</v>
      </c>
      <c r="V388" s="7">
        <f t="shared" si="47"/>
        <v>18.632183908045977</v>
      </c>
      <c r="W388" s="7">
        <f t="shared" si="48"/>
        <v>44</v>
      </c>
      <c r="X388" s="7">
        <f t="shared" si="49"/>
        <v>0</v>
      </c>
      <c r="Y388" s="7">
        <f t="shared" si="50"/>
        <v>0.843322818086225</v>
      </c>
      <c r="Z388" s="7">
        <f t="shared" si="51"/>
        <v>0.86321839080459772</v>
      </c>
      <c r="AA388" s="7">
        <f t="shared" si="52"/>
        <v>0.62962962962962965</v>
      </c>
      <c r="AB388" s="7">
        <f t="shared" si="53"/>
        <v>0</v>
      </c>
    </row>
    <row r="389" spans="1:28" ht="12" customHeight="1" x14ac:dyDescent="0.25">
      <c r="A389" s="3" t="s">
        <v>873</v>
      </c>
      <c r="B389" s="3" t="s">
        <v>880</v>
      </c>
      <c r="C389" s="3" t="s">
        <v>314</v>
      </c>
      <c r="D389" s="5">
        <f t="shared" si="45"/>
        <v>35</v>
      </c>
      <c r="E389" s="5">
        <v>17</v>
      </c>
      <c r="F389" s="5">
        <v>16</v>
      </c>
      <c r="G389" s="5">
        <v>2</v>
      </c>
      <c r="H389" s="5">
        <v>0</v>
      </c>
      <c r="I389" s="5">
        <v>352</v>
      </c>
      <c r="J389" s="5">
        <v>418</v>
      </c>
      <c r="K389" s="5">
        <v>770</v>
      </c>
      <c r="L389" s="5">
        <v>265</v>
      </c>
      <c r="M389" s="5">
        <v>270</v>
      </c>
      <c r="N389" s="5">
        <v>535</v>
      </c>
      <c r="O389" s="5">
        <v>87</v>
      </c>
      <c r="P389" s="5">
        <v>148</v>
      </c>
      <c r="Q389" s="5">
        <v>235</v>
      </c>
      <c r="R389" s="5">
        <v>0</v>
      </c>
      <c r="S389" s="5">
        <v>0</v>
      </c>
      <c r="T389" s="5">
        <v>0</v>
      </c>
      <c r="U389" s="7">
        <f t="shared" si="46"/>
        <v>22</v>
      </c>
      <c r="V389" s="7">
        <f t="shared" si="47"/>
        <v>31.470588235294116</v>
      </c>
      <c r="W389" s="7">
        <f t="shared" si="48"/>
        <v>39.166666666666664</v>
      </c>
      <c r="X389" s="7">
        <f t="shared" si="49"/>
        <v>0</v>
      </c>
      <c r="Y389" s="7">
        <f t="shared" si="50"/>
        <v>0.84210526315789469</v>
      </c>
      <c r="Z389" s="7">
        <f t="shared" si="51"/>
        <v>0.98148148148148151</v>
      </c>
      <c r="AA389" s="7">
        <f t="shared" si="52"/>
        <v>0.58783783783783783</v>
      </c>
      <c r="AB389" s="7">
        <f t="shared" si="53"/>
        <v>0</v>
      </c>
    </row>
    <row r="390" spans="1:28" ht="12" customHeight="1" x14ac:dyDescent="0.25">
      <c r="A390" s="3" t="s">
        <v>873</v>
      </c>
      <c r="B390" s="3" t="s">
        <v>880</v>
      </c>
      <c r="C390" s="3" t="s">
        <v>305</v>
      </c>
      <c r="D390" s="5">
        <f t="shared" ref="D390:D453" si="54">E390+F390+G390</f>
        <v>57</v>
      </c>
      <c r="E390" s="5">
        <v>44</v>
      </c>
      <c r="F390" s="5">
        <v>12</v>
      </c>
      <c r="G390" s="5">
        <v>1</v>
      </c>
      <c r="H390" s="5">
        <v>0</v>
      </c>
      <c r="I390" s="5">
        <v>270</v>
      </c>
      <c r="J390" s="5">
        <v>311</v>
      </c>
      <c r="K390" s="5">
        <v>581</v>
      </c>
      <c r="L390" s="5">
        <v>264</v>
      </c>
      <c r="M390" s="5">
        <v>306</v>
      </c>
      <c r="N390" s="5">
        <v>570</v>
      </c>
      <c r="O390" s="5">
        <v>6</v>
      </c>
      <c r="P390" s="5">
        <v>5</v>
      </c>
      <c r="Q390" s="5">
        <v>11</v>
      </c>
      <c r="R390" s="5">
        <v>0</v>
      </c>
      <c r="S390" s="5">
        <v>0</v>
      </c>
      <c r="T390" s="5">
        <v>0</v>
      </c>
      <c r="U390" s="7">
        <f t="shared" ref="U390:U453" si="55">IFERROR(K390/D390,0)</f>
        <v>10.192982456140351</v>
      </c>
      <c r="V390" s="7">
        <f t="shared" ref="V390:V453" si="56">IFERROR((N390+T390)/(E390+H390),0)</f>
        <v>12.954545454545455</v>
      </c>
      <c r="W390" s="7">
        <f t="shared" ref="W390:W453" si="57">(IFERROR(Q390/G390,0))/3</f>
        <v>3.6666666666666665</v>
      </c>
      <c r="X390" s="7">
        <f t="shared" ref="X390:X453" si="58">IFERROR(T390/H390,0)</f>
        <v>0</v>
      </c>
      <c r="Y390" s="7">
        <f t="shared" ref="Y390:Y453" si="59">IFERROR(I390/J390,0)</f>
        <v>0.86816720257234725</v>
      </c>
      <c r="Z390" s="7">
        <f t="shared" ref="Z390:Z453" si="60">IFERROR(L390/M390,0)</f>
        <v>0.86274509803921573</v>
      </c>
      <c r="AA390" s="7">
        <f t="shared" ref="AA390:AA453" si="61">IFERROR(O390/P390,0)</f>
        <v>1.2</v>
      </c>
      <c r="AB390" s="7">
        <f t="shared" ref="AB390:AB453" si="62">IFERROR(R390/S390,0)</f>
        <v>0</v>
      </c>
    </row>
    <row r="391" spans="1:28" ht="12" customHeight="1" x14ac:dyDescent="0.25">
      <c r="A391" s="3" t="s">
        <v>873</v>
      </c>
      <c r="B391" s="3" t="s">
        <v>880</v>
      </c>
      <c r="C391" s="3" t="s">
        <v>308</v>
      </c>
      <c r="D391" s="5">
        <f t="shared" si="54"/>
        <v>38</v>
      </c>
      <c r="E391" s="5">
        <v>23</v>
      </c>
      <c r="F391" s="5">
        <v>15</v>
      </c>
      <c r="G391" s="5">
        <v>0</v>
      </c>
      <c r="H391" s="5">
        <v>0</v>
      </c>
      <c r="I391" s="5">
        <v>374</v>
      </c>
      <c r="J391" s="5">
        <v>430</v>
      </c>
      <c r="K391" s="5">
        <v>804</v>
      </c>
      <c r="L391" s="5">
        <v>374</v>
      </c>
      <c r="M391" s="5">
        <v>430</v>
      </c>
      <c r="N391" s="5">
        <v>804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7">
        <f t="shared" si="55"/>
        <v>21.157894736842106</v>
      </c>
      <c r="V391" s="7">
        <f t="shared" si="56"/>
        <v>34.956521739130437</v>
      </c>
      <c r="W391" s="7">
        <f t="shared" si="57"/>
        <v>0</v>
      </c>
      <c r="X391" s="7">
        <f t="shared" si="58"/>
        <v>0</v>
      </c>
      <c r="Y391" s="7">
        <f t="shared" si="59"/>
        <v>0.86976744186046506</v>
      </c>
      <c r="Z391" s="7">
        <f t="shared" si="60"/>
        <v>0.86976744186046506</v>
      </c>
      <c r="AA391" s="7">
        <f t="shared" si="61"/>
        <v>0</v>
      </c>
      <c r="AB391" s="7">
        <f t="shared" si="62"/>
        <v>0</v>
      </c>
    </row>
    <row r="392" spans="1:28" ht="12" customHeight="1" x14ac:dyDescent="0.25">
      <c r="A392" s="3" t="s">
        <v>873</v>
      </c>
      <c r="B392" s="3" t="s">
        <v>880</v>
      </c>
      <c r="C392" s="3" t="s">
        <v>304</v>
      </c>
      <c r="D392" s="5">
        <f t="shared" si="54"/>
        <v>30</v>
      </c>
      <c r="E392" s="5">
        <v>23</v>
      </c>
      <c r="F392" s="5">
        <v>6</v>
      </c>
      <c r="G392" s="5">
        <v>1</v>
      </c>
      <c r="H392" s="5">
        <v>0</v>
      </c>
      <c r="I392" s="5">
        <v>119</v>
      </c>
      <c r="J392" s="5">
        <v>133</v>
      </c>
      <c r="K392" s="5">
        <v>252</v>
      </c>
      <c r="L392" s="5">
        <v>102</v>
      </c>
      <c r="M392" s="5">
        <v>117</v>
      </c>
      <c r="N392" s="5">
        <v>219</v>
      </c>
      <c r="O392" s="5">
        <v>17</v>
      </c>
      <c r="P392" s="5">
        <v>16</v>
      </c>
      <c r="Q392" s="5">
        <v>33</v>
      </c>
      <c r="R392" s="5">
        <v>0</v>
      </c>
      <c r="S392" s="5">
        <v>0</v>
      </c>
      <c r="T392" s="5">
        <v>0</v>
      </c>
      <c r="U392" s="7">
        <f t="shared" si="55"/>
        <v>8.4</v>
      </c>
      <c r="V392" s="7">
        <f t="shared" si="56"/>
        <v>9.5217391304347831</v>
      </c>
      <c r="W392" s="7">
        <f t="shared" si="57"/>
        <v>11</v>
      </c>
      <c r="X392" s="7">
        <f t="shared" si="58"/>
        <v>0</v>
      </c>
      <c r="Y392" s="7">
        <f t="shared" si="59"/>
        <v>0.89473684210526316</v>
      </c>
      <c r="Z392" s="7">
        <f t="shared" si="60"/>
        <v>0.87179487179487181</v>
      </c>
      <c r="AA392" s="7">
        <f t="shared" si="61"/>
        <v>1.0625</v>
      </c>
      <c r="AB392" s="7">
        <f t="shared" si="62"/>
        <v>0</v>
      </c>
    </row>
    <row r="393" spans="1:28" ht="12" customHeight="1" x14ac:dyDescent="0.25">
      <c r="A393" s="3" t="s">
        <v>873</v>
      </c>
      <c r="B393" s="3" t="s">
        <v>880</v>
      </c>
      <c r="C393" s="3" t="s">
        <v>306</v>
      </c>
      <c r="D393" s="5">
        <f t="shared" si="54"/>
        <v>75</v>
      </c>
      <c r="E393" s="5">
        <v>39</v>
      </c>
      <c r="F393" s="5">
        <v>30</v>
      </c>
      <c r="G393" s="5">
        <v>6</v>
      </c>
      <c r="H393" s="5">
        <v>0</v>
      </c>
      <c r="I393" s="5">
        <v>689</v>
      </c>
      <c r="J393" s="5">
        <v>857</v>
      </c>
      <c r="K393" s="5">
        <v>1546</v>
      </c>
      <c r="L393" s="5">
        <v>492</v>
      </c>
      <c r="M393" s="5">
        <v>555</v>
      </c>
      <c r="N393" s="5">
        <v>1047</v>
      </c>
      <c r="O393" s="5">
        <v>197</v>
      </c>
      <c r="P393" s="5">
        <v>302</v>
      </c>
      <c r="Q393" s="5">
        <v>499</v>
      </c>
      <c r="R393" s="5">
        <v>0</v>
      </c>
      <c r="S393" s="5">
        <v>0</v>
      </c>
      <c r="T393" s="5">
        <v>0</v>
      </c>
      <c r="U393" s="7">
        <f t="shared" si="55"/>
        <v>20.613333333333333</v>
      </c>
      <c r="V393" s="7">
        <f t="shared" si="56"/>
        <v>26.846153846153847</v>
      </c>
      <c r="W393" s="7">
        <f t="shared" si="57"/>
        <v>27.722222222222225</v>
      </c>
      <c r="X393" s="7">
        <f t="shared" si="58"/>
        <v>0</v>
      </c>
      <c r="Y393" s="7">
        <f t="shared" si="59"/>
        <v>0.80396732788798131</v>
      </c>
      <c r="Z393" s="7">
        <f t="shared" si="60"/>
        <v>0.88648648648648654</v>
      </c>
      <c r="AA393" s="7">
        <f t="shared" si="61"/>
        <v>0.65231788079470199</v>
      </c>
      <c r="AB393" s="7">
        <f t="shared" si="62"/>
        <v>0</v>
      </c>
    </row>
    <row r="394" spans="1:28" ht="12" customHeight="1" x14ac:dyDescent="0.25">
      <c r="A394" s="3" t="s">
        <v>873</v>
      </c>
      <c r="B394" s="3" t="s">
        <v>880</v>
      </c>
      <c r="C394" s="3" t="s">
        <v>307</v>
      </c>
      <c r="D394" s="5">
        <f t="shared" si="54"/>
        <v>38</v>
      </c>
      <c r="E394" s="5">
        <v>31</v>
      </c>
      <c r="F394" s="5">
        <v>6</v>
      </c>
      <c r="G394" s="5">
        <v>1</v>
      </c>
      <c r="H394" s="5">
        <v>0</v>
      </c>
      <c r="I394" s="5">
        <v>423</v>
      </c>
      <c r="J394" s="5">
        <v>472</v>
      </c>
      <c r="K394" s="5">
        <v>895</v>
      </c>
      <c r="L394" s="5">
        <v>404</v>
      </c>
      <c r="M394" s="5">
        <v>450</v>
      </c>
      <c r="N394" s="5">
        <v>854</v>
      </c>
      <c r="O394" s="5">
        <v>19</v>
      </c>
      <c r="P394" s="5">
        <v>22</v>
      </c>
      <c r="Q394" s="5">
        <v>41</v>
      </c>
      <c r="R394" s="5">
        <v>0</v>
      </c>
      <c r="S394" s="5">
        <v>0</v>
      </c>
      <c r="T394" s="5">
        <v>0</v>
      </c>
      <c r="U394" s="7">
        <f t="shared" si="55"/>
        <v>23.55263157894737</v>
      </c>
      <c r="V394" s="7">
        <f t="shared" si="56"/>
        <v>27.548387096774192</v>
      </c>
      <c r="W394" s="7">
        <f t="shared" si="57"/>
        <v>13.666666666666666</v>
      </c>
      <c r="X394" s="7">
        <f t="shared" si="58"/>
        <v>0</v>
      </c>
      <c r="Y394" s="7">
        <f t="shared" si="59"/>
        <v>0.89618644067796616</v>
      </c>
      <c r="Z394" s="7">
        <f t="shared" si="60"/>
        <v>0.89777777777777779</v>
      </c>
      <c r="AA394" s="7">
        <f t="shared" si="61"/>
        <v>0.86363636363636365</v>
      </c>
      <c r="AB394" s="7">
        <f t="shared" si="62"/>
        <v>0</v>
      </c>
    </row>
    <row r="395" spans="1:28" ht="12" customHeight="1" x14ac:dyDescent="0.25">
      <c r="A395" s="3" t="s">
        <v>873</v>
      </c>
      <c r="B395" s="3" t="s">
        <v>880</v>
      </c>
      <c r="C395" s="3" t="s">
        <v>24</v>
      </c>
      <c r="D395" s="5">
        <f t="shared" si="54"/>
        <v>45</v>
      </c>
      <c r="E395" s="5">
        <v>43</v>
      </c>
      <c r="F395" s="5">
        <v>0</v>
      </c>
      <c r="G395" s="5">
        <v>2</v>
      </c>
      <c r="H395" s="5">
        <v>0</v>
      </c>
      <c r="I395" s="5">
        <v>205</v>
      </c>
      <c r="J395" s="5">
        <v>273</v>
      </c>
      <c r="K395" s="5">
        <v>478</v>
      </c>
      <c r="L395" s="5">
        <v>154</v>
      </c>
      <c r="M395" s="5">
        <v>200</v>
      </c>
      <c r="N395" s="5">
        <v>354</v>
      </c>
      <c r="O395" s="5">
        <v>51</v>
      </c>
      <c r="P395" s="5">
        <v>73</v>
      </c>
      <c r="Q395" s="5">
        <v>124</v>
      </c>
      <c r="R395" s="5">
        <v>0</v>
      </c>
      <c r="S395" s="5">
        <v>0</v>
      </c>
      <c r="T395" s="5">
        <v>0</v>
      </c>
      <c r="U395" s="7">
        <f t="shared" si="55"/>
        <v>10.622222222222222</v>
      </c>
      <c r="V395" s="7">
        <f t="shared" si="56"/>
        <v>8.2325581395348841</v>
      </c>
      <c r="W395" s="7">
        <f t="shared" si="57"/>
        <v>20.666666666666668</v>
      </c>
      <c r="X395" s="7">
        <f t="shared" si="58"/>
        <v>0</v>
      </c>
      <c r="Y395" s="7">
        <f t="shared" si="59"/>
        <v>0.75091575091575091</v>
      </c>
      <c r="Z395" s="7">
        <f t="shared" si="60"/>
        <v>0.77</v>
      </c>
      <c r="AA395" s="7">
        <f t="shared" si="61"/>
        <v>0.69863013698630139</v>
      </c>
      <c r="AB395" s="7">
        <f t="shared" si="62"/>
        <v>0</v>
      </c>
    </row>
    <row r="396" spans="1:28" ht="12" customHeight="1" x14ac:dyDescent="0.25">
      <c r="A396" s="3" t="s">
        <v>873</v>
      </c>
      <c r="B396" s="3" t="s">
        <v>880</v>
      </c>
      <c r="C396" s="3" t="s">
        <v>311</v>
      </c>
      <c r="D396" s="5">
        <f t="shared" si="54"/>
        <v>30</v>
      </c>
      <c r="E396" s="5">
        <v>29</v>
      </c>
      <c r="F396" s="5">
        <v>1</v>
      </c>
      <c r="G396" s="5">
        <v>0</v>
      </c>
      <c r="H396" s="5">
        <v>0</v>
      </c>
      <c r="I396" s="5">
        <v>149</v>
      </c>
      <c r="J396" s="5">
        <v>144</v>
      </c>
      <c r="K396" s="5">
        <v>293</v>
      </c>
      <c r="L396" s="5">
        <v>149</v>
      </c>
      <c r="M396" s="5">
        <v>144</v>
      </c>
      <c r="N396" s="5">
        <v>293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7">
        <f t="shared" si="55"/>
        <v>9.7666666666666675</v>
      </c>
      <c r="V396" s="7">
        <f t="shared" si="56"/>
        <v>10.103448275862069</v>
      </c>
      <c r="W396" s="7">
        <f t="shared" si="57"/>
        <v>0</v>
      </c>
      <c r="X396" s="7">
        <f t="shared" si="58"/>
        <v>0</v>
      </c>
      <c r="Y396" s="7">
        <f t="shared" si="59"/>
        <v>1.0347222222222223</v>
      </c>
      <c r="Z396" s="7">
        <f t="shared" si="60"/>
        <v>1.0347222222222223</v>
      </c>
      <c r="AA396" s="7">
        <f t="shared" si="61"/>
        <v>0</v>
      </c>
      <c r="AB396" s="7">
        <f t="shared" si="62"/>
        <v>0</v>
      </c>
    </row>
    <row r="397" spans="1:28" ht="12" customHeight="1" x14ac:dyDescent="0.25">
      <c r="A397" s="3" t="s">
        <v>762</v>
      </c>
      <c r="B397" s="3" t="s">
        <v>465</v>
      </c>
      <c r="C397" s="3" t="s">
        <v>468</v>
      </c>
      <c r="D397" s="5">
        <f t="shared" si="54"/>
        <v>56</v>
      </c>
      <c r="E397" s="5">
        <v>53</v>
      </c>
      <c r="F397" s="5">
        <v>0</v>
      </c>
      <c r="G397" s="5">
        <v>3</v>
      </c>
      <c r="H397" s="5">
        <v>0</v>
      </c>
      <c r="I397" s="5">
        <v>576</v>
      </c>
      <c r="J397" s="5">
        <v>653</v>
      </c>
      <c r="K397" s="5">
        <v>1229</v>
      </c>
      <c r="L397" s="5">
        <v>513</v>
      </c>
      <c r="M397" s="5">
        <v>539</v>
      </c>
      <c r="N397" s="5">
        <v>1052</v>
      </c>
      <c r="O397" s="5">
        <v>63</v>
      </c>
      <c r="P397" s="5">
        <v>114</v>
      </c>
      <c r="Q397" s="5">
        <v>177</v>
      </c>
      <c r="R397" s="5">
        <v>0</v>
      </c>
      <c r="S397" s="5">
        <v>0</v>
      </c>
      <c r="T397" s="5">
        <v>0</v>
      </c>
      <c r="U397" s="7">
        <f t="shared" si="55"/>
        <v>21.946428571428573</v>
      </c>
      <c r="V397" s="7">
        <f t="shared" si="56"/>
        <v>19.849056603773583</v>
      </c>
      <c r="W397" s="7">
        <f t="shared" si="57"/>
        <v>19.666666666666668</v>
      </c>
      <c r="X397" s="7">
        <f t="shared" si="58"/>
        <v>0</v>
      </c>
      <c r="Y397" s="7">
        <f t="shared" si="59"/>
        <v>0.8820826952526799</v>
      </c>
      <c r="Z397" s="7">
        <f t="shared" si="60"/>
        <v>0.95176252319109467</v>
      </c>
      <c r="AA397" s="7">
        <f t="shared" si="61"/>
        <v>0.55263157894736847</v>
      </c>
      <c r="AB397" s="7">
        <f t="shared" si="62"/>
        <v>0</v>
      </c>
    </row>
    <row r="398" spans="1:28" ht="12" customHeight="1" x14ac:dyDescent="0.25">
      <c r="A398" s="3" t="s">
        <v>762</v>
      </c>
      <c r="B398" s="3" t="s">
        <v>465</v>
      </c>
      <c r="C398" s="3" t="s">
        <v>466</v>
      </c>
      <c r="D398" s="5">
        <f t="shared" si="54"/>
        <v>83</v>
      </c>
      <c r="E398" s="5">
        <v>66</v>
      </c>
      <c r="F398" s="5">
        <v>0</v>
      </c>
      <c r="G398" s="5">
        <v>17</v>
      </c>
      <c r="H398" s="5">
        <v>1</v>
      </c>
      <c r="I398" s="5">
        <v>1003</v>
      </c>
      <c r="J398" s="5">
        <v>1372</v>
      </c>
      <c r="K398" s="5">
        <v>2375</v>
      </c>
      <c r="L398" s="5">
        <v>343</v>
      </c>
      <c r="M398" s="5">
        <v>449</v>
      </c>
      <c r="N398" s="5">
        <v>792</v>
      </c>
      <c r="O398" s="5">
        <v>657</v>
      </c>
      <c r="P398" s="5">
        <v>917</v>
      </c>
      <c r="Q398" s="5">
        <v>1574</v>
      </c>
      <c r="R398" s="5">
        <v>3</v>
      </c>
      <c r="S398" s="5">
        <v>6</v>
      </c>
      <c r="T398" s="5">
        <v>9</v>
      </c>
      <c r="U398" s="7">
        <f t="shared" si="55"/>
        <v>28.6144578313253</v>
      </c>
      <c r="V398" s="7">
        <f t="shared" si="56"/>
        <v>11.955223880597014</v>
      </c>
      <c r="W398" s="7">
        <f t="shared" si="57"/>
        <v>30.862745098039216</v>
      </c>
      <c r="X398" s="7">
        <f t="shared" si="58"/>
        <v>9</v>
      </c>
      <c r="Y398" s="7">
        <f t="shared" si="59"/>
        <v>0.73104956268221577</v>
      </c>
      <c r="Z398" s="7">
        <f t="shared" si="60"/>
        <v>0.7639198218262806</v>
      </c>
      <c r="AA398" s="7">
        <f t="shared" si="61"/>
        <v>0.71646673936750271</v>
      </c>
      <c r="AB398" s="7">
        <f t="shared" si="62"/>
        <v>0.5</v>
      </c>
    </row>
    <row r="399" spans="1:28" ht="12" customHeight="1" x14ac:dyDescent="0.25">
      <c r="A399" s="3" t="s">
        <v>762</v>
      </c>
      <c r="B399" s="3" t="s">
        <v>465</v>
      </c>
      <c r="C399" s="3" t="s">
        <v>467</v>
      </c>
      <c r="D399" s="5">
        <f t="shared" si="54"/>
        <v>30</v>
      </c>
      <c r="E399" s="5">
        <v>26</v>
      </c>
      <c r="F399" s="5">
        <v>3</v>
      </c>
      <c r="G399" s="5">
        <v>1</v>
      </c>
      <c r="H399" s="5">
        <v>0</v>
      </c>
      <c r="I399" s="5">
        <v>126</v>
      </c>
      <c r="J399" s="5">
        <v>165</v>
      </c>
      <c r="K399" s="5">
        <v>291</v>
      </c>
      <c r="L399" s="5">
        <v>105</v>
      </c>
      <c r="M399" s="5">
        <v>128</v>
      </c>
      <c r="N399" s="5">
        <v>233</v>
      </c>
      <c r="O399" s="5">
        <v>21</v>
      </c>
      <c r="P399" s="5">
        <v>37</v>
      </c>
      <c r="Q399" s="5">
        <v>58</v>
      </c>
      <c r="R399" s="5">
        <v>0</v>
      </c>
      <c r="S399" s="5">
        <v>0</v>
      </c>
      <c r="T399" s="5">
        <v>0</v>
      </c>
      <c r="U399" s="7">
        <f t="shared" si="55"/>
        <v>9.6999999999999993</v>
      </c>
      <c r="V399" s="7">
        <f t="shared" si="56"/>
        <v>8.9615384615384617</v>
      </c>
      <c r="W399" s="7">
        <f t="shared" si="57"/>
        <v>19.333333333333332</v>
      </c>
      <c r="X399" s="7">
        <f t="shared" si="58"/>
        <v>0</v>
      </c>
      <c r="Y399" s="7">
        <f t="shared" si="59"/>
        <v>0.76363636363636367</v>
      </c>
      <c r="Z399" s="7">
        <f t="shared" si="60"/>
        <v>0.8203125</v>
      </c>
      <c r="AA399" s="7">
        <f t="shared" si="61"/>
        <v>0.56756756756756754</v>
      </c>
      <c r="AB399" s="7">
        <f t="shared" si="62"/>
        <v>0</v>
      </c>
    </row>
    <row r="400" spans="1:28" ht="12" customHeight="1" x14ac:dyDescent="0.25">
      <c r="A400" s="3" t="s">
        <v>762</v>
      </c>
      <c r="B400" s="3" t="s">
        <v>465</v>
      </c>
      <c r="C400" s="3" t="s">
        <v>464</v>
      </c>
      <c r="D400" s="5">
        <f t="shared" si="54"/>
        <v>71</v>
      </c>
      <c r="E400" s="5">
        <v>24</v>
      </c>
      <c r="F400" s="5">
        <v>42</v>
      </c>
      <c r="G400" s="5">
        <v>5</v>
      </c>
      <c r="H400" s="5">
        <v>0</v>
      </c>
      <c r="I400" s="5">
        <v>857</v>
      </c>
      <c r="J400" s="5">
        <v>1078</v>
      </c>
      <c r="K400" s="5">
        <v>1935</v>
      </c>
      <c r="L400" s="5">
        <v>573</v>
      </c>
      <c r="M400" s="5">
        <v>658</v>
      </c>
      <c r="N400" s="5">
        <v>1231</v>
      </c>
      <c r="O400" s="5">
        <v>284</v>
      </c>
      <c r="P400" s="5">
        <v>420</v>
      </c>
      <c r="Q400" s="5">
        <v>704</v>
      </c>
      <c r="R400" s="5">
        <v>0</v>
      </c>
      <c r="S400" s="5">
        <v>0</v>
      </c>
      <c r="T400" s="5">
        <v>0</v>
      </c>
      <c r="U400" s="7">
        <f t="shared" si="55"/>
        <v>27.253521126760564</v>
      </c>
      <c r="V400" s="7">
        <f t="shared" si="56"/>
        <v>51.291666666666664</v>
      </c>
      <c r="W400" s="7">
        <f t="shared" si="57"/>
        <v>46.933333333333337</v>
      </c>
      <c r="X400" s="7">
        <f t="shared" si="58"/>
        <v>0</v>
      </c>
      <c r="Y400" s="7">
        <f t="shared" si="59"/>
        <v>0.79499072356215217</v>
      </c>
      <c r="Z400" s="7">
        <f t="shared" si="60"/>
        <v>0.87082066869300911</v>
      </c>
      <c r="AA400" s="7">
        <f t="shared" si="61"/>
        <v>0.67619047619047623</v>
      </c>
      <c r="AB400" s="7">
        <f t="shared" si="62"/>
        <v>0</v>
      </c>
    </row>
    <row r="401" spans="1:28" ht="12" customHeight="1" x14ac:dyDescent="0.25">
      <c r="A401" s="3" t="s">
        <v>762</v>
      </c>
      <c r="B401" s="3" t="s">
        <v>465</v>
      </c>
      <c r="C401" s="3" t="s">
        <v>471</v>
      </c>
      <c r="D401" s="5">
        <f t="shared" si="54"/>
        <v>70</v>
      </c>
      <c r="E401" s="5">
        <v>43</v>
      </c>
      <c r="F401" s="5">
        <v>17</v>
      </c>
      <c r="G401" s="5">
        <v>10</v>
      </c>
      <c r="H401" s="5">
        <v>0</v>
      </c>
      <c r="I401" s="5">
        <v>434</v>
      </c>
      <c r="J401" s="5">
        <v>570</v>
      </c>
      <c r="K401" s="5">
        <v>1004</v>
      </c>
      <c r="L401" s="5">
        <v>296</v>
      </c>
      <c r="M401" s="5">
        <v>353</v>
      </c>
      <c r="N401" s="5">
        <v>649</v>
      </c>
      <c r="O401" s="5">
        <v>138</v>
      </c>
      <c r="P401" s="5">
        <v>217</v>
      </c>
      <c r="Q401" s="5">
        <v>355</v>
      </c>
      <c r="R401" s="5">
        <v>0</v>
      </c>
      <c r="S401" s="5">
        <v>0</v>
      </c>
      <c r="T401" s="5">
        <v>0</v>
      </c>
      <c r="U401" s="7">
        <f t="shared" si="55"/>
        <v>14.342857142857143</v>
      </c>
      <c r="V401" s="7">
        <f t="shared" si="56"/>
        <v>15.093023255813954</v>
      </c>
      <c r="W401" s="7">
        <f t="shared" si="57"/>
        <v>11.833333333333334</v>
      </c>
      <c r="X401" s="7">
        <f t="shared" si="58"/>
        <v>0</v>
      </c>
      <c r="Y401" s="7">
        <f t="shared" si="59"/>
        <v>0.76140350877192986</v>
      </c>
      <c r="Z401" s="7">
        <f t="shared" si="60"/>
        <v>0.83852691218130315</v>
      </c>
      <c r="AA401" s="7">
        <f t="shared" si="61"/>
        <v>0.63594470046082952</v>
      </c>
      <c r="AB401" s="7">
        <f t="shared" si="62"/>
        <v>0</v>
      </c>
    </row>
    <row r="402" spans="1:28" ht="12" customHeight="1" x14ac:dyDescent="0.25">
      <c r="A402" s="3" t="s">
        <v>762</v>
      </c>
      <c r="B402" s="3" t="s">
        <v>465</v>
      </c>
      <c r="C402" s="3" t="s">
        <v>846</v>
      </c>
      <c r="D402" s="5">
        <f t="shared" si="54"/>
        <v>70</v>
      </c>
      <c r="E402" s="5">
        <v>68</v>
      </c>
      <c r="F402" s="5">
        <v>1</v>
      </c>
      <c r="G402" s="5">
        <v>1</v>
      </c>
      <c r="H402" s="5">
        <v>0</v>
      </c>
      <c r="I402" s="5">
        <v>234</v>
      </c>
      <c r="J402" s="5">
        <v>273</v>
      </c>
      <c r="K402" s="5">
        <v>507</v>
      </c>
      <c r="L402" s="5">
        <v>217</v>
      </c>
      <c r="M402" s="5">
        <v>237</v>
      </c>
      <c r="N402" s="5">
        <v>454</v>
      </c>
      <c r="O402" s="5">
        <v>17</v>
      </c>
      <c r="P402" s="5">
        <v>36</v>
      </c>
      <c r="Q402" s="5">
        <v>53</v>
      </c>
      <c r="R402" s="5">
        <v>0</v>
      </c>
      <c r="S402" s="5">
        <v>0</v>
      </c>
      <c r="T402" s="5">
        <v>0</v>
      </c>
      <c r="U402" s="7">
        <f t="shared" si="55"/>
        <v>7.2428571428571429</v>
      </c>
      <c r="V402" s="7">
        <f t="shared" si="56"/>
        <v>6.6764705882352944</v>
      </c>
      <c r="W402" s="7">
        <f t="shared" si="57"/>
        <v>17.666666666666668</v>
      </c>
      <c r="X402" s="7">
        <f t="shared" si="58"/>
        <v>0</v>
      </c>
      <c r="Y402" s="7">
        <f t="shared" si="59"/>
        <v>0.8571428571428571</v>
      </c>
      <c r="Z402" s="7">
        <f t="shared" si="60"/>
        <v>0.91561181434599159</v>
      </c>
      <c r="AA402" s="7">
        <f t="shared" si="61"/>
        <v>0.47222222222222221</v>
      </c>
      <c r="AB402" s="7">
        <f t="shared" si="62"/>
        <v>0</v>
      </c>
    </row>
    <row r="403" spans="1:28" ht="12" customHeight="1" x14ac:dyDescent="0.25">
      <c r="A403" s="3" t="s">
        <v>762</v>
      </c>
      <c r="B403" s="3" t="s">
        <v>465</v>
      </c>
      <c r="C403" s="3" t="s">
        <v>847</v>
      </c>
      <c r="D403" s="5">
        <f t="shared" si="54"/>
        <v>46</v>
      </c>
      <c r="E403" s="5">
        <v>42</v>
      </c>
      <c r="F403" s="5">
        <v>0</v>
      </c>
      <c r="G403" s="5">
        <v>4</v>
      </c>
      <c r="H403" s="5">
        <v>0</v>
      </c>
      <c r="I403" s="5">
        <v>241</v>
      </c>
      <c r="J403" s="5">
        <v>280</v>
      </c>
      <c r="K403" s="5">
        <v>521</v>
      </c>
      <c r="L403" s="5">
        <v>188</v>
      </c>
      <c r="M403" s="5">
        <v>205</v>
      </c>
      <c r="N403" s="5">
        <v>393</v>
      </c>
      <c r="O403" s="5">
        <v>53</v>
      </c>
      <c r="P403" s="5">
        <v>75</v>
      </c>
      <c r="Q403" s="5">
        <v>128</v>
      </c>
      <c r="R403" s="5">
        <v>0</v>
      </c>
      <c r="S403" s="5">
        <v>0</v>
      </c>
      <c r="T403" s="5">
        <v>0</v>
      </c>
      <c r="U403" s="7">
        <f t="shared" si="55"/>
        <v>11.326086956521738</v>
      </c>
      <c r="V403" s="7">
        <f t="shared" si="56"/>
        <v>9.3571428571428577</v>
      </c>
      <c r="W403" s="7">
        <f t="shared" si="57"/>
        <v>10.666666666666666</v>
      </c>
      <c r="X403" s="7">
        <f t="shared" si="58"/>
        <v>0</v>
      </c>
      <c r="Y403" s="7">
        <f t="shared" si="59"/>
        <v>0.86071428571428577</v>
      </c>
      <c r="Z403" s="7">
        <f t="shared" si="60"/>
        <v>0.91707317073170735</v>
      </c>
      <c r="AA403" s="7">
        <f t="shared" si="61"/>
        <v>0.70666666666666667</v>
      </c>
      <c r="AB403" s="7">
        <f t="shared" si="62"/>
        <v>0</v>
      </c>
    </row>
    <row r="404" spans="1:28" ht="12" customHeight="1" x14ac:dyDescent="0.25">
      <c r="A404" s="3" t="s">
        <v>762</v>
      </c>
      <c r="B404" s="3" t="s">
        <v>465</v>
      </c>
      <c r="C404" s="3" t="s">
        <v>469</v>
      </c>
      <c r="D404" s="5">
        <f t="shared" si="54"/>
        <v>48</v>
      </c>
      <c r="E404" s="5">
        <v>21</v>
      </c>
      <c r="F404" s="5">
        <v>24</v>
      </c>
      <c r="G404" s="5">
        <v>3</v>
      </c>
      <c r="H404" s="5">
        <v>0</v>
      </c>
      <c r="I404" s="5">
        <v>530</v>
      </c>
      <c r="J404" s="5">
        <v>623</v>
      </c>
      <c r="K404" s="5">
        <v>1153</v>
      </c>
      <c r="L404" s="5">
        <v>440</v>
      </c>
      <c r="M404" s="5">
        <v>505</v>
      </c>
      <c r="N404" s="5">
        <v>945</v>
      </c>
      <c r="O404" s="5">
        <v>90</v>
      </c>
      <c r="P404" s="5">
        <v>118</v>
      </c>
      <c r="Q404" s="5">
        <v>208</v>
      </c>
      <c r="R404" s="5">
        <v>0</v>
      </c>
      <c r="S404" s="5">
        <v>0</v>
      </c>
      <c r="T404" s="5">
        <v>0</v>
      </c>
      <c r="U404" s="7">
        <f t="shared" si="55"/>
        <v>24.020833333333332</v>
      </c>
      <c r="V404" s="7">
        <f t="shared" si="56"/>
        <v>45</v>
      </c>
      <c r="W404" s="7">
        <f t="shared" si="57"/>
        <v>23.111111111111111</v>
      </c>
      <c r="X404" s="7">
        <f t="shared" si="58"/>
        <v>0</v>
      </c>
      <c r="Y404" s="7">
        <f t="shared" si="59"/>
        <v>0.8507223113964687</v>
      </c>
      <c r="Z404" s="7">
        <f t="shared" si="60"/>
        <v>0.87128712871287128</v>
      </c>
      <c r="AA404" s="7">
        <f t="shared" si="61"/>
        <v>0.76271186440677963</v>
      </c>
      <c r="AB404" s="7">
        <f t="shared" si="62"/>
        <v>0</v>
      </c>
    </row>
    <row r="405" spans="1:28" ht="12" customHeight="1" x14ac:dyDescent="0.25">
      <c r="A405" s="3" t="s">
        <v>762</v>
      </c>
      <c r="B405" s="3" t="s">
        <v>465</v>
      </c>
      <c r="C405" s="3" t="s">
        <v>470</v>
      </c>
      <c r="D405" s="5">
        <f t="shared" si="54"/>
        <v>25</v>
      </c>
      <c r="E405" s="5">
        <v>11</v>
      </c>
      <c r="F405" s="5">
        <v>12</v>
      </c>
      <c r="G405" s="5">
        <v>2</v>
      </c>
      <c r="H405" s="5">
        <v>0</v>
      </c>
      <c r="I405" s="5">
        <v>196</v>
      </c>
      <c r="J405" s="5">
        <v>206</v>
      </c>
      <c r="K405" s="5">
        <v>402</v>
      </c>
      <c r="L405" s="5">
        <v>172</v>
      </c>
      <c r="M405" s="5">
        <v>166</v>
      </c>
      <c r="N405" s="5">
        <v>338</v>
      </c>
      <c r="O405" s="5">
        <v>24</v>
      </c>
      <c r="P405" s="5">
        <v>40</v>
      </c>
      <c r="Q405" s="5">
        <v>64</v>
      </c>
      <c r="R405" s="5">
        <v>0</v>
      </c>
      <c r="S405" s="5">
        <v>0</v>
      </c>
      <c r="T405" s="5">
        <v>0</v>
      </c>
      <c r="U405" s="7">
        <f t="shared" si="55"/>
        <v>16.079999999999998</v>
      </c>
      <c r="V405" s="7">
        <f t="shared" si="56"/>
        <v>30.727272727272727</v>
      </c>
      <c r="W405" s="7">
        <f t="shared" si="57"/>
        <v>10.666666666666666</v>
      </c>
      <c r="X405" s="7">
        <f t="shared" si="58"/>
        <v>0</v>
      </c>
      <c r="Y405" s="7">
        <f t="shared" si="59"/>
        <v>0.95145631067961167</v>
      </c>
      <c r="Z405" s="7">
        <f t="shared" si="60"/>
        <v>1.036144578313253</v>
      </c>
      <c r="AA405" s="7">
        <f t="shared" si="61"/>
        <v>0.6</v>
      </c>
      <c r="AB405" s="7">
        <f t="shared" si="62"/>
        <v>0</v>
      </c>
    </row>
    <row r="406" spans="1:28" ht="12" customHeight="1" x14ac:dyDescent="0.25">
      <c r="A406" s="3" t="s">
        <v>762</v>
      </c>
      <c r="B406" s="3" t="s">
        <v>465</v>
      </c>
      <c r="C406" s="3" t="s">
        <v>848</v>
      </c>
      <c r="D406" s="5">
        <f t="shared" si="54"/>
        <v>21</v>
      </c>
      <c r="E406" s="5">
        <v>21</v>
      </c>
      <c r="F406" s="5">
        <v>0</v>
      </c>
      <c r="G406" s="5">
        <v>0</v>
      </c>
      <c r="H406" s="5">
        <v>0</v>
      </c>
      <c r="I406" s="5">
        <v>92</v>
      </c>
      <c r="J406" s="5">
        <v>125</v>
      </c>
      <c r="K406" s="5">
        <v>217</v>
      </c>
      <c r="L406" s="5">
        <v>92</v>
      </c>
      <c r="M406" s="5">
        <v>125</v>
      </c>
      <c r="N406" s="5">
        <v>217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7">
        <f t="shared" si="55"/>
        <v>10.333333333333334</v>
      </c>
      <c r="V406" s="7">
        <f t="shared" si="56"/>
        <v>10.333333333333334</v>
      </c>
      <c r="W406" s="7">
        <f t="shared" si="57"/>
        <v>0</v>
      </c>
      <c r="X406" s="7">
        <f t="shared" si="58"/>
        <v>0</v>
      </c>
      <c r="Y406" s="7">
        <f t="shared" si="59"/>
        <v>0.73599999999999999</v>
      </c>
      <c r="Z406" s="7">
        <f t="shared" si="60"/>
        <v>0.73599999999999999</v>
      </c>
      <c r="AA406" s="7">
        <f t="shared" si="61"/>
        <v>0</v>
      </c>
      <c r="AB406" s="7">
        <f t="shared" si="62"/>
        <v>0</v>
      </c>
    </row>
    <row r="407" spans="1:28" ht="12" customHeight="1" x14ac:dyDescent="0.25">
      <c r="A407" s="3" t="s">
        <v>762</v>
      </c>
      <c r="B407" s="3" t="s">
        <v>393</v>
      </c>
      <c r="C407" s="3" t="s">
        <v>394</v>
      </c>
      <c r="D407" s="5">
        <f t="shared" si="54"/>
        <v>2</v>
      </c>
      <c r="E407" s="5">
        <v>0</v>
      </c>
      <c r="F407" s="5">
        <v>0</v>
      </c>
      <c r="G407" s="5">
        <v>2</v>
      </c>
      <c r="H407" s="5">
        <v>0</v>
      </c>
      <c r="I407" s="5">
        <v>266</v>
      </c>
      <c r="J407" s="5">
        <v>312</v>
      </c>
      <c r="K407" s="5">
        <v>578</v>
      </c>
      <c r="L407" s="5">
        <v>217</v>
      </c>
      <c r="M407" s="5">
        <v>256</v>
      </c>
      <c r="N407" s="5">
        <v>473</v>
      </c>
      <c r="O407" s="5">
        <v>49</v>
      </c>
      <c r="P407" s="5">
        <v>56</v>
      </c>
      <c r="Q407" s="5">
        <v>105</v>
      </c>
      <c r="R407" s="5">
        <v>0</v>
      </c>
      <c r="S407" s="5">
        <v>0</v>
      </c>
      <c r="T407" s="5">
        <v>0</v>
      </c>
      <c r="U407" s="7">
        <f t="shared" si="55"/>
        <v>289</v>
      </c>
      <c r="V407" s="7">
        <f t="shared" si="56"/>
        <v>0</v>
      </c>
      <c r="W407" s="7">
        <f t="shared" si="57"/>
        <v>17.5</v>
      </c>
      <c r="X407" s="7">
        <f t="shared" si="58"/>
        <v>0</v>
      </c>
      <c r="Y407" s="7">
        <f t="shared" si="59"/>
        <v>0.85256410256410253</v>
      </c>
      <c r="Z407" s="7">
        <f t="shared" si="60"/>
        <v>0.84765625</v>
      </c>
      <c r="AA407" s="7">
        <f t="shared" si="61"/>
        <v>0.875</v>
      </c>
      <c r="AB407" s="7">
        <f t="shared" si="62"/>
        <v>0</v>
      </c>
    </row>
    <row r="408" spans="1:28" ht="12" customHeight="1" x14ac:dyDescent="0.25">
      <c r="A408" s="3" t="s">
        <v>762</v>
      </c>
      <c r="B408" s="3" t="s">
        <v>393</v>
      </c>
      <c r="C408" s="3" t="s">
        <v>400</v>
      </c>
      <c r="D408" s="5">
        <f t="shared" si="54"/>
        <v>31</v>
      </c>
      <c r="E408" s="5">
        <v>29</v>
      </c>
      <c r="F408" s="5">
        <v>1</v>
      </c>
      <c r="G408" s="5">
        <v>1</v>
      </c>
      <c r="H408" s="5">
        <v>0</v>
      </c>
      <c r="I408" s="5">
        <v>97</v>
      </c>
      <c r="J408" s="5">
        <v>145</v>
      </c>
      <c r="K408" s="5">
        <v>242</v>
      </c>
      <c r="L408" s="5">
        <v>78</v>
      </c>
      <c r="M408" s="5">
        <v>112</v>
      </c>
      <c r="N408" s="5">
        <v>190</v>
      </c>
      <c r="O408" s="5">
        <v>19</v>
      </c>
      <c r="P408" s="5">
        <v>33</v>
      </c>
      <c r="Q408" s="5">
        <v>52</v>
      </c>
      <c r="R408" s="5">
        <v>0</v>
      </c>
      <c r="S408" s="5">
        <v>0</v>
      </c>
      <c r="T408" s="5">
        <v>0</v>
      </c>
      <c r="U408" s="7">
        <f t="shared" si="55"/>
        <v>7.806451612903226</v>
      </c>
      <c r="V408" s="7">
        <f t="shared" si="56"/>
        <v>6.5517241379310347</v>
      </c>
      <c r="W408" s="7">
        <f t="shared" si="57"/>
        <v>17.333333333333332</v>
      </c>
      <c r="X408" s="7">
        <f t="shared" si="58"/>
        <v>0</v>
      </c>
      <c r="Y408" s="7">
        <f t="shared" si="59"/>
        <v>0.66896551724137931</v>
      </c>
      <c r="Z408" s="7">
        <f t="shared" si="60"/>
        <v>0.6964285714285714</v>
      </c>
      <c r="AA408" s="7">
        <f t="shared" si="61"/>
        <v>0.5757575757575758</v>
      </c>
      <c r="AB408" s="7">
        <f t="shared" si="62"/>
        <v>0</v>
      </c>
    </row>
    <row r="409" spans="1:28" ht="12" customHeight="1" x14ac:dyDescent="0.25">
      <c r="A409" s="3" t="s">
        <v>762</v>
      </c>
      <c r="B409" s="3" t="s">
        <v>393</v>
      </c>
      <c r="C409" s="3" t="s">
        <v>402</v>
      </c>
      <c r="D409" s="5">
        <f t="shared" si="54"/>
        <v>46</v>
      </c>
      <c r="E409" s="5">
        <v>39</v>
      </c>
      <c r="F409" s="5">
        <v>5</v>
      </c>
      <c r="G409" s="5">
        <v>2</v>
      </c>
      <c r="H409" s="5">
        <v>0</v>
      </c>
      <c r="I409" s="5">
        <v>255</v>
      </c>
      <c r="J409" s="5">
        <v>286</v>
      </c>
      <c r="K409" s="5">
        <v>541</v>
      </c>
      <c r="L409" s="5">
        <v>162</v>
      </c>
      <c r="M409" s="5">
        <v>172</v>
      </c>
      <c r="N409" s="5">
        <v>334</v>
      </c>
      <c r="O409" s="5">
        <v>93</v>
      </c>
      <c r="P409" s="5">
        <v>114</v>
      </c>
      <c r="Q409" s="5">
        <v>207</v>
      </c>
      <c r="R409" s="5">
        <v>0</v>
      </c>
      <c r="S409" s="5">
        <v>0</v>
      </c>
      <c r="T409" s="5">
        <v>0</v>
      </c>
      <c r="U409" s="7">
        <f t="shared" si="55"/>
        <v>11.760869565217391</v>
      </c>
      <c r="V409" s="7">
        <f t="shared" si="56"/>
        <v>8.5641025641025639</v>
      </c>
      <c r="W409" s="7">
        <f t="shared" si="57"/>
        <v>34.5</v>
      </c>
      <c r="X409" s="7">
        <f t="shared" si="58"/>
        <v>0</v>
      </c>
      <c r="Y409" s="7">
        <f t="shared" si="59"/>
        <v>0.89160839160839156</v>
      </c>
      <c r="Z409" s="7">
        <f t="shared" si="60"/>
        <v>0.94186046511627908</v>
      </c>
      <c r="AA409" s="7">
        <f t="shared" si="61"/>
        <v>0.81578947368421051</v>
      </c>
      <c r="AB409" s="7">
        <f t="shared" si="62"/>
        <v>0</v>
      </c>
    </row>
    <row r="410" spans="1:28" ht="12" customHeight="1" x14ac:dyDescent="0.25">
      <c r="A410" s="3" t="s">
        <v>762</v>
      </c>
      <c r="B410" s="3" t="s">
        <v>393</v>
      </c>
      <c r="C410" s="3" t="s">
        <v>395</v>
      </c>
      <c r="D410" s="5">
        <f t="shared" si="54"/>
        <v>32</v>
      </c>
      <c r="E410" s="5">
        <v>32</v>
      </c>
      <c r="F410" s="5">
        <v>0</v>
      </c>
      <c r="G410" s="5">
        <v>0</v>
      </c>
      <c r="H410" s="5">
        <v>0</v>
      </c>
      <c r="I410" s="5">
        <v>188</v>
      </c>
      <c r="J410" s="5">
        <v>245</v>
      </c>
      <c r="K410" s="5">
        <v>433</v>
      </c>
      <c r="L410" s="5">
        <v>188</v>
      </c>
      <c r="M410" s="5">
        <v>245</v>
      </c>
      <c r="N410" s="5">
        <v>433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7">
        <f t="shared" si="55"/>
        <v>13.53125</v>
      </c>
      <c r="V410" s="7">
        <f t="shared" si="56"/>
        <v>13.53125</v>
      </c>
      <c r="W410" s="7">
        <f t="shared" si="57"/>
        <v>0</v>
      </c>
      <c r="X410" s="7">
        <f t="shared" si="58"/>
        <v>0</v>
      </c>
      <c r="Y410" s="7">
        <f t="shared" si="59"/>
        <v>0.76734693877551019</v>
      </c>
      <c r="Z410" s="7">
        <f t="shared" si="60"/>
        <v>0.76734693877551019</v>
      </c>
      <c r="AA410" s="7">
        <f t="shared" si="61"/>
        <v>0</v>
      </c>
      <c r="AB410" s="7">
        <f t="shared" si="62"/>
        <v>0</v>
      </c>
    </row>
    <row r="411" spans="1:28" ht="12" customHeight="1" x14ac:dyDescent="0.25">
      <c r="A411" s="3" t="s">
        <v>762</v>
      </c>
      <c r="B411" s="3" t="s">
        <v>393</v>
      </c>
      <c r="C411" s="3" t="s">
        <v>881</v>
      </c>
      <c r="D411" s="5">
        <f t="shared" si="54"/>
        <v>41</v>
      </c>
      <c r="E411" s="5">
        <v>21</v>
      </c>
      <c r="F411" s="5">
        <v>20</v>
      </c>
      <c r="G411" s="5">
        <v>0</v>
      </c>
      <c r="H411" s="5">
        <v>0</v>
      </c>
      <c r="I411" s="5">
        <v>120</v>
      </c>
      <c r="J411" s="5">
        <v>130</v>
      </c>
      <c r="K411" s="5">
        <v>250</v>
      </c>
      <c r="L411" s="5">
        <v>120</v>
      </c>
      <c r="M411" s="5">
        <v>130</v>
      </c>
      <c r="N411" s="5">
        <v>250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7">
        <f t="shared" si="55"/>
        <v>6.0975609756097562</v>
      </c>
      <c r="V411" s="7">
        <f t="shared" si="56"/>
        <v>11.904761904761905</v>
      </c>
      <c r="W411" s="7">
        <f t="shared" si="57"/>
        <v>0</v>
      </c>
      <c r="X411" s="7">
        <f t="shared" si="58"/>
        <v>0</v>
      </c>
      <c r="Y411" s="7">
        <f t="shared" si="59"/>
        <v>0.92307692307692313</v>
      </c>
      <c r="Z411" s="7">
        <f t="shared" si="60"/>
        <v>0.92307692307692313</v>
      </c>
      <c r="AA411" s="7">
        <f t="shared" si="61"/>
        <v>0</v>
      </c>
      <c r="AB411" s="7">
        <f t="shared" si="62"/>
        <v>0</v>
      </c>
    </row>
    <row r="412" spans="1:28" ht="12" customHeight="1" x14ac:dyDescent="0.25">
      <c r="A412" s="3" t="s">
        <v>762</v>
      </c>
      <c r="B412" s="3" t="s">
        <v>393</v>
      </c>
      <c r="C412" s="3" t="s">
        <v>401</v>
      </c>
      <c r="D412" s="5">
        <f t="shared" si="54"/>
        <v>24</v>
      </c>
      <c r="E412" s="5">
        <v>23</v>
      </c>
      <c r="F412" s="5">
        <v>0</v>
      </c>
      <c r="G412" s="5">
        <v>1</v>
      </c>
      <c r="H412" s="5">
        <v>0</v>
      </c>
      <c r="I412" s="5">
        <v>175</v>
      </c>
      <c r="J412" s="5">
        <v>242</v>
      </c>
      <c r="K412" s="5">
        <v>417</v>
      </c>
      <c r="L412" s="5">
        <v>155</v>
      </c>
      <c r="M412" s="5">
        <v>226</v>
      </c>
      <c r="N412" s="5">
        <v>381</v>
      </c>
      <c r="O412" s="5">
        <v>20</v>
      </c>
      <c r="P412" s="5">
        <v>16</v>
      </c>
      <c r="Q412" s="5">
        <v>36</v>
      </c>
      <c r="R412" s="5">
        <v>0</v>
      </c>
      <c r="S412" s="5">
        <v>0</v>
      </c>
      <c r="T412" s="5">
        <v>0</v>
      </c>
      <c r="U412" s="7">
        <f t="shared" si="55"/>
        <v>17.375</v>
      </c>
      <c r="V412" s="7">
        <f t="shared" si="56"/>
        <v>16.565217391304348</v>
      </c>
      <c r="W412" s="7">
        <f t="shared" si="57"/>
        <v>12</v>
      </c>
      <c r="X412" s="7">
        <f t="shared" si="58"/>
        <v>0</v>
      </c>
      <c r="Y412" s="7">
        <f t="shared" si="59"/>
        <v>0.72314049586776863</v>
      </c>
      <c r="Z412" s="7">
        <f t="shared" si="60"/>
        <v>0.68584070796460173</v>
      </c>
      <c r="AA412" s="7">
        <f t="shared" si="61"/>
        <v>1.25</v>
      </c>
      <c r="AB412" s="7">
        <f t="shared" si="62"/>
        <v>0</v>
      </c>
    </row>
    <row r="413" spans="1:28" ht="12" customHeight="1" x14ac:dyDescent="0.25">
      <c r="A413" s="3" t="s">
        <v>762</v>
      </c>
      <c r="B413" s="3" t="s">
        <v>393</v>
      </c>
      <c r="C413" s="3" t="s">
        <v>396</v>
      </c>
      <c r="D413" s="5">
        <f t="shared" si="54"/>
        <v>40</v>
      </c>
      <c r="E413" s="5">
        <v>40</v>
      </c>
      <c r="F413" s="5">
        <v>0</v>
      </c>
      <c r="G413" s="5">
        <v>0</v>
      </c>
      <c r="H413" s="5">
        <v>0</v>
      </c>
      <c r="I413" s="5">
        <v>214</v>
      </c>
      <c r="J413" s="5">
        <v>229</v>
      </c>
      <c r="K413" s="5">
        <v>443</v>
      </c>
      <c r="L413" s="5">
        <v>214</v>
      </c>
      <c r="M413" s="5">
        <v>229</v>
      </c>
      <c r="N413" s="5">
        <v>443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7">
        <f t="shared" si="55"/>
        <v>11.074999999999999</v>
      </c>
      <c r="V413" s="7">
        <f t="shared" si="56"/>
        <v>11.074999999999999</v>
      </c>
      <c r="W413" s="7">
        <f t="shared" si="57"/>
        <v>0</v>
      </c>
      <c r="X413" s="7">
        <f t="shared" si="58"/>
        <v>0</v>
      </c>
      <c r="Y413" s="7">
        <f t="shared" si="59"/>
        <v>0.93449781659388642</v>
      </c>
      <c r="Z413" s="7">
        <f t="shared" si="60"/>
        <v>0.93449781659388642</v>
      </c>
      <c r="AA413" s="7">
        <f t="shared" si="61"/>
        <v>0</v>
      </c>
      <c r="AB413" s="7">
        <f t="shared" si="62"/>
        <v>0</v>
      </c>
    </row>
    <row r="414" spans="1:28" ht="12" customHeight="1" x14ac:dyDescent="0.25">
      <c r="A414" s="3" t="s">
        <v>762</v>
      </c>
      <c r="B414" s="3" t="s">
        <v>393</v>
      </c>
      <c r="C414" s="3" t="s">
        <v>399</v>
      </c>
      <c r="D414" s="5">
        <f t="shared" si="54"/>
        <v>71</v>
      </c>
      <c r="E414" s="5">
        <v>49</v>
      </c>
      <c r="F414" s="5">
        <v>4</v>
      </c>
      <c r="G414" s="5">
        <v>18</v>
      </c>
      <c r="H414" s="5">
        <v>5</v>
      </c>
      <c r="I414" s="5">
        <v>1125</v>
      </c>
      <c r="J414" s="5">
        <v>1362</v>
      </c>
      <c r="K414" s="5">
        <v>2487</v>
      </c>
      <c r="L414" s="5">
        <v>334</v>
      </c>
      <c r="M414" s="5">
        <v>337</v>
      </c>
      <c r="N414" s="5">
        <v>671</v>
      </c>
      <c r="O414" s="5">
        <v>776</v>
      </c>
      <c r="P414" s="5">
        <v>1004</v>
      </c>
      <c r="Q414" s="5">
        <v>1780</v>
      </c>
      <c r="R414" s="5">
        <v>15</v>
      </c>
      <c r="S414" s="5">
        <v>21</v>
      </c>
      <c r="T414" s="5">
        <v>36</v>
      </c>
      <c r="U414" s="7">
        <f t="shared" si="55"/>
        <v>35.028169014084504</v>
      </c>
      <c r="V414" s="7">
        <f t="shared" si="56"/>
        <v>13.092592592592593</v>
      </c>
      <c r="W414" s="7">
        <f t="shared" si="57"/>
        <v>32.962962962962962</v>
      </c>
      <c r="X414" s="7">
        <f t="shared" si="58"/>
        <v>7.2</v>
      </c>
      <c r="Y414" s="7">
        <f t="shared" si="59"/>
        <v>0.82599118942731276</v>
      </c>
      <c r="Z414" s="7">
        <f t="shared" si="60"/>
        <v>0.99109792284866471</v>
      </c>
      <c r="AA414" s="7">
        <f t="shared" si="61"/>
        <v>0.77290836653386452</v>
      </c>
      <c r="AB414" s="7">
        <f t="shared" si="62"/>
        <v>0.7142857142857143</v>
      </c>
    </row>
    <row r="415" spans="1:28" ht="12" customHeight="1" x14ac:dyDescent="0.25">
      <c r="A415" s="3" t="s">
        <v>762</v>
      </c>
      <c r="B415" s="3" t="s">
        <v>393</v>
      </c>
      <c r="C415" s="3" t="s">
        <v>392</v>
      </c>
      <c r="D415" s="5">
        <f t="shared" si="54"/>
        <v>48</v>
      </c>
      <c r="E415" s="5">
        <v>41</v>
      </c>
      <c r="F415" s="5">
        <v>0</v>
      </c>
      <c r="G415" s="5">
        <v>7</v>
      </c>
      <c r="H415" s="5">
        <v>0</v>
      </c>
      <c r="I415" s="5">
        <v>432</v>
      </c>
      <c r="J415" s="5">
        <v>537</v>
      </c>
      <c r="K415" s="5">
        <v>969</v>
      </c>
      <c r="L415" s="5">
        <v>268</v>
      </c>
      <c r="M415" s="5">
        <v>293</v>
      </c>
      <c r="N415" s="5">
        <v>561</v>
      </c>
      <c r="O415" s="5">
        <v>164</v>
      </c>
      <c r="P415" s="5">
        <v>244</v>
      </c>
      <c r="Q415" s="5">
        <v>408</v>
      </c>
      <c r="R415" s="5">
        <v>0</v>
      </c>
      <c r="S415" s="5">
        <v>0</v>
      </c>
      <c r="T415" s="5">
        <v>0</v>
      </c>
      <c r="U415" s="7">
        <f t="shared" si="55"/>
        <v>20.1875</v>
      </c>
      <c r="V415" s="7">
        <f t="shared" si="56"/>
        <v>13.682926829268293</v>
      </c>
      <c r="W415" s="7">
        <f t="shared" si="57"/>
        <v>19.428571428571427</v>
      </c>
      <c r="X415" s="7">
        <f t="shared" si="58"/>
        <v>0</v>
      </c>
      <c r="Y415" s="7">
        <f t="shared" si="59"/>
        <v>0.8044692737430168</v>
      </c>
      <c r="Z415" s="7">
        <f t="shared" si="60"/>
        <v>0.91467576791808869</v>
      </c>
      <c r="AA415" s="7">
        <f t="shared" si="61"/>
        <v>0.67213114754098358</v>
      </c>
      <c r="AB415" s="7">
        <f t="shared" si="62"/>
        <v>0</v>
      </c>
    </row>
    <row r="416" spans="1:28" ht="12" customHeight="1" x14ac:dyDescent="0.25">
      <c r="A416" s="3" t="s">
        <v>762</v>
      </c>
      <c r="B416" s="3" t="s">
        <v>393</v>
      </c>
      <c r="C416" s="3" t="s">
        <v>849</v>
      </c>
      <c r="D416" s="5">
        <f t="shared" si="54"/>
        <v>47</v>
      </c>
      <c r="E416" s="5">
        <v>44</v>
      </c>
      <c r="F416" s="5">
        <v>1</v>
      </c>
      <c r="G416" s="5">
        <v>2</v>
      </c>
      <c r="H416" s="5">
        <v>0</v>
      </c>
      <c r="I416" s="5">
        <v>194</v>
      </c>
      <c r="J416" s="5">
        <v>236</v>
      </c>
      <c r="K416" s="5">
        <v>430</v>
      </c>
      <c r="L416" s="5">
        <v>185</v>
      </c>
      <c r="M416" s="5">
        <v>226</v>
      </c>
      <c r="N416" s="5">
        <v>411</v>
      </c>
      <c r="O416" s="5">
        <v>9</v>
      </c>
      <c r="P416" s="5">
        <v>10</v>
      </c>
      <c r="Q416" s="5">
        <v>19</v>
      </c>
      <c r="R416" s="5">
        <v>0</v>
      </c>
      <c r="S416" s="5">
        <v>0</v>
      </c>
      <c r="T416" s="5">
        <v>0</v>
      </c>
      <c r="U416" s="7">
        <f t="shared" si="55"/>
        <v>9.1489361702127656</v>
      </c>
      <c r="V416" s="7">
        <f t="shared" si="56"/>
        <v>9.3409090909090917</v>
      </c>
      <c r="W416" s="7">
        <f t="shared" si="57"/>
        <v>3.1666666666666665</v>
      </c>
      <c r="X416" s="7">
        <f t="shared" si="58"/>
        <v>0</v>
      </c>
      <c r="Y416" s="7">
        <f t="shared" si="59"/>
        <v>0.82203389830508478</v>
      </c>
      <c r="Z416" s="7">
        <f t="shared" si="60"/>
        <v>0.81858407079646023</v>
      </c>
      <c r="AA416" s="7">
        <f t="shared" si="61"/>
        <v>0.9</v>
      </c>
      <c r="AB416" s="7">
        <f t="shared" si="62"/>
        <v>0</v>
      </c>
    </row>
    <row r="417" spans="1:28" ht="12" customHeight="1" x14ac:dyDescent="0.25">
      <c r="A417" s="3" t="s">
        <v>762</v>
      </c>
      <c r="B417" s="3" t="s">
        <v>393</v>
      </c>
      <c r="C417" s="3" t="s">
        <v>398</v>
      </c>
      <c r="D417" s="5">
        <f t="shared" si="54"/>
        <v>50</v>
      </c>
      <c r="E417" s="5">
        <v>39</v>
      </c>
      <c r="F417" s="5">
        <v>9</v>
      </c>
      <c r="G417" s="5">
        <v>2</v>
      </c>
      <c r="H417" s="5">
        <v>0</v>
      </c>
      <c r="I417" s="5">
        <v>226</v>
      </c>
      <c r="J417" s="5">
        <v>248</v>
      </c>
      <c r="K417" s="5">
        <v>474</v>
      </c>
      <c r="L417" s="5">
        <v>174</v>
      </c>
      <c r="M417" s="5">
        <v>160</v>
      </c>
      <c r="N417" s="5">
        <v>334</v>
      </c>
      <c r="O417" s="5">
        <v>52</v>
      </c>
      <c r="P417" s="5">
        <v>88</v>
      </c>
      <c r="Q417" s="5">
        <v>140</v>
      </c>
      <c r="R417" s="5">
        <v>0</v>
      </c>
      <c r="S417" s="5">
        <v>0</v>
      </c>
      <c r="T417" s="5">
        <v>0</v>
      </c>
      <c r="U417" s="7">
        <f t="shared" si="55"/>
        <v>9.48</v>
      </c>
      <c r="V417" s="7">
        <f t="shared" si="56"/>
        <v>8.5641025641025639</v>
      </c>
      <c r="W417" s="7">
        <f t="shared" si="57"/>
        <v>23.333333333333332</v>
      </c>
      <c r="X417" s="7">
        <f t="shared" si="58"/>
        <v>0</v>
      </c>
      <c r="Y417" s="7">
        <f t="shared" si="59"/>
        <v>0.91129032258064513</v>
      </c>
      <c r="Z417" s="7">
        <f t="shared" si="60"/>
        <v>1.0874999999999999</v>
      </c>
      <c r="AA417" s="7">
        <f t="shared" si="61"/>
        <v>0.59090909090909094</v>
      </c>
      <c r="AB417" s="7">
        <f t="shared" si="62"/>
        <v>0</v>
      </c>
    </row>
    <row r="418" spans="1:28" ht="12" customHeight="1" x14ac:dyDescent="0.25">
      <c r="A418" s="3" t="s">
        <v>762</v>
      </c>
      <c r="B418" s="3" t="s">
        <v>434</v>
      </c>
      <c r="C418" s="3" t="s">
        <v>436</v>
      </c>
      <c r="D418" s="5">
        <f t="shared" si="54"/>
        <v>52</v>
      </c>
      <c r="E418" s="5">
        <v>49</v>
      </c>
      <c r="F418" s="5">
        <v>0</v>
      </c>
      <c r="G418" s="5">
        <v>3</v>
      </c>
      <c r="H418" s="5">
        <v>0</v>
      </c>
      <c r="I418" s="5">
        <v>432</v>
      </c>
      <c r="J418" s="5">
        <v>534</v>
      </c>
      <c r="K418" s="5">
        <v>966</v>
      </c>
      <c r="L418" s="5">
        <v>380</v>
      </c>
      <c r="M418" s="5">
        <v>444</v>
      </c>
      <c r="N418" s="5">
        <v>824</v>
      </c>
      <c r="O418" s="5">
        <v>52</v>
      </c>
      <c r="P418" s="5">
        <v>90</v>
      </c>
      <c r="Q418" s="5">
        <v>142</v>
      </c>
      <c r="R418" s="5">
        <v>0</v>
      </c>
      <c r="S418" s="5">
        <v>0</v>
      </c>
      <c r="T418" s="5">
        <v>0</v>
      </c>
      <c r="U418" s="7">
        <f t="shared" si="55"/>
        <v>18.576923076923077</v>
      </c>
      <c r="V418" s="7">
        <f t="shared" si="56"/>
        <v>16.816326530612244</v>
      </c>
      <c r="W418" s="7">
        <f t="shared" si="57"/>
        <v>15.777777777777779</v>
      </c>
      <c r="X418" s="7">
        <f t="shared" si="58"/>
        <v>0</v>
      </c>
      <c r="Y418" s="7">
        <f t="shared" si="59"/>
        <v>0.8089887640449438</v>
      </c>
      <c r="Z418" s="7">
        <f t="shared" si="60"/>
        <v>0.85585585585585588</v>
      </c>
      <c r="AA418" s="7">
        <f t="shared" si="61"/>
        <v>0.57777777777777772</v>
      </c>
      <c r="AB418" s="7">
        <f t="shared" si="62"/>
        <v>0</v>
      </c>
    </row>
    <row r="419" spans="1:28" ht="12" customHeight="1" x14ac:dyDescent="0.25">
      <c r="A419" s="3" t="s">
        <v>762</v>
      </c>
      <c r="B419" s="3" t="s">
        <v>434</v>
      </c>
      <c r="C419" s="3" t="s">
        <v>438</v>
      </c>
      <c r="D419" s="5">
        <f t="shared" si="54"/>
        <v>56</v>
      </c>
      <c r="E419" s="5">
        <v>49</v>
      </c>
      <c r="F419" s="5">
        <v>1</v>
      </c>
      <c r="G419" s="5">
        <v>6</v>
      </c>
      <c r="H419" s="5">
        <v>0</v>
      </c>
      <c r="I419" s="5">
        <v>426</v>
      </c>
      <c r="J419" s="5">
        <v>492</v>
      </c>
      <c r="K419" s="5">
        <v>918</v>
      </c>
      <c r="L419" s="5">
        <v>301</v>
      </c>
      <c r="M419" s="5">
        <v>326</v>
      </c>
      <c r="N419" s="5">
        <v>627</v>
      </c>
      <c r="O419" s="5">
        <v>125</v>
      </c>
      <c r="P419" s="5">
        <v>166</v>
      </c>
      <c r="Q419" s="5">
        <v>291</v>
      </c>
      <c r="R419" s="5">
        <v>0</v>
      </c>
      <c r="S419" s="5">
        <v>0</v>
      </c>
      <c r="T419" s="5">
        <v>0</v>
      </c>
      <c r="U419" s="7">
        <f t="shared" si="55"/>
        <v>16.392857142857142</v>
      </c>
      <c r="V419" s="7">
        <f t="shared" si="56"/>
        <v>12.795918367346939</v>
      </c>
      <c r="W419" s="7">
        <f t="shared" si="57"/>
        <v>16.166666666666668</v>
      </c>
      <c r="X419" s="7">
        <f t="shared" si="58"/>
        <v>0</v>
      </c>
      <c r="Y419" s="7">
        <f t="shared" si="59"/>
        <v>0.86585365853658536</v>
      </c>
      <c r="Z419" s="7">
        <f t="shared" si="60"/>
        <v>0.92331288343558282</v>
      </c>
      <c r="AA419" s="7">
        <f t="shared" si="61"/>
        <v>0.75301204819277112</v>
      </c>
      <c r="AB419" s="7">
        <f t="shared" si="62"/>
        <v>0</v>
      </c>
    </row>
    <row r="420" spans="1:28" ht="12" customHeight="1" x14ac:dyDescent="0.25">
      <c r="A420" s="3" t="s">
        <v>762</v>
      </c>
      <c r="B420" s="3" t="s">
        <v>434</v>
      </c>
      <c r="C420" s="3" t="s">
        <v>435</v>
      </c>
      <c r="D420" s="5">
        <f t="shared" si="54"/>
        <v>57</v>
      </c>
      <c r="E420" s="5">
        <v>51</v>
      </c>
      <c r="F420" s="5">
        <v>6</v>
      </c>
      <c r="G420" s="5">
        <v>0</v>
      </c>
      <c r="H420" s="5">
        <v>0</v>
      </c>
      <c r="I420" s="5">
        <v>218</v>
      </c>
      <c r="J420" s="5">
        <v>209</v>
      </c>
      <c r="K420" s="5">
        <v>427</v>
      </c>
      <c r="L420" s="5">
        <v>218</v>
      </c>
      <c r="M420" s="5">
        <v>209</v>
      </c>
      <c r="N420" s="5">
        <v>427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7">
        <f t="shared" si="55"/>
        <v>7.4912280701754383</v>
      </c>
      <c r="V420" s="7">
        <f t="shared" si="56"/>
        <v>8.3725490196078436</v>
      </c>
      <c r="W420" s="7">
        <f t="shared" si="57"/>
        <v>0</v>
      </c>
      <c r="X420" s="7">
        <f t="shared" si="58"/>
        <v>0</v>
      </c>
      <c r="Y420" s="7">
        <f t="shared" si="59"/>
        <v>1.0430622009569377</v>
      </c>
      <c r="Z420" s="7">
        <f t="shared" si="60"/>
        <v>1.0430622009569377</v>
      </c>
      <c r="AA420" s="7">
        <f t="shared" si="61"/>
        <v>0</v>
      </c>
      <c r="AB420" s="7">
        <f t="shared" si="62"/>
        <v>0</v>
      </c>
    </row>
    <row r="421" spans="1:28" ht="12" customHeight="1" x14ac:dyDescent="0.25">
      <c r="A421" s="3" t="s">
        <v>762</v>
      </c>
      <c r="B421" s="3" t="s">
        <v>434</v>
      </c>
      <c r="C421" s="3" t="s">
        <v>439</v>
      </c>
      <c r="D421" s="5">
        <f t="shared" si="54"/>
        <v>416</v>
      </c>
      <c r="E421" s="5">
        <v>209</v>
      </c>
      <c r="F421" s="5">
        <v>0</v>
      </c>
      <c r="G421" s="5">
        <v>207</v>
      </c>
      <c r="H421" s="5">
        <v>2</v>
      </c>
      <c r="I421" s="5">
        <v>9515</v>
      </c>
      <c r="J421" s="5">
        <v>11949</v>
      </c>
      <c r="K421" s="5">
        <v>21464</v>
      </c>
      <c r="L421" s="5">
        <v>2317</v>
      </c>
      <c r="M421" s="5">
        <v>2583</v>
      </c>
      <c r="N421" s="5">
        <v>4900</v>
      </c>
      <c r="O421" s="5">
        <v>7198</v>
      </c>
      <c r="P421" s="5">
        <v>9331</v>
      </c>
      <c r="Q421" s="5">
        <v>16529</v>
      </c>
      <c r="R421" s="5">
        <v>0</v>
      </c>
      <c r="S421" s="5">
        <v>35</v>
      </c>
      <c r="T421" s="5">
        <v>35</v>
      </c>
      <c r="U421" s="7">
        <f t="shared" si="55"/>
        <v>51.596153846153847</v>
      </c>
      <c r="V421" s="7">
        <f t="shared" si="56"/>
        <v>23.388625592417061</v>
      </c>
      <c r="W421" s="7">
        <f t="shared" si="57"/>
        <v>26.616747181964573</v>
      </c>
      <c r="X421" s="7">
        <f t="shared" si="58"/>
        <v>17.5</v>
      </c>
      <c r="Y421" s="7">
        <f t="shared" si="59"/>
        <v>0.79630094568583143</v>
      </c>
      <c r="Z421" s="7">
        <f t="shared" si="60"/>
        <v>0.89701897018970189</v>
      </c>
      <c r="AA421" s="7">
        <f t="shared" si="61"/>
        <v>0.77140713749866041</v>
      </c>
      <c r="AB421" s="7">
        <f t="shared" si="62"/>
        <v>0</v>
      </c>
    </row>
    <row r="422" spans="1:28" ht="12" customHeight="1" x14ac:dyDescent="0.25">
      <c r="A422" s="3" t="s">
        <v>762</v>
      </c>
      <c r="B422" s="3" t="s">
        <v>434</v>
      </c>
      <c r="C422" s="3" t="s">
        <v>437</v>
      </c>
      <c r="D422" s="5">
        <f t="shared" si="54"/>
        <v>33</v>
      </c>
      <c r="E422" s="5">
        <v>32</v>
      </c>
      <c r="F422" s="5">
        <v>0</v>
      </c>
      <c r="G422" s="5">
        <v>1</v>
      </c>
      <c r="H422" s="5">
        <v>0</v>
      </c>
      <c r="I422" s="5">
        <v>227</v>
      </c>
      <c r="J422" s="5">
        <v>208</v>
      </c>
      <c r="K422" s="5">
        <v>435</v>
      </c>
      <c r="L422" s="5">
        <v>213</v>
      </c>
      <c r="M422" s="5">
        <v>192</v>
      </c>
      <c r="N422" s="5">
        <v>405</v>
      </c>
      <c r="O422" s="5">
        <v>14</v>
      </c>
      <c r="P422" s="5">
        <v>16</v>
      </c>
      <c r="Q422" s="5">
        <v>30</v>
      </c>
      <c r="R422" s="5">
        <v>0</v>
      </c>
      <c r="S422" s="5">
        <v>0</v>
      </c>
      <c r="T422" s="5">
        <v>0</v>
      </c>
      <c r="U422" s="7">
        <f t="shared" si="55"/>
        <v>13.181818181818182</v>
      </c>
      <c r="V422" s="7">
        <f t="shared" si="56"/>
        <v>12.65625</v>
      </c>
      <c r="W422" s="7">
        <f t="shared" si="57"/>
        <v>10</v>
      </c>
      <c r="X422" s="7">
        <f t="shared" si="58"/>
        <v>0</v>
      </c>
      <c r="Y422" s="7">
        <f t="shared" si="59"/>
        <v>1.0913461538461537</v>
      </c>
      <c r="Z422" s="7">
        <f t="shared" si="60"/>
        <v>1.109375</v>
      </c>
      <c r="AA422" s="7">
        <f t="shared" si="61"/>
        <v>0.875</v>
      </c>
      <c r="AB422" s="7">
        <f t="shared" si="62"/>
        <v>0</v>
      </c>
    </row>
    <row r="423" spans="1:28" ht="12" customHeight="1" x14ac:dyDescent="0.25">
      <c r="A423" s="3" t="s">
        <v>762</v>
      </c>
      <c r="B423" s="3" t="s">
        <v>404</v>
      </c>
      <c r="C423" s="3" t="s">
        <v>406</v>
      </c>
      <c r="D423" s="5">
        <f t="shared" si="54"/>
        <v>56</v>
      </c>
      <c r="E423" s="5">
        <v>46</v>
      </c>
      <c r="F423" s="5">
        <v>0</v>
      </c>
      <c r="G423" s="5">
        <v>10</v>
      </c>
      <c r="H423" s="5">
        <v>0</v>
      </c>
      <c r="I423" s="5">
        <v>638</v>
      </c>
      <c r="J423" s="5">
        <v>799</v>
      </c>
      <c r="K423" s="5">
        <v>1437</v>
      </c>
      <c r="L423" s="5">
        <v>252</v>
      </c>
      <c r="M423" s="5">
        <v>314</v>
      </c>
      <c r="N423" s="5">
        <v>566</v>
      </c>
      <c r="O423" s="5">
        <v>386</v>
      </c>
      <c r="P423" s="5">
        <v>485</v>
      </c>
      <c r="Q423" s="5">
        <v>871</v>
      </c>
      <c r="R423" s="5">
        <v>0</v>
      </c>
      <c r="S423" s="5">
        <v>0</v>
      </c>
      <c r="T423" s="5">
        <v>0</v>
      </c>
      <c r="U423" s="7">
        <f t="shared" si="55"/>
        <v>25.660714285714285</v>
      </c>
      <c r="V423" s="7">
        <f t="shared" si="56"/>
        <v>12.304347826086957</v>
      </c>
      <c r="W423" s="7">
        <f t="shared" si="57"/>
        <v>29.033333333333331</v>
      </c>
      <c r="X423" s="7">
        <f t="shared" si="58"/>
        <v>0</v>
      </c>
      <c r="Y423" s="7">
        <f t="shared" si="59"/>
        <v>0.79849812265331666</v>
      </c>
      <c r="Z423" s="7">
        <f t="shared" si="60"/>
        <v>0.80254777070063699</v>
      </c>
      <c r="AA423" s="7">
        <f t="shared" si="61"/>
        <v>0.79587628865979376</v>
      </c>
      <c r="AB423" s="7">
        <f t="shared" si="62"/>
        <v>0</v>
      </c>
    </row>
    <row r="424" spans="1:28" ht="12" customHeight="1" x14ac:dyDescent="0.25">
      <c r="A424" s="3" t="s">
        <v>762</v>
      </c>
      <c r="B424" s="3" t="s">
        <v>404</v>
      </c>
      <c r="C424" s="3" t="s">
        <v>403</v>
      </c>
      <c r="D424" s="5">
        <f t="shared" si="54"/>
        <v>49</v>
      </c>
      <c r="E424" s="5">
        <v>48</v>
      </c>
      <c r="F424" s="5">
        <v>0</v>
      </c>
      <c r="G424" s="5">
        <v>1</v>
      </c>
      <c r="H424" s="5">
        <v>0</v>
      </c>
      <c r="I424" s="5">
        <v>226</v>
      </c>
      <c r="J424" s="5">
        <v>236</v>
      </c>
      <c r="K424" s="5">
        <v>462</v>
      </c>
      <c r="L424" s="5">
        <v>207</v>
      </c>
      <c r="M424" s="5">
        <v>218</v>
      </c>
      <c r="N424" s="5">
        <v>425</v>
      </c>
      <c r="O424" s="5">
        <v>19</v>
      </c>
      <c r="P424" s="5">
        <v>18</v>
      </c>
      <c r="Q424" s="5">
        <v>37</v>
      </c>
      <c r="R424" s="5">
        <v>0</v>
      </c>
      <c r="S424" s="5">
        <v>0</v>
      </c>
      <c r="T424" s="5">
        <v>0</v>
      </c>
      <c r="U424" s="7">
        <f t="shared" si="55"/>
        <v>9.4285714285714288</v>
      </c>
      <c r="V424" s="7">
        <f t="shared" si="56"/>
        <v>8.8541666666666661</v>
      </c>
      <c r="W424" s="7">
        <f t="shared" si="57"/>
        <v>12.333333333333334</v>
      </c>
      <c r="X424" s="7">
        <f t="shared" si="58"/>
        <v>0</v>
      </c>
      <c r="Y424" s="7">
        <f t="shared" si="59"/>
        <v>0.9576271186440678</v>
      </c>
      <c r="Z424" s="7">
        <f t="shared" si="60"/>
        <v>0.94954128440366969</v>
      </c>
      <c r="AA424" s="7">
        <f t="shared" si="61"/>
        <v>1.0555555555555556</v>
      </c>
      <c r="AB424" s="7">
        <f t="shared" si="62"/>
        <v>0</v>
      </c>
    </row>
    <row r="425" spans="1:28" ht="12" customHeight="1" x14ac:dyDescent="0.25">
      <c r="A425" s="3" t="s">
        <v>762</v>
      </c>
      <c r="B425" s="3" t="s">
        <v>404</v>
      </c>
      <c r="C425" s="3" t="s">
        <v>882</v>
      </c>
      <c r="D425" s="5">
        <f t="shared" si="54"/>
        <v>25</v>
      </c>
      <c r="E425" s="5">
        <v>25</v>
      </c>
      <c r="F425" s="5">
        <v>0</v>
      </c>
      <c r="G425" s="5">
        <v>0</v>
      </c>
      <c r="H425" s="5">
        <v>0</v>
      </c>
      <c r="I425" s="5">
        <v>92</v>
      </c>
      <c r="J425" s="5">
        <v>109</v>
      </c>
      <c r="K425" s="5">
        <v>201</v>
      </c>
      <c r="L425" s="5">
        <v>92</v>
      </c>
      <c r="M425" s="5">
        <v>109</v>
      </c>
      <c r="N425" s="5">
        <v>201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7">
        <f t="shared" si="55"/>
        <v>8.0399999999999991</v>
      </c>
      <c r="V425" s="7">
        <f t="shared" si="56"/>
        <v>8.0399999999999991</v>
      </c>
      <c r="W425" s="7">
        <f t="shared" si="57"/>
        <v>0</v>
      </c>
      <c r="X425" s="7">
        <f t="shared" si="58"/>
        <v>0</v>
      </c>
      <c r="Y425" s="7">
        <f t="shared" si="59"/>
        <v>0.84403669724770647</v>
      </c>
      <c r="Z425" s="7">
        <f t="shared" si="60"/>
        <v>0.84403669724770647</v>
      </c>
      <c r="AA425" s="7">
        <f t="shared" si="61"/>
        <v>0</v>
      </c>
      <c r="AB425" s="7">
        <f t="shared" si="62"/>
        <v>0</v>
      </c>
    </row>
    <row r="426" spans="1:28" ht="12" customHeight="1" x14ac:dyDescent="0.25">
      <c r="A426" s="3" t="s">
        <v>762</v>
      </c>
      <c r="B426" s="3" t="s">
        <v>404</v>
      </c>
      <c r="C426" s="3" t="s">
        <v>407</v>
      </c>
      <c r="D426" s="5">
        <f t="shared" si="54"/>
        <v>22</v>
      </c>
      <c r="E426" s="5">
        <v>22</v>
      </c>
      <c r="F426" s="5">
        <v>0</v>
      </c>
      <c r="G426" s="5">
        <v>0</v>
      </c>
      <c r="H426" s="5">
        <v>0</v>
      </c>
      <c r="I426" s="5">
        <v>96</v>
      </c>
      <c r="J426" s="5">
        <v>105</v>
      </c>
      <c r="K426" s="5">
        <v>201</v>
      </c>
      <c r="L426" s="5">
        <v>96</v>
      </c>
      <c r="M426" s="5">
        <v>105</v>
      </c>
      <c r="N426" s="5">
        <v>201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7">
        <f t="shared" si="55"/>
        <v>9.1363636363636367</v>
      </c>
      <c r="V426" s="7">
        <f t="shared" si="56"/>
        <v>9.1363636363636367</v>
      </c>
      <c r="W426" s="7">
        <f t="shared" si="57"/>
        <v>0</v>
      </c>
      <c r="X426" s="7">
        <f t="shared" si="58"/>
        <v>0</v>
      </c>
      <c r="Y426" s="7">
        <f t="shared" si="59"/>
        <v>0.91428571428571426</v>
      </c>
      <c r="Z426" s="7">
        <f t="shared" si="60"/>
        <v>0.91428571428571426</v>
      </c>
      <c r="AA426" s="7">
        <f t="shared" si="61"/>
        <v>0</v>
      </c>
      <c r="AB426" s="7">
        <f t="shared" si="62"/>
        <v>0</v>
      </c>
    </row>
    <row r="427" spans="1:28" ht="12" customHeight="1" x14ac:dyDescent="0.25">
      <c r="A427" s="3" t="s">
        <v>762</v>
      </c>
      <c r="B427" s="3" t="s">
        <v>404</v>
      </c>
      <c r="C427" s="3" t="s">
        <v>408</v>
      </c>
      <c r="D427" s="5">
        <f t="shared" si="54"/>
        <v>40</v>
      </c>
      <c r="E427" s="5">
        <v>35</v>
      </c>
      <c r="F427" s="5">
        <v>0</v>
      </c>
      <c r="G427" s="5">
        <v>5</v>
      </c>
      <c r="H427" s="5">
        <v>0</v>
      </c>
      <c r="I427" s="5">
        <v>467</v>
      </c>
      <c r="J427" s="5">
        <v>561</v>
      </c>
      <c r="K427" s="5">
        <v>1028</v>
      </c>
      <c r="L427" s="5">
        <v>299</v>
      </c>
      <c r="M427" s="5">
        <v>326</v>
      </c>
      <c r="N427" s="5">
        <v>625</v>
      </c>
      <c r="O427" s="5">
        <v>168</v>
      </c>
      <c r="P427" s="5">
        <v>235</v>
      </c>
      <c r="Q427" s="5">
        <v>403</v>
      </c>
      <c r="R427" s="5">
        <v>0</v>
      </c>
      <c r="S427" s="5">
        <v>0</v>
      </c>
      <c r="T427" s="5">
        <v>0</v>
      </c>
      <c r="U427" s="7">
        <f t="shared" si="55"/>
        <v>25.7</v>
      </c>
      <c r="V427" s="7">
        <f t="shared" si="56"/>
        <v>17.857142857142858</v>
      </c>
      <c r="W427" s="7">
        <f t="shared" si="57"/>
        <v>26.866666666666664</v>
      </c>
      <c r="X427" s="7">
        <f t="shared" si="58"/>
        <v>0</v>
      </c>
      <c r="Y427" s="7">
        <f t="shared" si="59"/>
        <v>0.83244206773618534</v>
      </c>
      <c r="Z427" s="7">
        <f t="shared" si="60"/>
        <v>0.91717791411042948</v>
      </c>
      <c r="AA427" s="7">
        <f t="shared" si="61"/>
        <v>0.71489361702127663</v>
      </c>
      <c r="AB427" s="7">
        <f t="shared" si="62"/>
        <v>0</v>
      </c>
    </row>
    <row r="428" spans="1:28" ht="12" customHeight="1" x14ac:dyDescent="0.25">
      <c r="A428" s="3" t="s">
        <v>762</v>
      </c>
      <c r="B428" s="3" t="s">
        <v>404</v>
      </c>
      <c r="C428" s="3" t="s">
        <v>405</v>
      </c>
      <c r="D428" s="5">
        <f t="shared" si="54"/>
        <v>64</v>
      </c>
      <c r="E428" s="5">
        <v>56</v>
      </c>
      <c r="F428" s="5">
        <v>7</v>
      </c>
      <c r="G428" s="5">
        <v>1</v>
      </c>
      <c r="H428" s="5">
        <v>0</v>
      </c>
      <c r="I428" s="5">
        <v>194</v>
      </c>
      <c r="J428" s="5">
        <v>181</v>
      </c>
      <c r="K428" s="5">
        <v>375</v>
      </c>
      <c r="L428" s="5">
        <v>157</v>
      </c>
      <c r="M428" s="5">
        <v>129</v>
      </c>
      <c r="N428" s="5">
        <v>286</v>
      </c>
      <c r="O428" s="5">
        <v>37</v>
      </c>
      <c r="P428" s="5">
        <v>52</v>
      </c>
      <c r="Q428" s="5">
        <v>89</v>
      </c>
      <c r="R428" s="5">
        <v>0</v>
      </c>
      <c r="S428" s="5">
        <v>0</v>
      </c>
      <c r="T428" s="5">
        <v>0</v>
      </c>
      <c r="U428" s="7">
        <f t="shared" si="55"/>
        <v>5.859375</v>
      </c>
      <c r="V428" s="7">
        <f t="shared" si="56"/>
        <v>5.1071428571428568</v>
      </c>
      <c r="W428" s="7">
        <f t="shared" si="57"/>
        <v>29.666666666666668</v>
      </c>
      <c r="X428" s="7">
        <f t="shared" si="58"/>
        <v>0</v>
      </c>
      <c r="Y428" s="7">
        <f t="shared" si="59"/>
        <v>1.0718232044198894</v>
      </c>
      <c r="Z428" s="7">
        <f t="shared" si="60"/>
        <v>1.2170542635658914</v>
      </c>
      <c r="AA428" s="7">
        <f t="shared" si="61"/>
        <v>0.71153846153846156</v>
      </c>
      <c r="AB428" s="7">
        <f t="shared" si="62"/>
        <v>0</v>
      </c>
    </row>
    <row r="429" spans="1:28" ht="12" customHeight="1" x14ac:dyDescent="0.25">
      <c r="A429" s="3" t="s">
        <v>762</v>
      </c>
      <c r="B429" s="3" t="s">
        <v>404</v>
      </c>
      <c r="C429" s="3" t="s">
        <v>409</v>
      </c>
      <c r="D429" s="5">
        <f t="shared" si="54"/>
        <v>42</v>
      </c>
      <c r="E429" s="5">
        <v>38</v>
      </c>
      <c r="F429" s="5">
        <v>0</v>
      </c>
      <c r="G429" s="5">
        <v>4</v>
      </c>
      <c r="H429" s="5">
        <v>0</v>
      </c>
      <c r="I429" s="5">
        <v>240</v>
      </c>
      <c r="J429" s="5">
        <v>291</v>
      </c>
      <c r="K429" s="5">
        <v>531</v>
      </c>
      <c r="L429" s="5">
        <v>149</v>
      </c>
      <c r="M429" s="5">
        <v>169</v>
      </c>
      <c r="N429" s="5">
        <v>318</v>
      </c>
      <c r="O429" s="5">
        <v>91</v>
      </c>
      <c r="P429" s="5">
        <v>122</v>
      </c>
      <c r="Q429" s="5">
        <v>213</v>
      </c>
      <c r="R429" s="5">
        <v>0</v>
      </c>
      <c r="S429" s="5">
        <v>0</v>
      </c>
      <c r="T429" s="5">
        <v>0</v>
      </c>
      <c r="U429" s="7">
        <f t="shared" si="55"/>
        <v>12.642857142857142</v>
      </c>
      <c r="V429" s="7">
        <f t="shared" si="56"/>
        <v>8.3684210526315788</v>
      </c>
      <c r="W429" s="7">
        <f t="shared" si="57"/>
        <v>17.75</v>
      </c>
      <c r="X429" s="7">
        <f t="shared" si="58"/>
        <v>0</v>
      </c>
      <c r="Y429" s="7">
        <f t="shared" si="59"/>
        <v>0.82474226804123707</v>
      </c>
      <c r="Z429" s="7">
        <f t="shared" si="60"/>
        <v>0.88165680473372776</v>
      </c>
      <c r="AA429" s="7">
        <f t="shared" si="61"/>
        <v>0.74590163934426235</v>
      </c>
      <c r="AB429" s="7">
        <f t="shared" si="62"/>
        <v>0</v>
      </c>
    </row>
    <row r="430" spans="1:28" ht="12" customHeight="1" x14ac:dyDescent="0.25">
      <c r="A430" s="3" t="s">
        <v>762</v>
      </c>
      <c r="B430" s="3" t="s">
        <v>404</v>
      </c>
      <c r="C430" s="3" t="s">
        <v>410</v>
      </c>
      <c r="D430" s="5">
        <f t="shared" si="54"/>
        <v>56</v>
      </c>
      <c r="E430" s="5">
        <v>48</v>
      </c>
      <c r="F430" s="5">
        <v>0</v>
      </c>
      <c r="G430" s="5">
        <v>8</v>
      </c>
      <c r="H430" s="5">
        <v>0</v>
      </c>
      <c r="I430" s="5">
        <v>553</v>
      </c>
      <c r="J430" s="5">
        <v>777</v>
      </c>
      <c r="K430" s="5">
        <v>1330</v>
      </c>
      <c r="L430" s="5">
        <v>228</v>
      </c>
      <c r="M430" s="5">
        <v>291</v>
      </c>
      <c r="N430" s="5">
        <v>519</v>
      </c>
      <c r="O430" s="5">
        <v>325</v>
      </c>
      <c r="P430" s="5">
        <v>486</v>
      </c>
      <c r="Q430" s="5">
        <v>811</v>
      </c>
      <c r="R430" s="5">
        <v>0</v>
      </c>
      <c r="S430" s="5">
        <v>0</v>
      </c>
      <c r="T430" s="5">
        <v>0</v>
      </c>
      <c r="U430" s="7">
        <f t="shared" si="55"/>
        <v>23.75</v>
      </c>
      <c r="V430" s="7">
        <f t="shared" si="56"/>
        <v>10.8125</v>
      </c>
      <c r="W430" s="7">
        <f t="shared" si="57"/>
        <v>33.791666666666664</v>
      </c>
      <c r="X430" s="7">
        <f t="shared" si="58"/>
        <v>0</v>
      </c>
      <c r="Y430" s="7">
        <f t="shared" si="59"/>
        <v>0.71171171171171166</v>
      </c>
      <c r="Z430" s="7">
        <f t="shared" si="60"/>
        <v>0.78350515463917525</v>
      </c>
      <c r="AA430" s="7">
        <f t="shared" si="61"/>
        <v>0.66872427983539096</v>
      </c>
      <c r="AB430" s="7">
        <f t="shared" si="62"/>
        <v>0</v>
      </c>
    </row>
    <row r="431" spans="1:28" ht="12" customHeight="1" x14ac:dyDescent="0.25">
      <c r="A431" s="3" t="s">
        <v>762</v>
      </c>
      <c r="B431" s="3" t="s">
        <v>441</v>
      </c>
      <c r="C431" s="3" t="s">
        <v>442</v>
      </c>
      <c r="D431" s="5">
        <f t="shared" si="54"/>
        <v>5</v>
      </c>
      <c r="E431" s="5">
        <v>5</v>
      </c>
      <c r="F431" s="5">
        <v>0</v>
      </c>
      <c r="G431" s="5">
        <v>0</v>
      </c>
      <c r="H431" s="5">
        <v>0</v>
      </c>
      <c r="I431" s="5">
        <v>24</v>
      </c>
      <c r="J431" s="5">
        <v>43</v>
      </c>
      <c r="K431" s="5">
        <v>67</v>
      </c>
      <c r="L431" s="5">
        <v>24</v>
      </c>
      <c r="M431" s="5">
        <v>43</v>
      </c>
      <c r="N431" s="5">
        <v>67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7">
        <f t="shared" si="55"/>
        <v>13.4</v>
      </c>
      <c r="V431" s="7">
        <f t="shared" si="56"/>
        <v>13.4</v>
      </c>
      <c r="W431" s="7">
        <f t="shared" si="57"/>
        <v>0</v>
      </c>
      <c r="X431" s="7">
        <f t="shared" si="58"/>
        <v>0</v>
      </c>
      <c r="Y431" s="7">
        <f t="shared" si="59"/>
        <v>0.55813953488372092</v>
      </c>
      <c r="Z431" s="7">
        <f t="shared" si="60"/>
        <v>0.55813953488372092</v>
      </c>
      <c r="AA431" s="7">
        <f t="shared" si="61"/>
        <v>0</v>
      </c>
      <c r="AB431" s="7">
        <f t="shared" si="62"/>
        <v>0</v>
      </c>
    </row>
    <row r="432" spans="1:28" ht="12" customHeight="1" x14ac:dyDescent="0.25">
      <c r="A432" s="3" t="s">
        <v>762</v>
      </c>
      <c r="B432" s="3" t="s">
        <v>441</v>
      </c>
      <c r="C432" s="3" t="s">
        <v>440</v>
      </c>
      <c r="D432" s="5">
        <f t="shared" si="54"/>
        <v>10</v>
      </c>
      <c r="E432" s="5">
        <v>9</v>
      </c>
      <c r="F432" s="5">
        <v>0</v>
      </c>
      <c r="G432" s="5">
        <v>1</v>
      </c>
      <c r="H432" s="5">
        <v>0</v>
      </c>
      <c r="I432" s="5">
        <v>41</v>
      </c>
      <c r="J432" s="5">
        <v>32</v>
      </c>
      <c r="K432" s="5">
        <v>73</v>
      </c>
      <c r="L432" s="5">
        <v>26</v>
      </c>
      <c r="M432" s="5">
        <v>24</v>
      </c>
      <c r="N432" s="5">
        <v>50</v>
      </c>
      <c r="O432" s="5">
        <v>15</v>
      </c>
      <c r="P432" s="5">
        <v>8</v>
      </c>
      <c r="Q432" s="5">
        <v>23</v>
      </c>
      <c r="R432" s="5">
        <v>0</v>
      </c>
      <c r="S432" s="5">
        <v>0</v>
      </c>
      <c r="T432" s="5">
        <v>0</v>
      </c>
      <c r="U432" s="7">
        <f t="shared" si="55"/>
        <v>7.3</v>
      </c>
      <c r="V432" s="7">
        <f t="shared" si="56"/>
        <v>5.5555555555555554</v>
      </c>
      <c r="W432" s="7">
        <f t="shared" si="57"/>
        <v>7.666666666666667</v>
      </c>
      <c r="X432" s="7">
        <f t="shared" si="58"/>
        <v>0</v>
      </c>
      <c r="Y432" s="7">
        <f t="shared" si="59"/>
        <v>1.28125</v>
      </c>
      <c r="Z432" s="7">
        <f t="shared" si="60"/>
        <v>1.0833333333333333</v>
      </c>
      <c r="AA432" s="7">
        <f t="shared" si="61"/>
        <v>1.875</v>
      </c>
      <c r="AB432" s="7">
        <f t="shared" si="62"/>
        <v>0</v>
      </c>
    </row>
    <row r="433" spans="1:28" ht="12" customHeight="1" x14ac:dyDescent="0.25">
      <c r="A433" s="3" t="s">
        <v>762</v>
      </c>
      <c r="B433" s="3" t="s">
        <v>441</v>
      </c>
      <c r="C433" s="3" t="s">
        <v>444</v>
      </c>
      <c r="D433" s="5">
        <f t="shared" si="54"/>
        <v>2</v>
      </c>
      <c r="E433" s="5">
        <v>2</v>
      </c>
      <c r="F433" s="5">
        <v>0</v>
      </c>
      <c r="G433" s="5">
        <v>0</v>
      </c>
      <c r="H433" s="5">
        <v>0</v>
      </c>
      <c r="I433" s="5">
        <v>2</v>
      </c>
      <c r="J433" s="5">
        <v>4</v>
      </c>
      <c r="K433" s="5">
        <v>6</v>
      </c>
      <c r="L433" s="5">
        <v>2</v>
      </c>
      <c r="M433" s="5">
        <v>4</v>
      </c>
      <c r="N433" s="5">
        <v>6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7">
        <f t="shared" si="55"/>
        <v>3</v>
      </c>
      <c r="V433" s="7">
        <f t="shared" si="56"/>
        <v>3</v>
      </c>
      <c r="W433" s="7">
        <f t="shared" si="57"/>
        <v>0</v>
      </c>
      <c r="X433" s="7">
        <f t="shared" si="58"/>
        <v>0</v>
      </c>
      <c r="Y433" s="7">
        <f t="shared" si="59"/>
        <v>0.5</v>
      </c>
      <c r="Z433" s="7">
        <f t="shared" si="60"/>
        <v>0.5</v>
      </c>
      <c r="AA433" s="7">
        <f t="shared" si="61"/>
        <v>0</v>
      </c>
      <c r="AB433" s="7">
        <f t="shared" si="62"/>
        <v>0</v>
      </c>
    </row>
    <row r="434" spans="1:28" ht="12" customHeight="1" x14ac:dyDescent="0.25">
      <c r="A434" s="3" t="s">
        <v>762</v>
      </c>
      <c r="B434" s="3" t="s">
        <v>441</v>
      </c>
      <c r="C434" s="3" t="s">
        <v>883</v>
      </c>
      <c r="D434" s="5">
        <f t="shared" si="54"/>
        <v>11</v>
      </c>
      <c r="E434" s="5">
        <v>11</v>
      </c>
      <c r="F434" s="5">
        <v>0</v>
      </c>
      <c r="G434" s="5">
        <v>0</v>
      </c>
      <c r="H434" s="5">
        <v>0</v>
      </c>
      <c r="I434" s="5">
        <v>14</v>
      </c>
      <c r="J434" s="5">
        <v>24</v>
      </c>
      <c r="K434" s="5">
        <v>38</v>
      </c>
      <c r="L434" s="5">
        <v>14</v>
      </c>
      <c r="M434" s="5">
        <v>24</v>
      </c>
      <c r="N434" s="5">
        <v>38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7">
        <f t="shared" si="55"/>
        <v>3.4545454545454546</v>
      </c>
      <c r="V434" s="7">
        <f t="shared" si="56"/>
        <v>3.4545454545454546</v>
      </c>
      <c r="W434" s="7">
        <f t="shared" si="57"/>
        <v>0</v>
      </c>
      <c r="X434" s="7">
        <f t="shared" si="58"/>
        <v>0</v>
      </c>
      <c r="Y434" s="7">
        <f t="shared" si="59"/>
        <v>0.58333333333333337</v>
      </c>
      <c r="Z434" s="7">
        <f t="shared" si="60"/>
        <v>0.58333333333333337</v>
      </c>
      <c r="AA434" s="7">
        <f t="shared" si="61"/>
        <v>0</v>
      </c>
      <c r="AB434" s="7">
        <f t="shared" si="62"/>
        <v>0</v>
      </c>
    </row>
    <row r="435" spans="1:28" ht="12" customHeight="1" x14ac:dyDescent="0.25">
      <c r="A435" s="3" t="s">
        <v>762</v>
      </c>
      <c r="B435" s="3" t="s">
        <v>446</v>
      </c>
      <c r="C435" s="3" t="s">
        <v>448</v>
      </c>
      <c r="D435" s="5">
        <f t="shared" si="54"/>
        <v>15</v>
      </c>
      <c r="E435" s="5">
        <v>13</v>
      </c>
      <c r="F435" s="5">
        <v>2</v>
      </c>
      <c r="G435" s="5">
        <v>0</v>
      </c>
      <c r="H435" s="5">
        <v>1</v>
      </c>
      <c r="I435" s="5">
        <v>91</v>
      </c>
      <c r="J435" s="5">
        <v>92</v>
      </c>
      <c r="K435" s="5">
        <v>183</v>
      </c>
      <c r="L435" s="5">
        <v>91</v>
      </c>
      <c r="M435" s="5">
        <v>82</v>
      </c>
      <c r="N435" s="5">
        <v>173</v>
      </c>
      <c r="O435" s="5">
        <v>0</v>
      </c>
      <c r="P435" s="5">
        <v>0</v>
      </c>
      <c r="Q435" s="5">
        <v>0</v>
      </c>
      <c r="R435" s="5">
        <v>0</v>
      </c>
      <c r="S435" s="5">
        <v>10</v>
      </c>
      <c r="T435" s="5">
        <v>10</v>
      </c>
      <c r="U435" s="7">
        <f t="shared" si="55"/>
        <v>12.2</v>
      </c>
      <c r="V435" s="7">
        <f t="shared" si="56"/>
        <v>13.071428571428571</v>
      </c>
      <c r="W435" s="7">
        <f t="shared" si="57"/>
        <v>0</v>
      </c>
      <c r="X435" s="7">
        <f t="shared" si="58"/>
        <v>10</v>
      </c>
      <c r="Y435" s="7">
        <f t="shared" si="59"/>
        <v>0.98913043478260865</v>
      </c>
      <c r="Z435" s="7">
        <f t="shared" si="60"/>
        <v>1.1097560975609757</v>
      </c>
      <c r="AA435" s="7">
        <f t="shared" si="61"/>
        <v>0</v>
      </c>
      <c r="AB435" s="7">
        <f t="shared" si="62"/>
        <v>0</v>
      </c>
    </row>
    <row r="436" spans="1:28" ht="12" customHeight="1" x14ac:dyDescent="0.25">
      <c r="A436" s="3" t="s">
        <v>762</v>
      </c>
      <c r="B436" s="3" t="s">
        <v>446</v>
      </c>
      <c r="C436" s="3" t="s">
        <v>449</v>
      </c>
      <c r="D436" s="5">
        <f t="shared" si="54"/>
        <v>10</v>
      </c>
      <c r="E436" s="5">
        <v>8</v>
      </c>
      <c r="F436" s="5">
        <v>0</v>
      </c>
      <c r="G436" s="5">
        <v>2</v>
      </c>
      <c r="H436" s="5">
        <v>0</v>
      </c>
      <c r="I436" s="5">
        <v>109</v>
      </c>
      <c r="J436" s="5">
        <v>111</v>
      </c>
      <c r="K436" s="5">
        <v>220</v>
      </c>
      <c r="L436" s="5">
        <v>82</v>
      </c>
      <c r="M436" s="5">
        <v>73</v>
      </c>
      <c r="N436" s="5">
        <v>155</v>
      </c>
      <c r="O436" s="5">
        <v>27</v>
      </c>
      <c r="P436" s="5">
        <v>38</v>
      </c>
      <c r="Q436" s="5">
        <v>65</v>
      </c>
      <c r="R436" s="5">
        <v>0</v>
      </c>
      <c r="S436" s="5">
        <v>0</v>
      </c>
      <c r="T436" s="5">
        <v>0</v>
      </c>
      <c r="U436" s="7">
        <f t="shared" si="55"/>
        <v>22</v>
      </c>
      <c r="V436" s="7">
        <f t="shared" si="56"/>
        <v>19.375</v>
      </c>
      <c r="W436" s="7">
        <f t="shared" si="57"/>
        <v>10.833333333333334</v>
      </c>
      <c r="X436" s="7">
        <f t="shared" si="58"/>
        <v>0</v>
      </c>
      <c r="Y436" s="7">
        <f t="shared" si="59"/>
        <v>0.98198198198198194</v>
      </c>
      <c r="Z436" s="7">
        <f t="shared" si="60"/>
        <v>1.1232876712328768</v>
      </c>
      <c r="AA436" s="7">
        <f t="shared" si="61"/>
        <v>0.71052631578947367</v>
      </c>
      <c r="AB436" s="7">
        <f t="shared" si="62"/>
        <v>0</v>
      </c>
    </row>
    <row r="437" spans="1:28" ht="12" customHeight="1" x14ac:dyDescent="0.25">
      <c r="A437" s="3" t="s">
        <v>762</v>
      </c>
      <c r="B437" s="3" t="s">
        <v>446</v>
      </c>
      <c r="C437" s="3" t="s">
        <v>445</v>
      </c>
      <c r="D437" s="5">
        <f t="shared" si="54"/>
        <v>5</v>
      </c>
      <c r="E437" s="5">
        <v>5</v>
      </c>
      <c r="F437" s="5">
        <v>0</v>
      </c>
      <c r="G437" s="5">
        <v>0</v>
      </c>
      <c r="H437" s="5">
        <v>1</v>
      </c>
      <c r="I437" s="5">
        <v>12</v>
      </c>
      <c r="J437" s="5">
        <v>23</v>
      </c>
      <c r="K437" s="5">
        <v>35</v>
      </c>
      <c r="L437" s="5">
        <v>12</v>
      </c>
      <c r="M437" s="5">
        <v>16</v>
      </c>
      <c r="N437" s="5">
        <v>28</v>
      </c>
      <c r="O437" s="5">
        <v>0</v>
      </c>
      <c r="P437" s="5">
        <v>0</v>
      </c>
      <c r="Q437" s="5">
        <v>0</v>
      </c>
      <c r="R437" s="5">
        <v>0</v>
      </c>
      <c r="S437" s="5">
        <v>7</v>
      </c>
      <c r="T437" s="5">
        <v>7</v>
      </c>
      <c r="U437" s="7">
        <f t="shared" si="55"/>
        <v>7</v>
      </c>
      <c r="V437" s="7">
        <f t="shared" si="56"/>
        <v>5.833333333333333</v>
      </c>
      <c r="W437" s="7">
        <f t="shared" si="57"/>
        <v>0</v>
      </c>
      <c r="X437" s="7">
        <f t="shared" si="58"/>
        <v>7</v>
      </c>
      <c r="Y437" s="7">
        <f t="shared" si="59"/>
        <v>0.52173913043478259</v>
      </c>
      <c r="Z437" s="7">
        <f t="shared" si="60"/>
        <v>0.75</v>
      </c>
      <c r="AA437" s="7">
        <f t="shared" si="61"/>
        <v>0</v>
      </c>
      <c r="AB437" s="7">
        <f t="shared" si="62"/>
        <v>0</v>
      </c>
    </row>
    <row r="438" spans="1:28" ht="12" customHeight="1" x14ac:dyDescent="0.25">
      <c r="A438" s="3" t="s">
        <v>762</v>
      </c>
      <c r="B438" s="3" t="s">
        <v>446</v>
      </c>
      <c r="C438" s="3" t="s">
        <v>447</v>
      </c>
      <c r="D438" s="5">
        <f t="shared" si="54"/>
        <v>3</v>
      </c>
      <c r="E438" s="5">
        <v>3</v>
      </c>
      <c r="F438" s="5">
        <v>0</v>
      </c>
      <c r="G438" s="5">
        <v>0</v>
      </c>
      <c r="H438" s="5">
        <v>2</v>
      </c>
      <c r="I438" s="5">
        <v>27</v>
      </c>
      <c r="J438" s="5">
        <v>40</v>
      </c>
      <c r="K438" s="5">
        <v>67</v>
      </c>
      <c r="L438" s="5">
        <v>25</v>
      </c>
      <c r="M438" s="5">
        <v>35</v>
      </c>
      <c r="N438" s="5">
        <v>60</v>
      </c>
      <c r="O438" s="5">
        <v>0</v>
      </c>
      <c r="P438" s="5">
        <v>0</v>
      </c>
      <c r="Q438" s="5">
        <v>0</v>
      </c>
      <c r="R438" s="5">
        <v>2</v>
      </c>
      <c r="S438" s="5">
        <v>5</v>
      </c>
      <c r="T438" s="5">
        <v>7</v>
      </c>
      <c r="U438" s="7">
        <f t="shared" si="55"/>
        <v>22.333333333333332</v>
      </c>
      <c r="V438" s="7">
        <f t="shared" si="56"/>
        <v>13.4</v>
      </c>
      <c r="W438" s="7">
        <f t="shared" si="57"/>
        <v>0</v>
      </c>
      <c r="X438" s="7">
        <f t="shared" si="58"/>
        <v>3.5</v>
      </c>
      <c r="Y438" s="7">
        <f t="shared" si="59"/>
        <v>0.67500000000000004</v>
      </c>
      <c r="Z438" s="7">
        <f t="shared" si="60"/>
        <v>0.7142857142857143</v>
      </c>
      <c r="AA438" s="7">
        <f t="shared" si="61"/>
        <v>0</v>
      </c>
      <c r="AB438" s="7">
        <f t="shared" si="62"/>
        <v>0.4</v>
      </c>
    </row>
    <row r="439" spans="1:28" ht="12" customHeight="1" x14ac:dyDescent="0.25">
      <c r="A439" s="3" t="s">
        <v>762</v>
      </c>
      <c r="B439" s="3" t="s">
        <v>446</v>
      </c>
      <c r="C439" s="3" t="s">
        <v>450</v>
      </c>
      <c r="D439" s="5">
        <f t="shared" si="54"/>
        <v>12</v>
      </c>
      <c r="E439" s="5">
        <v>12</v>
      </c>
      <c r="F439" s="5">
        <v>0</v>
      </c>
      <c r="G439" s="5">
        <v>0</v>
      </c>
      <c r="H439" s="5">
        <v>1</v>
      </c>
      <c r="I439" s="5">
        <v>70</v>
      </c>
      <c r="J439" s="5">
        <v>118</v>
      </c>
      <c r="K439" s="5">
        <v>188</v>
      </c>
      <c r="L439" s="5">
        <v>57</v>
      </c>
      <c r="M439" s="5">
        <v>70</v>
      </c>
      <c r="N439" s="5">
        <v>127</v>
      </c>
      <c r="O439" s="5">
        <v>0</v>
      </c>
      <c r="P439" s="5">
        <v>0</v>
      </c>
      <c r="Q439" s="5">
        <v>0</v>
      </c>
      <c r="R439" s="5">
        <v>13</v>
      </c>
      <c r="S439" s="5">
        <v>48</v>
      </c>
      <c r="T439" s="5">
        <v>61</v>
      </c>
      <c r="U439" s="7">
        <f t="shared" si="55"/>
        <v>15.666666666666666</v>
      </c>
      <c r="V439" s="7">
        <f t="shared" si="56"/>
        <v>14.461538461538462</v>
      </c>
      <c r="W439" s="7">
        <f t="shared" si="57"/>
        <v>0</v>
      </c>
      <c r="X439" s="7">
        <f t="shared" si="58"/>
        <v>61</v>
      </c>
      <c r="Y439" s="7">
        <f t="shared" si="59"/>
        <v>0.59322033898305082</v>
      </c>
      <c r="Z439" s="7">
        <f t="shared" si="60"/>
        <v>0.81428571428571428</v>
      </c>
      <c r="AA439" s="7">
        <f t="shared" si="61"/>
        <v>0</v>
      </c>
      <c r="AB439" s="7">
        <f t="shared" si="62"/>
        <v>0.27083333333333331</v>
      </c>
    </row>
    <row r="440" spans="1:28" ht="12" customHeight="1" x14ac:dyDescent="0.25">
      <c r="A440" s="3" t="s">
        <v>762</v>
      </c>
      <c r="B440" s="3" t="s">
        <v>452</v>
      </c>
      <c r="C440" s="3" t="s">
        <v>436</v>
      </c>
      <c r="D440" s="5">
        <f t="shared" si="54"/>
        <v>49</v>
      </c>
      <c r="E440" s="5">
        <v>49</v>
      </c>
      <c r="F440" s="5">
        <v>0</v>
      </c>
      <c r="G440" s="5">
        <v>0</v>
      </c>
      <c r="H440" s="5">
        <v>0</v>
      </c>
      <c r="I440" s="5">
        <v>139</v>
      </c>
      <c r="J440" s="5">
        <v>144</v>
      </c>
      <c r="K440" s="5">
        <v>283</v>
      </c>
      <c r="L440" s="5">
        <v>139</v>
      </c>
      <c r="M440" s="5">
        <v>144</v>
      </c>
      <c r="N440" s="5">
        <v>283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7">
        <f t="shared" si="55"/>
        <v>5.7755102040816331</v>
      </c>
      <c r="V440" s="7">
        <f t="shared" si="56"/>
        <v>5.7755102040816331</v>
      </c>
      <c r="W440" s="7">
        <f t="shared" si="57"/>
        <v>0</v>
      </c>
      <c r="X440" s="7">
        <f t="shared" si="58"/>
        <v>0</v>
      </c>
      <c r="Y440" s="7">
        <f t="shared" si="59"/>
        <v>0.96527777777777779</v>
      </c>
      <c r="Z440" s="7">
        <f t="shared" si="60"/>
        <v>0.96527777777777779</v>
      </c>
      <c r="AA440" s="7">
        <f t="shared" si="61"/>
        <v>0</v>
      </c>
      <c r="AB440" s="7">
        <f t="shared" si="62"/>
        <v>0</v>
      </c>
    </row>
    <row r="441" spans="1:28" ht="12" customHeight="1" x14ac:dyDescent="0.25">
      <c r="A441" s="3" t="s">
        <v>762</v>
      </c>
      <c r="B441" s="3" t="s">
        <v>452</v>
      </c>
      <c r="C441" s="3" t="s">
        <v>453</v>
      </c>
      <c r="D441" s="5">
        <f t="shared" si="54"/>
        <v>66</v>
      </c>
      <c r="E441" s="5">
        <v>51</v>
      </c>
      <c r="F441" s="5">
        <v>6</v>
      </c>
      <c r="G441" s="5">
        <v>9</v>
      </c>
      <c r="H441" s="5">
        <v>0</v>
      </c>
      <c r="I441" s="5">
        <v>628</v>
      </c>
      <c r="J441" s="5">
        <v>773</v>
      </c>
      <c r="K441" s="5">
        <v>1401</v>
      </c>
      <c r="L441" s="5">
        <v>292</v>
      </c>
      <c r="M441" s="5">
        <v>332</v>
      </c>
      <c r="N441" s="5">
        <v>624</v>
      </c>
      <c r="O441" s="5">
        <v>336</v>
      </c>
      <c r="P441" s="5">
        <v>441</v>
      </c>
      <c r="Q441" s="5">
        <v>777</v>
      </c>
      <c r="R441" s="5">
        <v>0</v>
      </c>
      <c r="S441" s="5">
        <v>0</v>
      </c>
      <c r="T441" s="5">
        <v>0</v>
      </c>
      <c r="U441" s="7">
        <f t="shared" si="55"/>
        <v>21.227272727272727</v>
      </c>
      <c r="V441" s="7">
        <f t="shared" si="56"/>
        <v>12.235294117647058</v>
      </c>
      <c r="W441" s="7">
        <f t="shared" si="57"/>
        <v>28.777777777777775</v>
      </c>
      <c r="X441" s="7">
        <f t="shared" si="58"/>
        <v>0</v>
      </c>
      <c r="Y441" s="7">
        <f t="shared" si="59"/>
        <v>0.81241914618369993</v>
      </c>
      <c r="Z441" s="7">
        <f t="shared" si="60"/>
        <v>0.87951807228915657</v>
      </c>
      <c r="AA441" s="7">
        <f t="shared" si="61"/>
        <v>0.76190476190476186</v>
      </c>
      <c r="AB441" s="7">
        <f t="shared" si="62"/>
        <v>0</v>
      </c>
    </row>
    <row r="442" spans="1:28" ht="12" customHeight="1" x14ac:dyDescent="0.25">
      <c r="A442" s="3" t="s">
        <v>762</v>
      </c>
      <c r="B442" s="3" t="s">
        <v>452</v>
      </c>
      <c r="C442" s="3" t="s">
        <v>456</v>
      </c>
      <c r="D442" s="5">
        <f t="shared" si="54"/>
        <v>30</v>
      </c>
      <c r="E442" s="5">
        <v>28</v>
      </c>
      <c r="F442" s="5">
        <v>1</v>
      </c>
      <c r="G442" s="5">
        <v>1</v>
      </c>
      <c r="H442" s="5">
        <v>0</v>
      </c>
      <c r="I442" s="5">
        <v>167</v>
      </c>
      <c r="J442" s="5">
        <v>179</v>
      </c>
      <c r="K442" s="5">
        <v>346</v>
      </c>
      <c r="L442" s="5">
        <v>158</v>
      </c>
      <c r="M442" s="5">
        <v>165</v>
      </c>
      <c r="N442" s="5">
        <v>323</v>
      </c>
      <c r="O442" s="5">
        <v>9</v>
      </c>
      <c r="P442" s="5">
        <v>14</v>
      </c>
      <c r="Q442" s="5">
        <v>23</v>
      </c>
      <c r="R442" s="5">
        <v>0</v>
      </c>
      <c r="S442" s="5">
        <v>0</v>
      </c>
      <c r="T442" s="5">
        <v>0</v>
      </c>
      <c r="U442" s="7">
        <f t="shared" si="55"/>
        <v>11.533333333333333</v>
      </c>
      <c r="V442" s="7">
        <f t="shared" si="56"/>
        <v>11.535714285714286</v>
      </c>
      <c r="W442" s="7">
        <f t="shared" si="57"/>
        <v>7.666666666666667</v>
      </c>
      <c r="X442" s="7">
        <f t="shared" si="58"/>
        <v>0</v>
      </c>
      <c r="Y442" s="7">
        <f t="shared" si="59"/>
        <v>0.93296089385474856</v>
      </c>
      <c r="Z442" s="7">
        <f t="shared" si="60"/>
        <v>0.95757575757575752</v>
      </c>
      <c r="AA442" s="7">
        <f t="shared" si="61"/>
        <v>0.6428571428571429</v>
      </c>
      <c r="AB442" s="7">
        <f t="shared" si="62"/>
        <v>0</v>
      </c>
    </row>
    <row r="443" spans="1:28" ht="12" customHeight="1" x14ac:dyDescent="0.25">
      <c r="A443" s="3" t="s">
        <v>762</v>
      </c>
      <c r="B443" s="3" t="s">
        <v>452</v>
      </c>
      <c r="C443" s="3" t="s">
        <v>455</v>
      </c>
      <c r="D443" s="5">
        <f t="shared" si="54"/>
        <v>60</v>
      </c>
      <c r="E443" s="5">
        <v>43</v>
      </c>
      <c r="F443" s="5">
        <v>14</v>
      </c>
      <c r="G443" s="5">
        <v>3</v>
      </c>
      <c r="H443" s="5">
        <v>0</v>
      </c>
      <c r="I443" s="5">
        <v>258</v>
      </c>
      <c r="J443" s="5">
        <v>290</v>
      </c>
      <c r="K443" s="5">
        <v>548</v>
      </c>
      <c r="L443" s="5">
        <v>199</v>
      </c>
      <c r="M443" s="5">
        <v>208</v>
      </c>
      <c r="N443" s="5">
        <v>407</v>
      </c>
      <c r="O443" s="5">
        <v>59</v>
      </c>
      <c r="P443" s="5">
        <v>82</v>
      </c>
      <c r="Q443" s="5">
        <v>141</v>
      </c>
      <c r="R443" s="5">
        <v>0</v>
      </c>
      <c r="S443" s="5">
        <v>0</v>
      </c>
      <c r="T443" s="5">
        <v>0</v>
      </c>
      <c r="U443" s="7">
        <f t="shared" si="55"/>
        <v>9.1333333333333329</v>
      </c>
      <c r="V443" s="7">
        <f t="shared" si="56"/>
        <v>9.4651162790697683</v>
      </c>
      <c r="W443" s="7">
        <f t="shared" si="57"/>
        <v>15.666666666666666</v>
      </c>
      <c r="X443" s="7">
        <f t="shared" si="58"/>
        <v>0</v>
      </c>
      <c r="Y443" s="7">
        <f t="shared" si="59"/>
        <v>0.8896551724137931</v>
      </c>
      <c r="Z443" s="7">
        <f t="shared" si="60"/>
        <v>0.95673076923076927</v>
      </c>
      <c r="AA443" s="7">
        <f t="shared" si="61"/>
        <v>0.71951219512195119</v>
      </c>
      <c r="AB443" s="7">
        <f t="shared" si="62"/>
        <v>0</v>
      </c>
    </row>
    <row r="444" spans="1:28" ht="12" customHeight="1" x14ac:dyDescent="0.25">
      <c r="A444" s="3" t="s">
        <v>762</v>
      </c>
      <c r="B444" s="3" t="s">
        <v>452</v>
      </c>
      <c r="C444" s="3" t="s">
        <v>451</v>
      </c>
      <c r="D444" s="5">
        <f t="shared" si="54"/>
        <v>47</v>
      </c>
      <c r="E444" s="5">
        <v>44</v>
      </c>
      <c r="F444" s="5">
        <v>1</v>
      </c>
      <c r="G444" s="5">
        <v>2</v>
      </c>
      <c r="H444" s="5">
        <v>0</v>
      </c>
      <c r="I444" s="5">
        <v>198</v>
      </c>
      <c r="J444" s="5">
        <v>267</v>
      </c>
      <c r="K444" s="5">
        <v>465</v>
      </c>
      <c r="L444" s="5">
        <v>172</v>
      </c>
      <c r="M444" s="5">
        <v>234</v>
      </c>
      <c r="N444" s="5">
        <v>406</v>
      </c>
      <c r="O444" s="5">
        <v>26</v>
      </c>
      <c r="P444" s="5">
        <v>33</v>
      </c>
      <c r="Q444" s="5">
        <v>59</v>
      </c>
      <c r="R444" s="5">
        <v>0</v>
      </c>
      <c r="S444" s="5">
        <v>0</v>
      </c>
      <c r="T444" s="5">
        <v>0</v>
      </c>
      <c r="U444" s="7">
        <f t="shared" si="55"/>
        <v>9.8936170212765955</v>
      </c>
      <c r="V444" s="7">
        <f t="shared" si="56"/>
        <v>9.2272727272727266</v>
      </c>
      <c r="W444" s="7">
        <f t="shared" si="57"/>
        <v>9.8333333333333339</v>
      </c>
      <c r="X444" s="7">
        <f t="shared" si="58"/>
        <v>0</v>
      </c>
      <c r="Y444" s="7">
        <f t="shared" si="59"/>
        <v>0.7415730337078652</v>
      </c>
      <c r="Z444" s="7">
        <f t="shared" si="60"/>
        <v>0.7350427350427351</v>
      </c>
      <c r="AA444" s="7">
        <f t="shared" si="61"/>
        <v>0.78787878787878785</v>
      </c>
      <c r="AB444" s="7">
        <f t="shared" si="62"/>
        <v>0</v>
      </c>
    </row>
    <row r="445" spans="1:28" ht="12" customHeight="1" x14ac:dyDescent="0.25">
      <c r="A445" s="3" t="s">
        <v>762</v>
      </c>
      <c r="B445" s="3" t="s">
        <v>452</v>
      </c>
      <c r="C445" s="3" t="s">
        <v>454</v>
      </c>
      <c r="D445" s="5">
        <f t="shared" si="54"/>
        <v>36</v>
      </c>
      <c r="E445" s="5">
        <v>33</v>
      </c>
      <c r="F445" s="5">
        <v>2</v>
      </c>
      <c r="G445" s="5">
        <v>1</v>
      </c>
      <c r="H445" s="5">
        <v>0</v>
      </c>
      <c r="I445" s="5">
        <v>167</v>
      </c>
      <c r="J445" s="5">
        <v>193</v>
      </c>
      <c r="K445" s="5">
        <v>360</v>
      </c>
      <c r="L445" s="5">
        <v>147</v>
      </c>
      <c r="M445" s="5">
        <v>151</v>
      </c>
      <c r="N445" s="5">
        <v>298</v>
      </c>
      <c r="O445" s="5">
        <v>20</v>
      </c>
      <c r="P445" s="5">
        <v>42</v>
      </c>
      <c r="Q445" s="5">
        <v>62</v>
      </c>
      <c r="R445" s="5">
        <v>0</v>
      </c>
      <c r="S445" s="5">
        <v>0</v>
      </c>
      <c r="T445" s="5">
        <v>0</v>
      </c>
      <c r="U445" s="7">
        <f t="shared" si="55"/>
        <v>10</v>
      </c>
      <c r="V445" s="7">
        <f t="shared" si="56"/>
        <v>9.0303030303030312</v>
      </c>
      <c r="W445" s="7">
        <f t="shared" si="57"/>
        <v>20.666666666666668</v>
      </c>
      <c r="X445" s="7">
        <f t="shared" si="58"/>
        <v>0</v>
      </c>
      <c r="Y445" s="7">
        <f t="shared" si="59"/>
        <v>0.86528497409326421</v>
      </c>
      <c r="Z445" s="7">
        <f t="shared" si="60"/>
        <v>0.97350993377483441</v>
      </c>
      <c r="AA445" s="7">
        <f t="shared" si="61"/>
        <v>0.47619047619047616</v>
      </c>
      <c r="AB445" s="7">
        <f t="shared" si="62"/>
        <v>0</v>
      </c>
    </row>
    <row r="446" spans="1:28" ht="12" customHeight="1" x14ac:dyDescent="0.25">
      <c r="A446" s="3" t="s">
        <v>762</v>
      </c>
      <c r="B446" s="3" t="s">
        <v>884</v>
      </c>
      <c r="C446" s="3" t="s">
        <v>474</v>
      </c>
      <c r="D446" s="5">
        <f t="shared" si="54"/>
        <v>42</v>
      </c>
      <c r="E446" s="5">
        <v>41</v>
      </c>
      <c r="F446" s="5">
        <v>0</v>
      </c>
      <c r="G446" s="5">
        <v>1</v>
      </c>
      <c r="H446" s="5">
        <v>0</v>
      </c>
      <c r="I446" s="5">
        <v>237</v>
      </c>
      <c r="J446" s="5">
        <v>299</v>
      </c>
      <c r="K446" s="5">
        <v>536</v>
      </c>
      <c r="L446" s="5">
        <v>203</v>
      </c>
      <c r="M446" s="5">
        <v>263</v>
      </c>
      <c r="N446" s="5">
        <v>466</v>
      </c>
      <c r="O446" s="5">
        <v>34</v>
      </c>
      <c r="P446" s="5">
        <v>36</v>
      </c>
      <c r="Q446" s="5">
        <v>70</v>
      </c>
      <c r="R446" s="5">
        <v>0</v>
      </c>
      <c r="S446" s="5">
        <v>0</v>
      </c>
      <c r="T446" s="5">
        <v>0</v>
      </c>
      <c r="U446" s="7">
        <f t="shared" si="55"/>
        <v>12.761904761904763</v>
      </c>
      <c r="V446" s="7">
        <f t="shared" si="56"/>
        <v>11.365853658536585</v>
      </c>
      <c r="W446" s="7">
        <f t="shared" si="57"/>
        <v>23.333333333333332</v>
      </c>
      <c r="X446" s="7">
        <f t="shared" si="58"/>
        <v>0</v>
      </c>
      <c r="Y446" s="7">
        <f t="shared" si="59"/>
        <v>0.79264214046822745</v>
      </c>
      <c r="Z446" s="7">
        <f t="shared" si="60"/>
        <v>0.77186311787072248</v>
      </c>
      <c r="AA446" s="7">
        <f t="shared" si="61"/>
        <v>0.94444444444444442</v>
      </c>
      <c r="AB446" s="7">
        <f t="shared" si="62"/>
        <v>0</v>
      </c>
    </row>
    <row r="447" spans="1:28" ht="12" customHeight="1" x14ac:dyDescent="0.25">
      <c r="A447" s="3" t="s">
        <v>762</v>
      </c>
      <c r="B447" s="3" t="s">
        <v>884</v>
      </c>
      <c r="C447" s="3" t="s">
        <v>472</v>
      </c>
      <c r="D447" s="5">
        <f t="shared" si="54"/>
        <v>58</v>
      </c>
      <c r="E447" s="5">
        <v>46</v>
      </c>
      <c r="F447" s="5">
        <v>2</v>
      </c>
      <c r="G447" s="5">
        <v>10</v>
      </c>
      <c r="H447" s="5">
        <v>2</v>
      </c>
      <c r="I447" s="5">
        <v>739</v>
      </c>
      <c r="J447" s="5">
        <v>961</v>
      </c>
      <c r="K447" s="5">
        <v>1700</v>
      </c>
      <c r="L447" s="5">
        <v>432</v>
      </c>
      <c r="M447" s="5">
        <v>549</v>
      </c>
      <c r="N447" s="5">
        <v>981</v>
      </c>
      <c r="O447" s="5">
        <v>285</v>
      </c>
      <c r="P447" s="5">
        <v>392</v>
      </c>
      <c r="Q447" s="5">
        <v>677</v>
      </c>
      <c r="R447" s="5">
        <v>22</v>
      </c>
      <c r="S447" s="5">
        <v>20</v>
      </c>
      <c r="T447" s="5">
        <v>42</v>
      </c>
      <c r="U447" s="7">
        <f t="shared" si="55"/>
        <v>29.310344827586206</v>
      </c>
      <c r="V447" s="7">
        <f t="shared" si="56"/>
        <v>21.3125</v>
      </c>
      <c r="W447" s="7">
        <f t="shared" si="57"/>
        <v>22.566666666666666</v>
      </c>
      <c r="X447" s="7">
        <f t="shared" si="58"/>
        <v>21</v>
      </c>
      <c r="Y447" s="7">
        <f t="shared" si="59"/>
        <v>0.76899063475546303</v>
      </c>
      <c r="Z447" s="7">
        <f t="shared" si="60"/>
        <v>0.78688524590163933</v>
      </c>
      <c r="AA447" s="7">
        <f t="shared" si="61"/>
        <v>0.72704081632653061</v>
      </c>
      <c r="AB447" s="7">
        <f t="shared" si="62"/>
        <v>1.1000000000000001</v>
      </c>
    </row>
    <row r="448" spans="1:28" ht="12" customHeight="1" x14ac:dyDescent="0.25">
      <c r="A448" s="3" t="s">
        <v>762</v>
      </c>
      <c r="B448" s="3" t="s">
        <v>884</v>
      </c>
      <c r="C448" s="3" t="s">
        <v>473</v>
      </c>
      <c r="D448" s="5">
        <f t="shared" si="54"/>
        <v>42</v>
      </c>
      <c r="E448" s="5">
        <v>41</v>
      </c>
      <c r="F448" s="5">
        <v>0</v>
      </c>
      <c r="G448" s="5">
        <v>1</v>
      </c>
      <c r="H448" s="5">
        <v>0</v>
      </c>
      <c r="I448" s="5">
        <v>184</v>
      </c>
      <c r="J448" s="5">
        <v>231</v>
      </c>
      <c r="K448" s="5">
        <v>415</v>
      </c>
      <c r="L448" s="5">
        <v>167</v>
      </c>
      <c r="M448" s="5">
        <v>221</v>
      </c>
      <c r="N448" s="5">
        <v>388</v>
      </c>
      <c r="O448" s="5">
        <v>17</v>
      </c>
      <c r="P448" s="5">
        <v>10</v>
      </c>
      <c r="Q448" s="5">
        <v>27</v>
      </c>
      <c r="R448" s="5">
        <v>0</v>
      </c>
      <c r="S448" s="5">
        <v>0</v>
      </c>
      <c r="T448" s="5">
        <v>0</v>
      </c>
      <c r="U448" s="7">
        <f t="shared" si="55"/>
        <v>9.8809523809523814</v>
      </c>
      <c r="V448" s="7">
        <f t="shared" si="56"/>
        <v>9.463414634146341</v>
      </c>
      <c r="W448" s="7">
        <f t="shared" si="57"/>
        <v>9</v>
      </c>
      <c r="X448" s="7">
        <f t="shared" si="58"/>
        <v>0</v>
      </c>
      <c r="Y448" s="7">
        <f t="shared" si="59"/>
        <v>0.79653679653679654</v>
      </c>
      <c r="Z448" s="7">
        <f t="shared" si="60"/>
        <v>0.75565610859728505</v>
      </c>
      <c r="AA448" s="7">
        <f t="shared" si="61"/>
        <v>1.7</v>
      </c>
      <c r="AB448" s="7">
        <f t="shared" si="62"/>
        <v>0</v>
      </c>
    </row>
    <row r="449" spans="1:28" ht="12" customHeight="1" x14ac:dyDescent="0.25">
      <c r="A449" s="3" t="s">
        <v>762</v>
      </c>
      <c r="B449" s="3" t="s">
        <v>884</v>
      </c>
      <c r="C449" s="3" t="s">
        <v>476</v>
      </c>
      <c r="D449" s="5">
        <f t="shared" si="54"/>
        <v>46</v>
      </c>
      <c r="E449" s="5">
        <v>35</v>
      </c>
      <c r="F449" s="5">
        <v>0</v>
      </c>
      <c r="G449" s="5">
        <v>11</v>
      </c>
      <c r="H449" s="5">
        <v>0</v>
      </c>
      <c r="I449" s="5">
        <v>1478</v>
      </c>
      <c r="J449" s="5">
        <v>1816</v>
      </c>
      <c r="K449" s="5">
        <v>3294</v>
      </c>
      <c r="L449" s="5">
        <v>814</v>
      </c>
      <c r="M449" s="5">
        <v>960</v>
      </c>
      <c r="N449" s="5">
        <v>1774</v>
      </c>
      <c r="O449" s="5">
        <v>664</v>
      </c>
      <c r="P449" s="5">
        <v>856</v>
      </c>
      <c r="Q449" s="5">
        <v>1520</v>
      </c>
      <c r="R449" s="5">
        <v>0</v>
      </c>
      <c r="S449" s="5">
        <v>0</v>
      </c>
      <c r="T449" s="5">
        <v>0</v>
      </c>
      <c r="U449" s="7">
        <f t="shared" si="55"/>
        <v>71.608695652173907</v>
      </c>
      <c r="V449" s="7">
        <f t="shared" si="56"/>
        <v>50.685714285714283</v>
      </c>
      <c r="W449" s="7">
        <f t="shared" si="57"/>
        <v>46.060606060606062</v>
      </c>
      <c r="X449" s="7">
        <f t="shared" si="58"/>
        <v>0</v>
      </c>
      <c r="Y449" s="7">
        <f t="shared" si="59"/>
        <v>0.81387665198237891</v>
      </c>
      <c r="Z449" s="7">
        <f t="shared" si="60"/>
        <v>0.84791666666666665</v>
      </c>
      <c r="AA449" s="7">
        <f t="shared" si="61"/>
        <v>0.77570093457943923</v>
      </c>
      <c r="AB449" s="7">
        <f t="shared" si="62"/>
        <v>0</v>
      </c>
    </row>
    <row r="450" spans="1:28" ht="12" customHeight="1" x14ac:dyDescent="0.25">
      <c r="A450" s="3" t="s">
        <v>762</v>
      </c>
      <c r="B450" s="3" t="s">
        <v>884</v>
      </c>
      <c r="C450" s="3" t="s">
        <v>850</v>
      </c>
      <c r="D450" s="5">
        <f t="shared" si="54"/>
        <v>72</v>
      </c>
      <c r="E450" s="5">
        <v>40</v>
      </c>
      <c r="F450" s="5">
        <v>3</v>
      </c>
      <c r="G450" s="5">
        <v>29</v>
      </c>
      <c r="H450" s="5">
        <v>0</v>
      </c>
      <c r="I450" s="5">
        <v>2097</v>
      </c>
      <c r="J450" s="5">
        <v>2581</v>
      </c>
      <c r="K450" s="5">
        <v>4678</v>
      </c>
      <c r="L450" s="5">
        <v>777</v>
      </c>
      <c r="M450" s="5">
        <v>846</v>
      </c>
      <c r="N450" s="5">
        <v>1623</v>
      </c>
      <c r="O450" s="5">
        <v>1320</v>
      </c>
      <c r="P450" s="5">
        <v>1735</v>
      </c>
      <c r="Q450" s="5">
        <v>3055</v>
      </c>
      <c r="R450" s="5">
        <v>0</v>
      </c>
      <c r="S450" s="5">
        <v>0</v>
      </c>
      <c r="T450" s="5">
        <v>0</v>
      </c>
      <c r="U450" s="7">
        <f t="shared" si="55"/>
        <v>64.972222222222229</v>
      </c>
      <c r="V450" s="7">
        <f t="shared" si="56"/>
        <v>40.575000000000003</v>
      </c>
      <c r="W450" s="7">
        <f t="shared" si="57"/>
        <v>35.114942528735632</v>
      </c>
      <c r="X450" s="7">
        <f t="shared" si="58"/>
        <v>0</v>
      </c>
      <c r="Y450" s="7">
        <f t="shared" si="59"/>
        <v>0.81247578457962033</v>
      </c>
      <c r="Z450" s="7">
        <f t="shared" si="60"/>
        <v>0.91843971631205679</v>
      </c>
      <c r="AA450" s="7">
        <f t="shared" si="61"/>
        <v>0.76080691642651299</v>
      </c>
      <c r="AB450" s="7">
        <f t="shared" si="62"/>
        <v>0</v>
      </c>
    </row>
    <row r="451" spans="1:28" ht="12" customHeight="1" x14ac:dyDescent="0.25">
      <c r="A451" s="3" t="s">
        <v>762</v>
      </c>
      <c r="B451" s="3" t="s">
        <v>884</v>
      </c>
      <c r="C451" s="3" t="s">
        <v>475</v>
      </c>
      <c r="D451" s="5">
        <f t="shared" si="54"/>
        <v>54</v>
      </c>
      <c r="E451" s="5">
        <v>47</v>
      </c>
      <c r="F451" s="5">
        <v>0</v>
      </c>
      <c r="G451" s="5">
        <v>7</v>
      </c>
      <c r="H451" s="5">
        <v>0</v>
      </c>
      <c r="I451" s="5">
        <v>561</v>
      </c>
      <c r="J451" s="5">
        <v>712</v>
      </c>
      <c r="K451" s="5">
        <v>1273</v>
      </c>
      <c r="L451" s="5">
        <v>309</v>
      </c>
      <c r="M451" s="5">
        <v>351</v>
      </c>
      <c r="N451" s="5">
        <v>660</v>
      </c>
      <c r="O451" s="5">
        <v>252</v>
      </c>
      <c r="P451" s="5">
        <v>361</v>
      </c>
      <c r="Q451" s="5">
        <v>613</v>
      </c>
      <c r="R451" s="5">
        <v>0</v>
      </c>
      <c r="S451" s="5">
        <v>0</v>
      </c>
      <c r="T451" s="5">
        <v>0</v>
      </c>
      <c r="U451" s="7">
        <f t="shared" si="55"/>
        <v>23.574074074074073</v>
      </c>
      <c r="V451" s="7">
        <f t="shared" si="56"/>
        <v>14.042553191489361</v>
      </c>
      <c r="W451" s="7">
        <f t="shared" si="57"/>
        <v>29.19047619047619</v>
      </c>
      <c r="X451" s="7">
        <f t="shared" si="58"/>
        <v>0</v>
      </c>
      <c r="Y451" s="7">
        <f t="shared" si="59"/>
        <v>0.7879213483146067</v>
      </c>
      <c r="Z451" s="7">
        <f t="shared" si="60"/>
        <v>0.88034188034188032</v>
      </c>
      <c r="AA451" s="7">
        <f t="shared" si="61"/>
        <v>0.69806094182825484</v>
      </c>
      <c r="AB451" s="7">
        <f t="shared" si="62"/>
        <v>0</v>
      </c>
    </row>
    <row r="452" spans="1:28" ht="12" customHeight="1" x14ac:dyDescent="0.25">
      <c r="A452" s="3" t="s">
        <v>762</v>
      </c>
      <c r="B452" s="3" t="s">
        <v>884</v>
      </c>
      <c r="C452" s="3" t="s">
        <v>851</v>
      </c>
      <c r="D452" s="5">
        <f t="shared" si="54"/>
        <v>77</v>
      </c>
      <c r="E452" s="5">
        <v>50</v>
      </c>
      <c r="F452" s="5">
        <v>0</v>
      </c>
      <c r="G452" s="5">
        <v>27</v>
      </c>
      <c r="H452" s="5">
        <v>0</v>
      </c>
      <c r="I452" s="5">
        <v>2246</v>
      </c>
      <c r="J452" s="5">
        <v>2711</v>
      </c>
      <c r="K452" s="5">
        <v>4957</v>
      </c>
      <c r="L452" s="5">
        <v>1075</v>
      </c>
      <c r="M452" s="5">
        <v>1159</v>
      </c>
      <c r="N452" s="5">
        <v>2234</v>
      </c>
      <c r="O452" s="5">
        <v>1171</v>
      </c>
      <c r="P452" s="5">
        <v>1552</v>
      </c>
      <c r="Q452" s="5">
        <v>2723</v>
      </c>
      <c r="R452" s="5">
        <v>0</v>
      </c>
      <c r="S452" s="5">
        <v>0</v>
      </c>
      <c r="T452" s="5">
        <v>0</v>
      </c>
      <c r="U452" s="7">
        <f t="shared" si="55"/>
        <v>64.376623376623371</v>
      </c>
      <c r="V452" s="7">
        <f t="shared" si="56"/>
        <v>44.68</v>
      </c>
      <c r="W452" s="7">
        <f t="shared" si="57"/>
        <v>33.617283950617285</v>
      </c>
      <c r="X452" s="7">
        <f t="shared" si="58"/>
        <v>0</v>
      </c>
      <c r="Y452" s="7">
        <f t="shared" si="59"/>
        <v>0.82847657690888976</v>
      </c>
      <c r="Z452" s="7">
        <f t="shared" si="60"/>
        <v>0.92752372735116484</v>
      </c>
      <c r="AA452" s="7">
        <f t="shared" si="61"/>
        <v>0.7545103092783505</v>
      </c>
      <c r="AB452" s="7">
        <f t="shared" si="62"/>
        <v>0</v>
      </c>
    </row>
    <row r="453" spans="1:28" ht="12" customHeight="1" x14ac:dyDescent="0.25">
      <c r="A453" s="3" t="s">
        <v>762</v>
      </c>
      <c r="B453" s="3" t="s">
        <v>884</v>
      </c>
      <c r="C453" s="3" t="s">
        <v>477</v>
      </c>
      <c r="D453" s="5">
        <f t="shared" si="54"/>
        <v>72</v>
      </c>
      <c r="E453" s="5">
        <v>54</v>
      </c>
      <c r="F453" s="5">
        <v>0</v>
      </c>
      <c r="G453" s="5">
        <v>18</v>
      </c>
      <c r="H453" s="5">
        <v>0</v>
      </c>
      <c r="I453" s="5">
        <v>1547</v>
      </c>
      <c r="J453" s="5">
        <v>1771</v>
      </c>
      <c r="K453" s="5">
        <v>3318</v>
      </c>
      <c r="L453" s="5">
        <v>905</v>
      </c>
      <c r="M453" s="5">
        <v>961</v>
      </c>
      <c r="N453" s="5">
        <v>1866</v>
      </c>
      <c r="O453" s="5">
        <v>642</v>
      </c>
      <c r="P453" s="5">
        <v>810</v>
      </c>
      <c r="Q453" s="5">
        <v>1452</v>
      </c>
      <c r="R453" s="5">
        <v>0</v>
      </c>
      <c r="S453" s="5">
        <v>0</v>
      </c>
      <c r="T453" s="5">
        <v>0</v>
      </c>
      <c r="U453" s="7">
        <f t="shared" si="55"/>
        <v>46.083333333333336</v>
      </c>
      <c r="V453" s="7">
        <f t="shared" si="56"/>
        <v>34.555555555555557</v>
      </c>
      <c r="W453" s="7">
        <f t="shared" si="57"/>
        <v>26.888888888888889</v>
      </c>
      <c r="X453" s="7">
        <f t="shared" si="58"/>
        <v>0</v>
      </c>
      <c r="Y453" s="7">
        <f t="shared" si="59"/>
        <v>0.87351778656126478</v>
      </c>
      <c r="Z453" s="7">
        <f t="shared" si="60"/>
        <v>0.94172736732570239</v>
      </c>
      <c r="AA453" s="7">
        <f t="shared" si="61"/>
        <v>0.79259259259259263</v>
      </c>
      <c r="AB453" s="7">
        <f t="shared" si="62"/>
        <v>0</v>
      </c>
    </row>
    <row r="454" spans="1:28" ht="12" customHeight="1" x14ac:dyDescent="0.25">
      <c r="A454" s="3" t="s">
        <v>762</v>
      </c>
      <c r="B454" s="3" t="s">
        <v>458</v>
      </c>
      <c r="C454" s="3" t="s">
        <v>459</v>
      </c>
      <c r="D454" s="5">
        <f t="shared" ref="D454:D517" si="63">E454+F454+G454</f>
        <v>39</v>
      </c>
      <c r="E454" s="5">
        <v>27</v>
      </c>
      <c r="F454" s="5">
        <v>11</v>
      </c>
      <c r="G454" s="5">
        <v>1</v>
      </c>
      <c r="H454" s="5">
        <v>0</v>
      </c>
      <c r="I454" s="5">
        <v>191</v>
      </c>
      <c r="J454" s="5">
        <v>201</v>
      </c>
      <c r="K454" s="5">
        <v>392</v>
      </c>
      <c r="L454" s="5">
        <v>171</v>
      </c>
      <c r="M454" s="5">
        <v>175</v>
      </c>
      <c r="N454" s="5">
        <v>346</v>
      </c>
      <c r="O454" s="5">
        <v>20</v>
      </c>
      <c r="P454" s="5">
        <v>26</v>
      </c>
      <c r="Q454" s="5">
        <v>46</v>
      </c>
      <c r="R454" s="5">
        <v>0</v>
      </c>
      <c r="S454" s="5">
        <v>0</v>
      </c>
      <c r="T454" s="5">
        <v>0</v>
      </c>
      <c r="U454" s="7">
        <f t="shared" ref="U454:U517" si="64">IFERROR(K454/D454,0)</f>
        <v>10.051282051282051</v>
      </c>
      <c r="V454" s="7">
        <f t="shared" ref="V454:V517" si="65">IFERROR((N454+T454)/(E454+H454),0)</f>
        <v>12.814814814814815</v>
      </c>
      <c r="W454" s="7">
        <f t="shared" ref="W454:W517" si="66">(IFERROR(Q454/G454,0))/3</f>
        <v>15.333333333333334</v>
      </c>
      <c r="X454" s="7">
        <f t="shared" ref="X454:X517" si="67">IFERROR(T454/H454,0)</f>
        <v>0</v>
      </c>
      <c r="Y454" s="7">
        <f t="shared" ref="Y454:Y517" si="68">IFERROR(I454/J454,0)</f>
        <v>0.95024875621890548</v>
      </c>
      <c r="Z454" s="7">
        <f t="shared" ref="Z454:Z517" si="69">IFERROR(L454/M454,0)</f>
        <v>0.97714285714285709</v>
      </c>
      <c r="AA454" s="7">
        <f t="shared" ref="AA454:AA517" si="70">IFERROR(O454/P454,0)</f>
        <v>0.76923076923076927</v>
      </c>
      <c r="AB454" s="7">
        <f t="shared" ref="AB454:AB517" si="71">IFERROR(R454/S454,0)</f>
        <v>0</v>
      </c>
    </row>
    <row r="455" spans="1:28" ht="12" customHeight="1" x14ac:dyDescent="0.25">
      <c r="A455" s="3" t="s">
        <v>762</v>
      </c>
      <c r="B455" s="3" t="s">
        <v>458</v>
      </c>
      <c r="C455" s="3" t="s">
        <v>462</v>
      </c>
      <c r="D455" s="5">
        <f t="shared" si="63"/>
        <v>42</v>
      </c>
      <c r="E455" s="5">
        <v>40</v>
      </c>
      <c r="F455" s="5">
        <v>0</v>
      </c>
      <c r="G455" s="5">
        <v>2</v>
      </c>
      <c r="H455" s="5">
        <v>0</v>
      </c>
      <c r="I455" s="5">
        <v>272</v>
      </c>
      <c r="J455" s="5">
        <v>300</v>
      </c>
      <c r="K455" s="5">
        <v>572</v>
      </c>
      <c r="L455" s="5">
        <v>190</v>
      </c>
      <c r="M455" s="5">
        <v>193</v>
      </c>
      <c r="N455" s="5">
        <v>383</v>
      </c>
      <c r="O455" s="5">
        <v>82</v>
      </c>
      <c r="P455" s="5">
        <v>107</v>
      </c>
      <c r="Q455" s="5">
        <v>189</v>
      </c>
      <c r="R455" s="5">
        <v>0</v>
      </c>
      <c r="S455" s="5">
        <v>0</v>
      </c>
      <c r="T455" s="5">
        <v>0</v>
      </c>
      <c r="U455" s="7">
        <f t="shared" si="64"/>
        <v>13.619047619047619</v>
      </c>
      <c r="V455" s="7">
        <f t="shared" si="65"/>
        <v>9.5749999999999993</v>
      </c>
      <c r="W455" s="7">
        <f t="shared" si="66"/>
        <v>31.5</v>
      </c>
      <c r="X455" s="7">
        <f t="shared" si="67"/>
        <v>0</v>
      </c>
      <c r="Y455" s="7">
        <f t="shared" si="68"/>
        <v>0.90666666666666662</v>
      </c>
      <c r="Z455" s="7">
        <f t="shared" si="69"/>
        <v>0.98445595854922274</v>
      </c>
      <c r="AA455" s="7">
        <f t="shared" si="70"/>
        <v>0.76635514018691586</v>
      </c>
      <c r="AB455" s="7">
        <f t="shared" si="71"/>
        <v>0</v>
      </c>
    </row>
    <row r="456" spans="1:28" ht="12" customHeight="1" x14ac:dyDescent="0.25">
      <c r="A456" s="3" t="s">
        <v>762</v>
      </c>
      <c r="B456" s="3" t="s">
        <v>458</v>
      </c>
      <c r="C456" s="3" t="s">
        <v>457</v>
      </c>
      <c r="D456" s="5">
        <f t="shared" si="63"/>
        <v>80</v>
      </c>
      <c r="E456" s="5">
        <v>70</v>
      </c>
      <c r="F456" s="5">
        <v>0</v>
      </c>
      <c r="G456" s="5">
        <v>10</v>
      </c>
      <c r="H456" s="5">
        <v>0</v>
      </c>
      <c r="I456" s="5">
        <v>574</v>
      </c>
      <c r="J456" s="5">
        <v>723</v>
      </c>
      <c r="K456" s="5">
        <v>1297</v>
      </c>
      <c r="L456" s="5">
        <v>275</v>
      </c>
      <c r="M456" s="5">
        <v>333</v>
      </c>
      <c r="N456" s="5">
        <v>608</v>
      </c>
      <c r="O456" s="5">
        <v>299</v>
      </c>
      <c r="P456" s="5">
        <v>390</v>
      </c>
      <c r="Q456" s="5">
        <v>689</v>
      </c>
      <c r="R456" s="5">
        <v>0</v>
      </c>
      <c r="S456" s="5">
        <v>0</v>
      </c>
      <c r="T456" s="5">
        <v>0</v>
      </c>
      <c r="U456" s="7">
        <f t="shared" si="64"/>
        <v>16.212499999999999</v>
      </c>
      <c r="V456" s="7">
        <f t="shared" si="65"/>
        <v>8.6857142857142851</v>
      </c>
      <c r="W456" s="7">
        <f t="shared" si="66"/>
        <v>22.966666666666669</v>
      </c>
      <c r="X456" s="7">
        <f t="shared" si="67"/>
        <v>0</v>
      </c>
      <c r="Y456" s="7">
        <f t="shared" si="68"/>
        <v>0.79391424619640383</v>
      </c>
      <c r="Z456" s="7">
        <f t="shared" si="69"/>
        <v>0.82582582582582587</v>
      </c>
      <c r="AA456" s="7">
        <f t="shared" si="70"/>
        <v>0.76666666666666672</v>
      </c>
      <c r="AB456" s="7">
        <f t="shared" si="71"/>
        <v>0</v>
      </c>
    </row>
    <row r="457" spans="1:28" ht="12" customHeight="1" x14ac:dyDescent="0.25">
      <c r="A457" s="3" t="s">
        <v>762</v>
      </c>
      <c r="B457" s="3" t="s">
        <v>458</v>
      </c>
      <c r="C457" s="3" t="s">
        <v>461</v>
      </c>
      <c r="D457" s="5">
        <f t="shared" si="63"/>
        <v>27</v>
      </c>
      <c r="E457" s="5">
        <v>27</v>
      </c>
      <c r="F457" s="5">
        <v>0</v>
      </c>
      <c r="G457" s="5">
        <v>0</v>
      </c>
      <c r="H457" s="5">
        <v>0</v>
      </c>
      <c r="I457" s="5">
        <v>121</v>
      </c>
      <c r="J457" s="5">
        <v>143</v>
      </c>
      <c r="K457" s="5">
        <v>264</v>
      </c>
      <c r="L457" s="5">
        <v>121</v>
      </c>
      <c r="M457" s="5">
        <v>143</v>
      </c>
      <c r="N457" s="5">
        <v>264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7">
        <f t="shared" si="64"/>
        <v>9.7777777777777786</v>
      </c>
      <c r="V457" s="7">
        <f t="shared" si="65"/>
        <v>9.7777777777777786</v>
      </c>
      <c r="W457" s="7">
        <f t="shared" si="66"/>
        <v>0</v>
      </c>
      <c r="X457" s="7">
        <f t="shared" si="67"/>
        <v>0</v>
      </c>
      <c r="Y457" s="7">
        <f t="shared" si="68"/>
        <v>0.84615384615384615</v>
      </c>
      <c r="Z457" s="7">
        <f t="shared" si="69"/>
        <v>0.84615384615384615</v>
      </c>
      <c r="AA457" s="7">
        <f t="shared" si="70"/>
        <v>0</v>
      </c>
      <c r="AB457" s="7">
        <f t="shared" si="71"/>
        <v>0</v>
      </c>
    </row>
    <row r="458" spans="1:28" ht="12" customHeight="1" x14ac:dyDescent="0.25">
      <c r="A458" s="3" t="s">
        <v>762</v>
      </c>
      <c r="B458" s="3" t="s">
        <v>458</v>
      </c>
      <c r="C458" s="3" t="s">
        <v>460</v>
      </c>
      <c r="D458" s="5">
        <f t="shared" si="63"/>
        <v>60</v>
      </c>
      <c r="E458" s="5">
        <v>53</v>
      </c>
      <c r="F458" s="5">
        <v>2</v>
      </c>
      <c r="G458" s="5">
        <v>5</v>
      </c>
      <c r="H458" s="5">
        <v>0</v>
      </c>
      <c r="I458" s="5">
        <v>291</v>
      </c>
      <c r="J458" s="5">
        <v>362</v>
      </c>
      <c r="K458" s="5">
        <v>653</v>
      </c>
      <c r="L458" s="5">
        <v>220</v>
      </c>
      <c r="M458" s="5">
        <v>267</v>
      </c>
      <c r="N458" s="5">
        <v>487</v>
      </c>
      <c r="O458" s="5">
        <v>71</v>
      </c>
      <c r="P458" s="5">
        <v>95</v>
      </c>
      <c r="Q458" s="5">
        <v>166</v>
      </c>
      <c r="R458" s="5">
        <v>0</v>
      </c>
      <c r="S458" s="5">
        <v>0</v>
      </c>
      <c r="T458" s="5">
        <v>0</v>
      </c>
      <c r="U458" s="7">
        <f t="shared" si="64"/>
        <v>10.883333333333333</v>
      </c>
      <c r="V458" s="7">
        <f t="shared" si="65"/>
        <v>9.1886792452830193</v>
      </c>
      <c r="W458" s="7">
        <f t="shared" si="66"/>
        <v>11.066666666666668</v>
      </c>
      <c r="X458" s="7">
        <f t="shared" si="67"/>
        <v>0</v>
      </c>
      <c r="Y458" s="7">
        <f t="shared" si="68"/>
        <v>0.80386740331491713</v>
      </c>
      <c r="Z458" s="7">
        <f t="shared" si="69"/>
        <v>0.82397003745318353</v>
      </c>
      <c r="AA458" s="7">
        <f t="shared" si="70"/>
        <v>0.74736842105263157</v>
      </c>
      <c r="AB458" s="7">
        <f t="shared" si="71"/>
        <v>0</v>
      </c>
    </row>
    <row r="459" spans="1:28" ht="12" customHeight="1" x14ac:dyDescent="0.25">
      <c r="A459" s="3" t="s">
        <v>762</v>
      </c>
      <c r="B459" s="3" t="s">
        <v>458</v>
      </c>
      <c r="C459" s="3" t="s">
        <v>852</v>
      </c>
      <c r="D459" s="5">
        <f t="shared" si="63"/>
        <v>38</v>
      </c>
      <c r="E459" s="5">
        <v>35</v>
      </c>
      <c r="F459" s="5">
        <v>0</v>
      </c>
      <c r="G459" s="5">
        <v>3</v>
      </c>
      <c r="H459" s="5">
        <v>0</v>
      </c>
      <c r="I459" s="5">
        <v>168</v>
      </c>
      <c r="J459" s="5">
        <v>207</v>
      </c>
      <c r="K459" s="5">
        <v>375</v>
      </c>
      <c r="L459" s="5">
        <v>124</v>
      </c>
      <c r="M459" s="5">
        <v>134</v>
      </c>
      <c r="N459" s="5">
        <v>258</v>
      </c>
      <c r="O459" s="5">
        <v>44</v>
      </c>
      <c r="P459" s="5">
        <v>73</v>
      </c>
      <c r="Q459" s="5">
        <v>117</v>
      </c>
      <c r="R459" s="5">
        <v>0</v>
      </c>
      <c r="S459" s="5">
        <v>0</v>
      </c>
      <c r="T459" s="5">
        <v>0</v>
      </c>
      <c r="U459" s="7">
        <f t="shared" si="64"/>
        <v>9.8684210526315788</v>
      </c>
      <c r="V459" s="7">
        <f t="shared" si="65"/>
        <v>7.371428571428571</v>
      </c>
      <c r="W459" s="7">
        <f t="shared" si="66"/>
        <v>13</v>
      </c>
      <c r="X459" s="7">
        <f t="shared" si="67"/>
        <v>0</v>
      </c>
      <c r="Y459" s="7">
        <f t="shared" si="68"/>
        <v>0.81159420289855078</v>
      </c>
      <c r="Z459" s="7">
        <f t="shared" si="69"/>
        <v>0.92537313432835822</v>
      </c>
      <c r="AA459" s="7">
        <f t="shared" si="70"/>
        <v>0.60273972602739723</v>
      </c>
      <c r="AB459" s="7">
        <f t="shared" si="71"/>
        <v>0</v>
      </c>
    </row>
    <row r="460" spans="1:28" ht="12" customHeight="1" x14ac:dyDescent="0.25">
      <c r="A460" s="3" t="s">
        <v>762</v>
      </c>
      <c r="B460" s="3" t="s">
        <v>458</v>
      </c>
      <c r="C460" s="3" t="s">
        <v>463</v>
      </c>
      <c r="D460" s="5">
        <f t="shared" si="63"/>
        <v>62</v>
      </c>
      <c r="E460" s="5">
        <v>57</v>
      </c>
      <c r="F460" s="5">
        <v>1</v>
      </c>
      <c r="G460" s="5">
        <v>4</v>
      </c>
      <c r="H460" s="5">
        <v>0</v>
      </c>
      <c r="I460" s="5">
        <v>270</v>
      </c>
      <c r="J460" s="5">
        <v>346</v>
      </c>
      <c r="K460" s="5">
        <v>616</v>
      </c>
      <c r="L460" s="5">
        <v>239</v>
      </c>
      <c r="M460" s="5">
        <v>281</v>
      </c>
      <c r="N460" s="5">
        <v>520</v>
      </c>
      <c r="O460" s="5">
        <v>31</v>
      </c>
      <c r="P460" s="5">
        <v>65</v>
      </c>
      <c r="Q460" s="5">
        <v>96</v>
      </c>
      <c r="R460" s="5">
        <v>0</v>
      </c>
      <c r="S460" s="5">
        <v>0</v>
      </c>
      <c r="T460" s="5">
        <v>0</v>
      </c>
      <c r="U460" s="7">
        <f t="shared" si="64"/>
        <v>9.935483870967742</v>
      </c>
      <c r="V460" s="7">
        <f t="shared" si="65"/>
        <v>9.1228070175438596</v>
      </c>
      <c r="W460" s="7">
        <f t="shared" si="66"/>
        <v>8</v>
      </c>
      <c r="X460" s="7">
        <f t="shared" si="67"/>
        <v>0</v>
      </c>
      <c r="Y460" s="7">
        <f t="shared" si="68"/>
        <v>0.78034682080924855</v>
      </c>
      <c r="Z460" s="7">
        <f t="shared" si="69"/>
        <v>0.85053380782918153</v>
      </c>
      <c r="AA460" s="7">
        <f t="shared" si="70"/>
        <v>0.47692307692307695</v>
      </c>
      <c r="AB460" s="7">
        <f t="shared" si="71"/>
        <v>0</v>
      </c>
    </row>
    <row r="461" spans="1:28" ht="12" customHeight="1" x14ac:dyDescent="0.25">
      <c r="A461" s="3" t="s">
        <v>762</v>
      </c>
      <c r="B461" s="3" t="s">
        <v>422</v>
      </c>
      <c r="C461" s="3" t="s">
        <v>427</v>
      </c>
      <c r="D461" s="5">
        <f t="shared" si="63"/>
        <v>44</v>
      </c>
      <c r="E461" s="5">
        <v>42</v>
      </c>
      <c r="F461" s="5">
        <v>0</v>
      </c>
      <c r="G461" s="5">
        <v>2</v>
      </c>
      <c r="H461" s="5">
        <v>0</v>
      </c>
      <c r="I461" s="5">
        <v>186</v>
      </c>
      <c r="J461" s="5">
        <v>223</v>
      </c>
      <c r="K461" s="5">
        <v>409</v>
      </c>
      <c r="L461" s="5">
        <v>162</v>
      </c>
      <c r="M461" s="5">
        <v>201</v>
      </c>
      <c r="N461" s="5">
        <v>363</v>
      </c>
      <c r="O461" s="5">
        <v>24</v>
      </c>
      <c r="P461" s="5">
        <v>22</v>
      </c>
      <c r="Q461" s="5">
        <v>46</v>
      </c>
      <c r="R461" s="5">
        <v>0</v>
      </c>
      <c r="S461" s="5">
        <v>0</v>
      </c>
      <c r="T461" s="5">
        <v>0</v>
      </c>
      <c r="U461" s="7">
        <f t="shared" si="64"/>
        <v>9.295454545454545</v>
      </c>
      <c r="V461" s="7">
        <f t="shared" si="65"/>
        <v>8.6428571428571423</v>
      </c>
      <c r="W461" s="7">
        <f t="shared" si="66"/>
        <v>7.666666666666667</v>
      </c>
      <c r="X461" s="7">
        <f t="shared" si="67"/>
        <v>0</v>
      </c>
      <c r="Y461" s="7">
        <f t="shared" si="68"/>
        <v>0.8340807174887892</v>
      </c>
      <c r="Z461" s="7">
        <f t="shared" si="69"/>
        <v>0.80597014925373134</v>
      </c>
      <c r="AA461" s="7">
        <f t="shared" si="70"/>
        <v>1.0909090909090908</v>
      </c>
      <c r="AB461" s="7">
        <f t="shared" si="71"/>
        <v>0</v>
      </c>
    </row>
    <row r="462" spans="1:28" ht="12" customHeight="1" x14ac:dyDescent="0.25">
      <c r="A462" s="3" t="s">
        <v>762</v>
      </c>
      <c r="B462" s="3" t="s">
        <v>422</v>
      </c>
      <c r="C462" s="3" t="s">
        <v>423</v>
      </c>
      <c r="D462" s="5">
        <f t="shared" si="63"/>
        <v>30</v>
      </c>
      <c r="E462" s="5">
        <v>28</v>
      </c>
      <c r="F462" s="5">
        <v>0</v>
      </c>
      <c r="G462" s="5">
        <v>2</v>
      </c>
      <c r="H462" s="5">
        <v>0</v>
      </c>
      <c r="I462" s="5">
        <v>193</v>
      </c>
      <c r="J462" s="5">
        <v>215</v>
      </c>
      <c r="K462" s="5">
        <v>408</v>
      </c>
      <c r="L462" s="5">
        <v>144</v>
      </c>
      <c r="M462" s="5">
        <v>143</v>
      </c>
      <c r="N462" s="5">
        <v>287</v>
      </c>
      <c r="O462" s="5">
        <v>49</v>
      </c>
      <c r="P462" s="5">
        <v>72</v>
      </c>
      <c r="Q462" s="5">
        <v>121</v>
      </c>
      <c r="R462" s="5">
        <v>0</v>
      </c>
      <c r="S462" s="5">
        <v>0</v>
      </c>
      <c r="T462" s="5">
        <v>0</v>
      </c>
      <c r="U462" s="7">
        <f t="shared" si="64"/>
        <v>13.6</v>
      </c>
      <c r="V462" s="7">
        <f t="shared" si="65"/>
        <v>10.25</v>
      </c>
      <c r="W462" s="7">
        <f t="shared" si="66"/>
        <v>20.166666666666668</v>
      </c>
      <c r="X462" s="7">
        <f t="shared" si="67"/>
        <v>0</v>
      </c>
      <c r="Y462" s="7">
        <f t="shared" si="68"/>
        <v>0.89767441860465114</v>
      </c>
      <c r="Z462" s="7">
        <f t="shared" si="69"/>
        <v>1.0069930069930071</v>
      </c>
      <c r="AA462" s="7">
        <f t="shared" si="70"/>
        <v>0.68055555555555558</v>
      </c>
      <c r="AB462" s="7">
        <f t="shared" si="71"/>
        <v>0</v>
      </c>
    </row>
    <row r="463" spans="1:28" ht="12" customHeight="1" x14ac:dyDescent="0.25">
      <c r="A463" s="3" t="s">
        <v>762</v>
      </c>
      <c r="B463" s="3" t="s">
        <v>422</v>
      </c>
      <c r="C463" s="3" t="s">
        <v>885</v>
      </c>
      <c r="D463" s="5">
        <f t="shared" si="63"/>
        <v>49</v>
      </c>
      <c r="E463" s="5">
        <v>42</v>
      </c>
      <c r="F463" s="5">
        <v>0</v>
      </c>
      <c r="G463" s="5">
        <v>7</v>
      </c>
      <c r="H463" s="5">
        <v>0</v>
      </c>
      <c r="I463" s="5">
        <v>358</v>
      </c>
      <c r="J463" s="5">
        <v>401</v>
      </c>
      <c r="K463" s="5">
        <v>759</v>
      </c>
      <c r="L463" s="5">
        <v>154</v>
      </c>
      <c r="M463" s="5">
        <v>188</v>
      </c>
      <c r="N463" s="5">
        <v>342</v>
      </c>
      <c r="O463" s="5">
        <v>204</v>
      </c>
      <c r="P463" s="5">
        <v>213</v>
      </c>
      <c r="Q463" s="5">
        <v>417</v>
      </c>
      <c r="R463" s="5">
        <v>0</v>
      </c>
      <c r="S463" s="5">
        <v>0</v>
      </c>
      <c r="T463" s="5">
        <v>0</v>
      </c>
      <c r="U463" s="7">
        <f t="shared" si="64"/>
        <v>15.489795918367347</v>
      </c>
      <c r="V463" s="7">
        <f t="shared" si="65"/>
        <v>8.1428571428571423</v>
      </c>
      <c r="W463" s="7">
        <f t="shared" si="66"/>
        <v>19.857142857142858</v>
      </c>
      <c r="X463" s="7">
        <f t="shared" si="67"/>
        <v>0</v>
      </c>
      <c r="Y463" s="7">
        <f t="shared" si="68"/>
        <v>0.89276807980049877</v>
      </c>
      <c r="Z463" s="7">
        <f t="shared" si="69"/>
        <v>0.81914893617021278</v>
      </c>
      <c r="AA463" s="7">
        <f t="shared" si="70"/>
        <v>0.95774647887323938</v>
      </c>
      <c r="AB463" s="7">
        <f t="shared" si="71"/>
        <v>0</v>
      </c>
    </row>
    <row r="464" spans="1:28" ht="12" customHeight="1" x14ac:dyDescent="0.25">
      <c r="A464" s="3" t="s">
        <v>762</v>
      </c>
      <c r="B464" s="3" t="s">
        <v>422</v>
      </c>
      <c r="C464" s="3" t="s">
        <v>428</v>
      </c>
      <c r="D464" s="5">
        <f t="shared" si="63"/>
        <v>38</v>
      </c>
      <c r="E464" s="5">
        <v>36</v>
      </c>
      <c r="F464" s="5">
        <v>0</v>
      </c>
      <c r="G464" s="5">
        <v>2</v>
      </c>
      <c r="H464" s="5">
        <v>0</v>
      </c>
      <c r="I464" s="5">
        <v>185</v>
      </c>
      <c r="J464" s="5">
        <v>209</v>
      </c>
      <c r="K464" s="5">
        <v>394</v>
      </c>
      <c r="L464" s="5">
        <v>134</v>
      </c>
      <c r="M464" s="5">
        <v>142</v>
      </c>
      <c r="N464" s="5">
        <v>276</v>
      </c>
      <c r="O464" s="5">
        <v>51</v>
      </c>
      <c r="P464" s="5">
        <v>67</v>
      </c>
      <c r="Q464" s="5">
        <v>118</v>
      </c>
      <c r="R464" s="5">
        <v>0</v>
      </c>
      <c r="S464" s="5">
        <v>0</v>
      </c>
      <c r="T464" s="5">
        <v>0</v>
      </c>
      <c r="U464" s="7">
        <f t="shared" si="64"/>
        <v>10.368421052631579</v>
      </c>
      <c r="V464" s="7">
        <f t="shared" si="65"/>
        <v>7.666666666666667</v>
      </c>
      <c r="W464" s="7">
        <f t="shared" si="66"/>
        <v>19.666666666666668</v>
      </c>
      <c r="X464" s="7">
        <f t="shared" si="67"/>
        <v>0</v>
      </c>
      <c r="Y464" s="7">
        <f t="shared" si="68"/>
        <v>0.88516746411483249</v>
      </c>
      <c r="Z464" s="7">
        <f t="shared" si="69"/>
        <v>0.94366197183098588</v>
      </c>
      <c r="AA464" s="7">
        <f t="shared" si="70"/>
        <v>0.76119402985074625</v>
      </c>
      <c r="AB464" s="7">
        <f t="shared" si="71"/>
        <v>0</v>
      </c>
    </row>
    <row r="465" spans="1:28" ht="12" customHeight="1" x14ac:dyDescent="0.25">
      <c r="A465" s="3" t="s">
        <v>762</v>
      </c>
      <c r="B465" s="3" t="s">
        <v>422</v>
      </c>
      <c r="C465" s="3" t="s">
        <v>430</v>
      </c>
      <c r="D465" s="5">
        <f t="shared" si="63"/>
        <v>62</v>
      </c>
      <c r="E465" s="5">
        <v>54</v>
      </c>
      <c r="F465" s="5">
        <v>0</v>
      </c>
      <c r="G465" s="5">
        <v>8</v>
      </c>
      <c r="H465" s="5">
        <v>0</v>
      </c>
      <c r="I465" s="5">
        <v>356</v>
      </c>
      <c r="J465" s="5">
        <v>430</v>
      </c>
      <c r="K465" s="5">
        <v>786</v>
      </c>
      <c r="L465" s="5">
        <v>248</v>
      </c>
      <c r="M465" s="5">
        <v>290</v>
      </c>
      <c r="N465" s="5">
        <v>538</v>
      </c>
      <c r="O465" s="5">
        <v>108</v>
      </c>
      <c r="P465" s="5">
        <v>140</v>
      </c>
      <c r="Q465" s="5">
        <v>248</v>
      </c>
      <c r="R465" s="5">
        <v>0</v>
      </c>
      <c r="S465" s="5">
        <v>0</v>
      </c>
      <c r="T465" s="5">
        <v>0</v>
      </c>
      <c r="U465" s="7">
        <f t="shared" si="64"/>
        <v>12.67741935483871</v>
      </c>
      <c r="V465" s="7">
        <f t="shared" si="65"/>
        <v>9.9629629629629637</v>
      </c>
      <c r="W465" s="7">
        <f t="shared" si="66"/>
        <v>10.333333333333334</v>
      </c>
      <c r="X465" s="7">
        <f t="shared" si="67"/>
        <v>0</v>
      </c>
      <c r="Y465" s="7">
        <f t="shared" si="68"/>
        <v>0.82790697674418601</v>
      </c>
      <c r="Z465" s="7">
        <f t="shared" si="69"/>
        <v>0.85517241379310349</v>
      </c>
      <c r="AA465" s="7">
        <f t="shared" si="70"/>
        <v>0.77142857142857146</v>
      </c>
      <c r="AB465" s="7">
        <f t="shared" si="71"/>
        <v>0</v>
      </c>
    </row>
    <row r="466" spans="1:28" ht="12" customHeight="1" x14ac:dyDescent="0.25">
      <c r="A466" s="3" t="s">
        <v>762</v>
      </c>
      <c r="B466" s="3" t="s">
        <v>422</v>
      </c>
      <c r="C466" s="3" t="s">
        <v>433</v>
      </c>
      <c r="D466" s="5">
        <f t="shared" si="63"/>
        <v>81</v>
      </c>
      <c r="E466" s="5">
        <v>74</v>
      </c>
      <c r="F466" s="5">
        <v>0</v>
      </c>
      <c r="G466" s="5">
        <v>7</v>
      </c>
      <c r="H466" s="5">
        <v>0</v>
      </c>
      <c r="I466" s="5">
        <v>564</v>
      </c>
      <c r="J466" s="5">
        <v>630</v>
      </c>
      <c r="K466" s="5">
        <v>1194</v>
      </c>
      <c r="L466" s="5">
        <v>323</v>
      </c>
      <c r="M466" s="5">
        <v>332</v>
      </c>
      <c r="N466" s="5">
        <v>655</v>
      </c>
      <c r="O466" s="5">
        <v>241</v>
      </c>
      <c r="P466" s="5">
        <v>298</v>
      </c>
      <c r="Q466" s="5">
        <v>539</v>
      </c>
      <c r="R466" s="5">
        <v>0</v>
      </c>
      <c r="S466" s="5">
        <v>0</v>
      </c>
      <c r="T466" s="5">
        <v>0</v>
      </c>
      <c r="U466" s="7">
        <f t="shared" si="64"/>
        <v>14.74074074074074</v>
      </c>
      <c r="V466" s="7">
        <f t="shared" si="65"/>
        <v>8.8513513513513509</v>
      </c>
      <c r="W466" s="7">
        <f t="shared" si="66"/>
        <v>25.666666666666668</v>
      </c>
      <c r="X466" s="7">
        <f t="shared" si="67"/>
        <v>0</v>
      </c>
      <c r="Y466" s="7">
        <f t="shared" si="68"/>
        <v>0.89523809523809528</v>
      </c>
      <c r="Z466" s="7">
        <f t="shared" si="69"/>
        <v>0.97289156626506024</v>
      </c>
      <c r="AA466" s="7">
        <f t="shared" si="70"/>
        <v>0.8087248322147651</v>
      </c>
      <c r="AB466" s="7">
        <f t="shared" si="71"/>
        <v>0</v>
      </c>
    </row>
    <row r="467" spans="1:28" ht="12" customHeight="1" x14ac:dyDescent="0.25">
      <c r="A467" s="3" t="s">
        <v>762</v>
      </c>
      <c r="B467" s="3" t="s">
        <v>422</v>
      </c>
      <c r="C467" s="3" t="s">
        <v>432</v>
      </c>
      <c r="D467" s="5">
        <f t="shared" si="63"/>
        <v>30</v>
      </c>
      <c r="E467" s="5">
        <v>28</v>
      </c>
      <c r="F467" s="5">
        <v>0</v>
      </c>
      <c r="G467" s="5">
        <v>2</v>
      </c>
      <c r="H467" s="5">
        <v>0</v>
      </c>
      <c r="I467" s="5">
        <v>142</v>
      </c>
      <c r="J467" s="5">
        <v>150</v>
      </c>
      <c r="K467" s="5">
        <v>292</v>
      </c>
      <c r="L467" s="5">
        <v>116</v>
      </c>
      <c r="M467" s="5">
        <v>107</v>
      </c>
      <c r="N467" s="5">
        <v>223</v>
      </c>
      <c r="O467" s="5">
        <v>26</v>
      </c>
      <c r="P467" s="5">
        <v>43</v>
      </c>
      <c r="Q467" s="5">
        <v>69</v>
      </c>
      <c r="R467" s="5">
        <v>0</v>
      </c>
      <c r="S467" s="5">
        <v>0</v>
      </c>
      <c r="T467" s="5">
        <v>0</v>
      </c>
      <c r="U467" s="7">
        <f t="shared" si="64"/>
        <v>9.7333333333333325</v>
      </c>
      <c r="V467" s="7">
        <f t="shared" si="65"/>
        <v>7.9642857142857144</v>
      </c>
      <c r="W467" s="7">
        <f t="shared" si="66"/>
        <v>11.5</v>
      </c>
      <c r="X467" s="7">
        <f t="shared" si="67"/>
        <v>0</v>
      </c>
      <c r="Y467" s="7">
        <f t="shared" si="68"/>
        <v>0.94666666666666666</v>
      </c>
      <c r="Z467" s="7">
        <f t="shared" si="69"/>
        <v>1.0841121495327102</v>
      </c>
      <c r="AA467" s="7">
        <f t="shared" si="70"/>
        <v>0.60465116279069764</v>
      </c>
      <c r="AB467" s="7">
        <f t="shared" si="71"/>
        <v>0</v>
      </c>
    </row>
    <row r="468" spans="1:28" ht="12" customHeight="1" x14ac:dyDescent="0.25">
      <c r="A468" s="3" t="s">
        <v>762</v>
      </c>
      <c r="B468" s="3" t="s">
        <v>422</v>
      </c>
      <c r="C468" s="3" t="s">
        <v>429</v>
      </c>
      <c r="D468" s="5">
        <f t="shared" si="63"/>
        <v>35</v>
      </c>
      <c r="E468" s="5">
        <v>28</v>
      </c>
      <c r="F468" s="5">
        <v>4</v>
      </c>
      <c r="G468" s="5">
        <v>3</v>
      </c>
      <c r="H468" s="5">
        <v>0</v>
      </c>
      <c r="I468" s="5">
        <v>276</v>
      </c>
      <c r="J468" s="5">
        <v>324</v>
      </c>
      <c r="K468" s="5">
        <v>600</v>
      </c>
      <c r="L468" s="5">
        <v>238</v>
      </c>
      <c r="M468" s="5">
        <v>279</v>
      </c>
      <c r="N468" s="5">
        <v>517</v>
      </c>
      <c r="O468" s="5">
        <v>38</v>
      </c>
      <c r="P468" s="5">
        <v>45</v>
      </c>
      <c r="Q468" s="5">
        <v>83</v>
      </c>
      <c r="R468" s="5">
        <v>0</v>
      </c>
      <c r="S468" s="5">
        <v>0</v>
      </c>
      <c r="T468" s="5">
        <v>0</v>
      </c>
      <c r="U468" s="7">
        <f t="shared" si="64"/>
        <v>17.142857142857142</v>
      </c>
      <c r="V468" s="7">
        <f t="shared" si="65"/>
        <v>18.464285714285715</v>
      </c>
      <c r="W468" s="7">
        <f t="shared" si="66"/>
        <v>9.2222222222222232</v>
      </c>
      <c r="X468" s="7">
        <f t="shared" si="67"/>
        <v>0</v>
      </c>
      <c r="Y468" s="7">
        <f t="shared" si="68"/>
        <v>0.85185185185185186</v>
      </c>
      <c r="Z468" s="7">
        <f t="shared" si="69"/>
        <v>0.8530465949820788</v>
      </c>
      <c r="AA468" s="7">
        <f t="shared" si="70"/>
        <v>0.84444444444444444</v>
      </c>
      <c r="AB468" s="7">
        <f t="shared" si="71"/>
        <v>0</v>
      </c>
    </row>
    <row r="469" spans="1:28" ht="12" customHeight="1" x14ac:dyDescent="0.25">
      <c r="A469" s="3" t="s">
        <v>762</v>
      </c>
      <c r="B469" s="3" t="s">
        <v>422</v>
      </c>
      <c r="C469" s="3" t="s">
        <v>424</v>
      </c>
      <c r="D469" s="5">
        <f t="shared" si="63"/>
        <v>33</v>
      </c>
      <c r="E469" s="5">
        <v>29</v>
      </c>
      <c r="F469" s="5">
        <v>0</v>
      </c>
      <c r="G469" s="5">
        <v>4</v>
      </c>
      <c r="H469" s="5">
        <v>0</v>
      </c>
      <c r="I469" s="5">
        <v>141</v>
      </c>
      <c r="J469" s="5">
        <v>188</v>
      </c>
      <c r="K469" s="5">
        <v>329</v>
      </c>
      <c r="L469" s="5">
        <v>109</v>
      </c>
      <c r="M469" s="5">
        <v>112</v>
      </c>
      <c r="N469" s="5">
        <v>221</v>
      </c>
      <c r="O469" s="5">
        <v>32</v>
      </c>
      <c r="P469" s="5">
        <v>76</v>
      </c>
      <c r="Q469" s="5">
        <v>108</v>
      </c>
      <c r="R469" s="5">
        <v>0</v>
      </c>
      <c r="S469" s="5">
        <v>0</v>
      </c>
      <c r="T469" s="5">
        <v>0</v>
      </c>
      <c r="U469" s="7">
        <f t="shared" si="64"/>
        <v>9.9696969696969688</v>
      </c>
      <c r="V469" s="7">
        <f t="shared" si="65"/>
        <v>7.6206896551724137</v>
      </c>
      <c r="W469" s="7">
        <f t="shared" si="66"/>
        <v>9</v>
      </c>
      <c r="X469" s="7">
        <f t="shared" si="67"/>
        <v>0</v>
      </c>
      <c r="Y469" s="7">
        <f t="shared" si="68"/>
        <v>0.75</v>
      </c>
      <c r="Z469" s="7">
        <f t="shared" si="69"/>
        <v>0.9732142857142857</v>
      </c>
      <c r="AA469" s="7">
        <f t="shared" si="70"/>
        <v>0.42105263157894735</v>
      </c>
      <c r="AB469" s="7">
        <f t="shared" si="71"/>
        <v>0</v>
      </c>
    </row>
    <row r="470" spans="1:28" ht="12" customHeight="1" x14ac:dyDescent="0.25">
      <c r="A470" s="3" t="s">
        <v>762</v>
      </c>
      <c r="B470" s="3" t="s">
        <v>422</v>
      </c>
      <c r="C470" s="3" t="s">
        <v>425</v>
      </c>
      <c r="D470" s="5">
        <f t="shared" si="63"/>
        <v>90</v>
      </c>
      <c r="E470" s="5">
        <v>77</v>
      </c>
      <c r="F470" s="5">
        <v>0</v>
      </c>
      <c r="G470" s="5">
        <v>13</v>
      </c>
      <c r="H470" s="5">
        <v>0</v>
      </c>
      <c r="I470" s="5">
        <v>628</v>
      </c>
      <c r="J470" s="5">
        <v>736</v>
      </c>
      <c r="K470" s="5">
        <v>1364</v>
      </c>
      <c r="L470" s="5">
        <v>315</v>
      </c>
      <c r="M470" s="5">
        <v>351</v>
      </c>
      <c r="N470" s="5">
        <v>666</v>
      </c>
      <c r="O470" s="5">
        <v>313</v>
      </c>
      <c r="P470" s="5">
        <v>385</v>
      </c>
      <c r="Q470" s="5">
        <v>698</v>
      </c>
      <c r="R470" s="5">
        <v>0</v>
      </c>
      <c r="S470" s="5">
        <v>0</v>
      </c>
      <c r="T470" s="5">
        <v>0</v>
      </c>
      <c r="U470" s="7">
        <f t="shared" si="64"/>
        <v>15.155555555555555</v>
      </c>
      <c r="V470" s="7">
        <f t="shared" si="65"/>
        <v>8.6493506493506498</v>
      </c>
      <c r="W470" s="7">
        <f t="shared" si="66"/>
        <v>17.897435897435898</v>
      </c>
      <c r="X470" s="7">
        <f t="shared" si="67"/>
        <v>0</v>
      </c>
      <c r="Y470" s="7">
        <f t="shared" si="68"/>
        <v>0.85326086956521741</v>
      </c>
      <c r="Z470" s="7">
        <f t="shared" si="69"/>
        <v>0.89743589743589747</v>
      </c>
      <c r="AA470" s="7">
        <f t="shared" si="70"/>
        <v>0.81298701298701304</v>
      </c>
      <c r="AB470" s="7">
        <f t="shared" si="71"/>
        <v>0</v>
      </c>
    </row>
    <row r="471" spans="1:28" ht="12" customHeight="1" x14ac:dyDescent="0.25">
      <c r="A471" s="3" t="s">
        <v>762</v>
      </c>
      <c r="B471" s="3" t="s">
        <v>422</v>
      </c>
      <c r="C471" s="3" t="s">
        <v>431</v>
      </c>
      <c r="D471" s="5">
        <f t="shared" si="63"/>
        <v>84</v>
      </c>
      <c r="E471" s="5">
        <v>72</v>
      </c>
      <c r="F471" s="5">
        <v>0</v>
      </c>
      <c r="G471" s="5">
        <v>12</v>
      </c>
      <c r="H471" s="5">
        <v>0</v>
      </c>
      <c r="I471" s="5">
        <v>791</v>
      </c>
      <c r="J471" s="5">
        <v>974</v>
      </c>
      <c r="K471" s="5">
        <v>1765</v>
      </c>
      <c r="L471" s="5">
        <v>283</v>
      </c>
      <c r="M471" s="5">
        <v>322</v>
      </c>
      <c r="N471" s="5">
        <v>605</v>
      </c>
      <c r="O471" s="5">
        <v>508</v>
      </c>
      <c r="P471" s="5">
        <v>652</v>
      </c>
      <c r="Q471" s="5">
        <v>1160</v>
      </c>
      <c r="R471" s="5">
        <v>0</v>
      </c>
      <c r="S471" s="5">
        <v>0</v>
      </c>
      <c r="T471" s="5">
        <v>0</v>
      </c>
      <c r="U471" s="7">
        <f t="shared" si="64"/>
        <v>21.011904761904763</v>
      </c>
      <c r="V471" s="7">
        <f t="shared" si="65"/>
        <v>8.4027777777777786</v>
      </c>
      <c r="W471" s="7">
        <f t="shared" si="66"/>
        <v>32.222222222222221</v>
      </c>
      <c r="X471" s="7">
        <f t="shared" si="67"/>
        <v>0</v>
      </c>
      <c r="Y471" s="7">
        <f t="shared" si="68"/>
        <v>0.81211498973305951</v>
      </c>
      <c r="Z471" s="7">
        <f t="shared" si="69"/>
        <v>0.8788819875776398</v>
      </c>
      <c r="AA471" s="7">
        <f t="shared" si="70"/>
        <v>0.77914110429447858</v>
      </c>
      <c r="AB471" s="7">
        <f t="shared" si="71"/>
        <v>0</v>
      </c>
    </row>
    <row r="472" spans="1:28" ht="12" customHeight="1" x14ac:dyDescent="0.25">
      <c r="A472" s="3" t="s">
        <v>762</v>
      </c>
      <c r="B472" s="3" t="s">
        <v>805</v>
      </c>
      <c r="C472" s="3" t="s">
        <v>412</v>
      </c>
      <c r="D472" s="5">
        <f t="shared" si="63"/>
        <v>32</v>
      </c>
      <c r="E472" s="5">
        <v>22</v>
      </c>
      <c r="F472" s="5">
        <v>2</v>
      </c>
      <c r="G472" s="5">
        <v>8</v>
      </c>
      <c r="H472" s="5">
        <v>0</v>
      </c>
      <c r="I472" s="5">
        <v>402</v>
      </c>
      <c r="J472" s="5">
        <v>514</v>
      </c>
      <c r="K472" s="5">
        <v>916</v>
      </c>
      <c r="L472" s="5">
        <v>236</v>
      </c>
      <c r="M472" s="5">
        <v>282</v>
      </c>
      <c r="N472" s="5">
        <v>518</v>
      </c>
      <c r="O472" s="5">
        <v>166</v>
      </c>
      <c r="P472" s="5">
        <v>232</v>
      </c>
      <c r="Q472" s="5">
        <v>398</v>
      </c>
      <c r="R472" s="5">
        <v>0</v>
      </c>
      <c r="S472" s="5">
        <v>0</v>
      </c>
      <c r="T472" s="5">
        <v>0</v>
      </c>
      <c r="U472" s="7">
        <f t="shared" si="64"/>
        <v>28.625</v>
      </c>
      <c r="V472" s="7">
        <f t="shared" si="65"/>
        <v>23.545454545454547</v>
      </c>
      <c r="W472" s="7">
        <f t="shared" si="66"/>
        <v>16.583333333333332</v>
      </c>
      <c r="X472" s="7">
        <f t="shared" si="67"/>
        <v>0</v>
      </c>
      <c r="Y472" s="7">
        <f t="shared" si="68"/>
        <v>0.78210116731517509</v>
      </c>
      <c r="Z472" s="7">
        <f t="shared" si="69"/>
        <v>0.83687943262411346</v>
      </c>
      <c r="AA472" s="7">
        <f t="shared" si="70"/>
        <v>0.71551724137931039</v>
      </c>
      <c r="AB472" s="7">
        <f t="shared" si="71"/>
        <v>0</v>
      </c>
    </row>
    <row r="473" spans="1:28" ht="12" customHeight="1" x14ac:dyDescent="0.25">
      <c r="A473" s="3" t="s">
        <v>762</v>
      </c>
      <c r="B473" s="3" t="s">
        <v>805</v>
      </c>
      <c r="C473" s="3" t="s">
        <v>417</v>
      </c>
      <c r="D473" s="5">
        <f t="shared" si="63"/>
        <v>34</v>
      </c>
      <c r="E473" s="5">
        <v>31</v>
      </c>
      <c r="F473" s="5">
        <v>0</v>
      </c>
      <c r="G473" s="5">
        <v>3</v>
      </c>
      <c r="H473" s="5">
        <v>0</v>
      </c>
      <c r="I473" s="5">
        <v>266</v>
      </c>
      <c r="J473" s="5">
        <v>291</v>
      </c>
      <c r="K473" s="5">
        <v>557</v>
      </c>
      <c r="L473" s="5">
        <v>194</v>
      </c>
      <c r="M473" s="5">
        <v>204</v>
      </c>
      <c r="N473" s="5">
        <v>398</v>
      </c>
      <c r="O473" s="5">
        <v>72</v>
      </c>
      <c r="P473" s="5">
        <v>87</v>
      </c>
      <c r="Q473" s="5">
        <v>159</v>
      </c>
      <c r="R473" s="5">
        <v>0</v>
      </c>
      <c r="S473" s="5">
        <v>0</v>
      </c>
      <c r="T473" s="5">
        <v>0</v>
      </c>
      <c r="U473" s="7">
        <f t="shared" si="64"/>
        <v>16.382352941176471</v>
      </c>
      <c r="V473" s="7">
        <f t="shared" si="65"/>
        <v>12.838709677419354</v>
      </c>
      <c r="W473" s="7">
        <f t="shared" si="66"/>
        <v>17.666666666666668</v>
      </c>
      <c r="X473" s="7">
        <f t="shared" si="67"/>
        <v>0</v>
      </c>
      <c r="Y473" s="7">
        <f t="shared" si="68"/>
        <v>0.91408934707903777</v>
      </c>
      <c r="Z473" s="7">
        <f t="shared" si="69"/>
        <v>0.9509803921568627</v>
      </c>
      <c r="AA473" s="7">
        <f t="shared" si="70"/>
        <v>0.82758620689655171</v>
      </c>
      <c r="AB473" s="7">
        <f t="shared" si="71"/>
        <v>0</v>
      </c>
    </row>
    <row r="474" spans="1:28" ht="12" customHeight="1" x14ac:dyDescent="0.25">
      <c r="A474" s="3" t="s">
        <v>762</v>
      </c>
      <c r="B474" s="3" t="s">
        <v>805</v>
      </c>
      <c r="C474" s="3" t="s">
        <v>418</v>
      </c>
      <c r="D474" s="5">
        <f t="shared" si="63"/>
        <v>72</v>
      </c>
      <c r="E474" s="5">
        <v>55</v>
      </c>
      <c r="F474" s="5">
        <v>8</v>
      </c>
      <c r="G474" s="5">
        <v>9</v>
      </c>
      <c r="H474" s="5">
        <v>0</v>
      </c>
      <c r="I474" s="5">
        <v>641</v>
      </c>
      <c r="J474" s="5">
        <v>775</v>
      </c>
      <c r="K474" s="5">
        <v>1416</v>
      </c>
      <c r="L474" s="5">
        <v>424</v>
      </c>
      <c r="M474" s="5">
        <v>456</v>
      </c>
      <c r="N474" s="5">
        <v>880</v>
      </c>
      <c r="O474" s="5">
        <v>217</v>
      </c>
      <c r="P474" s="5">
        <v>319</v>
      </c>
      <c r="Q474" s="5">
        <v>536</v>
      </c>
      <c r="R474" s="5">
        <v>0</v>
      </c>
      <c r="S474" s="5">
        <v>0</v>
      </c>
      <c r="T474" s="5">
        <v>0</v>
      </c>
      <c r="U474" s="7">
        <f t="shared" si="64"/>
        <v>19.666666666666668</v>
      </c>
      <c r="V474" s="7">
        <f t="shared" si="65"/>
        <v>16</v>
      </c>
      <c r="W474" s="7">
        <f t="shared" si="66"/>
        <v>19.851851851851851</v>
      </c>
      <c r="X474" s="7">
        <f t="shared" si="67"/>
        <v>0</v>
      </c>
      <c r="Y474" s="7">
        <f t="shared" si="68"/>
        <v>0.82709677419354843</v>
      </c>
      <c r="Z474" s="7">
        <f t="shared" si="69"/>
        <v>0.92982456140350878</v>
      </c>
      <c r="AA474" s="7">
        <f t="shared" si="70"/>
        <v>0.68025078369905956</v>
      </c>
      <c r="AB474" s="7">
        <f t="shared" si="71"/>
        <v>0</v>
      </c>
    </row>
    <row r="475" spans="1:28" ht="12" customHeight="1" x14ac:dyDescent="0.25">
      <c r="A475" s="3" t="s">
        <v>762</v>
      </c>
      <c r="B475" s="3" t="s">
        <v>805</v>
      </c>
      <c r="C475" s="3" t="s">
        <v>413</v>
      </c>
      <c r="D475" s="5">
        <f t="shared" si="63"/>
        <v>57</v>
      </c>
      <c r="E475" s="5">
        <v>33</v>
      </c>
      <c r="F475" s="5">
        <v>14</v>
      </c>
      <c r="G475" s="5">
        <v>10</v>
      </c>
      <c r="H475" s="5">
        <v>0</v>
      </c>
      <c r="I475" s="5">
        <v>530</v>
      </c>
      <c r="J475" s="5">
        <v>672</v>
      </c>
      <c r="K475" s="5">
        <v>1202</v>
      </c>
      <c r="L475" s="5">
        <v>284</v>
      </c>
      <c r="M475" s="5">
        <v>358</v>
      </c>
      <c r="N475" s="5">
        <v>642</v>
      </c>
      <c r="O475" s="5">
        <v>246</v>
      </c>
      <c r="P475" s="5">
        <v>314</v>
      </c>
      <c r="Q475" s="5">
        <v>560</v>
      </c>
      <c r="R475" s="5">
        <v>0</v>
      </c>
      <c r="S475" s="5">
        <v>0</v>
      </c>
      <c r="T475" s="5">
        <v>0</v>
      </c>
      <c r="U475" s="7">
        <f t="shared" si="64"/>
        <v>21.087719298245613</v>
      </c>
      <c r="V475" s="7">
        <f t="shared" si="65"/>
        <v>19.454545454545453</v>
      </c>
      <c r="W475" s="7">
        <f t="shared" si="66"/>
        <v>18.666666666666668</v>
      </c>
      <c r="X475" s="7">
        <f t="shared" si="67"/>
        <v>0</v>
      </c>
      <c r="Y475" s="7">
        <f t="shared" si="68"/>
        <v>0.78869047619047616</v>
      </c>
      <c r="Z475" s="7">
        <f t="shared" si="69"/>
        <v>0.79329608938547491</v>
      </c>
      <c r="AA475" s="7">
        <f t="shared" si="70"/>
        <v>0.78343949044585992</v>
      </c>
      <c r="AB475" s="7">
        <f t="shared" si="71"/>
        <v>0</v>
      </c>
    </row>
    <row r="476" spans="1:28" ht="12" customHeight="1" x14ac:dyDescent="0.25">
      <c r="A476" s="3" t="s">
        <v>762</v>
      </c>
      <c r="B476" s="3" t="s">
        <v>805</v>
      </c>
      <c r="C476" s="3" t="s">
        <v>414</v>
      </c>
      <c r="D476" s="5">
        <f t="shared" si="63"/>
        <v>43</v>
      </c>
      <c r="E476" s="5">
        <v>30</v>
      </c>
      <c r="F476" s="5">
        <v>11</v>
      </c>
      <c r="G476" s="5">
        <v>2</v>
      </c>
      <c r="H476" s="5">
        <v>0</v>
      </c>
      <c r="I476" s="5">
        <v>227</v>
      </c>
      <c r="J476" s="5">
        <v>283</v>
      </c>
      <c r="K476" s="5">
        <v>510</v>
      </c>
      <c r="L476" s="5">
        <v>182</v>
      </c>
      <c r="M476" s="5">
        <v>206</v>
      </c>
      <c r="N476" s="5">
        <v>388</v>
      </c>
      <c r="O476" s="5">
        <v>45</v>
      </c>
      <c r="P476" s="5">
        <v>77</v>
      </c>
      <c r="Q476" s="5">
        <v>122</v>
      </c>
      <c r="R476" s="5">
        <v>0</v>
      </c>
      <c r="S476" s="5">
        <v>0</v>
      </c>
      <c r="T476" s="5">
        <v>0</v>
      </c>
      <c r="U476" s="7">
        <f t="shared" si="64"/>
        <v>11.86046511627907</v>
      </c>
      <c r="V476" s="7">
        <f t="shared" si="65"/>
        <v>12.933333333333334</v>
      </c>
      <c r="W476" s="7">
        <f t="shared" si="66"/>
        <v>20.333333333333332</v>
      </c>
      <c r="X476" s="7">
        <f t="shared" si="67"/>
        <v>0</v>
      </c>
      <c r="Y476" s="7">
        <f t="shared" si="68"/>
        <v>0.80212014134275622</v>
      </c>
      <c r="Z476" s="7">
        <f t="shared" si="69"/>
        <v>0.88349514563106801</v>
      </c>
      <c r="AA476" s="7">
        <f t="shared" si="70"/>
        <v>0.58441558441558439</v>
      </c>
      <c r="AB476" s="7">
        <f t="shared" si="71"/>
        <v>0</v>
      </c>
    </row>
    <row r="477" spans="1:28" ht="12" customHeight="1" x14ac:dyDescent="0.25">
      <c r="A477" s="3" t="s">
        <v>762</v>
      </c>
      <c r="B477" s="3" t="s">
        <v>805</v>
      </c>
      <c r="C477" s="3" t="s">
        <v>420</v>
      </c>
      <c r="D477" s="5">
        <f t="shared" si="63"/>
        <v>26</v>
      </c>
      <c r="E477" s="5">
        <v>20</v>
      </c>
      <c r="F477" s="5">
        <v>2</v>
      </c>
      <c r="G477" s="5">
        <v>4</v>
      </c>
      <c r="H477" s="5">
        <v>0</v>
      </c>
      <c r="I477" s="5">
        <v>163</v>
      </c>
      <c r="J477" s="5">
        <v>214</v>
      </c>
      <c r="K477" s="5">
        <v>377</v>
      </c>
      <c r="L477" s="5">
        <v>102</v>
      </c>
      <c r="M477" s="5">
        <v>144</v>
      </c>
      <c r="N477" s="5">
        <v>246</v>
      </c>
      <c r="O477" s="5">
        <v>61</v>
      </c>
      <c r="P477" s="5">
        <v>70</v>
      </c>
      <c r="Q477" s="5">
        <v>131</v>
      </c>
      <c r="R477" s="5">
        <v>0</v>
      </c>
      <c r="S477" s="5">
        <v>0</v>
      </c>
      <c r="T477" s="5">
        <v>0</v>
      </c>
      <c r="U477" s="7">
        <f t="shared" si="64"/>
        <v>14.5</v>
      </c>
      <c r="V477" s="7">
        <f t="shared" si="65"/>
        <v>12.3</v>
      </c>
      <c r="W477" s="7">
        <f t="shared" si="66"/>
        <v>10.916666666666666</v>
      </c>
      <c r="X477" s="7">
        <f t="shared" si="67"/>
        <v>0</v>
      </c>
      <c r="Y477" s="7">
        <f t="shared" si="68"/>
        <v>0.76168224299065423</v>
      </c>
      <c r="Z477" s="7">
        <f t="shared" si="69"/>
        <v>0.70833333333333337</v>
      </c>
      <c r="AA477" s="7">
        <f t="shared" si="70"/>
        <v>0.87142857142857144</v>
      </c>
      <c r="AB477" s="7">
        <f t="shared" si="71"/>
        <v>0</v>
      </c>
    </row>
    <row r="478" spans="1:28" ht="12" customHeight="1" x14ac:dyDescent="0.25">
      <c r="A478" s="3" t="s">
        <v>762</v>
      </c>
      <c r="B478" s="3" t="s">
        <v>805</v>
      </c>
      <c r="C478" s="3" t="s">
        <v>419</v>
      </c>
      <c r="D478" s="5">
        <f t="shared" si="63"/>
        <v>30</v>
      </c>
      <c r="E478" s="5">
        <v>27</v>
      </c>
      <c r="F478" s="5">
        <v>0</v>
      </c>
      <c r="G478" s="5">
        <v>3</v>
      </c>
      <c r="H478" s="5">
        <v>0</v>
      </c>
      <c r="I478" s="5">
        <v>371</v>
      </c>
      <c r="J478" s="5">
        <v>456</v>
      </c>
      <c r="K478" s="5">
        <v>827</v>
      </c>
      <c r="L478" s="5">
        <v>295</v>
      </c>
      <c r="M478" s="5">
        <v>358</v>
      </c>
      <c r="N478" s="5">
        <v>653</v>
      </c>
      <c r="O478" s="5">
        <v>76</v>
      </c>
      <c r="P478" s="5">
        <v>98</v>
      </c>
      <c r="Q478" s="5">
        <v>174</v>
      </c>
      <c r="R478" s="5">
        <v>0</v>
      </c>
      <c r="S478" s="5">
        <v>0</v>
      </c>
      <c r="T478" s="5">
        <v>0</v>
      </c>
      <c r="U478" s="7">
        <f t="shared" si="64"/>
        <v>27.566666666666666</v>
      </c>
      <c r="V478" s="7">
        <f t="shared" si="65"/>
        <v>24.185185185185187</v>
      </c>
      <c r="W478" s="7">
        <f t="shared" si="66"/>
        <v>19.333333333333332</v>
      </c>
      <c r="X478" s="7">
        <f t="shared" si="67"/>
        <v>0</v>
      </c>
      <c r="Y478" s="7">
        <f t="shared" si="68"/>
        <v>0.81359649122807021</v>
      </c>
      <c r="Z478" s="7">
        <f t="shared" si="69"/>
        <v>0.82402234636871508</v>
      </c>
      <c r="AA478" s="7">
        <f t="shared" si="70"/>
        <v>0.77551020408163263</v>
      </c>
      <c r="AB478" s="7">
        <f t="shared" si="71"/>
        <v>0</v>
      </c>
    </row>
    <row r="479" spans="1:28" ht="12" customHeight="1" x14ac:dyDescent="0.25">
      <c r="A479" s="3" t="s">
        <v>762</v>
      </c>
      <c r="B479" s="3" t="s">
        <v>805</v>
      </c>
      <c r="C479" s="3" t="s">
        <v>415</v>
      </c>
      <c r="D479" s="5">
        <f t="shared" si="63"/>
        <v>39</v>
      </c>
      <c r="E479" s="5">
        <v>39</v>
      </c>
      <c r="F479" s="5">
        <v>0</v>
      </c>
      <c r="G479" s="5">
        <v>0</v>
      </c>
      <c r="H479" s="5">
        <v>0</v>
      </c>
      <c r="I479" s="5">
        <v>213</v>
      </c>
      <c r="J479" s="5">
        <v>218</v>
      </c>
      <c r="K479" s="5">
        <v>431</v>
      </c>
      <c r="L479" s="5">
        <v>213</v>
      </c>
      <c r="M479" s="5">
        <v>218</v>
      </c>
      <c r="N479" s="5">
        <v>431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7">
        <f t="shared" si="64"/>
        <v>11.051282051282051</v>
      </c>
      <c r="V479" s="7">
        <f t="shared" si="65"/>
        <v>11.051282051282051</v>
      </c>
      <c r="W479" s="7">
        <f t="shared" si="66"/>
        <v>0</v>
      </c>
      <c r="X479" s="7">
        <f t="shared" si="67"/>
        <v>0</v>
      </c>
      <c r="Y479" s="7">
        <f t="shared" si="68"/>
        <v>0.97706422018348627</v>
      </c>
      <c r="Z479" s="7">
        <f t="shared" si="69"/>
        <v>0.97706422018348627</v>
      </c>
      <c r="AA479" s="7">
        <f t="shared" si="70"/>
        <v>0</v>
      </c>
      <c r="AB479" s="7">
        <f t="shared" si="71"/>
        <v>0</v>
      </c>
    </row>
    <row r="480" spans="1:28" ht="12" customHeight="1" x14ac:dyDescent="0.25">
      <c r="A480" s="3" t="s">
        <v>762</v>
      </c>
      <c r="B480" s="3" t="s">
        <v>805</v>
      </c>
      <c r="C480" s="3" t="s">
        <v>416</v>
      </c>
      <c r="D480" s="5">
        <f t="shared" si="63"/>
        <v>73</v>
      </c>
      <c r="E480" s="5">
        <v>39</v>
      </c>
      <c r="F480" s="5">
        <v>14</v>
      </c>
      <c r="G480" s="5">
        <v>20</v>
      </c>
      <c r="H480" s="5">
        <v>0</v>
      </c>
      <c r="I480" s="5">
        <v>1089</v>
      </c>
      <c r="J480" s="5">
        <v>1407</v>
      </c>
      <c r="K480" s="5">
        <v>2496</v>
      </c>
      <c r="L480" s="5">
        <v>459</v>
      </c>
      <c r="M480" s="5">
        <v>575</v>
      </c>
      <c r="N480" s="5">
        <v>1034</v>
      </c>
      <c r="O480" s="5">
        <v>630</v>
      </c>
      <c r="P480" s="5">
        <v>832</v>
      </c>
      <c r="Q480" s="5">
        <v>1462</v>
      </c>
      <c r="R480" s="5">
        <v>0</v>
      </c>
      <c r="S480" s="5">
        <v>0</v>
      </c>
      <c r="T480" s="5">
        <v>0</v>
      </c>
      <c r="U480" s="7">
        <f t="shared" si="64"/>
        <v>34.19178082191781</v>
      </c>
      <c r="V480" s="7">
        <f t="shared" si="65"/>
        <v>26.512820512820515</v>
      </c>
      <c r="W480" s="7">
        <f t="shared" si="66"/>
        <v>24.366666666666664</v>
      </c>
      <c r="X480" s="7">
        <f t="shared" si="67"/>
        <v>0</v>
      </c>
      <c r="Y480" s="7">
        <f t="shared" si="68"/>
        <v>0.77398720682302768</v>
      </c>
      <c r="Z480" s="7">
        <f t="shared" si="69"/>
        <v>0.79826086956521736</v>
      </c>
      <c r="AA480" s="7">
        <f t="shared" si="70"/>
        <v>0.75721153846153844</v>
      </c>
      <c r="AB480" s="7">
        <f t="shared" si="71"/>
        <v>0</v>
      </c>
    </row>
    <row r="481" spans="1:28" ht="12" customHeight="1" x14ac:dyDescent="0.25">
      <c r="A481" s="3" t="s">
        <v>762</v>
      </c>
      <c r="B481" s="3" t="s">
        <v>805</v>
      </c>
      <c r="C481" s="3" t="s">
        <v>804</v>
      </c>
      <c r="D481" s="5">
        <f t="shared" si="63"/>
        <v>119</v>
      </c>
      <c r="E481" s="5">
        <v>77</v>
      </c>
      <c r="F481" s="5">
        <v>8</v>
      </c>
      <c r="G481" s="5">
        <v>34</v>
      </c>
      <c r="H481" s="5">
        <v>0</v>
      </c>
      <c r="I481" s="5">
        <v>1295</v>
      </c>
      <c r="J481" s="5">
        <v>1585</v>
      </c>
      <c r="K481" s="5">
        <v>2880</v>
      </c>
      <c r="L481" s="5">
        <v>545</v>
      </c>
      <c r="M481" s="5">
        <v>628</v>
      </c>
      <c r="N481" s="5">
        <v>1173</v>
      </c>
      <c r="O481" s="5">
        <v>750</v>
      </c>
      <c r="P481" s="5">
        <v>957</v>
      </c>
      <c r="Q481" s="5">
        <v>1707</v>
      </c>
      <c r="R481" s="5">
        <v>0</v>
      </c>
      <c r="S481" s="5">
        <v>0</v>
      </c>
      <c r="T481" s="5">
        <v>0</v>
      </c>
      <c r="U481" s="7">
        <f t="shared" si="64"/>
        <v>24.201680672268907</v>
      </c>
      <c r="V481" s="7">
        <f t="shared" si="65"/>
        <v>15.233766233766234</v>
      </c>
      <c r="W481" s="7">
        <f t="shared" si="66"/>
        <v>16.735294117647058</v>
      </c>
      <c r="X481" s="7">
        <f t="shared" si="67"/>
        <v>0</v>
      </c>
      <c r="Y481" s="7">
        <f t="shared" si="68"/>
        <v>0.81703470031545744</v>
      </c>
      <c r="Z481" s="7">
        <f t="shared" si="69"/>
        <v>0.86783439490445857</v>
      </c>
      <c r="AA481" s="7">
        <f t="shared" si="70"/>
        <v>0.78369905956112851</v>
      </c>
      <c r="AB481" s="7">
        <f t="shared" si="71"/>
        <v>0</v>
      </c>
    </row>
    <row r="482" spans="1:28" ht="12" customHeight="1" x14ac:dyDescent="0.25">
      <c r="A482" s="3" t="s">
        <v>523</v>
      </c>
      <c r="B482" s="3" t="s">
        <v>536</v>
      </c>
      <c r="C482" s="3" t="s">
        <v>853</v>
      </c>
      <c r="D482" s="5">
        <f t="shared" si="63"/>
        <v>70</v>
      </c>
      <c r="E482" s="5">
        <v>64</v>
      </c>
      <c r="F482" s="5">
        <v>3</v>
      </c>
      <c r="G482" s="5">
        <v>3</v>
      </c>
      <c r="H482" s="5">
        <v>0</v>
      </c>
      <c r="I482" s="5">
        <v>340</v>
      </c>
      <c r="J482" s="5">
        <v>456</v>
      </c>
      <c r="K482" s="5">
        <v>796</v>
      </c>
      <c r="L482" s="5">
        <v>311</v>
      </c>
      <c r="M482" s="5">
        <v>398</v>
      </c>
      <c r="N482" s="5">
        <v>709</v>
      </c>
      <c r="O482" s="5">
        <v>29</v>
      </c>
      <c r="P482" s="5">
        <v>58</v>
      </c>
      <c r="Q482" s="5">
        <v>87</v>
      </c>
      <c r="R482" s="5">
        <v>0</v>
      </c>
      <c r="S482" s="5">
        <v>0</v>
      </c>
      <c r="T482" s="5">
        <v>0</v>
      </c>
      <c r="U482" s="7">
        <f t="shared" si="64"/>
        <v>11.371428571428572</v>
      </c>
      <c r="V482" s="7">
        <f t="shared" si="65"/>
        <v>11.078125</v>
      </c>
      <c r="W482" s="7">
        <f t="shared" si="66"/>
        <v>9.6666666666666661</v>
      </c>
      <c r="X482" s="7">
        <f t="shared" si="67"/>
        <v>0</v>
      </c>
      <c r="Y482" s="7">
        <f t="shared" si="68"/>
        <v>0.74561403508771928</v>
      </c>
      <c r="Z482" s="7">
        <f t="shared" si="69"/>
        <v>0.78140703517587939</v>
      </c>
      <c r="AA482" s="7">
        <f t="shared" si="70"/>
        <v>0.5</v>
      </c>
      <c r="AB482" s="7">
        <f t="shared" si="71"/>
        <v>0</v>
      </c>
    </row>
    <row r="483" spans="1:28" ht="12" customHeight="1" x14ac:dyDescent="0.25">
      <c r="A483" s="3" t="s">
        <v>523</v>
      </c>
      <c r="B483" s="3" t="s">
        <v>536</v>
      </c>
      <c r="C483" s="3" t="s">
        <v>538</v>
      </c>
      <c r="D483" s="5">
        <f t="shared" si="63"/>
        <v>50</v>
      </c>
      <c r="E483" s="5">
        <v>45</v>
      </c>
      <c r="F483" s="5">
        <v>0</v>
      </c>
      <c r="G483" s="5">
        <v>5</v>
      </c>
      <c r="H483" s="5">
        <v>0</v>
      </c>
      <c r="I483" s="5">
        <v>388</v>
      </c>
      <c r="J483" s="5">
        <v>453</v>
      </c>
      <c r="K483" s="5">
        <v>841</v>
      </c>
      <c r="L483" s="5">
        <v>281</v>
      </c>
      <c r="M483" s="5">
        <v>327</v>
      </c>
      <c r="N483" s="5">
        <v>608</v>
      </c>
      <c r="O483" s="5">
        <v>107</v>
      </c>
      <c r="P483" s="5">
        <v>126</v>
      </c>
      <c r="Q483" s="5">
        <v>233</v>
      </c>
      <c r="R483" s="5">
        <v>0</v>
      </c>
      <c r="S483" s="5">
        <v>0</v>
      </c>
      <c r="T483" s="5">
        <v>0</v>
      </c>
      <c r="U483" s="7">
        <f t="shared" si="64"/>
        <v>16.82</v>
      </c>
      <c r="V483" s="7">
        <f t="shared" si="65"/>
        <v>13.511111111111111</v>
      </c>
      <c r="W483" s="7">
        <f t="shared" si="66"/>
        <v>15.533333333333333</v>
      </c>
      <c r="X483" s="7">
        <f t="shared" si="67"/>
        <v>0</v>
      </c>
      <c r="Y483" s="7">
        <f t="shared" si="68"/>
        <v>0.85651214128035325</v>
      </c>
      <c r="Z483" s="7">
        <f t="shared" si="69"/>
        <v>0.85932721712538229</v>
      </c>
      <c r="AA483" s="7">
        <f t="shared" si="70"/>
        <v>0.84920634920634919</v>
      </c>
      <c r="AB483" s="7">
        <f t="shared" si="71"/>
        <v>0</v>
      </c>
    </row>
    <row r="484" spans="1:28" ht="12" customHeight="1" x14ac:dyDescent="0.25">
      <c r="A484" s="3" t="s">
        <v>523</v>
      </c>
      <c r="B484" s="3" t="s">
        <v>536</v>
      </c>
      <c r="C484" s="3" t="s">
        <v>539</v>
      </c>
      <c r="D484" s="5">
        <f t="shared" si="63"/>
        <v>66</v>
      </c>
      <c r="E484" s="5">
        <v>63</v>
      </c>
      <c r="F484" s="5">
        <v>0</v>
      </c>
      <c r="G484" s="5">
        <v>3</v>
      </c>
      <c r="H484" s="5">
        <v>0</v>
      </c>
      <c r="I484" s="5">
        <v>310</v>
      </c>
      <c r="J484" s="5">
        <v>405</v>
      </c>
      <c r="K484" s="5">
        <v>715</v>
      </c>
      <c r="L484" s="5">
        <v>245</v>
      </c>
      <c r="M484" s="5">
        <v>307</v>
      </c>
      <c r="N484" s="5">
        <v>552</v>
      </c>
      <c r="O484" s="5">
        <v>65</v>
      </c>
      <c r="P484" s="5">
        <v>98</v>
      </c>
      <c r="Q484" s="5">
        <v>163</v>
      </c>
      <c r="R484" s="5">
        <v>0</v>
      </c>
      <c r="S484" s="5">
        <v>0</v>
      </c>
      <c r="T484" s="5">
        <v>0</v>
      </c>
      <c r="U484" s="7">
        <f t="shared" si="64"/>
        <v>10.833333333333334</v>
      </c>
      <c r="V484" s="7">
        <f t="shared" si="65"/>
        <v>8.7619047619047628</v>
      </c>
      <c r="W484" s="7">
        <f t="shared" si="66"/>
        <v>18.111111111111111</v>
      </c>
      <c r="X484" s="7">
        <f t="shared" si="67"/>
        <v>0</v>
      </c>
      <c r="Y484" s="7">
        <f t="shared" si="68"/>
        <v>0.76543209876543206</v>
      </c>
      <c r="Z484" s="7">
        <f t="shared" si="69"/>
        <v>0.79804560260586321</v>
      </c>
      <c r="AA484" s="7">
        <f t="shared" si="70"/>
        <v>0.66326530612244894</v>
      </c>
      <c r="AB484" s="7">
        <f t="shared" si="71"/>
        <v>0</v>
      </c>
    </row>
    <row r="485" spans="1:28" ht="12" customHeight="1" x14ac:dyDescent="0.25">
      <c r="A485" s="3" t="s">
        <v>523</v>
      </c>
      <c r="B485" s="3" t="s">
        <v>536</v>
      </c>
      <c r="C485" s="3" t="s">
        <v>535</v>
      </c>
      <c r="D485" s="5">
        <f t="shared" si="63"/>
        <v>61</v>
      </c>
      <c r="E485" s="5">
        <v>56</v>
      </c>
      <c r="F485" s="5">
        <v>1</v>
      </c>
      <c r="G485" s="5">
        <v>4</v>
      </c>
      <c r="H485" s="5">
        <v>0</v>
      </c>
      <c r="I485" s="5">
        <v>336</v>
      </c>
      <c r="J485" s="5">
        <v>374</v>
      </c>
      <c r="K485" s="5">
        <v>710</v>
      </c>
      <c r="L485" s="5">
        <v>280</v>
      </c>
      <c r="M485" s="5">
        <v>307</v>
      </c>
      <c r="N485" s="5">
        <v>587</v>
      </c>
      <c r="O485" s="5">
        <v>56</v>
      </c>
      <c r="P485" s="5">
        <v>67</v>
      </c>
      <c r="Q485" s="5">
        <v>123</v>
      </c>
      <c r="R485" s="5">
        <v>0</v>
      </c>
      <c r="S485" s="5">
        <v>0</v>
      </c>
      <c r="T485" s="5">
        <v>0</v>
      </c>
      <c r="U485" s="7">
        <f t="shared" si="64"/>
        <v>11.639344262295081</v>
      </c>
      <c r="V485" s="7">
        <f t="shared" si="65"/>
        <v>10.482142857142858</v>
      </c>
      <c r="W485" s="7">
        <f t="shared" si="66"/>
        <v>10.25</v>
      </c>
      <c r="X485" s="7">
        <f t="shared" si="67"/>
        <v>0</v>
      </c>
      <c r="Y485" s="7">
        <f t="shared" si="68"/>
        <v>0.89839572192513373</v>
      </c>
      <c r="Z485" s="7">
        <f t="shared" si="69"/>
        <v>0.91205211726384361</v>
      </c>
      <c r="AA485" s="7">
        <f t="shared" si="70"/>
        <v>0.83582089552238803</v>
      </c>
      <c r="AB485" s="7">
        <f t="shared" si="71"/>
        <v>0</v>
      </c>
    </row>
    <row r="486" spans="1:28" ht="12" customHeight="1" x14ac:dyDescent="0.25">
      <c r="A486" s="3" t="s">
        <v>523</v>
      </c>
      <c r="B486" s="3" t="s">
        <v>536</v>
      </c>
      <c r="C486" s="3" t="s">
        <v>537</v>
      </c>
      <c r="D486" s="5">
        <f t="shared" si="63"/>
        <v>73</v>
      </c>
      <c r="E486" s="5">
        <v>65</v>
      </c>
      <c r="F486" s="5">
        <v>0</v>
      </c>
      <c r="G486" s="5">
        <v>8</v>
      </c>
      <c r="H486" s="5">
        <v>0</v>
      </c>
      <c r="I486" s="5">
        <v>848</v>
      </c>
      <c r="J486" s="5">
        <v>1056</v>
      </c>
      <c r="K486" s="5">
        <v>1904</v>
      </c>
      <c r="L486" s="5">
        <v>458</v>
      </c>
      <c r="M486" s="5">
        <v>555</v>
      </c>
      <c r="N486" s="5">
        <v>1013</v>
      </c>
      <c r="O486" s="5">
        <v>390</v>
      </c>
      <c r="P486" s="5">
        <v>501</v>
      </c>
      <c r="Q486" s="5">
        <v>891</v>
      </c>
      <c r="R486" s="5">
        <v>0</v>
      </c>
      <c r="S486" s="5">
        <v>0</v>
      </c>
      <c r="T486" s="5">
        <v>0</v>
      </c>
      <c r="U486" s="7">
        <f t="shared" si="64"/>
        <v>26.082191780821919</v>
      </c>
      <c r="V486" s="7">
        <f t="shared" si="65"/>
        <v>15.584615384615384</v>
      </c>
      <c r="W486" s="7">
        <f t="shared" si="66"/>
        <v>37.125</v>
      </c>
      <c r="X486" s="7">
        <f t="shared" si="67"/>
        <v>0</v>
      </c>
      <c r="Y486" s="7">
        <f t="shared" si="68"/>
        <v>0.80303030303030298</v>
      </c>
      <c r="Z486" s="7">
        <f t="shared" si="69"/>
        <v>0.82522522522522523</v>
      </c>
      <c r="AA486" s="7">
        <f t="shared" si="70"/>
        <v>0.77844311377245512</v>
      </c>
      <c r="AB486" s="7">
        <f t="shared" si="71"/>
        <v>0</v>
      </c>
    </row>
    <row r="487" spans="1:28" ht="12" customHeight="1" x14ac:dyDescent="0.25">
      <c r="A487" s="3" t="s">
        <v>523</v>
      </c>
      <c r="B487" s="3" t="s">
        <v>536</v>
      </c>
      <c r="C487" s="3" t="s">
        <v>827</v>
      </c>
      <c r="D487" s="5">
        <f t="shared" si="63"/>
        <v>111</v>
      </c>
      <c r="E487" s="5">
        <v>104</v>
      </c>
      <c r="F487" s="5">
        <v>3</v>
      </c>
      <c r="G487" s="5">
        <v>4</v>
      </c>
      <c r="H487" s="5">
        <v>0</v>
      </c>
      <c r="I487" s="5">
        <v>578</v>
      </c>
      <c r="J487" s="5">
        <v>657</v>
      </c>
      <c r="K487" s="5">
        <v>1235</v>
      </c>
      <c r="L487" s="5">
        <v>480</v>
      </c>
      <c r="M487" s="5">
        <v>543</v>
      </c>
      <c r="N487" s="5">
        <v>1023</v>
      </c>
      <c r="O487" s="5">
        <v>98</v>
      </c>
      <c r="P487" s="5">
        <v>114</v>
      </c>
      <c r="Q487" s="5">
        <v>212</v>
      </c>
      <c r="R487" s="5">
        <v>0</v>
      </c>
      <c r="S487" s="5">
        <v>0</v>
      </c>
      <c r="T487" s="5">
        <v>0</v>
      </c>
      <c r="U487" s="7">
        <f t="shared" si="64"/>
        <v>11.126126126126126</v>
      </c>
      <c r="V487" s="7">
        <f t="shared" si="65"/>
        <v>9.8365384615384617</v>
      </c>
      <c r="W487" s="7">
        <f t="shared" si="66"/>
        <v>17.666666666666668</v>
      </c>
      <c r="X487" s="7">
        <f t="shared" si="67"/>
        <v>0</v>
      </c>
      <c r="Y487" s="7">
        <f t="shared" si="68"/>
        <v>0.87975646879756464</v>
      </c>
      <c r="Z487" s="7">
        <f t="shared" si="69"/>
        <v>0.88397790055248615</v>
      </c>
      <c r="AA487" s="7">
        <f t="shared" si="70"/>
        <v>0.85964912280701755</v>
      </c>
      <c r="AB487" s="7">
        <f t="shared" si="71"/>
        <v>0</v>
      </c>
    </row>
    <row r="488" spans="1:28" ht="12" customHeight="1" x14ac:dyDescent="0.25">
      <c r="A488" s="3" t="s">
        <v>523</v>
      </c>
      <c r="B488" s="3" t="s">
        <v>576</v>
      </c>
      <c r="C488" s="3" t="s">
        <v>580</v>
      </c>
      <c r="D488" s="5">
        <f t="shared" si="63"/>
        <v>79</v>
      </c>
      <c r="E488" s="5">
        <v>60</v>
      </c>
      <c r="F488" s="5">
        <v>0</v>
      </c>
      <c r="G488" s="5">
        <v>19</v>
      </c>
      <c r="H488" s="5">
        <v>1</v>
      </c>
      <c r="I488" s="5">
        <v>2011</v>
      </c>
      <c r="J488" s="5">
        <v>2588</v>
      </c>
      <c r="K488" s="5">
        <v>4599</v>
      </c>
      <c r="L488" s="5">
        <v>475</v>
      </c>
      <c r="M488" s="5">
        <v>465</v>
      </c>
      <c r="N488" s="5">
        <v>940</v>
      </c>
      <c r="O488" s="5">
        <v>1515</v>
      </c>
      <c r="P488" s="5">
        <v>2107</v>
      </c>
      <c r="Q488" s="5">
        <v>3622</v>
      </c>
      <c r="R488" s="5">
        <v>21</v>
      </c>
      <c r="S488" s="5">
        <v>16</v>
      </c>
      <c r="T488" s="5">
        <v>37</v>
      </c>
      <c r="U488" s="7">
        <f t="shared" si="64"/>
        <v>58.215189873417721</v>
      </c>
      <c r="V488" s="7">
        <f t="shared" si="65"/>
        <v>16.016393442622952</v>
      </c>
      <c r="W488" s="7">
        <f t="shared" si="66"/>
        <v>63.543859649122801</v>
      </c>
      <c r="X488" s="7">
        <f t="shared" si="67"/>
        <v>37</v>
      </c>
      <c r="Y488" s="7">
        <f t="shared" si="68"/>
        <v>0.77704791344667701</v>
      </c>
      <c r="Z488" s="7">
        <f t="shared" si="69"/>
        <v>1.021505376344086</v>
      </c>
      <c r="AA488" s="7">
        <f t="shared" si="70"/>
        <v>0.71903179876601808</v>
      </c>
      <c r="AB488" s="7">
        <f t="shared" si="71"/>
        <v>1.3125</v>
      </c>
    </row>
    <row r="489" spans="1:28" ht="12" customHeight="1" x14ac:dyDescent="0.25">
      <c r="A489" s="3" t="s">
        <v>523</v>
      </c>
      <c r="B489" s="3" t="s">
        <v>576</v>
      </c>
      <c r="C489" s="3" t="s">
        <v>579</v>
      </c>
      <c r="D489" s="5">
        <f t="shared" si="63"/>
        <v>82</v>
      </c>
      <c r="E489" s="5">
        <v>70</v>
      </c>
      <c r="F489" s="5">
        <v>5</v>
      </c>
      <c r="G489" s="5">
        <v>7</v>
      </c>
      <c r="H489" s="5">
        <v>2</v>
      </c>
      <c r="I489" s="5">
        <v>1098</v>
      </c>
      <c r="J489" s="5">
        <v>1285</v>
      </c>
      <c r="K489" s="5">
        <v>2383</v>
      </c>
      <c r="L489" s="5">
        <v>831</v>
      </c>
      <c r="M489" s="5">
        <v>909</v>
      </c>
      <c r="N489" s="5">
        <v>1740</v>
      </c>
      <c r="O489" s="5">
        <v>237</v>
      </c>
      <c r="P489" s="5">
        <v>353</v>
      </c>
      <c r="Q489" s="5">
        <v>590</v>
      </c>
      <c r="R489" s="5">
        <v>30</v>
      </c>
      <c r="S489" s="5">
        <v>23</v>
      </c>
      <c r="T489" s="5">
        <v>53</v>
      </c>
      <c r="U489" s="7">
        <f t="shared" si="64"/>
        <v>29.060975609756099</v>
      </c>
      <c r="V489" s="7">
        <f t="shared" si="65"/>
        <v>24.902777777777779</v>
      </c>
      <c r="W489" s="7">
        <f t="shared" si="66"/>
        <v>28.095238095238098</v>
      </c>
      <c r="X489" s="7">
        <f t="shared" si="67"/>
        <v>26.5</v>
      </c>
      <c r="Y489" s="7">
        <f t="shared" si="68"/>
        <v>0.85447470817120619</v>
      </c>
      <c r="Z489" s="7">
        <f t="shared" si="69"/>
        <v>0.91419141914191415</v>
      </c>
      <c r="AA489" s="7">
        <f t="shared" si="70"/>
        <v>0.67138810198300281</v>
      </c>
      <c r="AB489" s="7">
        <f t="shared" si="71"/>
        <v>1.3043478260869565</v>
      </c>
    </row>
    <row r="490" spans="1:28" ht="12" customHeight="1" x14ac:dyDescent="0.25">
      <c r="A490" s="3" t="s">
        <v>523</v>
      </c>
      <c r="B490" s="3" t="s">
        <v>576</v>
      </c>
      <c r="C490" s="3" t="s">
        <v>581</v>
      </c>
      <c r="D490" s="5">
        <f t="shared" si="63"/>
        <v>48</v>
      </c>
      <c r="E490" s="5">
        <v>43</v>
      </c>
      <c r="F490" s="5">
        <v>0</v>
      </c>
      <c r="G490" s="5">
        <v>5</v>
      </c>
      <c r="H490" s="5">
        <v>0</v>
      </c>
      <c r="I490" s="5">
        <v>700</v>
      </c>
      <c r="J490" s="5">
        <v>800</v>
      </c>
      <c r="K490" s="5">
        <v>1500</v>
      </c>
      <c r="L490" s="5">
        <v>542</v>
      </c>
      <c r="M490" s="5">
        <v>487</v>
      </c>
      <c r="N490" s="5">
        <v>1029</v>
      </c>
      <c r="O490" s="5">
        <v>158</v>
      </c>
      <c r="P490" s="5">
        <v>313</v>
      </c>
      <c r="Q490" s="5">
        <v>471</v>
      </c>
      <c r="R490" s="5">
        <v>0</v>
      </c>
      <c r="S490" s="5">
        <v>0</v>
      </c>
      <c r="T490" s="5">
        <v>0</v>
      </c>
      <c r="U490" s="7">
        <f t="shared" si="64"/>
        <v>31.25</v>
      </c>
      <c r="V490" s="7">
        <f t="shared" si="65"/>
        <v>23.930232558139537</v>
      </c>
      <c r="W490" s="7">
        <f t="shared" si="66"/>
        <v>31.400000000000002</v>
      </c>
      <c r="X490" s="7">
        <f t="shared" si="67"/>
        <v>0</v>
      </c>
      <c r="Y490" s="7">
        <f t="shared" si="68"/>
        <v>0.875</v>
      </c>
      <c r="Z490" s="7">
        <f t="shared" si="69"/>
        <v>1.1129363449691991</v>
      </c>
      <c r="AA490" s="7">
        <f t="shared" si="70"/>
        <v>0.50479233226837061</v>
      </c>
      <c r="AB490" s="7">
        <f t="shared" si="71"/>
        <v>0</v>
      </c>
    </row>
    <row r="491" spans="1:28" ht="12" customHeight="1" x14ac:dyDescent="0.25">
      <c r="A491" s="3" t="s">
        <v>523</v>
      </c>
      <c r="B491" s="3" t="s">
        <v>576</v>
      </c>
      <c r="C491" s="3" t="s">
        <v>575</v>
      </c>
      <c r="D491" s="5">
        <f t="shared" si="63"/>
        <v>88</v>
      </c>
      <c r="E491" s="5">
        <v>66</v>
      </c>
      <c r="F491" s="5">
        <v>0</v>
      </c>
      <c r="G491" s="5">
        <v>22</v>
      </c>
      <c r="H491" s="5">
        <v>1</v>
      </c>
      <c r="I491" s="5">
        <v>1698</v>
      </c>
      <c r="J491" s="5">
        <v>2390</v>
      </c>
      <c r="K491" s="5">
        <v>4088</v>
      </c>
      <c r="L491" s="5">
        <v>782</v>
      </c>
      <c r="M491" s="5">
        <v>1000</v>
      </c>
      <c r="N491" s="5">
        <v>1782</v>
      </c>
      <c r="O491" s="5">
        <v>914</v>
      </c>
      <c r="P491" s="5">
        <v>1390</v>
      </c>
      <c r="Q491" s="5">
        <v>2304</v>
      </c>
      <c r="R491" s="5">
        <v>2</v>
      </c>
      <c r="S491" s="5">
        <v>0</v>
      </c>
      <c r="T491" s="5">
        <v>2</v>
      </c>
      <c r="U491" s="7">
        <f t="shared" si="64"/>
        <v>46.454545454545453</v>
      </c>
      <c r="V491" s="7">
        <f t="shared" si="65"/>
        <v>26.626865671641792</v>
      </c>
      <c r="W491" s="7">
        <f t="shared" si="66"/>
        <v>34.909090909090914</v>
      </c>
      <c r="X491" s="7">
        <f t="shared" si="67"/>
        <v>2</v>
      </c>
      <c r="Y491" s="7">
        <f t="shared" si="68"/>
        <v>0.71046025104602506</v>
      </c>
      <c r="Z491" s="7">
        <f t="shared" si="69"/>
        <v>0.78200000000000003</v>
      </c>
      <c r="AA491" s="7">
        <f t="shared" si="70"/>
        <v>0.65755395683453233</v>
      </c>
      <c r="AB491" s="7">
        <f t="shared" si="71"/>
        <v>0</v>
      </c>
    </row>
    <row r="492" spans="1:28" ht="12" customHeight="1" x14ac:dyDescent="0.25">
      <c r="A492" s="3" t="s">
        <v>523</v>
      </c>
      <c r="B492" s="3" t="s">
        <v>576</v>
      </c>
      <c r="C492" s="3" t="s">
        <v>583</v>
      </c>
      <c r="D492" s="5">
        <f t="shared" si="63"/>
        <v>125</v>
      </c>
      <c r="E492" s="5">
        <v>81</v>
      </c>
      <c r="F492" s="5">
        <v>0</v>
      </c>
      <c r="G492" s="5">
        <v>44</v>
      </c>
      <c r="H492" s="5">
        <v>3</v>
      </c>
      <c r="I492" s="5">
        <v>3650</v>
      </c>
      <c r="J492" s="5">
        <v>4968</v>
      </c>
      <c r="K492" s="5">
        <v>8618</v>
      </c>
      <c r="L492" s="5">
        <v>667</v>
      </c>
      <c r="M492" s="5">
        <v>793</v>
      </c>
      <c r="N492" s="5">
        <v>1460</v>
      </c>
      <c r="O492" s="5">
        <v>2874</v>
      </c>
      <c r="P492" s="5">
        <v>4087</v>
      </c>
      <c r="Q492" s="5">
        <v>6961</v>
      </c>
      <c r="R492" s="5">
        <v>109</v>
      </c>
      <c r="S492" s="5">
        <v>88</v>
      </c>
      <c r="T492" s="5">
        <v>197</v>
      </c>
      <c r="U492" s="7">
        <f t="shared" si="64"/>
        <v>68.944000000000003</v>
      </c>
      <c r="V492" s="7">
        <f t="shared" si="65"/>
        <v>19.726190476190474</v>
      </c>
      <c r="W492" s="7">
        <f t="shared" si="66"/>
        <v>52.734848484848492</v>
      </c>
      <c r="X492" s="7">
        <f t="shared" si="67"/>
        <v>65.666666666666671</v>
      </c>
      <c r="Y492" s="7">
        <f t="shared" si="68"/>
        <v>0.73470209339774561</v>
      </c>
      <c r="Z492" s="7">
        <f t="shared" si="69"/>
        <v>0.84110970996216894</v>
      </c>
      <c r="AA492" s="7">
        <f t="shared" si="70"/>
        <v>0.703205285050159</v>
      </c>
      <c r="AB492" s="7">
        <f t="shared" si="71"/>
        <v>1.2386363636363635</v>
      </c>
    </row>
    <row r="493" spans="1:28" ht="12" customHeight="1" x14ac:dyDescent="0.25">
      <c r="A493" s="3" t="s">
        <v>523</v>
      </c>
      <c r="B493" s="3" t="s">
        <v>576</v>
      </c>
      <c r="C493" s="3" t="s">
        <v>582</v>
      </c>
      <c r="D493" s="5">
        <f t="shared" si="63"/>
        <v>51</v>
      </c>
      <c r="E493" s="5">
        <v>50</v>
      </c>
      <c r="F493" s="5">
        <v>0</v>
      </c>
      <c r="G493" s="5">
        <v>1</v>
      </c>
      <c r="H493" s="5">
        <v>6</v>
      </c>
      <c r="I493" s="5">
        <v>555</v>
      </c>
      <c r="J493" s="5">
        <v>661</v>
      </c>
      <c r="K493" s="5">
        <v>1216</v>
      </c>
      <c r="L493" s="5">
        <v>425</v>
      </c>
      <c r="M493" s="5">
        <v>485</v>
      </c>
      <c r="N493" s="5">
        <v>910</v>
      </c>
      <c r="O493" s="5">
        <v>28</v>
      </c>
      <c r="P493" s="5">
        <v>59</v>
      </c>
      <c r="Q493" s="5">
        <v>87</v>
      </c>
      <c r="R493" s="5">
        <v>102</v>
      </c>
      <c r="S493" s="5">
        <v>117</v>
      </c>
      <c r="T493" s="5">
        <v>219</v>
      </c>
      <c r="U493" s="7">
        <f t="shared" si="64"/>
        <v>23.843137254901961</v>
      </c>
      <c r="V493" s="7">
        <f t="shared" si="65"/>
        <v>20.160714285714285</v>
      </c>
      <c r="W493" s="7">
        <f t="shared" si="66"/>
        <v>29</v>
      </c>
      <c r="X493" s="7">
        <f t="shared" si="67"/>
        <v>36.5</v>
      </c>
      <c r="Y493" s="7">
        <f t="shared" si="68"/>
        <v>0.83963691376701965</v>
      </c>
      <c r="Z493" s="7">
        <f t="shared" si="69"/>
        <v>0.87628865979381443</v>
      </c>
      <c r="AA493" s="7">
        <f t="shared" si="70"/>
        <v>0.47457627118644069</v>
      </c>
      <c r="AB493" s="7">
        <f t="shared" si="71"/>
        <v>0.87179487179487181</v>
      </c>
    </row>
    <row r="494" spans="1:28" ht="12" customHeight="1" x14ac:dyDescent="0.25">
      <c r="A494" s="3" t="s">
        <v>523</v>
      </c>
      <c r="B494" s="3" t="s">
        <v>576</v>
      </c>
      <c r="C494" s="3" t="s">
        <v>578</v>
      </c>
      <c r="D494" s="5">
        <f t="shared" si="63"/>
        <v>205</v>
      </c>
      <c r="E494" s="5">
        <v>134</v>
      </c>
      <c r="F494" s="5">
        <v>0</v>
      </c>
      <c r="G494" s="5">
        <v>71</v>
      </c>
      <c r="H494" s="5">
        <v>14</v>
      </c>
      <c r="I494" s="5">
        <v>4689</v>
      </c>
      <c r="J494" s="5">
        <v>6403</v>
      </c>
      <c r="K494" s="5">
        <v>11092</v>
      </c>
      <c r="L494" s="5">
        <v>1110</v>
      </c>
      <c r="M494" s="5">
        <v>1125</v>
      </c>
      <c r="N494" s="5">
        <v>2235</v>
      </c>
      <c r="O494" s="5">
        <v>3187</v>
      </c>
      <c r="P494" s="5">
        <v>5038</v>
      </c>
      <c r="Q494" s="5">
        <v>8225</v>
      </c>
      <c r="R494" s="5">
        <v>392</v>
      </c>
      <c r="S494" s="5">
        <v>240</v>
      </c>
      <c r="T494" s="5">
        <v>632</v>
      </c>
      <c r="U494" s="7">
        <f t="shared" si="64"/>
        <v>54.107317073170734</v>
      </c>
      <c r="V494" s="7">
        <f t="shared" si="65"/>
        <v>19.371621621621621</v>
      </c>
      <c r="W494" s="7">
        <f t="shared" si="66"/>
        <v>38.615023474178408</v>
      </c>
      <c r="X494" s="7">
        <f t="shared" si="67"/>
        <v>45.142857142857146</v>
      </c>
      <c r="Y494" s="7">
        <f t="shared" si="68"/>
        <v>0.73231297829142594</v>
      </c>
      <c r="Z494" s="7">
        <f t="shared" si="69"/>
        <v>0.98666666666666669</v>
      </c>
      <c r="AA494" s="7">
        <f t="shared" si="70"/>
        <v>0.63259229853116317</v>
      </c>
      <c r="AB494" s="7">
        <f t="shared" si="71"/>
        <v>1.6333333333333333</v>
      </c>
    </row>
    <row r="495" spans="1:28" ht="12" customHeight="1" x14ac:dyDescent="0.25">
      <c r="A495" s="3" t="s">
        <v>523</v>
      </c>
      <c r="B495" s="3" t="s">
        <v>576</v>
      </c>
      <c r="C495" s="3" t="s">
        <v>577</v>
      </c>
      <c r="D495" s="5">
        <f t="shared" si="63"/>
        <v>90</v>
      </c>
      <c r="E495" s="5">
        <v>64</v>
      </c>
      <c r="F495" s="5">
        <v>11</v>
      </c>
      <c r="G495" s="5">
        <v>15</v>
      </c>
      <c r="H495" s="5">
        <v>2</v>
      </c>
      <c r="I495" s="5">
        <v>1403</v>
      </c>
      <c r="J495" s="5">
        <v>1703</v>
      </c>
      <c r="K495" s="5">
        <v>3106</v>
      </c>
      <c r="L495" s="5">
        <v>616</v>
      </c>
      <c r="M495" s="5">
        <v>679</v>
      </c>
      <c r="N495" s="5">
        <v>1295</v>
      </c>
      <c r="O495" s="5">
        <v>768</v>
      </c>
      <c r="P495" s="5">
        <v>977</v>
      </c>
      <c r="Q495" s="5">
        <v>1745</v>
      </c>
      <c r="R495" s="5">
        <v>19</v>
      </c>
      <c r="S495" s="5">
        <v>47</v>
      </c>
      <c r="T495" s="5">
        <v>66</v>
      </c>
      <c r="U495" s="7">
        <f t="shared" si="64"/>
        <v>34.511111111111113</v>
      </c>
      <c r="V495" s="7">
        <f t="shared" si="65"/>
        <v>20.621212121212121</v>
      </c>
      <c r="W495" s="7">
        <f t="shared" si="66"/>
        <v>38.777777777777779</v>
      </c>
      <c r="X495" s="7">
        <f t="shared" si="67"/>
        <v>33</v>
      </c>
      <c r="Y495" s="7">
        <f t="shared" si="68"/>
        <v>0.82384028185554903</v>
      </c>
      <c r="Z495" s="7">
        <f t="shared" si="69"/>
        <v>0.90721649484536082</v>
      </c>
      <c r="AA495" s="7">
        <f t="shared" si="70"/>
        <v>0.78607983623336741</v>
      </c>
      <c r="AB495" s="7">
        <f t="shared" si="71"/>
        <v>0.40425531914893614</v>
      </c>
    </row>
    <row r="496" spans="1:28" ht="12" customHeight="1" x14ac:dyDescent="0.25">
      <c r="A496" s="3" t="s">
        <v>523</v>
      </c>
      <c r="B496" s="3" t="s">
        <v>585</v>
      </c>
      <c r="C496" s="3" t="s">
        <v>592</v>
      </c>
      <c r="D496" s="5">
        <f t="shared" si="63"/>
        <v>77</v>
      </c>
      <c r="E496" s="5">
        <v>66</v>
      </c>
      <c r="F496" s="5">
        <v>4</v>
      </c>
      <c r="G496" s="5">
        <v>7</v>
      </c>
      <c r="H496" s="5">
        <v>0</v>
      </c>
      <c r="I496" s="5">
        <v>1447</v>
      </c>
      <c r="J496" s="5">
        <v>1834</v>
      </c>
      <c r="K496" s="5">
        <v>3281</v>
      </c>
      <c r="L496" s="5">
        <v>857</v>
      </c>
      <c r="M496" s="5">
        <v>964</v>
      </c>
      <c r="N496" s="5">
        <v>1821</v>
      </c>
      <c r="O496" s="5">
        <v>590</v>
      </c>
      <c r="P496" s="5">
        <v>870</v>
      </c>
      <c r="Q496" s="5">
        <v>1460</v>
      </c>
      <c r="R496" s="5">
        <v>0</v>
      </c>
      <c r="S496" s="5">
        <v>0</v>
      </c>
      <c r="T496" s="5">
        <v>0</v>
      </c>
      <c r="U496" s="7">
        <f t="shared" si="64"/>
        <v>42.61038961038961</v>
      </c>
      <c r="V496" s="7">
        <f t="shared" si="65"/>
        <v>27.59090909090909</v>
      </c>
      <c r="W496" s="7">
        <f t="shared" si="66"/>
        <v>69.523809523809533</v>
      </c>
      <c r="X496" s="7">
        <f t="shared" si="67"/>
        <v>0</v>
      </c>
      <c r="Y496" s="7">
        <f t="shared" si="68"/>
        <v>0.78898582333696843</v>
      </c>
      <c r="Z496" s="7">
        <f t="shared" si="69"/>
        <v>0.88900414937759331</v>
      </c>
      <c r="AA496" s="7">
        <f t="shared" si="70"/>
        <v>0.67816091954022983</v>
      </c>
      <c r="AB496" s="7">
        <f t="shared" si="71"/>
        <v>0</v>
      </c>
    </row>
    <row r="497" spans="1:28" ht="12" customHeight="1" x14ac:dyDescent="0.25">
      <c r="A497" s="3" t="s">
        <v>523</v>
      </c>
      <c r="B497" s="3" t="s">
        <v>585</v>
      </c>
      <c r="C497" s="3" t="s">
        <v>588</v>
      </c>
      <c r="D497" s="5">
        <f t="shared" si="63"/>
        <v>86</v>
      </c>
      <c r="E497" s="5">
        <v>71</v>
      </c>
      <c r="F497" s="5">
        <v>0</v>
      </c>
      <c r="G497" s="5">
        <v>15</v>
      </c>
      <c r="H497" s="5">
        <v>1</v>
      </c>
      <c r="I497" s="5">
        <v>1416</v>
      </c>
      <c r="J497" s="5">
        <v>1807</v>
      </c>
      <c r="K497" s="5">
        <v>3223</v>
      </c>
      <c r="L497" s="5">
        <v>625</v>
      </c>
      <c r="M497" s="5">
        <v>707</v>
      </c>
      <c r="N497" s="5">
        <v>1332</v>
      </c>
      <c r="O497" s="5">
        <v>775</v>
      </c>
      <c r="P497" s="5">
        <v>1090</v>
      </c>
      <c r="Q497" s="5">
        <v>1865</v>
      </c>
      <c r="R497" s="5">
        <v>16</v>
      </c>
      <c r="S497" s="5">
        <v>10</v>
      </c>
      <c r="T497" s="5">
        <v>26</v>
      </c>
      <c r="U497" s="7">
        <f t="shared" si="64"/>
        <v>37.47674418604651</v>
      </c>
      <c r="V497" s="7">
        <f t="shared" si="65"/>
        <v>18.861111111111111</v>
      </c>
      <c r="W497" s="7">
        <f t="shared" si="66"/>
        <v>41.444444444444443</v>
      </c>
      <c r="X497" s="7">
        <f t="shared" si="67"/>
        <v>26</v>
      </c>
      <c r="Y497" s="7">
        <f t="shared" si="68"/>
        <v>0.78361925843940228</v>
      </c>
      <c r="Z497" s="7">
        <f t="shared" si="69"/>
        <v>0.88401697312588401</v>
      </c>
      <c r="AA497" s="7">
        <f t="shared" si="70"/>
        <v>0.71100917431192656</v>
      </c>
      <c r="AB497" s="7">
        <f t="shared" si="71"/>
        <v>1.6</v>
      </c>
    </row>
    <row r="498" spans="1:28" ht="12" customHeight="1" x14ac:dyDescent="0.25">
      <c r="A498" s="3" t="s">
        <v>523</v>
      </c>
      <c r="B498" s="3" t="s">
        <v>585</v>
      </c>
      <c r="C498" s="3" t="s">
        <v>587</v>
      </c>
      <c r="D498" s="5">
        <f t="shared" si="63"/>
        <v>112</v>
      </c>
      <c r="E498" s="5">
        <v>96</v>
      </c>
      <c r="F498" s="5">
        <v>0</v>
      </c>
      <c r="G498" s="5">
        <v>16</v>
      </c>
      <c r="H498" s="5">
        <v>1</v>
      </c>
      <c r="I498" s="5">
        <v>1481</v>
      </c>
      <c r="J498" s="5">
        <v>1832</v>
      </c>
      <c r="K498" s="5">
        <v>3313</v>
      </c>
      <c r="L498" s="5">
        <v>828</v>
      </c>
      <c r="M498" s="5">
        <v>982</v>
      </c>
      <c r="N498" s="5">
        <v>1810</v>
      </c>
      <c r="O498" s="5">
        <v>647</v>
      </c>
      <c r="P498" s="5">
        <v>839</v>
      </c>
      <c r="Q498" s="5">
        <v>1486</v>
      </c>
      <c r="R498" s="5">
        <v>6</v>
      </c>
      <c r="S498" s="5">
        <v>11</v>
      </c>
      <c r="T498" s="5">
        <v>17</v>
      </c>
      <c r="U498" s="7">
        <f t="shared" si="64"/>
        <v>29.580357142857142</v>
      </c>
      <c r="V498" s="7">
        <f t="shared" si="65"/>
        <v>18.835051546391753</v>
      </c>
      <c r="W498" s="7">
        <f t="shared" si="66"/>
        <v>30.958333333333332</v>
      </c>
      <c r="X498" s="7">
        <f t="shared" si="67"/>
        <v>17</v>
      </c>
      <c r="Y498" s="7">
        <f t="shared" si="68"/>
        <v>0.80840611353711789</v>
      </c>
      <c r="Z498" s="7">
        <f t="shared" si="69"/>
        <v>0.84317718940936859</v>
      </c>
      <c r="AA498" s="7">
        <f t="shared" si="70"/>
        <v>0.77115613825983309</v>
      </c>
      <c r="AB498" s="7">
        <f t="shared" si="71"/>
        <v>0.54545454545454541</v>
      </c>
    </row>
    <row r="499" spans="1:28" ht="12" customHeight="1" x14ac:dyDescent="0.25">
      <c r="A499" s="3" t="s">
        <v>523</v>
      </c>
      <c r="B499" s="3" t="s">
        <v>585</v>
      </c>
      <c r="C499" s="3" t="s">
        <v>590</v>
      </c>
      <c r="D499" s="5">
        <f t="shared" si="63"/>
        <v>63</v>
      </c>
      <c r="E499" s="5">
        <v>56</v>
      </c>
      <c r="F499" s="5">
        <v>0</v>
      </c>
      <c r="G499" s="5">
        <v>7</v>
      </c>
      <c r="H499" s="5">
        <v>0</v>
      </c>
      <c r="I499" s="5">
        <v>804</v>
      </c>
      <c r="J499" s="5">
        <v>1008</v>
      </c>
      <c r="K499" s="5">
        <v>1812</v>
      </c>
      <c r="L499" s="5">
        <v>355</v>
      </c>
      <c r="M499" s="5">
        <v>390</v>
      </c>
      <c r="N499" s="5">
        <v>745</v>
      </c>
      <c r="O499" s="5">
        <v>449</v>
      </c>
      <c r="P499" s="5">
        <v>618</v>
      </c>
      <c r="Q499" s="5">
        <v>1067</v>
      </c>
      <c r="R499" s="5">
        <v>0</v>
      </c>
      <c r="S499" s="5">
        <v>0</v>
      </c>
      <c r="T499" s="5">
        <v>0</v>
      </c>
      <c r="U499" s="7">
        <f t="shared" si="64"/>
        <v>28.761904761904763</v>
      </c>
      <c r="V499" s="7">
        <f t="shared" si="65"/>
        <v>13.303571428571429</v>
      </c>
      <c r="W499" s="7">
        <f t="shared" si="66"/>
        <v>50.809523809523803</v>
      </c>
      <c r="X499" s="7">
        <f t="shared" si="67"/>
        <v>0</v>
      </c>
      <c r="Y499" s="7">
        <f t="shared" si="68"/>
        <v>0.79761904761904767</v>
      </c>
      <c r="Z499" s="7">
        <f t="shared" si="69"/>
        <v>0.91025641025641024</v>
      </c>
      <c r="AA499" s="7">
        <f t="shared" si="70"/>
        <v>0.72653721682847894</v>
      </c>
      <c r="AB499" s="7">
        <f t="shared" si="71"/>
        <v>0</v>
      </c>
    </row>
    <row r="500" spans="1:28" ht="12" customHeight="1" x14ac:dyDescent="0.25">
      <c r="A500" s="3" t="s">
        <v>523</v>
      </c>
      <c r="B500" s="3" t="s">
        <v>585</v>
      </c>
      <c r="C500" s="3" t="s">
        <v>591</v>
      </c>
      <c r="D500" s="5">
        <f t="shared" si="63"/>
        <v>147</v>
      </c>
      <c r="E500" s="5">
        <v>134</v>
      </c>
      <c r="F500" s="5">
        <v>0</v>
      </c>
      <c r="G500" s="5">
        <v>13</v>
      </c>
      <c r="H500" s="5">
        <v>7</v>
      </c>
      <c r="I500" s="5">
        <v>1830</v>
      </c>
      <c r="J500" s="5">
        <v>2207</v>
      </c>
      <c r="K500" s="5">
        <v>4037</v>
      </c>
      <c r="L500" s="5">
        <v>1215</v>
      </c>
      <c r="M500" s="5">
        <v>1305</v>
      </c>
      <c r="N500" s="5">
        <v>2520</v>
      </c>
      <c r="O500" s="5">
        <v>516</v>
      </c>
      <c r="P500" s="5">
        <v>785</v>
      </c>
      <c r="Q500" s="5">
        <v>1301</v>
      </c>
      <c r="R500" s="5">
        <v>99</v>
      </c>
      <c r="S500" s="5">
        <v>117</v>
      </c>
      <c r="T500" s="5">
        <v>216</v>
      </c>
      <c r="U500" s="7">
        <f t="shared" si="64"/>
        <v>27.462585034013607</v>
      </c>
      <c r="V500" s="7">
        <f t="shared" si="65"/>
        <v>19.404255319148938</v>
      </c>
      <c r="W500" s="7">
        <f t="shared" si="66"/>
        <v>33.358974358974358</v>
      </c>
      <c r="X500" s="7">
        <f t="shared" si="67"/>
        <v>30.857142857142858</v>
      </c>
      <c r="Y500" s="7">
        <f t="shared" si="68"/>
        <v>0.82917988219302219</v>
      </c>
      <c r="Z500" s="7">
        <f t="shared" si="69"/>
        <v>0.93103448275862066</v>
      </c>
      <c r="AA500" s="7">
        <f t="shared" si="70"/>
        <v>0.65732484076433118</v>
      </c>
      <c r="AB500" s="7">
        <f t="shared" si="71"/>
        <v>0.84615384615384615</v>
      </c>
    </row>
    <row r="501" spans="1:28" ht="12" customHeight="1" x14ac:dyDescent="0.25">
      <c r="A501" s="3" t="s">
        <v>523</v>
      </c>
      <c r="B501" s="3" t="s">
        <v>585</v>
      </c>
      <c r="C501" s="3" t="s">
        <v>589</v>
      </c>
      <c r="D501" s="5">
        <f t="shared" si="63"/>
        <v>71</v>
      </c>
      <c r="E501" s="5">
        <v>59</v>
      </c>
      <c r="F501" s="5">
        <v>0</v>
      </c>
      <c r="G501" s="5">
        <v>12</v>
      </c>
      <c r="H501" s="5">
        <v>0</v>
      </c>
      <c r="I501" s="5">
        <v>1135</v>
      </c>
      <c r="J501" s="5">
        <v>1350</v>
      </c>
      <c r="K501" s="5">
        <v>2485</v>
      </c>
      <c r="L501" s="5">
        <v>560</v>
      </c>
      <c r="M501" s="5">
        <v>590</v>
      </c>
      <c r="N501" s="5">
        <v>1150</v>
      </c>
      <c r="O501" s="5">
        <v>575</v>
      </c>
      <c r="P501" s="5">
        <v>760</v>
      </c>
      <c r="Q501" s="5">
        <v>1335</v>
      </c>
      <c r="R501" s="5">
        <v>0</v>
      </c>
      <c r="S501" s="5">
        <v>0</v>
      </c>
      <c r="T501" s="5">
        <v>0</v>
      </c>
      <c r="U501" s="7">
        <f t="shared" si="64"/>
        <v>35</v>
      </c>
      <c r="V501" s="7">
        <f t="shared" si="65"/>
        <v>19.491525423728813</v>
      </c>
      <c r="W501" s="7">
        <f t="shared" si="66"/>
        <v>37.083333333333336</v>
      </c>
      <c r="X501" s="7">
        <f t="shared" si="67"/>
        <v>0</v>
      </c>
      <c r="Y501" s="7">
        <f t="shared" si="68"/>
        <v>0.84074074074074079</v>
      </c>
      <c r="Z501" s="7">
        <f t="shared" si="69"/>
        <v>0.94915254237288138</v>
      </c>
      <c r="AA501" s="7">
        <f t="shared" si="70"/>
        <v>0.75657894736842102</v>
      </c>
      <c r="AB501" s="7">
        <f t="shared" si="71"/>
        <v>0</v>
      </c>
    </row>
    <row r="502" spans="1:28" ht="12" customHeight="1" x14ac:dyDescent="0.25">
      <c r="A502" s="3" t="s">
        <v>523</v>
      </c>
      <c r="B502" s="3" t="s">
        <v>585</v>
      </c>
      <c r="C502" s="3" t="s">
        <v>584</v>
      </c>
      <c r="D502" s="5">
        <f t="shared" si="63"/>
        <v>90</v>
      </c>
      <c r="E502" s="5">
        <v>75</v>
      </c>
      <c r="F502" s="5">
        <v>3</v>
      </c>
      <c r="G502" s="5">
        <v>12</v>
      </c>
      <c r="H502" s="5">
        <v>0</v>
      </c>
      <c r="I502" s="5">
        <v>1144</v>
      </c>
      <c r="J502" s="5">
        <v>1311</v>
      </c>
      <c r="K502" s="5">
        <v>2455</v>
      </c>
      <c r="L502" s="5">
        <v>603</v>
      </c>
      <c r="M502" s="5">
        <v>637</v>
      </c>
      <c r="N502" s="5">
        <v>1240</v>
      </c>
      <c r="O502" s="5">
        <v>541</v>
      </c>
      <c r="P502" s="5">
        <v>674</v>
      </c>
      <c r="Q502" s="5">
        <v>1215</v>
      </c>
      <c r="R502" s="5">
        <v>0</v>
      </c>
      <c r="S502" s="5">
        <v>0</v>
      </c>
      <c r="T502" s="5">
        <v>0</v>
      </c>
      <c r="U502" s="7">
        <f t="shared" si="64"/>
        <v>27.277777777777779</v>
      </c>
      <c r="V502" s="7">
        <f t="shared" si="65"/>
        <v>16.533333333333335</v>
      </c>
      <c r="W502" s="7">
        <f t="shared" si="66"/>
        <v>33.75</v>
      </c>
      <c r="X502" s="7">
        <f t="shared" si="67"/>
        <v>0</v>
      </c>
      <c r="Y502" s="7">
        <f t="shared" si="68"/>
        <v>0.87261632341723872</v>
      </c>
      <c r="Z502" s="7">
        <f t="shared" si="69"/>
        <v>0.94662480376766089</v>
      </c>
      <c r="AA502" s="7">
        <f t="shared" si="70"/>
        <v>0.80267062314540061</v>
      </c>
      <c r="AB502" s="7">
        <f t="shared" si="71"/>
        <v>0</v>
      </c>
    </row>
    <row r="503" spans="1:28" ht="12" customHeight="1" x14ac:dyDescent="0.25">
      <c r="A503" s="3" t="s">
        <v>523</v>
      </c>
      <c r="B503" s="3" t="s">
        <v>585</v>
      </c>
      <c r="C503" s="3" t="s">
        <v>586</v>
      </c>
      <c r="D503" s="5">
        <f t="shared" si="63"/>
        <v>72</v>
      </c>
      <c r="E503" s="5">
        <v>60</v>
      </c>
      <c r="F503" s="5">
        <v>0</v>
      </c>
      <c r="G503" s="5">
        <v>12</v>
      </c>
      <c r="H503" s="5">
        <v>0</v>
      </c>
      <c r="I503" s="5">
        <v>1300</v>
      </c>
      <c r="J503" s="5">
        <v>1609</v>
      </c>
      <c r="K503" s="5">
        <v>2909</v>
      </c>
      <c r="L503" s="5">
        <v>772</v>
      </c>
      <c r="M503" s="5">
        <v>862</v>
      </c>
      <c r="N503" s="5">
        <v>1634</v>
      </c>
      <c r="O503" s="5">
        <v>528</v>
      </c>
      <c r="P503" s="5">
        <v>747</v>
      </c>
      <c r="Q503" s="5">
        <v>1275</v>
      </c>
      <c r="R503" s="5">
        <v>0</v>
      </c>
      <c r="S503" s="5">
        <v>0</v>
      </c>
      <c r="T503" s="5">
        <v>0</v>
      </c>
      <c r="U503" s="7">
        <f t="shared" si="64"/>
        <v>40.402777777777779</v>
      </c>
      <c r="V503" s="7">
        <f t="shared" si="65"/>
        <v>27.233333333333334</v>
      </c>
      <c r="W503" s="7">
        <f t="shared" si="66"/>
        <v>35.416666666666664</v>
      </c>
      <c r="X503" s="7">
        <f t="shared" si="67"/>
        <v>0</v>
      </c>
      <c r="Y503" s="7">
        <f t="shared" si="68"/>
        <v>0.80795525170913607</v>
      </c>
      <c r="Z503" s="7">
        <f t="shared" si="69"/>
        <v>0.89559164733178653</v>
      </c>
      <c r="AA503" s="7">
        <f t="shared" si="70"/>
        <v>0.70682730923694781</v>
      </c>
      <c r="AB503" s="7">
        <f t="shared" si="71"/>
        <v>0</v>
      </c>
    </row>
    <row r="504" spans="1:28" ht="12" customHeight="1" x14ac:dyDescent="0.25">
      <c r="A504" s="3" t="s">
        <v>523</v>
      </c>
      <c r="B504" s="3" t="s">
        <v>565</v>
      </c>
      <c r="C504" s="3" t="s">
        <v>570</v>
      </c>
      <c r="D504" s="5">
        <f t="shared" si="63"/>
        <v>51</v>
      </c>
      <c r="E504" s="5">
        <v>44</v>
      </c>
      <c r="F504" s="5">
        <v>0</v>
      </c>
      <c r="G504" s="5">
        <v>7</v>
      </c>
      <c r="H504" s="5">
        <v>0</v>
      </c>
      <c r="I504" s="5">
        <v>791</v>
      </c>
      <c r="J504" s="5">
        <v>902</v>
      </c>
      <c r="K504" s="5">
        <v>1693</v>
      </c>
      <c r="L504" s="5">
        <v>273</v>
      </c>
      <c r="M504" s="5">
        <v>268</v>
      </c>
      <c r="N504" s="5">
        <v>541</v>
      </c>
      <c r="O504" s="5">
        <v>518</v>
      </c>
      <c r="P504" s="5">
        <v>634</v>
      </c>
      <c r="Q504" s="5">
        <v>1152</v>
      </c>
      <c r="R504" s="5">
        <v>0</v>
      </c>
      <c r="S504" s="5">
        <v>0</v>
      </c>
      <c r="T504" s="5">
        <v>0</v>
      </c>
      <c r="U504" s="7">
        <f t="shared" si="64"/>
        <v>33.196078431372548</v>
      </c>
      <c r="V504" s="7">
        <f t="shared" si="65"/>
        <v>12.295454545454545</v>
      </c>
      <c r="W504" s="7">
        <f t="shared" si="66"/>
        <v>54.857142857142861</v>
      </c>
      <c r="X504" s="7">
        <f t="shared" si="67"/>
        <v>0</v>
      </c>
      <c r="Y504" s="7">
        <f t="shared" si="68"/>
        <v>0.87694013303769403</v>
      </c>
      <c r="Z504" s="7">
        <f t="shared" si="69"/>
        <v>1.0186567164179106</v>
      </c>
      <c r="AA504" s="7">
        <f t="shared" si="70"/>
        <v>0.81703470031545744</v>
      </c>
      <c r="AB504" s="7">
        <f t="shared" si="71"/>
        <v>0</v>
      </c>
    </row>
    <row r="505" spans="1:28" ht="12" customHeight="1" x14ac:dyDescent="0.25">
      <c r="A505" s="3" t="s">
        <v>523</v>
      </c>
      <c r="B505" s="3" t="s">
        <v>565</v>
      </c>
      <c r="C505" s="3" t="s">
        <v>574</v>
      </c>
      <c r="D505" s="5">
        <f t="shared" si="63"/>
        <v>54</v>
      </c>
      <c r="E505" s="5">
        <v>43</v>
      </c>
      <c r="F505" s="5">
        <v>10</v>
      </c>
      <c r="G505" s="5">
        <v>1</v>
      </c>
      <c r="H505" s="5">
        <v>0</v>
      </c>
      <c r="I505" s="5">
        <v>398</v>
      </c>
      <c r="J505" s="5">
        <v>460</v>
      </c>
      <c r="K505" s="5">
        <v>858</v>
      </c>
      <c r="L505" s="5">
        <v>379</v>
      </c>
      <c r="M505" s="5">
        <v>438</v>
      </c>
      <c r="N505" s="5">
        <v>817</v>
      </c>
      <c r="O505" s="5">
        <v>19</v>
      </c>
      <c r="P505" s="5">
        <v>22</v>
      </c>
      <c r="Q505" s="5">
        <v>41</v>
      </c>
      <c r="R505" s="5">
        <v>0</v>
      </c>
      <c r="S505" s="5">
        <v>0</v>
      </c>
      <c r="T505" s="5">
        <v>0</v>
      </c>
      <c r="U505" s="7">
        <f t="shared" si="64"/>
        <v>15.888888888888889</v>
      </c>
      <c r="V505" s="7">
        <f t="shared" si="65"/>
        <v>19</v>
      </c>
      <c r="W505" s="7">
        <f t="shared" si="66"/>
        <v>13.666666666666666</v>
      </c>
      <c r="X505" s="7">
        <f t="shared" si="67"/>
        <v>0</v>
      </c>
      <c r="Y505" s="7">
        <f t="shared" si="68"/>
        <v>0.86521739130434783</v>
      </c>
      <c r="Z505" s="7">
        <f t="shared" si="69"/>
        <v>0.86529680365296802</v>
      </c>
      <c r="AA505" s="7">
        <f t="shared" si="70"/>
        <v>0.86363636363636365</v>
      </c>
      <c r="AB505" s="7">
        <f t="shared" si="71"/>
        <v>0</v>
      </c>
    </row>
    <row r="506" spans="1:28" ht="12" customHeight="1" x14ac:dyDescent="0.25">
      <c r="A506" s="3" t="s">
        <v>523</v>
      </c>
      <c r="B506" s="3" t="s">
        <v>565</v>
      </c>
      <c r="C506" s="3" t="s">
        <v>573</v>
      </c>
      <c r="D506" s="5">
        <f t="shared" si="63"/>
        <v>31</v>
      </c>
      <c r="E506" s="5">
        <v>23</v>
      </c>
      <c r="F506" s="5">
        <v>0</v>
      </c>
      <c r="G506" s="5">
        <v>8</v>
      </c>
      <c r="H506" s="5">
        <v>0</v>
      </c>
      <c r="I506" s="5">
        <v>349</v>
      </c>
      <c r="J506" s="5">
        <v>467</v>
      </c>
      <c r="K506" s="5">
        <v>816</v>
      </c>
      <c r="L506" s="5">
        <v>164</v>
      </c>
      <c r="M506" s="5">
        <v>230</v>
      </c>
      <c r="N506" s="5">
        <v>394</v>
      </c>
      <c r="O506" s="5">
        <v>185</v>
      </c>
      <c r="P506" s="5">
        <v>237</v>
      </c>
      <c r="Q506" s="5">
        <v>422</v>
      </c>
      <c r="R506" s="5">
        <v>0</v>
      </c>
      <c r="S506" s="5">
        <v>0</v>
      </c>
      <c r="T506" s="5">
        <v>0</v>
      </c>
      <c r="U506" s="7">
        <f t="shared" si="64"/>
        <v>26.322580645161292</v>
      </c>
      <c r="V506" s="7">
        <f t="shared" si="65"/>
        <v>17.130434782608695</v>
      </c>
      <c r="W506" s="7">
        <f t="shared" si="66"/>
        <v>17.583333333333332</v>
      </c>
      <c r="X506" s="7">
        <f t="shared" si="67"/>
        <v>0</v>
      </c>
      <c r="Y506" s="7">
        <f t="shared" si="68"/>
        <v>0.74732334047109206</v>
      </c>
      <c r="Z506" s="7">
        <f t="shared" si="69"/>
        <v>0.71304347826086956</v>
      </c>
      <c r="AA506" s="7">
        <f t="shared" si="70"/>
        <v>0.78059071729957807</v>
      </c>
      <c r="AB506" s="7">
        <f t="shared" si="71"/>
        <v>0</v>
      </c>
    </row>
    <row r="507" spans="1:28" ht="12" customHeight="1" x14ac:dyDescent="0.25">
      <c r="A507" s="3" t="s">
        <v>523</v>
      </c>
      <c r="B507" s="3" t="s">
        <v>565</v>
      </c>
      <c r="C507" s="3" t="s">
        <v>572</v>
      </c>
      <c r="D507" s="5">
        <f t="shared" si="63"/>
        <v>47</v>
      </c>
      <c r="E507" s="5">
        <v>32</v>
      </c>
      <c r="F507" s="5">
        <v>3</v>
      </c>
      <c r="G507" s="5">
        <v>12</v>
      </c>
      <c r="H507" s="5">
        <v>2</v>
      </c>
      <c r="I507" s="5">
        <v>1069</v>
      </c>
      <c r="J507" s="5">
        <v>1274</v>
      </c>
      <c r="K507" s="5">
        <v>2343</v>
      </c>
      <c r="L507" s="5">
        <v>273</v>
      </c>
      <c r="M507" s="5">
        <v>295</v>
      </c>
      <c r="N507" s="5">
        <v>568</v>
      </c>
      <c r="O507" s="5">
        <v>783</v>
      </c>
      <c r="P507" s="5">
        <v>956</v>
      </c>
      <c r="Q507" s="5">
        <v>1739</v>
      </c>
      <c r="R507" s="5">
        <v>13</v>
      </c>
      <c r="S507" s="5">
        <v>23</v>
      </c>
      <c r="T507" s="5">
        <v>36</v>
      </c>
      <c r="U507" s="7">
        <f t="shared" si="64"/>
        <v>49.851063829787236</v>
      </c>
      <c r="V507" s="7">
        <f t="shared" si="65"/>
        <v>17.764705882352942</v>
      </c>
      <c r="W507" s="7">
        <f t="shared" si="66"/>
        <v>48.30555555555555</v>
      </c>
      <c r="X507" s="7">
        <f t="shared" si="67"/>
        <v>18</v>
      </c>
      <c r="Y507" s="7">
        <f t="shared" si="68"/>
        <v>0.8390894819466248</v>
      </c>
      <c r="Z507" s="7">
        <f t="shared" si="69"/>
        <v>0.92542372881355928</v>
      </c>
      <c r="AA507" s="7">
        <f t="shared" si="70"/>
        <v>0.81903765690376573</v>
      </c>
      <c r="AB507" s="7">
        <f t="shared" si="71"/>
        <v>0.56521739130434778</v>
      </c>
    </row>
    <row r="508" spans="1:28" ht="12" customHeight="1" x14ac:dyDescent="0.25">
      <c r="A508" s="3" t="s">
        <v>523</v>
      </c>
      <c r="B508" s="3" t="s">
        <v>565</v>
      </c>
      <c r="C508" s="3" t="s">
        <v>571</v>
      </c>
      <c r="D508" s="5">
        <f t="shared" si="63"/>
        <v>248</v>
      </c>
      <c r="E508" s="5">
        <v>154</v>
      </c>
      <c r="F508" s="5">
        <v>19</v>
      </c>
      <c r="G508" s="5">
        <v>75</v>
      </c>
      <c r="H508" s="5">
        <v>1</v>
      </c>
      <c r="I508" s="5">
        <v>5954</v>
      </c>
      <c r="J508" s="5">
        <v>7366</v>
      </c>
      <c r="K508" s="5">
        <v>13320</v>
      </c>
      <c r="L508" s="5">
        <v>1580</v>
      </c>
      <c r="M508" s="5">
        <v>1701</v>
      </c>
      <c r="N508" s="5">
        <v>3281</v>
      </c>
      <c r="O508" s="5">
        <v>4352</v>
      </c>
      <c r="P508" s="5">
        <v>5643</v>
      </c>
      <c r="Q508" s="5">
        <v>9995</v>
      </c>
      <c r="R508" s="5">
        <v>22</v>
      </c>
      <c r="S508" s="5">
        <v>22</v>
      </c>
      <c r="T508" s="5">
        <v>44</v>
      </c>
      <c r="U508" s="7">
        <f t="shared" si="64"/>
        <v>53.70967741935484</v>
      </c>
      <c r="V508" s="7">
        <f t="shared" si="65"/>
        <v>21.451612903225808</v>
      </c>
      <c r="W508" s="7">
        <f t="shared" si="66"/>
        <v>44.422222222222224</v>
      </c>
      <c r="X508" s="7">
        <f t="shared" si="67"/>
        <v>44</v>
      </c>
      <c r="Y508" s="7">
        <f t="shared" si="68"/>
        <v>0.80830844420309533</v>
      </c>
      <c r="Z508" s="7">
        <f t="shared" si="69"/>
        <v>0.92886537330981778</v>
      </c>
      <c r="AA508" s="7">
        <f t="shared" si="70"/>
        <v>0.77122098174729758</v>
      </c>
      <c r="AB508" s="7">
        <f t="shared" si="71"/>
        <v>1</v>
      </c>
    </row>
    <row r="509" spans="1:28" ht="12" customHeight="1" x14ac:dyDescent="0.25">
      <c r="A509" s="3" t="s">
        <v>523</v>
      </c>
      <c r="B509" s="3" t="s">
        <v>565</v>
      </c>
      <c r="C509" s="3" t="s">
        <v>568</v>
      </c>
      <c r="D509" s="5">
        <f t="shared" si="63"/>
        <v>48</v>
      </c>
      <c r="E509" s="5">
        <v>28</v>
      </c>
      <c r="F509" s="5">
        <v>0</v>
      </c>
      <c r="G509" s="5">
        <v>20</v>
      </c>
      <c r="H509" s="5">
        <v>1</v>
      </c>
      <c r="I509" s="5">
        <v>1336</v>
      </c>
      <c r="J509" s="5">
        <v>1548</v>
      </c>
      <c r="K509" s="5">
        <v>2884</v>
      </c>
      <c r="L509" s="5">
        <v>331</v>
      </c>
      <c r="M509" s="5">
        <v>329</v>
      </c>
      <c r="N509" s="5">
        <v>660</v>
      </c>
      <c r="O509" s="5">
        <v>998</v>
      </c>
      <c r="P509" s="5">
        <v>1210</v>
      </c>
      <c r="Q509" s="5">
        <v>2208</v>
      </c>
      <c r="R509" s="5">
        <v>7</v>
      </c>
      <c r="S509" s="5">
        <v>9</v>
      </c>
      <c r="T509" s="5">
        <v>16</v>
      </c>
      <c r="U509" s="7">
        <f t="shared" si="64"/>
        <v>60.083333333333336</v>
      </c>
      <c r="V509" s="7">
        <f t="shared" si="65"/>
        <v>23.310344827586206</v>
      </c>
      <c r="W509" s="7">
        <f t="shared" si="66"/>
        <v>36.800000000000004</v>
      </c>
      <c r="X509" s="7">
        <f t="shared" si="67"/>
        <v>16</v>
      </c>
      <c r="Y509" s="7">
        <f t="shared" si="68"/>
        <v>0.86304909560723519</v>
      </c>
      <c r="Z509" s="7">
        <f t="shared" si="69"/>
        <v>1.006079027355623</v>
      </c>
      <c r="AA509" s="7">
        <f t="shared" si="70"/>
        <v>0.82479338842975203</v>
      </c>
      <c r="AB509" s="7">
        <f t="shared" si="71"/>
        <v>0.77777777777777779</v>
      </c>
    </row>
    <row r="510" spans="1:28" ht="12" customHeight="1" x14ac:dyDescent="0.25">
      <c r="A510" s="3" t="s">
        <v>523</v>
      </c>
      <c r="B510" s="3" t="s">
        <v>565</v>
      </c>
      <c r="C510" s="3" t="s">
        <v>566</v>
      </c>
      <c r="D510" s="5">
        <f t="shared" si="63"/>
        <v>44</v>
      </c>
      <c r="E510" s="5">
        <v>37</v>
      </c>
      <c r="F510" s="5">
        <v>2</v>
      </c>
      <c r="G510" s="5">
        <v>5</v>
      </c>
      <c r="H510" s="5">
        <v>0</v>
      </c>
      <c r="I510" s="5">
        <v>499</v>
      </c>
      <c r="J510" s="5">
        <v>597</v>
      </c>
      <c r="K510" s="5">
        <v>1096</v>
      </c>
      <c r="L510" s="5">
        <v>294</v>
      </c>
      <c r="M510" s="5">
        <v>330</v>
      </c>
      <c r="N510" s="5">
        <v>624</v>
      </c>
      <c r="O510" s="5">
        <v>205</v>
      </c>
      <c r="P510" s="5">
        <v>267</v>
      </c>
      <c r="Q510" s="5">
        <v>472</v>
      </c>
      <c r="R510" s="5">
        <v>0</v>
      </c>
      <c r="S510" s="5">
        <v>0</v>
      </c>
      <c r="T510" s="5">
        <v>0</v>
      </c>
      <c r="U510" s="7">
        <f t="shared" si="64"/>
        <v>24.90909090909091</v>
      </c>
      <c r="V510" s="7">
        <f t="shared" si="65"/>
        <v>16.864864864864863</v>
      </c>
      <c r="W510" s="7">
        <f t="shared" si="66"/>
        <v>31.466666666666669</v>
      </c>
      <c r="X510" s="7">
        <f t="shared" si="67"/>
        <v>0</v>
      </c>
      <c r="Y510" s="7">
        <f t="shared" si="68"/>
        <v>0.83584589614740368</v>
      </c>
      <c r="Z510" s="7">
        <f t="shared" si="69"/>
        <v>0.89090909090909087</v>
      </c>
      <c r="AA510" s="7">
        <f t="shared" si="70"/>
        <v>0.76779026217228463</v>
      </c>
      <c r="AB510" s="7">
        <f t="shared" si="71"/>
        <v>0</v>
      </c>
    </row>
    <row r="511" spans="1:28" ht="12" customHeight="1" x14ac:dyDescent="0.25">
      <c r="A511" s="3" t="s">
        <v>523</v>
      </c>
      <c r="B511" s="3" t="s">
        <v>565</v>
      </c>
      <c r="C511" s="3" t="s">
        <v>569</v>
      </c>
      <c r="D511" s="5">
        <f t="shared" si="63"/>
        <v>55</v>
      </c>
      <c r="E511" s="5">
        <v>39</v>
      </c>
      <c r="F511" s="5">
        <v>1</v>
      </c>
      <c r="G511" s="5">
        <v>15</v>
      </c>
      <c r="H511" s="5">
        <v>1</v>
      </c>
      <c r="I511" s="5">
        <v>1098</v>
      </c>
      <c r="J511" s="5">
        <v>1286</v>
      </c>
      <c r="K511" s="5">
        <v>2384</v>
      </c>
      <c r="L511" s="5">
        <v>360</v>
      </c>
      <c r="M511" s="5">
        <v>359</v>
      </c>
      <c r="N511" s="5">
        <v>719</v>
      </c>
      <c r="O511" s="5">
        <v>731</v>
      </c>
      <c r="P511" s="5">
        <v>920</v>
      </c>
      <c r="Q511" s="5">
        <v>1651</v>
      </c>
      <c r="R511" s="5">
        <v>7</v>
      </c>
      <c r="S511" s="5">
        <v>7</v>
      </c>
      <c r="T511" s="5">
        <v>14</v>
      </c>
      <c r="U511" s="7">
        <f t="shared" si="64"/>
        <v>43.345454545454544</v>
      </c>
      <c r="V511" s="7">
        <f t="shared" si="65"/>
        <v>18.324999999999999</v>
      </c>
      <c r="W511" s="7">
        <f t="shared" si="66"/>
        <v>36.68888888888889</v>
      </c>
      <c r="X511" s="7">
        <f t="shared" si="67"/>
        <v>14</v>
      </c>
      <c r="Y511" s="7">
        <f t="shared" si="68"/>
        <v>0.85381026438569207</v>
      </c>
      <c r="Z511" s="7">
        <f t="shared" si="69"/>
        <v>1.0027855153203342</v>
      </c>
      <c r="AA511" s="7">
        <f t="shared" si="70"/>
        <v>0.79456521739130437</v>
      </c>
      <c r="AB511" s="7">
        <f t="shared" si="71"/>
        <v>1</v>
      </c>
    </row>
    <row r="512" spans="1:28" ht="12" customHeight="1" x14ac:dyDescent="0.25">
      <c r="A512" s="3" t="s">
        <v>523</v>
      </c>
      <c r="B512" s="3" t="s">
        <v>565</v>
      </c>
      <c r="C512" s="3" t="s">
        <v>564</v>
      </c>
      <c r="D512" s="5">
        <f t="shared" si="63"/>
        <v>46</v>
      </c>
      <c r="E512" s="5">
        <v>37</v>
      </c>
      <c r="F512" s="5">
        <v>0</v>
      </c>
      <c r="G512" s="5">
        <v>9</v>
      </c>
      <c r="H512" s="5">
        <v>0</v>
      </c>
      <c r="I512" s="5">
        <v>710</v>
      </c>
      <c r="J512" s="5">
        <v>819</v>
      </c>
      <c r="K512" s="5">
        <v>1529</v>
      </c>
      <c r="L512" s="5">
        <v>244</v>
      </c>
      <c r="M512" s="5">
        <v>215</v>
      </c>
      <c r="N512" s="5">
        <v>459</v>
      </c>
      <c r="O512" s="5">
        <v>466</v>
      </c>
      <c r="P512" s="5">
        <v>604</v>
      </c>
      <c r="Q512" s="5">
        <v>1070</v>
      </c>
      <c r="R512" s="5">
        <v>0</v>
      </c>
      <c r="S512" s="5">
        <v>0</v>
      </c>
      <c r="T512" s="5">
        <v>0</v>
      </c>
      <c r="U512" s="7">
        <f t="shared" si="64"/>
        <v>33.239130434782609</v>
      </c>
      <c r="V512" s="7">
        <f t="shared" si="65"/>
        <v>12.405405405405405</v>
      </c>
      <c r="W512" s="7">
        <f t="shared" si="66"/>
        <v>39.629629629629626</v>
      </c>
      <c r="X512" s="7">
        <f t="shared" si="67"/>
        <v>0</v>
      </c>
      <c r="Y512" s="7">
        <f t="shared" si="68"/>
        <v>0.86691086691086694</v>
      </c>
      <c r="Z512" s="7">
        <f t="shared" si="69"/>
        <v>1.1348837209302325</v>
      </c>
      <c r="AA512" s="7">
        <f t="shared" si="70"/>
        <v>0.77152317880794707</v>
      </c>
      <c r="AB512" s="7">
        <f t="shared" si="71"/>
        <v>0</v>
      </c>
    </row>
    <row r="513" spans="1:28" ht="12" customHeight="1" x14ac:dyDescent="0.25">
      <c r="A513" s="3" t="s">
        <v>523</v>
      </c>
      <c r="B513" s="3" t="s">
        <v>565</v>
      </c>
      <c r="C513" s="3" t="s">
        <v>567</v>
      </c>
      <c r="D513" s="5">
        <f t="shared" si="63"/>
        <v>146</v>
      </c>
      <c r="E513" s="5">
        <v>83</v>
      </c>
      <c r="F513" s="5">
        <v>0</v>
      </c>
      <c r="G513" s="5">
        <v>63</v>
      </c>
      <c r="H513" s="5">
        <v>0</v>
      </c>
      <c r="I513" s="5">
        <v>4719</v>
      </c>
      <c r="J513" s="5">
        <v>5801</v>
      </c>
      <c r="K513" s="5">
        <v>10520</v>
      </c>
      <c r="L513" s="5">
        <v>962</v>
      </c>
      <c r="M513" s="5">
        <v>989</v>
      </c>
      <c r="N513" s="5">
        <v>1951</v>
      </c>
      <c r="O513" s="5">
        <v>3757</v>
      </c>
      <c r="P513" s="5">
        <v>4812</v>
      </c>
      <c r="Q513" s="5">
        <v>8569</v>
      </c>
      <c r="R513" s="5">
        <v>0</v>
      </c>
      <c r="S513" s="5">
        <v>0</v>
      </c>
      <c r="T513" s="5">
        <v>0</v>
      </c>
      <c r="U513" s="7">
        <f t="shared" si="64"/>
        <v>72.054794520547944</v>
      </c>
      <c r="V513" s="7">
        <f t="shared" si="65"/>
        <v>23.506024096385541</v>
      </c>
      <c r="W513" s="7">
        <f t="shared" si="66"/>
        <v>45.338624338624335</v>
      </c>
      <c r="X513" s="7">
        <f t="shared" si="67"/>
        <v>0</v>
      </c>
      <c r="Y513" s="7">
        <f t="shared" si="68"/>
        <v>0.81348043440786066</v>
      </c>
      <c r="Z513" s="7">
        <f t="shared" si="69"/>
        <v>0.97269969666329625</v>
      </c>
      <c r="AA513" s="7">
        <f t="shared" si="70"/>
        <v>0.78075644222776397</v>
      </c>
      <c r="AB513" s="7">
        <f t="shared" si="71"/>
        <v>0</v>
      </c>
    </row>
    <row r="514" spans="1:28" ht="12" customHeight="1" x14ac:dyDescent="0.25">
      <c r="A514" s="3" t="s">
        <v>523</v>
      </c>
      <c r="B514" s="3" t="s">
        <v>479</v>
      </c>
      <c r="C514" s="3" t="s">
        <v>485</v>
      </c>
      <c r="D514" s="5">
        <f t="shared" si="63"/>
        <v>54</v>
      </c>
      <c r="E514" s="5">
        <v>45</v>
      </c>
      <c r="F514" s="5">
        <v>6</v>
      </c>
      <c r="G514" s="5">
        <v>3</v>
      </c>
      <c r="H514" s="5">
        <v>0</v>
      </c>
      <c r="I514" s="5">
        <v>493</v>
      </c>
      <c r="J514" s="5">
        <v>581</v>
      </c>
      <c r="K514" s="5">
        <v>1074</v>
      </c>
      <c r="L514" s="5">
        <v>405</v>
      </c>
      <c r="M514" s="5">
        <v>452</v>
      </c>
      <c r="N514" s="5">
        <v>857</v>
      </c>
      <c r="O514" s="5">
        <v>88</v>
      </c>
      <c r="P514" s="5">
        <v>129</v>
      </c>
      <c r="Q514" s="5">
        <v>217</v>
      </c>
      <c r="R514" s="5">
        <v>0</v>
      </c>
      <c r="S514" s="5">
        <v>0</v>
      </c>
      <c r="T514" s="5">
        <v>0</v>
      </c>
      <c r="U514" s="7">
        <f t="shared" si="64"/>
        <v>19.888888888888889</v>
      </c>
      <c r="V514" s="7">
        <f t="shared" si="65"/>
        <v>19.044444444444444</v>
      </c>
      <c r="W514" s="7">
        <f t="shared" si="66"/>
        <v>24.111111111111111</v>
      </c>
      <c r="X514" s="7">
        <f t="shared" si="67"/>
        <v>0</v>
      </c>
      <c r="Y514" s="7">
        <f t="shared" si="68"/>
        <v>0.84853700516351116</v>
      </c>
      <c r="Z514" s="7">
        <f t="shared" si="69"/>
        <v>0.89601769911504425</v>
      </c>
      <c r="AA514" s="7">
        <f t="shared" si="70"/>
        <v>0.68217054263565891</v>
      </c>
      <c r="AB514" s="7">
        <f t="shared" si="71"/>
        <v>0</v>
      </c>
    </row>
    <row r="515" spans="1:28" ht="12" customHeight="1" x14ac:dyDescent="0.25">
      <c r="A515" s="3" t="s">
        <v>523</v>
      </c>
      <c r="B515" s="3" t="s">
        <v>479</v>
      </c>
      <c r="C515" s="3" t="s">
        <v>486</v>
      </c>
      <c r="D515" s="5">
        <f t="shared" si="63"/>
        <v>47</v>
      </c>
      <c r="E515" s="5">
        <v>28</v>
      </c>
      <c r="F515" s="5">
        <v>16</v>
      </c>
      <c r="G515" s="5">
        <v>3</v>
      </c>
      <c r="H515" s="5">
        <v>0</v>
      </c>
      <c r="I515" s="5">
        <v>289</v>
      </c>
      <c r="J515" s="5">
        <v>367</v>
      </c>
      <c r="K515" s="5">
        <v>656</v>
      </c>
      <c r="L515" s="5">
        <v>257</v>
      </c>
      <c r="M515" s="5">
        <v>327</v>
      </c>
      <c r="N515" s="5">
        <v>584</v>
      </c>
      <c r="O515" s="5">
        <v>32</v>
      </c>
      <c r="P515" s="5">
        <v>40</v>
      </c>
      <c r="Q515" s="5">
        <v>72</v>
      </c>
      <c r="R515" s="5">
        <v>0</v>
      </c>
      <c r="S515" s="5">
        <v>0</v>
      </c>
      <c r="T515" s="5">
        <v>0</v>
      </c>
      <c r="U515" s="7">
        <f t="shared" si="64"/>
        <v>13.957446808510639</v>
      </c>
      <c r="V515" s="7">
        <f t="shared" si="65"/>
        <v>20.857142857142858</v>
      </c>
      <c r="W515" s="7">
        <f t="shared" si="66"/>
        <v>8</v>
      </c>
      <c r="X515" s="7">
        <f t="shared" si="67"/>
        <v>0</v>
      </c>
      <c r="Y515" s="7">
        <f t="shared" si="68"/>
        <v>0.78746594005449588</v>
      </c>
      <c r="Z515" s="7">
        <f t="shared" si="69"/>
        <v>0.78593272171253825</v>
      </c>
      <c r="AA515" s="7">
        <f t="shared" si="70"/>
        <v>0.8</v>
      </c>
      <c r="AB515" s="7">
        <f t="shared" si="71"/>
        <v>0</v>
      </c>
    </row>
    <row r="516" spans="1:28" ht="12" customHeight="1" x14ac:dyDescent="0.25">
      <c r="A516" s="3" t="s">
        <v>523</v>
      </c>
      <c r="B516" s="3" t="s">
        <v>479</v>
      </c>
      <c r="C516" s="3" t="s">
        <v>487</v>
      </c>
      <c r="D516" s="5">
        <f t="shared" si="63"/>
        <v>51</v>
      </c>
      <c r="E516" s="5">
        <v>51</v>
      </c>
      <c r="F516" s="5">
        <v>0</v>
      </c>
      <c r="G516" s="5">
        <v>0</v>
      </c>
      <c r="H516" s="5">
        <v>0</v>
      </c>
      <c r="I516" s="5">
        <v>373</v>
      </c>
      <c r="J516" s="5">
        <v>413</v>
      </c>
      <c r="K516" s="5">
        <v>786</v>
      </c>
      <c r="L516" s="5">
        <v>373</v>
      </c>
      <c r="M516" s="5">
        <v>413</v>
      </c>
      <c r="N516" s="5">
        <v>786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7">
        <f t="shared" si="64"/>
        <v>15.411764705882353</v>
      </c>
      <c r="V516" s="7">
        <f t="shared" si="65"/>
        <v>15.411764705882353</v>
      </c>
      <c r="W516" s="7">
        <f t="shared" si="66"/>
        <v>0</v>
      </c>
      <c r="X516" s="7">
        <f t="shared" si="67"/>
        <v>0</v>
      </c>
      <c r="Y516" s="7">
        <f t="shared" si="68"/>
        <v>0.90314769975786924</v>
      </c>
      <c r="Z516" s="7">
        <f t="shared" si="69"/>
        <v>0.90314769975786924</v>
      </c>
      <c r="AA516" s="7">
        <f t="shared" si="70"/>
        <v>0</v>
      </c>
      <c r="AB516" s="7">
        <f t="shared" si="71"/>
        <v>0</v>
      </c>
    </row>
    <row r="517" spans="1:28" ht="12" customHeight="1" x14ac:dyDescent="0.25">
      <c r="A517" s="3" t="s">
        <v>523</v>
      </c>
      <c r="B517" s="3" t="s">
        <v>479</v>
      </c>
      <c r="C517" s="3" t="s">
        <v>854</v>
      </c>
      <c r="D517" s="5">
        <f t="shared" si="63"/>
        <v>43</v>
      </c>
      <c r="E517" s="5">
        <v>33</v>
      </c>
      <c r="F517" s="5">
        <v>9</v>
      </c>
      <c r="G517" s="5">
        <v>1</v>
      </c>
      <c r="H517" s="5">
        <v>0</v>
      </c>
      <c r="I517" s="5">
        <v>284</v>
      </c>
      <c r="J517" s="5">
        <v>302</v>
      </c>
      <c r="K517" s="5">
        <v>586</v>
      </c>
      <c r="L517" s="5">
        <v>279</v>
      </c>
      <c r="M517" s="5">
        <v>286</v>
      </c>
      <c r="N517" s="5">
        <v>565</v>
      </c>
      <c r="O517" s="5">
        <v>5</v>
      </c>
      <c r="P517" s="5">
        <v>16</v>
      </c>
      <c r="Q517" s="5">
        <v>21</v>
      </c>
      <c r="R517" s="5">
        <v>0</v>
      </c>
      <c r="S517" s="5">
        <v>0</v>
      </c>
      <c r="T517" s="5">
        <v>0</v>
      </c>
      <c r="U517" s="7">
        <f t="shared" si="64"/>
        <v>13.627906976744185</v>
      </c>
      <c r="V517" s="7">
        <f t="shared" si="65"/>
        <v>17.121212121212121</v>
      </c>
      <c r="W517" s="7">
        <f t="shared" si="66"/>
        <v>7</v>
      </c>
      <c r="X517" s="7">
        <f t="shared" si="67"/>
        <v>0</v>
      </c>
      <c r="Y517" s="7">
        <f t="shared" si="68"/>
        <v>0.94039735099337751</v>
      </c>
      <c r="Z517" s="7">
        <f t="shared" si="69"/>
        <v>0.97552447552447552</v>
      </c>
      <c r="AA517" s="7">
        <f t="shared" si="70"/>
        <v>0.3125</v>
      </c>
      <c r="AB517" s="7">
        <f t="shared" si="71"/>
        <v>0</v>
      </c>
    </row>
    <row r="518" spans="1:28" ht="12" customHeight="1" x14ac:dyDescent="0.25">
      <c r="A518" s="3" t="s">
        <v>523</v>
      </c>
      <c r="B518" s="3" t="s">
        <v>479</v>
      </c>
      <c r="C518" s="3" t="s">
        <v>480</v>
      </c>
      <c r="D518" s="5">
        <f t="shared" ref="D518:D581" si="72">E518+F518+G518</f>
        <v>52</v>
      </c>
      <c r="E518" s="5">
        <v>43</v>
      </c>
      <c r="F518" s="5">
        <v>8</v>
      </c>
      <c r="G518" s="5">
        <v>1</v>
      </c>
      <c r="H518" s="5">
        <v>0</v>
      </c>
      <c r="I518" s="5">
        <v>329</v>
      </c>
      <c r="J518" s="5">
        <v>427</v>
      </c>
      <c r="K518" s="5">
        <v>756</v>
      </c>
      <c r="L518" s="5">
        <v>320</v>
      </c>
      <c r="M518" s="5">
        <v>415</v>
      </c>
      <c r="N518" s="5">
        <v>735</v>
      </c>
      <c r="O518" s="5">
        <v>9</v>
      </c>
      <c r="P518" s="5">
        <v>12</v>
      </c>
      <c r="Q518" s="5">
        <v>21</v>
      </c>
      <c r="R518" s="5">
        <v>0</v>
      </c>
      <c r="S518" s="5">
        <v>0</v>
      </c>
      <c r="T518" s="5">
        <v>0</v>
      </c>
      <c r="U518" s="7">
        <f t="shared" ref="U518:U581" si="73">IFERROR(K518/D518,0)</f>
        <v>14.538461538461538</v>
      </c>
      <c r="V518" s="7">
        <f t="shared" ref="V518:V581" si="74">IFERROR((N518+T518)/(E518+H518),0)</f>
        <v>17.093023255813954</v>
      </c>
      <c r="W518" s="7">
        <f t="shared" ref="W518:W581" si="75">(IFERROR(Q518/G518,0))/3</f>
        <v>7</v>
      </c>
      <c r="X518" s="7">
        <f t="shared" ref="X518:X581" si="76">IFERROR(T518/H518,0)</f>
        <v>0</v>
      </c>
      <c r="Y518" s="7">
        <f t="shared" ref="Y518:Y581" si="77">IFERROR(I518/J518,0)</f>
        <v>0.77049180327868849</v>
      </c>
      <c r="Z518" s="7">
        <f t="shared" ref="Z518:Z581" si="78">IFERROR(L518/M518,0)</f>
        <v>0.77108433734939763</v>
      </c>
      <c r="AA518" s="7">
        <f t="shared" ref="AA518:AA581" si="79">IFERROR(O518/P518,0)</f>
        <v>0.75</v>
      </c>
      <c r="AB518" s="7">
        <f t="shared" ref="AB518:AB581" si="80">IFERROR(R518/S518,0)</f>
        <v>0</v>
      </c>
    </row>
    <row r="519" spans="1:28" ht="12" customHeight="1" x14ac:dyDescent="0.25">
      <c r="A519" s="3" t="s">
        <v>523</v>
      </c>
      <c r="B519" s="3" t="s">
        <v>479</v>
      </c>
      <c r="C519" s="3" t="s">
        <v>429</v>
      </c>
      <c r="D519" s="5">
        <f t="shared" si="72"/>
        <v>52</v>
      </c>
      <c r="E519" s="5">
        <v>45</v>
      </c>
      <c r="F519" s="5">
        <v>4</v>
      </c>
      <c r="G519" s="5">
        <v>3</v>
      </c>
      <c r="H519" s="5">
        <v>0</v>
      </c>
      <c r="I519" s="5">
        <v>207</v>
      </c>
      <c r="J519" s="5">
        <v>271</v>
      </c>
      <c r="K519" s="5">
        <v>478</v>
      </c>
      <c r="L519" s="5">
        <v>165</v>
      </c>
      <c r="M519" s="5">
        <v>215</v>
      </c>
      <c r="N519" s="5">
        <v>380</v>
      </c>
      <c r="O519" s="5">
        <v>42</v>
      </c>
      <c r="P519" s="5">
        <v>56</v>
      </c>
      <c r="Q519" s="5">
        <v>98</v>
      </c>
      <c r="R519" s="5">
        <v>0</v>
      </c>
      <c r="S519" s="5">
        <v>0</v>
      </c>
      <c r="T519" s="5">
        <v>0</v>
      </c>
      <c r="U519" s="7">
        <f t="shared" si="73"/>
        <v>9.1923076923076916</v>
      </c>
      <c r="V519" s="7">
        <f t="shared" si="74"/>
        <v>8.4444444444444446</v>
      </c>
      <c r="W519" s="7">
        <f t="shared" si="75"/>
        <v>10.888888888888888</v>
      </c>
      <c r="X519" s="7">
        <f t="shared" si="76"/>
        <v>0</v>
      </c>
      <c r="Y519" s="7">
        <f t="shared" si="77"/>
        <v>0.76383763837638374</v>
      </c>
      <c r="Z519" s="7">
        <f t="shared" si="78"/>
        <v>0.76744186046511631</v>
      </c>
      <c r="AA519" s="7">
        <f t="shared" si="79"/>
        <v>0.75</v>
      </c>
      <c r="AB519" s="7">
        <f t="shared" si="80"/>
        <v>0</v>
      </c>
    </row>
    <row r="520" spans="1:28" ht="12" customHeight="1" x14ac:dyDescent="0.25">
      <c r="A520" s="3" t="s">
        <v>523</v>
      </c>
      <c r="B520" s="3" t="s">
        <v>479</v>
      </c>
      <c r="C520" s="3" t="s">
        <v>478</v>
      </c>
      <c r="D520" s="5">
        <f t="shared" si="72"/>
        <v>46</v>
      </c>
      <c r="E520" s="5">
        <v>44</v>
      </c>
      <c r="F520" s="5">
        <v>0</v>
      </c>
      <c r="G520" s="5">
        <v>2</v>
      </c>
      <c r="H520" s="5">
        <v>0</v>
      </c>
      <c r="I520" s="5">
        <v>419</v>
      </c>
      <c r="J520" s="5">
        <v>458</v>
      </c>
      <c r="K520" s="5">
        <v>877</v>
      </c>
      <c r="L520" s="5">
        <v>385</v>
      </c>
      <c r="M520" s="5">
        <v>393</v>
      </c>
      <c r="N520" s="5">
        <v>778</v>
      </c>
      <c r="O520" s="5">
        <v>34</v>
      </c>
      <c r="P520" s="5">
        <v>65</v>
      </c>
      <c r="Q520" s="5">
        <v>99</v>
      </c>
      <c r="R520" s="5">
        <v>0</v>
      </c>
      <c r="S520" s="5">
        <v>0</v>
      </c>
      <c r="T520" s="5">
        <v>0</v>
      </c>
      <c r="U520" s="7">
        <f t="shared" si="73"/>
        <v>19.065217391304348</v>
      </c>
      <c r="V520" s="7">
        <f t="shared" si="74"/>
        <v>17.681818181818183</v>
      </c>
      <c r="W520" s="7">
        <f t="shared" si="75"/>
        <v>16.5</v>
      </c>
      <c r="X520" s="7">
        <f t="shared" si="76"/>
        <v>0</v>
      </c>
      <c r="Y520" s="7">
        <f t="shared" si="77"/>
        <v>0.91484716157205237</v>
      </c>
      <c r="Z520" s="7">
        <f t="shared" si="78"/>
        <v>0.97964376590330793</v>
      </c>
      <c r="AA520" s="7">
        <f t="shared" si="79"/>
        <v>0.52307692307692311</v>
      </c>
      <c r="AB520" s="7">
        <f t="shared" si="80"/>
        <v>0</v>
      </c>
    </row>
    <row r="521" spans="1:28" ht="12" customHeight="1" x14ac:dyDescent="0.25">
      <c r="A521" s="3" t="s">
        <v>523</v>
      </c>
      <c r="B521" s="3" t="s">
        <v>479</v>
      </c>
      <c r="C521" s="3" t="s">
        <v>455</v>
      </c>
      <c r="D521" s="5">
        <f t="shared" si="72"/>
        <v>62</v>
      </c>
      <c r="E521" s="5">
        <v>43</v>
      </c>
      <c r="F521" s="5">
        <v>14</v>
      </c>
      <c r="G521" s="5">
        <v>5</v>
      </c>
      <c r="H521" s="5">
        <v>0</v>
      </c>
      <c r="I521" s="5">
        <v>449</v>
      </c>
      <c r="J521" s="5">
        <v>546</v>
      </c>
      <c r="K521" s="5">
        <v>995</v>
      </c>
      <c r="L521" s="5">
        <v>351</v>
      </c>
      <c r="M521" s="5">
        <v>408</v>
      </c>
      <c r="N521" s="5">
        <v>759</v>
      </c>
      <c r="O521" s="5">
        <v>98</v>
      </c>
      <c r="P521" s="5">
        <v>138</v>
      </c>
      <c r="Q521" s="5">
        <v>236</v>
      </c>
      <c r="R521" s="5">
        <v>0</v>
      </c>
      <c r="S521" s="5">
        <v>0</v>
      </c>
      <c r="T521" s="5">
        <v>0</v>
      </c>
      <c r="U521" s="7">
        <f t="shared" si="73"/>
        <v>16.048387096774192</v>
      </c>
      <c r="V521" s="7">
        <f t="shared" si="74"/>
        <v>17.651162790697676</v>
      </c>
      <c r="W521" s="7">
        <f t="shared" si="75"/>
        <v>15.733333333333334</v>
      </c>
      <c r="X521" s="7">
        <f t="shared" si="76"/>
        <v>0</v>
      </c>
      <c r="Y521" s="7">
        <f t="shared" si="77"/>
        <v>0.82234432234432231</v>
      </c>
      <c r="Z521" s="7">
        <f t="shared" si="78"/>
        <v>0.86029411764705888</v>
      </c>
      <c r="AA521" s="7">
        <f t="shared" si="79"/>
        <v>0.71014492753623193</v>
      </c>
      <c r="AB521" s="7">
        <f t="shared" si="80"/>
        <v>0</v>
      </c>
    </row>
    <row r="522" spans="1:28" ht="12" customHeight="1" x14ac:dyDescent="0.25">
      <c r="A522" s="3" t="s">
        <v>523</v>
      </c>
      <c r="B522" s="3" t="s">
        <v>479</v>
      </c>
      <c r="C522" s="3" t="s">
        <v>481</v>
      </c>
      <c r="D522" s="5">
        <f t="shared" si="72"/>
        <v>84</v>
      </c>
      <c r="E522" s="5">
        <v>51</v>
      </c>
      <c r="F522" s="5">
        <v>27</v>
      </c>
      <c r="G522" s="5">
        <v>6</v>
      </c>
      <c r="H522" s="5">
        <v>0</v>
      </c>
      <c r="I522" s="5">
        <v>576</v>
      </c>
      <c r="J522" s="5">
        <v>687</v>
      </c>
      <c r="K522" s="5">
        <v>1263</v>
      </c>
      <c r="L522" s="5">
        <v>502</v>
      </c>
      <c r="M522" s="5">
        <v>548</v>
      </c>
      <c r="N522" s="5">
        <v>1050</v>
      </c>
      <c r="O522" s="5">
        <v>74</v>
      </c>
      <c r="P522" s="5">
        <v>139</v>
      </c>
      <c r="Q522" s="5">
        <v>213</v>
      </c>
      <c r="R522" s="5">
        <v>0</v>
      </c>
      <c r="S522" s="5">
        <v>0</v>
      </c>
      <c r="T522" s="5">
        <v>0</v>
      </c>
      <c r="U522" s="7">
        <f t="shared" si="73"/>
        <v>15.035714285714286</v>
      </c>
      <c r="V522" s="7">
        <f t="shared" si="74"/>
        <v>20.588235294117649</v>
      </c>
      <c r="W522" s="7">
        <f t="shared" si="75"/>
        <v>11.833333333333334</v>
      </c>
      <c r="X522" s="7">
        <f t="shared" si="76"/>
        <v>0</v>
      </c>
      <c r="Y522" s="7">
        <f t="shared" si="77"/>
        <v>0.83842794759825323</v>
      </c>
      <c r="Z522" s="7">
        <f t="shared" si="78"/>
        <v>0.91605839416058399</v>
      </c>
      <c r="AA522" s="7">
        <f t="shared" si="79"/>
        <v>0.53237410071942448</v>
      </c>
      <c r="AB522" s="7">
        <f t="shared" si="80"/>
        <v>0</v>
      </c>
    </row>
    <row r="523" spans="1:28" ht="12" customHeight="1" x14ac:dyDescent="0.25">
      <c r="A523" s="3" t="s">
        <v>523</v>
      </c>
      <c r="B523" s="3" t="s">
        <v>479</v>
      </c>
      <c r="C523" s="3" t="s">
        <v>482</v>
      </c>
      <c r="D523" s="5">
        <f t="shared" si="72"/>
        <v>53</v>
      </c>
      <c r="E523" s="5">
        <v>42</v>
      </c>
      <c r="F523" s="5">
        <v>3</v>
      </c>
      <c r="G523" s="5">
        <v>8</v>
      </c>
      <c r="H523" s="5">
        <v>0</v>
      </c>
      <c r="I523" s="5">
        <v>779</v>
      </c>
      <c r="J523" s="5">
        <v>972</v>
      </c>
      <c r="K523" s="5">
        <v>1751</v>
      </c>
      <c r="L523" s="5">
        <v>504</v>
      </c>
      <c r="M523" s="5">
        <v>574</v>
      </c>
      <c r="N523" s="5">
        <v>1078</v>
      </c>
      <c r="O523" s="5">
        <v>275</v>
      </c>
      <c r="P523" s="5">
        <v>398</v>
      </c>
      <c r="Q523" s="5">
        <v>673</v>
      </c>
      <c r="R523" s="5">
        <v>0</v>
      </c>
      <c r="S523" s="5">
        <v>0</v>
      </c>
      <c r="T523" s="5">
        <v>0</v>
      </c>
      <c r="U523" s="7">
        <f t="shared" si="73"/>
        <v>33.037735849056602</v>
      </c>
      <c r="V523" s="7">
        <f t="shared" si="74"/>
        <v>25.666666666666668</v>
      </c>
      <c r="W523" s="7">
        <f t="shared" si="75"/>
        <v>28.041666666666668</v>
      </c>
      <c r="X523" s="7">
        <f t="shared" si="76"/>
        <v>0</v>
      </c>
      <c r="Y523" s="7">
        <f t="shared" si="77"/>
        <v>0.80144032921810704</v>
      </c>
      <c r="Z523" s="7">
        <f t="shared" si="78"/>
        <v>0.87804878048780488</v>
      </c>
      <c r="AA523" s="7">
        <f t="shared" si="79"/>
        <v>0.69095477386934678</v>
      </c>
      <c r="AB523" s="7">
        <f t="shared" si="80"/>
        <v>0</v>
      </c>
    </row>
    <row r="524" spans="1:28" ht="12" customHeight="1" x14ac:dyDescent="0.25">
      <c r="A524" s="3" t="s">
        <v>523</v>
      </c>
      <c r="B524" s="3" t="s">
        <v>479</v>
      </c>
      <c r="C524" s="3" t="s">
        <v>484</v>
      </c>
      <c r="D524" s="5">
        <f t="shared" si="72"/>
        <v>48</v>
      </c>
      <c r="E524" s="5">
        <v>42</v>
      </c>
      <c r="F524" s="5">
        <v>4</v>
      </c>
      <c r="G524" s="5">
        <v>2</v>
      </c>
      <c r="H524" s="5">
        <v>0</v>
      </c>
      <c r="I524" s="5">
        <v>366</v>
      </c>
      <c r="J524" s="5">
        <v>455</v>
      </c>
      <c r="K524" s="5">
        <v>821</v>
      </c>
      <c r="L524" s="5">
        <v>291</v>
      </c>
      <c r="M524" s="5">
        <v>345</v>
      </c>
      <c r="N524" s="5">
        <v>636</v>
      </c>
      <c r="O524" s="5">
        <v>75</v>
      </c>
      <c r="P524" s="5">
        <v>110</v>
      </c>
      <c r="Q524" s="5">
        <v>185</v>
      </c>
      <c r="R524" s="5">
        <v>0</v>
      </c>
      <c r="S524" s="5">
        <v>0</v>
      </c>
      <c r="T524" s="5">
        <v>0</v>
      </c>
      <c r="U524" s="7">
        <f t="shared" si="73"/>
        <v>17.104166666666668</v>
      </c>
      <c r="V524" s="7">
        <f t="shared" si="74"/>
        <v>15.142857142857142</v>
      </c>
      <c r="W524" s="7">
        <f t="shared" si="75"/>
        <v>30.833333333333332</v>
      </c>
      <c r="X524" s="7">
        <f t="shared" si="76"/>
        <v>0</v>
      </c>
      <c r="Y524" s="7">
        <f t="shared" si="77"/>
        <v>0.80439560439560442</v>
      </c>
      <c r="Z524" s="7">
        <f t="shared" si="78"/>
        <v>0.84347826086956523</v>
      </c>
      <c r="AA524" s="7">
        <f t="shared" si="79"/>
        <v>0.68181818181818177</v>
      </c>
      <c r="AB524" s="7">
        <f t="shared" si="80"/>
        <v>0</v>
      </c>
    </row>
    <row r="525" spans="1:28" ht="12" customHeight="1" x14ac:dyDescent="0.25">
      <c r="A525" s="3" t="s">
        <v>523</v>
      </c>
      <c r="B525" s="3" t="s">
        <v>479</v>
      </c>
      <c r="C525" s="3" t="s">
        <v>483</v>
      </c>
      <c r="D525" s="5">
        <f t="shared" si="72"/>
        <v>37</v>
      </c>
      <c r="E525" s="5">
        <v>34</v>
      </c>
      <c r="F525" s="5">
        <v>0</v>
      </c>
      <c r="G525" s="5">
        <v>3</v>
      </c>
      <c r="H525" s="5">
        <v>0</v>
      </c>
      <c r="I525" s="5">
        <v>313</v>
      </c>
      <c r="J525" s="5">
        <v>367</v>
      </c>
      <c r="K525" s="5">
        <v>680</v>
      </c>
      <c r="L525" s="5">
        <v>254</v>
      </c>
      <c r="M525" s="5">
        <v>301</v>
      </c>
      <c r="N525" s="5">
        <v>555</v>
      </c>
      <c r="O525" s="5">
        <v>59</v>
      </c>
      <c r="P525" s="5">
        <v>66</v>
      </c>
      <c r="Q525" s="5">
        <v>125</v>
      </c>
      <c r="R525" s="5">
        <v>0</v>
      </c>
      <c r="S525" s="5">
        <v>0</v>
      </c>
      <c r="T525" s="5">
        <v>0</v>
      </c>
      <c r="U525" s="7">
        <f t="shared" si="73"/>
        <v>18.378378378378379</v>
      </c>
      <c r="V525" s="7">
        <f t="shared" si="74"/>
        <v>16.323529411764707</v>
      </c>
      <c r="W525" s="7">
        <f t="shared" si="75"/>
        <v>13.888888888888888</v>
      </c>
      <c r="X525" s="7">
        <f t="shared" si="76"/>
        <v>0</v>
      </c>
      <c r="Y525" s="7">
        <f t="shared" si="77"/>
        <v>0.85286103542234337</v>
      </c>
      <c r="Z525" s="7">
        <f t="shared" si="78"/>
        <v>0.84385382059800662</v>
      </c>
      <c r="AA525" s="7">
        <f t="shared" si="79"/>
        <v>0.89393939393939392</v>
      </c>
      <c r="AB525" s="7">
        <f t="shared" si="80"/>
        <v>0</v>
      </c>
    </row>
    <row r="526" spans="1:28" ht="12" customHeight="1" x14ac:dyDescent="0.25">
      <c r="A526" s="3" t="s">
        <v>523</v>
      </c>
      <c r="B526" s="3" t="s">
        <v>886</v>
      </c>
      <c r="C526" s="3" t="s">
        <v>528</v>
      </c>
      <c r="D526" s="5">
        <f t="shared" si="72"/>
        <v>83</v>
      </c>
      <c r="E526" s="5">
        <v>60</v>
      </c>
      <c r="F526" s="5">
        <v>0</v>
      </c>
      <c r="G526" s="5">
        <v>23</v>
      </c>
      <c r="H526" s="5">
        <v>3</v>
      </c>
      <c r="I526" s="5">
        <v>2287</v>
      </c>
      <c r="J526" s="5">
        <v>2840</v>
      </c>
      <c r="K526" s="5">
        <v>5127</v>
      </c>
      <c r="L526" s="5">
        <v>840</v>
      </c>
      <c r="M526" s="5">
        <v>917</v>
      </c>
      <c r="N526" s="5">
        <v>1757</v>
      </c>
      <c r="O526" s="5">
        <v>1383</v>
      </c>
      <c r="P526" s="5">
        <v>1867</v>
      </c>
      <c r="Q526" s="5">
        <v>3250</v>
      </c>
      <c r="R526" s="5">
        <v>64</v>
      </c>
      <c r="S526" s="5">
        <v>56</v>
      </c>
      <c r="T526" s="5">
        <v>120</v>
      </c>
      <c r="U526" s="7">
        <f t="shared" si="73"/>
        <v>61.7710843373494</v>
      </c>
      <c r="V526" s="7">
        <f t="shared" si="74"/>
        <v>29.793650793650794</v>
      </c>
      <c r="W526" s="7">
        <f t="shared" si="75"/>
        <v>47.10144927536232</v>
      </c>
      <c r="X526" s="7">
        <f t="shared" si="76"/>
        <v>40</v>
      </c>
      <c r="Y526" s="7">
        <f t="shared" si="77"/>
        <v>0.80528169014084505</v>
      </c>
      <c r="Z526" s="7">
        <f t="shared" si="78"/>
        <v>0.91603053435114501</v>
      </c>
      <c r="AA526" s="7">
        <f t="shared" si="79"/>
        <v>0.7407605784681307</v>
      </c>
      <c r="AB526" s="7">
        <f t="shared" si="80"/>
        <v>1.1428571428571428</v>
      </c>
    </row>
    <row r="527" spans="1:28" ht="12" customHeight="1" x14ac:dyDescent="0.25">
      <c r="A527" s="3" t="s">
        <v>523</v>
      </c>
      <c r="B527" s="3" t="s">
        <v>886</v>
      </c>
      <c r="C527" s="3" t="s">
        <v>534</v>
      </c>
      <c r="D527" s="5">
        <f t="shared" si="72"/>
        <v>41</v>
      </c>
      <c r="E527" s="5">
        <v>28</v>
      </c>
      <c r="F527" s="5">
        <v>5</v>
      </c>
      <c r="G527" s="5">
        <v>8</v>
      </c>
      <c r="H527" s="5">
        <v>1</v>
      </c>
      <c r="I527" s="5">
        <v>904</v>
      </c>
      <c r="J527" s="5">
        <v>1084</v>
      </c>
      <c r="K527" s="5">
        <v>1988</v>
      </c>
      <c r="L527" s="5">
        <v>611</v>
      </c>
      <c r="M527" s="5">
        <v>597</v>
      </c>
      <c r="N527" s="5">
        <v>1208</v>
      </c>
      <c r="O527" s="5">
        <v>263</v>
      </c>
      <c r="P527" s="5">
        <v>475</v>
      </c>
      <c r="Q527" s="5">
        <v>738</v>
      </c>
      <c r="R527" s="5">
        <v>30</v>
      </c>
      <c r="S527" s="5">
        <v>12</v>
      </c>
      <c r="T527" s="5">
        <v>42</v>
      </c>
      <c r="U527" s="7">
        <f t="shared" si="73"/>
        <v>48.487804878048777</v>
      </c>
      <c r="V527" s="7">
        <f t="shared" si="74"/>
        <v>43.103448275862071</v>
      </c>
      <c r="W527" s="7">
        <f t="shared" si="75"/>
        <v>30.75</v>
      </c>
      <c r="X527" s="7">
        <f t="shared" si="76"/>
        <v>42</v>
      </c>
      <c r="Y527" s="7">
        <f t="shared" si="77"/>
        <v>0.83394833948339486</v>
      </c>
      <c r="Z527" s="7">
        <f t="shared" si="78"/>
        <v>1.0234505862646566</v>
      </c>
      <c r="AA527" s="7">
        <f t="shared" si="79"/>
        <v>0.55368421052631578</v>
      </c>
      <c r="AB527" s="7">
        <f t="shared" si="80"/>
        <v>2.5</v>
      </c>
    </row>
    <row r="528" spans="1:28" ht="12" customHeight="1" x14ac:dyDescent="0.25">
      <c r="A528" s="3" t="s">
        <v>523</v>
      </c>
      <c r="B528" s="3" t="s">
        <v>886</v>
      </c>
      <c r="C528" s="3" t="s">
        <v>529</v>
      </c>
      <c r="D528" s="5">
        <f t="shared" si="72"/>
        <v>89</v>
      </c>
      <c r="E528" s="5">
        <v>71</v>
      </c>
      <c r="F528" s="5">
        <v>2</v>
      </c>
      <c r="G528" s="5">
        <v>16</v>
      </c>
      <c r="H528" s="5">
        <v>1</v>
      </c>
      <c r="I528" s="5">
        <v>1621</v>
      </c>
      <c r="J528" s="5">
        <v>2027</v>
      </c>
      <c r="K528" s="5">
        <v>3648</v>
      </c>
      <c r="L528" s="5">
        <v>921</v>
      </c>
      <c r="M528" s="5">
        <v>957</v>
      </c>
      <c r="N528" s="5">
        <v>1878</v>
      </c>
      <c r="O528" s="5">
        <v>685</v>
      </c>
      <c r="P528" s="5">
        <v>1057</v>
      </c>
      <c r="Q528" s="5">
        <v>1742</v>
      </c>
      <c r="R528" s="5">
        <v>15</v>
      </c>
      <c r="S528" s="5">
        <v>13</v>
      </c>
      <c r="T528" s="5">
        <v>28</v>
      </c>
      <c r="U528" s="7">
        <f t="shared" si="73"/>
        <v>40.988764044943821</v>
      </c>
      <c r="V528" s="7">
        <f t="shared" si="74"/>
        <v>26.472222222222221</v>
      </c>
      <c r="W528" s="7">
        <f t="shared" si="75"/>
        <v>36.291666666666664</v>
      </c>
      <c r="X528" s="7">
        <f t="shared" si="76"/>
        <v>28</v>
      </c>
      <c r="Y528" s="7">
        <f t="shared" si="77"/>
        <v>0.79970399605328069</v>
      </c>
      <c r="Z528" s="7">
        <f t="shared" si="78"/>
        <v>0.96238244514106586</v>
      </c>
      <c r="AA528" s="7">
        <f t="shared" si="79"/>
        <v>0.64806054872280039</v>
      </c>
      <c r="AB528" s="7">
        <f t="shared" si="80"/>
        <v>1.1538461538461537</v>
      </c>
    </row>
    <row r="529" spans="1:28" ht="12" customHeight="1" x14ac:dyDescent="0.25">
      <c r="A529" s="3" t="s">
        <v>523</v>
      </c>
      <c r="B529" s="3" t="s">
        <v>886</v>
      </c>
      <c r="C529" s="3" t="s">
        <v>533</v>
      </c>
      <c r="D529" s="5">
        <f t="shared" si="72"/>
        <v>123</v>
      </c>
      <c r="E529" s="5">
        <v>87</v>
      </c>
      <c r="F529" s="5">
        <v>8</v>
      </c>
      <c r="G529" s="5">
        <v>28</v>
      </c>
      <c r="H529" s="5">
        <v>7</v>
      </c>
      <c r="I529" s="5">
        <v>2408</v>
      </c>
      <c r="J529" s="5">
        <v>3356</v>
      </c>
      <c r="K529" s="5">
        <v>5764</v>
      </c>
      <c r="L529" s="5">
        <v>1021</v>
      </c>
      <c r="M529" s="5">
        <v>1037</v>
      </c>
      <c r="N529" s="5">
        <v>2058</v>
      </c>
      <c r="O529" s="5">
        <v>1209</v>
      </c>
      <c r="P529" s="5">
        <v>2168</v>
      </c>
      <c r="Q529" s="5">
        <v>3377</v>
      </c>
      <c r="R529" s="5">
        <v>178</v>
      </c>
      <c r="S529" s="5">
        <v>151</v>
      </c>
      <c r="T529" s="5">
        <v>329</v>
      </c>
      <c r="U529" s="7">
        <f t="shared" si="73"/>
        <v>46.861788617886177</v>
      </c>
      <c r="V529" s="7">
        <f t="shared" si="74"/>
        <v>25.393617021276597</v>
      </c>
      <c r="W529" s="7">
        <f t="shared" si="75"/>
        <v>40.202380952380956</v>
      </c>
      <c r="X529" s="7">
        <f t="shared" si="76"/>
        <v>47</v>
      </c>
      <c r="Y529" s="7">
        <f t="shared" si="77"/>
        <v>0.71752085816448152</v>
      </c>
      <c r="Z529" s="7">
        <f t="shared" si="78"/>
        <v>0.98457087753134043</v>
      </c>
      <c r="AA529" s="7">
        <f t="shared" si="79"/>
        <v>0.55765682656826565</v>
      </c>
      <c r="AB529" s="7">
        <f t="shared" si="80"/>
        <v>1.1788079470198676</v>
      </c>
    </row>
    <row r="530" spans="1:28" ht="12" customHeight="1" x14ac:dyDescent="0.25">
      <c r="A530" s="3" t="s">
        <v>523</v>
      </c>
      <c r="B530" s="3" t="s">
        <v>886</v>
      </c>
      <c r="C530" s="3" t="s">
        <v>526</v>
      </c>
      <c r="D530" s="5">
        <f t="shared" si="72"/>
        <v>67</v>
      </c>
      <c r="E530" s="5">
        <v>52</v>
      </c>
      <c r="F530" s="5">
        <v>0</v>
      </c>
      <c r="G530" s="5">
        <v>15</v>
      </c>
      <c r="H530" s="5">
        <v>2</v>
      </c>
      <c r="I530" s="5">
        <v>1116</v>
      </c>
      <c r="J530" s="5">
        <v>1407</v>
      </c>
      <c r="K530" s="5">
        <v>2523</v>
      </c>
      <c r="L530" s="5">
        <v>646</v>
      </c>
      <c r="M530" s="5">
        <v>607</v>
      </c>
      <c r="N530" s="5">
        <v>1253</v>
      </c>
      <c r="O530" s="5">
        <v>445</v>
      </c>
      <c r="P530" s="5">
        <v>780</v>
      </c>
      <c r="Q530" s="5">
        <v>1225</v>
      </c>
      <c r="R530" s="5">
        <v>25</v>
      </c>
      <c r="S530" s="5">
        <v>20</v>
      </c>
      <c r="T530" s="5">
        <v>45</v>
      </c>
      <c r="U530" s="7">
        <f t="shared" si="73"/>
        <v>37.656716417910445</v>
      </c>
      <c r="V530" s="7">
        <f t="shared" si="74"/>
        <v>24.037037037037038</v>
      </c>
      <c r="W530" s="7">
        <f t="shared" si="75"/>
        <v>27.222222222222225</v>
      </c>
      <c r="X530" s="7">
        <f t="shared" si="76"/>
        <v>22.5</v>
      </c>
      <c r="Y530" s="7">
        <f t="shared" si="77"/>
        <v>0.7931769722814499</v>
      </c>
      <c r="Z530" s="7">
        <f t="shared" si="78"/>
        <v>1.0642504118616145</v>
      </c>
      <c r="AA530" s="7">
        <f t="shared" si="79"/>
        <v>0.57051282051282048</v>
      </c>
      <c r="AB530" s="7">
        <f t="shared" si="80"/>
        <v>1.25</v>
      </c>
    </row>
    <row r="531" spans="1:28" ht="12" customHeight="1" x14ac:dyDescent="0.25">
      <c r="A531" s="3" t="s">
        <v>523</v>
      </c>
      <c r="B531" s="3" t="s">
        <v>886</v>
      </c>
      <c r="C531" s="3" t="s">
        <v>527</v>
      </c>
      <c r="D531" s="5">
        <f t="shared" si="72"/>
        <v>73</v>
      </c>
      <c r="E531" s="5">
        <v>60</v>
      </c>
      <c r="F531" s="5">
        <v>1</v>
      </c>
      <c r="G531" s="5">
        <v>12</v>
      </c>
      <c r="H531" s="5">
        <v>2</v>
      </c>
      <c r="I531" s="5">
        <v>1266</v>
      </c>
      <c r="J531" s="5">
        <v>1736</v>
      </c>
      <c r="K531" s="5">
        <v>3002</v>
      </c>
      <c r="L531" s="5">
        <v>854</v>
      </c>
      <c r="M531" s="5">
        <v>902</v>
      </c>
      <c r="N531" s="5">
        <v>1756</v>
      </c>
      <c r="O531" s="5">
        <v>401</v>
      </c>
      <c r="P531" s="5">
        <v>822</v>
      </c>
      <c r="Q531" s="5">
        <v>1223</v>
      </c>
      <c r="R531" s="5">
        <v>11</v>
      </c>
      <c r="S531" s="5">
        <v>12</v>
      </c>
      <c r="T531" s="5">
        <v>23</v>
      </c>
      <c r="U531" s="7">
        <f t="shared" si="73"/>
        <v>41.123287671232873</v>
      </c>
      <c r="V531" s="7">
        <f t="shared" si="74"/>
        <v>28.693548387096776</v>
      </c>
      <c r="W531" s="7">
        <f t="shared" si="75"/>
        <v>33.972222222222221</v>
      </c>
      <c r="X531" s="7">
        <f t="shared" si="76"/>
        <v>11.5</v>
      </c>
      <c r="Y531" s="7">
        <f t="shared" si="77"/>
        <v>0.72926267281105994</v>
      </c>
      <c r="Z531" s="7">
        <f t="shared" si="78"/>
        <v>0.94678492239467849</v>
      </c>
      <c r="AA531" s="7">
        <f t="shared" si="79"/>
        <v>0.48783454987834551</v>
      </c>
      <c r="AB531" s="7">
        <f t="shared" si="80"/>
        <v>0.91666666666666663</v>
      </c>
    </row>
    <row r="532" spans="1:28" ht="12" customHeight="1" x14ac:dyDescent="0.25">
      <c r="A532" s="3" t="s">
        <v>523</v>
      </c>
      <c r="B532" s="3" t="s">
        <v>886</v>
      </c>
      <c r="C532" s="3" t="s">
        <v>519</v>
      </c>
      <c r="D532" s="5">
        <f t="shared" si="72"/>
        <v>61</v>
      </c>
      <c r="E532" s="5">
        <v>44</v>
      </c>
      <c r="F532" s="5">
        <v>0</v>
      </c>
      <c r="G532" s="5">
        <v>17</v>
      </c>
      <c r="H532" s="5">
        <v>30</v>
      </c>
      <c r="I532" s="5">
        <v>1810</v>
      </c>
      <c r="J532" s="5">
        <v>2100</v>
      </c>
      <c r="K532" s="5">
        <v>3910</v>
      </c>
      <c r="L532" s="5">
        <v>710</v>
      </c>
      <c r="M532" s="5">
        <v>673</v>
      </c>
      <c r="N532" s="5">
        <v>1383</v>
      </c>
      <c r="O532" s="5">
        <v>501</v>
      </c>
      <c r="P532" s="5">
        <v>733</v>
      </c>
      <c r="Q532" s="5">
        <v>1234</v>
      </c>
      <c r="R532" s="5">
        <v>599</v>
      </c>
      <c r="S532" s="5">
        <v>694</v>
      </c>
      <c r="T532" s="5">
        <v>1293</v>
      </c>
      <c r="U532" s="7">
        <f t="shared" si="73"/>
        <v>64.098360655737707</v>
      </c>
      <c r="V532" s="7">
        <f t="shared" si="74"/>
        <v>36.162162162162161</v>
      </c>
      <c r="W532" s="7">
        <f t="shared" si="75"/>
        <v>24.196078431372552</v>
      </c>
      <c r="X532" s="7">
        <f t="shared" si="76"/>
        <v>43.1</v>
      </c>
      <c r="Y532" s="7">
        <f t="shared" si="77"/>
        <v>0.86190476190476195</v>
      </c>
      <c r="Z532" s="7">
        <f t="shared" si="78"/>
        <v>1.0549777117384844</v>
      </c>
      <c r="AA532" s="7">
        <f t="shared" si="79"/>
        <v>0.68349249658935884</v>
      </c>
      <c r="AB532" s="7">
        <f t="shared" si="80"/>
        <v>0.86311239193083578</v>
      </c>
    </row>
    <row r="533" spans="1:28" ht="12" customHeight="1" x14ac:dyDescent="0.25">
      <c r="A533" s="3" t="s">
        <v>523</v>
      </c>
      <c r="B533" s="3" t="s">
        <v>886</v>
      </c>
      <c r="C533" s="3" t="s">
        <v>532</v>
      </c>
      <c r="D533" s="5">
        <f t="shared" si="72"/>
        <v>96</v>
      </c>
      <c r="E533" s="5">
        <v>62</v>
      </c>
      <c r="F533" s="5">
        <v>9</v>
      </c>
      <c r="G533" s="5">
        <v>25</v>
      </c>
      <c r="H533" s="5">
        <v>6</v>
      </c>
      <c r="I533" s="5">
        <v>2157</v>
      </c>
      <c r="J533" s="5">
        <v>2885</v>
      </c>
      <c r="K533" s="5">
        <v>5042</v>
      </c>
      <c r="L533" s="5">
        <v>1203</v>
      </c>
      <c r="M533" s="5">
        <v>1331</v>
      </c>
      <c r="N533" s="5">
        <v>2534</v>
      </c>
      <c r="O533" s="5">
        <v>862</v>
      </c>
      <c r="P533" s="5">
        <v>1462</v>
      </c>
      <c r="Q533" s="5">
        <v>2324</v>
      </c>
      <c r="R533" s="5">
        <v>92</v>
      </c>
      <c r="S533" s="5">
        <v>92</v>
      </c>
      <c r="T533" s="5">
        <v>184</v>
      </c>
      <c r="U533" s="7">
        <f t="shared" si="73"/>
        <v>52.520833333333336</v>
      </c>
      <c r="V533" s="7">
        <f t="shared" si="74"/>
        <v>39.970588235294116</v>
      </c>
      <c r="W533" s="7">
        <f t="shared" si="75"/>
        <v>30.986666666666665</v>
      </c>
      <c r="X533" s="7">
        <f t="shared" si="76"/>
        <v>30.666666666666668</v>
      </c>
      <c r="Y533" s="7">
        <f t="shared" si="77"/>
        <v>0.74766031195840554</v>
      </c>
      <c r="Z533" s="7">
        <f t="shared" si="78"/>
        <v>0.90383170548459801</v>
      </c>
      <c r="AA533" s="7">
        <f t="shared" si="79"/>
        <v>0.58960328317373456</v>
      </c>
      <c r="AB533" s="7">
        <f t="shared" si="80"/>
        <v>1</v>
      </c>
    </row>
    <row r="534" spans="1:28" ht="12" customHeight="1" x14ac:dyDescent="0.25">
      <c r="A534" s="3" t="s">
        <v>523</v>
      </c>
      <c r="B534" s="3" t="s">
        <v>886</v>
      </c>
      <c r="C534" s="3" t="s">
        <v>531</v>
      </c>
      <c r="D534" s="5">
        <f t="shared" si="72"/>
        <v>40</v>
      </c>
      <c r="E534" s="5">
        <v>26</v>
      </c>
      <c r="F534" s="5">
        <v>4</v>
      </c>
      <c r="G534" s="5">
        <v>10</v>
      </c>
      <c r="H534" s="5">
        <v>7</v>
      </c>
      <c r="I534" s="5">
        <v>1095</v>
      </c>
      <c r="J534" s="5">
        <v>1352</v>
      </c>
      <c r="K534" s="5">
        <v>2447</v>
      </c>
      <c r="L534" s="5">
        <v>514</v>
      </c>
      <c r="M534" s="5">
        <v>431</v>
      </c>
      <c r="N534" s="5">
        <v>945</v>
      </c>
      <c r="O534" s="5">
        <v>499</v>
      </c>
      <c r="P534" s="5">
        <v>820</v>
      </c>
      <c r="Q534" s="5">
        <v>1319</v>
      </c>
      <c r="R534" s="5">
        <v>82</v>
      </c>
      <c r="S534" s="5">
        <v>101</v>
      </c>
      <c r="T534" s="5">
        <v>183</v>
      </c>
      <c r="U534" s="7">
        <f t="shared" si="73"/>
        <v>61.174999999999997</v>
      </c>
      <c r="V534" s="7">
        <f t="shared" si="74"/>
        <v>34.18181818181818</v>
      </c>
      <c r="W534" s="7">
        <f t="shared" si="75"/>
        <v>43.966666666666669</v>
      </c>
      <c r="X534" s="7">
        <f t="shared" si="76"/>
        <v>26.142857142857142</v>
      </c>
      <c r="Y534" s="7">
        <f t="shared" si="77"/>
        <v>0.8099112426035503</v>
      </c>
      <c r="Z534" s="7">
        <f t="shared" si="78"/>
        <v>1.1925754060324827</v>
      </c>
      <c r="AA534" s="7">
        <f t="shared" si="79"/>
        <v>0.60853658536585364</v>
      </c>
      <c r="AB534" s="7">
        <f t="shared" si="80"/>
        <v>0.81188118811881194</v>
      </c>
    </row>
    <row r="535" spans="1:28" ht="12" customHeight="1" x14ac:dyDescent="0.25">
      <c r="A535" s="3" t="s">
        <v>523</v>
      </c>
      <c r="B535" s="3" t="s">
        <v>886</v>
      </c>
      <c r="C535" s="3" t="s">
        <v>530</v>
      </c>
      <c r="D535" s="5">
        <f t="shared" si="72"/>
        <v>51</v>
      </c>
      <c r="E535" s="5">
        <v>44</v>
      </c>
      <c r="F535" s="5">
        <v>2</v>
      </c>
      <c r="G535" s="5">
        <v>5</v>
      </c>
      <c r="H535" s="5">
        <v>2</v>
      </c>
      <c r="I535" s="5">
        <v>825</v>
      </c>
      <c r="J535" s="5">
        <v>1015</v>
      </c>
      <c r="K535" s="5">
        <v>1840</v>
      </c>
      <c r="L535" s="5">
        <v>516</v>
      </c>
      <c r="M535" s="5">
        <v>568</v>
      </c>
      <c r="N535" s="5">
        <v>1084</v>
      </c>
      <c r="O535" s="5">
        <v>181</v>
      </c>
      <c r="P535" s="5">
        <v>324</v>
      </c>
      <c r="Q535" s="5">
        <v>505</v>
      </c>
      <c r="R535" s="5">
        <v>128</v>
      </c>
      <c r="S535" s="5">
        <v>123</v>
      </c>
      <c r="T535" s="5">
        <v>251</v>
      </c>
      <c r="U535" s="7">
        <f t="shared" si="73"/>
        <v>36.078431372549019</v>
      </c>
      <c r="V535" s="7">
        <f t="shared" si="74"/>
        <v>29.021739130434781</v>
      </c>
      <c r="W535" s="7">
        <f t="shared" si="75"/>
        <v>33.666666666666664</v>
      </c>
      <c r="X535" s="7">
        <f t="shared" si="76"/>
        <v>125.5</v>
      </c>
      <c r="Y535" s="7">
        <f t="shared" si="77"/>
        <v>0.81280788177339902</v>
      </c>
      <c r="Z535" s="7">
        <f t="shared" si="78"/>
        <v>0.90845070422535212</v>
      </c>
      <c r="AA535" s="7">
        <f t="shared" si="79"/>
        <v>0.55864197530864201</v>
      </c>
      <c r="AB535" s="7">
        <f t="shared" si="80"/>
        <v>1.0406504065040652</v>
      </c>
    </row>
    <row r="536" spans="1:28" ht="12" customHeight="1" x14ac:dyDescent="0.25">
      <c r="A536" s="3" t="s">
        <v>523</v>
      </c>
      <c r="B536" s="3" t="s">
        <v>500</v>
      </c>
      <c r="C536" s="3" t="s">
        <v>503</v>
      </c>
      <c r="D536" s="5">
        <f t="shared" si="72"/>
        <v>72</v>
      </c>
      <c r="E536" s="5">
        <v>45</v>
      </c>
      <c r="F536" s="5">
        <v>0</v>
      </c>
      <c r="G536" s="5">
        <v>27</v>
      </c>
      <c r="H536" s="5">
        <v>3</v>
      </c>
      <c r="I536" s="5">
        <v>1915</v>
      </c>
      <c r="J536" s="5">
        <v>2200</v>
      </c>
      <c r="K536" s="5">
        <v>4115</v>
      </c>
      <c r="L536" s="5">
        <v>691</v>
      </c>
      <c r="M536" s="5">
        <v>690</v>
      </c>
      <c r="N536" s="5">
        <v>1381</v>
      </c>
      <c r="O536" s="5">
        <v>1197</v>
      </c>
      <c r="P536" s="5">
        <v>1479</v>
      </c>
      <c r="Q536" s="5">
        <v>2676</v>
      </c>
      <c r="R536" s="5">
        <v>27</v>
      </c>
      <c r="S536" s="5">
        <v>31</v>
      </c>
      <c r="T536" s="5">
        <v>58</v>
      </c>
      <c r="U536" s="7">
        <f t="shared" si="73"/>
        <v>57.152777777777779</v>
      </c>
      <c r="V536" s="7">
        <f t="shared" si="74"/>
        <v>29.979166666666668</v>
      </c>
      <c r="W536" s="7">
        <f t="shared" si="75"/>
        <v>33.037037037037038</v>
      </c>
      <c r="X536" s="7">
        <f t="shared" si="76"/>
        <v>19.333333333333332</v>
      </c>
      <c r="Y536" s="7">
        <f t="shared" si="77"/>
        <v>0.87045454545454548</v>
      </c>
      <c r="Z536" s="7">
        <f t="shared" si="78"/>
        <v>1.0014492753623188</v>
      </c>
      <c r="AA536" s="7">
        <f t="shared" si="79"/>
        <v>0.80933062880324547</v>
      </c>
      <c r="AB536" s="7">
        <f t="shared" si="80"/>
        <v>0.87096774193548387</v>
      </c>
    </row>
    <row r="537" spans="1:28" ht="12" customHeight="1" x14ac:dyDescent="0.25">
      <c r="A537" s="3" t="s">
        <v>523</v>
      </c>
      <c r="B537" s="3" t="s">
        <v>500</v>
      </c>
      <c r="C537" s="3" t="s">
        <v>505</v>
      </c>
      <c r="D537" s="5">
        <f t="shared" si="72"/>
        <v>42</v>
      </c>
      <c r="E537" s="5">
        <v>27</v>
      </c>
      <c r="F537" s="5">
        <v>0</v>
      </c>
      <c r="G537" s="5">
        <v>15</v>
      </c>
      <c r="H537" s="5">
        <v>13</v>
      </c>
      <c r="I537" s="5">
        <v>984</v>
      </c>
      <c r="J537" s="5">
        <v>1230</v>
      </c>
      <c r="K537" s="5">
        <v>2214</v>
      </c>
      <c r="L537" s="5">
        <v>259</v>
      </c>
      <c r="M537" s="5">
        <v>258</v>
      </c>
      <c r="N537" s="5">
        <v>517</v>
      </c>
      <c r="O537" s="5">
        <v>487</v>
      </c>
      <c r="P537" s="5">
        <v>784</v>
      </c>
      <c r="Q537" s="5">
        <v>1271</v>
      </c>
      <c r="R537" s="5">
        <v>238</v>
      </c>
      <c r="S537" s="5">
        <v>188</v>
      </c>
      <c r="T537" s="5">
        <v>426</v>
      </c>
      <c r="U537" s="7">
        <f t="shared" si="73"/>
        <v>52.714285714285715</v>
      </c>
      <c r="V537" s="7">
        <f t="shared" si="74"/>
        <v>23.574999999999999</v>
      </c>
      <c r="W537" s="7">
        <f t="shared" si="75"/>
        <v>28.244444444444444</v>
      </c>
      <c r="X537" s="7">
        <f t="shared" si="76"/>
        <v>32.769230769230766</v>
      </c>
      <c r="Y537" s="7">
        <f t="shared" si="77"/>
        <v>0.8</v>
      </c>
      <c r="Z537" s="7">
        <f t="shared" si="78"/>
        <v>1.0038759689922481</v>
      </c>
      <c r="AA537" s="7">
        <f t="shared" si="79"/>
        <v>0.62117346938775508</v>
      </c>
      <c r="AB537" s="7">
        <f t="shared" si="80"/>
        <v>1.2659574468085106</v>
      </c>
    </row>
    <row r="538" spans="1:28" ht="12" customHeight="1" x14ac:dyDescent="0.25">
      <c r="A538" s="3" t="s">
        <v>523</v>
      </c>
      <c r="B538" s="3" t="s">
        <v>500</v>
      </c>
      <c r="C538" s="3" t="s">
        <v>502</v>
      </c>
      <c r="D538" s="5">
        <f t="shared" si="72"/>
        <v>52</v>
      </c>
      <c r="E538" s="5">
        <v>31</v>
      </c>
      <c r="F538" s="5">
        <v>0</v>
      </c>
      <c r="G538" s="5">
        <v>21</v>
      </c>
      <c r="H538" s="5">
        <v>2</v>
      </c>
      <c r="I538" s="5">
        <v>1095</v>
      </c>
      <c r="J538" s="5">
        <v>1518</v>
      </c>
      <c r="K538" s="5">
        <v>2613</v>
      </c>
      <c r="L538" s="5">
        <v>427</v>
      </c>
      <c r="M538" s="5">
        <v>467</v>
      </c>
      <c r="N538" s="5">
        <v>894</v>
      </c>
      <c r="O538" s="5">
        <v>640</v>
      </c>
      <c r="P538" s="5">
        <v>1031</v>
      </c>
      <c r="Q538" s="5">
        <v>1671</v>
      </c>
      <c r="R538" s="5">
        <v>28</v>
      </c>
      <c r="S538" s="5">
        <v>20</v>
      </c>
      <c r="T538" s="5">
        <v>48</v>
      </c>
      <c r="U538" s="7">
        <f t="shared" si="73"/>
        <v>50.25</v>
      </c>
      <c r="V538" s="7">
        <f t="shared" si="74"/>
        <v>28.545454545454547</v>
      </c>
      <c r="W538" s="7">
        <f t="shared" si="75"/>
        <v>26.523809523809522</v>
      </c>
      <c r="X538" s="7">
        <f t="shared" si="76"/>
        <v>24</v>
      </c>
      <c r="Y538" s="7">
        <f t="shared" si="77"/>
        <v>0.72134387351778662</v>
      </c>
      <c r="Z538" s="7">
        <f t="shared" si="78"/>
        <v>0.91434689507494649</v>
      </c>
      <c r="AA538" s="7">
        <f t="shared" si="79"/>
        <v>0.62075654704170713</v>
      </c>
      <c r="AB538" s="7">
        <f t="shared" si="80"/>
        <v>1.4</v>
      </c>
    </row>
    <row r="539" spans="1:28" ht="12" customHeight="1" x14ac:dyDescent="0.25">
      <c r="A539" s="3" t="s">
        <v>523</v>
      </c>
      <c r="B539" s="3" t="s">
        <v>500</v>
      </c>
      <c r="C539" s="3" t="s">
        <v>499</v>
      </c>
      <c r="D539" s="5">
        <f t="shared" si="72"/>
        <v>61</v>
      </c>
      <c r="E539" s="5">
        <v>37</v>
      </c>
      <c r="F539" s="5">
        <v>0</v>
      </c>
      <c r="G539" s="5">
        <v>24</v>
      </c>
      <c r="H539" s="5">
        <v>6</v>
      </c>
      <c r="I539" s="5">
        <v>1578</v>
      </c>
      <c r="J539" s="5">
        <v>1990</v>
      </c>
      <c r="K539" s="5">
        <v>3568</v>
      </c>
      <c r="L539" s="5">
        <v>511</v>
      </c>
      <c r="M539" s="5">
        <v>509</v>
      </c>
      <c r="N539" s="5">
        <v>1020</v>
      </c>
      <c r="O539" s="5">
        <v>969</v>
      </c>
      <c r="P539" s="5">
        <v>1396</v>
      </c>
      <c r="Q539" s="5">
        <v>2365</v>
      </c>
      <c r="R539" s="5">
        <v>98</v>
      </c>
      <c r="S539" s="5">
        <v>85</v>
      </c>
      <c r="T539" s="5">
        <v>183</v>
      </c>
      <c r="U539" s="7">
        <f t="shared" si="73"/>
        <v>58.491803278688522</v>
      </c>
      <c r="V539" s="7">
        <f t="shared" si="74"/>
        <v>27.976744186046513</v>
      </c>
      <c r="W539" s="7">
        <f t="shared" si="75"/>
        <v>32.847222222222221</v>
      </c>
      <c r="X539" s="7">
        <f t="shared" si="76"/>
        <v>30.5</v>
      </c>
      <c r="Y539" s="7">
        <f t="shared" si="77"/>
        <v>0.79296482412060298</v>
      </c>
      <c r="Z539" s="7">
        <f t="shared" si="78"/>
        <v>1.0039292730844793</v>
      </c>
      <c r="AA539" s="7">
        <f t="shared" si="79"/>
        <v>0.69412607449856734</v>
      </c>
      <c r="AB539" s="7">
        <f t="shared" si="80"/>
        <v>1.1529411764705881</v>
      </c>
    </row>
    <row r="540" spans="1:28" ht="12" customHeight="1" x14ac:dyDescent="0.25">
      <c r="A540" s="3" t="s">
        <v>523</v>
      </c>
      <c r="B540" s="3" t="s">
        <v>500</v>
      </c>
      <c r="C540" s="3" t="s">
        <v>501</v>
      </c>
      <c r="D540" s="5">
        <f t="shared" si="72"/>
        <v>47</v>
      </c>
      <c r="E540" s="5">
        <v>29</v>
      </c>
      <c r="F540" s="5">
        <v>4</v>
      </c>
      <c r="G540" s="5">
        <v>14</v>
      </c>
      <c r="H540" s="5">
        <v>7</v>
      </c>
      <c r="I540" s="5">
        <v>1070</v>
      </c>
      <c r="J540" s="5">
        <v>1298</v>
      </c>
      <c r="K540" s="5">
        <v>2368</v>
      </c>
      <c r="L540" s="5">
        <v>360</v>
      </c>
      <c r="M540" s="5">
        <v>380</v>
      </c>
      <c r="N540" s="5">
        <v>740</v>
      </c>
      <c r="O540" s="5">
        <v>591</v>
      </c>
      <c r="P540" s="5">
        <v>775</v>
      </c>
      <c r="Q540" s="5">
        <v>1366</v>
      </c>
      <c r="R540" s="5">
        <v>119</v>
      </c>
      <c r="S540" s="5">
        <v>143</v>
      </c>
      <c r="T540" s="5">
        <v>262</v>
      </c>
      <c r="U540" s="7">
        <f t="shared" si="73"/>
        <v>50.382978723404257</v>
      </c>
      <c r="V540" s="7">
        <f t="shared" si="74"/>
        <v>27.833333333333332</v>
      </c>
      <c r="W540" s="7">
        <f t="shared" si="75"/>
        <v>32.523809523809526</v>
      </c>
      <c r="X540" s="7">
        <f t="shared" si="76"/>
        <v>37.428571428571431</v>
      </c>
      <c r="Y540" s="7">
        <f t="shared" si="77"/>
        <v>0.82434514637904466</v>
      </c>
      <c r="Z540" s="7">
        <f t="shared" si="78"/>
        <v>0.94736842105263153</v>
      </c>
      <c r="AA540" s="7">
        <f t="shared" si="79"/>
        <v>0.76258064516129032</v>
      </c>
      <c r="AB540" s="7">
        <f t="shared" si="80"/>
        <v>0.83216783216783219</v>
      </c>
    </row>
    <row r="541" spans="1:28" ht="12" customHeight="1" x14ac:dyDescent="0.25">
      <c r="A541" s="3" t="s">
        <v>523</v>
      </c>
      <c r="B541" s="3" t="s">
        <v>500</v>
      </c>
      <c r="C541" s="3" t="s">
        <v>504</v>
      </c>
      <c r="D541" s="5">
        <f t="shared" si="72"/>
        <v>48</v>
      </c>
      <c r="E541" s="5">
        <v>32</v>
      </c>
      <c r="F541" s="5">
        <v>0</v>
      </c>
      <c r="G541" s="5">
        <v>16</v>
      </c>
      <c r="H541" s="5">
        <v>1</v>
      </c>
      <c r="I541" s="5">
        <v>2175</v>
      </c>
      <c r="J541" s="5">
        <v>2622</v>
      </c>
      <c r="K541" s="5">
        <v>4797</v>
      </c>
      <c r="L541" s="5">
        <v>1256</v>
      </c>
      <c r="M541" s="5">
        <v>1369</v>
      </c>
      <c r="N541" s="5">
        <v>2625</v>
      </c>
      <c r="O541" s="5">
        <v>912</v>
      </c>
      <c r="P541" s="5">
        <v>1240</v>
      </c>
      <c r="Q541" s="5">
        <v>2152</v>
      </c>
      <c r="R541" s="5">
        <v>7</v>
      </c>
      <c r="S541" s="5">
        <v>13</v>
      </c>
      <c r="T541" s="5">
        <v>20</v>
      </c>
      <c r="U541" s="7">
        <f t="shared" si="73"/>
        <v>99.9375</v>
      </c>
      <c r="V541" s="7">
        <f t="shared" si="74"/>
        <v>80.151515151515156</v>
      </c>
      <c r="W541" s="7">
        <f t="shared" si="75"/>
        <v>44.833333333333336</v>
      </c>
      <c r="X541" s="7">
        <f t="shared" si="76"/>
        <v>20</v>
      </c>
      <c r="Y541" s="7">
        <f t="shared" si="77"/>
        <v>0.82951945080091538</v>
      </c>
      <c r="Z541" s="7">
        <f t="shared" si="78"/>
        <v>0.91745799853907961</v>
      </c>
      <c r="AA541" s="7">
        <f t="shared" si="79"/>
        <v>0.73548387096774193</v>
      </c>
      <c r="AB541" s="7">
        <f t="shared" si="80"/>
        <v>0.53846153846153844</v>
      </c>
    </row>
    <row r="542" spans="1:28" ht="12" customHeight="1" x14ac:dyDescent="0.25">
      <c r="A542" s="3" t="s">
        <v>523</v>
      </c>
      <c r="B542" s="3" t="s">
        <v>500</v>
      </c>
      <c r="C542" s="3" t="s">
        <v>506</v>
      </c>
      <c r="D542" s="5">
        <f t="shared" si="72"/>
        <v>46</v>
      </c>
      <c r="E542" s="5">
        <v>25</v>
      </c>
      <c r="F542" s="5">
        <v>9</v>
      </c>
      <c r="G542" s="5">
        <v>12</v>
      </c>
      <c r="H542" s="5">
        <v>6</v>
      </c>
      <c r="I542" s="5">
        <v>940</v>
      </c>
      <c r="J542" s="5">
        <v>1107</v>
      </c>
      <c r="K542" s="5">
        <v>2047</v>
      </c>
      <c r="L542" s="5">
        <v>374</v>
      </c>
      <c r="M542" s="5">
        <v>417</v>
      </c>
      <c r="N542" s="5">
        <v>791</v>
      </c>
      <c r="O542" s="5">
        <v>486</v>
      </c>
      <c r="P542" s="5">
        <v>614</v>
      </c>
      <c r="Q542" s="5">
        <v>1100</v>
      </c>
      <c r="R542" s="5">
        <v>80</v>
      </c>
      <c r="S542" s="5">
        <v>76</v>
      </c>
      <c r="T542" s="5">
        <v>156</v>
      </c>
      <c r="U542" s="7">
        <f t="shared" si="73"/>
        <v>44.5</v>
      </c>
      <c r="V542" s="7">
        <f t="shared" si="74"/>
        <v>30.548387096774192</v>
      </c>
      <c r="W542" s="7">
        <f t="shared" si="75"/>
        <v>30.555555555555557</v>
      </c>
      <c r="X542" s="7">
        <f t="shared" si="76"/>
        <v>26</v>
      </c>
      <c r="Y542" s="7">
        <f t="shared" si="77"/>
        <v>0.84914182475158084</v>
      </c>
      <c r="Z542" s="7">
        <f t="shared" si="78"/>
        <v>0.89688249400479614</v>
      </c>
      <c r="AA542" s="7">
        <f t="shared" si="79"/>
        <v>0.79153094462540718</v>
      </c>
      <c r="AB542" s="7">
        <f t="shared" si="80"/>
        <v>1.0526315789473684</v>
      </c>
    </row>
    <row r="543" spans="1:28" ht="12" customHeight="1" x14ac:dyDescent="0.25">
      <c r="A543" s="3" t="s">
        <v>523</v>
      </c>
      <c r="B543" s="3" t="s">
        <v>489</v>
      </c>
      <c r="C543" s="3" t="s">
        <v>493</v>
      </c>
      <c r="D543" s="5">
        <f t="shared" si="72"/>
        <v>40</v>
      </c>
      <c r="E543" s="5">
        <v>31</v>
      </c>
      <c r="F543" s="5">
        <v>2</v>
      </c>
      <c r="G543" s="5">
        <v>7</v>
      </c>
      <c r="H543" s="5">
        <v>0</v>
      </c>
      <c r="I543" s="5">
        <v>285</v>
      </c>
      <c r="J543" s="5">
        <v>341</v>
      </c>
      <c r="K543" s="5">
        <v>626</v>
      </c>
      <c r="L543" s="5">
        <v>182</v>
      </c>
      <c r="M543" s="5">
        <v>205</v>
      </c>
      <c r="N543" s="5">
        <v>387</v>
      </c>
      <c r="O543" s="5">
        <v>103</v>
      </c>
      <c r="P543" s="5">
        <v>136</v>
      </c>
      <c r="Q543" s="5">
        <v>239</v>
      </c>
      <c r="R543" s="5">
        <v>0</v>
      </c>
      <c r="S543" s="5">
        <v>0</v>
      </c>
      <c r="T543" s="5">
        <v>0</v>
      </c>
      <c r="U543" s="7">
        <f t="shared" si="73"/>
        <v>15.65</v>
      </c>
      <c r="V543" s="7">
        <f t="shared" si="74"/>
        <v>12.483870967741936</v>
      </c>
      <c r="W543" s="7">
        <f t="shared" si="75"/>
        <v>11.380952380952381</v>
      </c>
      <c r="X543" s="7">
        <f t="shared" si="76"/>
        <v>0</v>
      </c>
      <c r="Y543" s="7">
        <f t="shared" si="77"/>
        <v>0.83577712609970678</v>
      </c>
      <c r="Z543" s="7">
        <f t="shared" si="78"/>
        <v>0.8878048780487805</v>
      </c>
      <c r="AA543" s="7">
        <f t="shared" si="79"/>
        <v>0.75735294117647056</v>
      </c>
      <c r="AB543" s="7">
        <f t="shared" si="80"/>
        <v>0</v>
      </c>
    </row>
    <row r="544" spans="1:28" ht="12" customHeight="1" x14ac:dyDescent="0.25">
      <c r="A544" s="3" t="s">
        <v>523</v>
      </c>
      <c r="B544" s="3" t="s">
        <v>489</v>
      </c>
      <c r="C544" s="3" t="s">
        <v>491</v>
      </c>
      <c r="D544" s="5">
        <f t="shared" si="72"/>
        <v>45</v>
      </c>
      <c r="E544" s="5">
        <v>38</v>
      </c>
      <c r="F544" s="5">
        <v>3</v>
      </c>
      <c r="G544" s="5">
        <v>4</v>
      </c>
      <c r="H544" s="5">
        <v>0</v>
      </c>
      <c r="I544" s="5">
        <v>398</v>
      </c>
      <c r="J544" s="5">
        <v>462</v>
      </c>
      <c r="K544" s="5">
        <v>860</v>
      </c>
      <c r="L544" s="5">
        <v>305</v>
      </c>
      <c r="M544" s="5">
        <v>346</v>
      </c>
      <c r="N544" s="5">
        <v>651</v>
      </c>
      <c r="O544" s="5">
        <v>93</v>
      </c>
      <c r="P544" s="5">
        <v>116</v>
      </c>
      <c r="Q544" s="5">
        <v>209</v>
      </c>
      <c r="R544" s="5">
        <v>0</v>
      </c>
      <c r="S544" s="5">
        <v>0</v>
      </c>
      <c r="T544" s="5">
        <v>0</v>
      </c>
      <c r="U544" s="7">
        <f t="shared" si="73"/>
        <v>19.111111111111111</v>
      </c>
      <c r="V544" s="7">
        <f t="shared" si="74"/>
        <v>17.131578947368421</v>
      </c>
      <c r="W544" s="7">
        <f t="shared" si="75"/>
        <v>17.416666666666668</v>
      </c>
      <c r="X544" s="7">
        <f t="shared" si="76"/>
        <v>0</v>
      </c>
      <c r="Y544" s="7">
        <f t="shared" si="77"/>
        <v>0.8614718614718615</v>
      </c>
      <c r="Z544" s="7">
        <f t="shared" si="78"/>
        <v>0.88150289017341044</v>
      </c>
      <c r="AA544" s="7">
        <f t="shared" si="79"/>
        <v>0.80172413793103448</v>
      </c>
      <c r="AB544" s="7">
        <f t="shared" si="80"/>
        <v>0</v>
      </c>
    </row>
    <row r="545" spans="1:28" ht="12" customHeight="1" x14ac:dyDescent="0.25">
      <c r="A545" s="3" t="s">
        <v>523</v>
      </c>
      <c r="B545" s="3" t="s">
        <v>489</v>
      </c>
      <c r="C545" s="3" t="s">
        <v>488</v>
      </c>
      <c r="D545" s="5">
        <f t="shared" si="72"/>
        <v>57</v>
      </c>
      <c r="E545" s="5">
        <v>47</v>
      </c>
      <c r="F545" s="5">
        <v>10</v>
      </c>
      <c r="G545" s="5">
        <v>0</v>
      </c>
      <c r="H545" s="5">
        <v>0</v>
      </c>
      <c r="I545" s="5">
        <v>225</v>
      </c>
      <c r="J545" s="5">
        <v>257</v>
      </c>
      <c r="K545" s="5">
        <v>482</v>
      </c>
      <c r="L545" s="5">
        <v>225</v>
      </c>
      <c r="M545" s="5">
        <v>257</v>
      </c>
      <c r="N545" s="5">
        <v>482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7">
        <f t="shared" si="73"/>
        <v>8.4561403508771935</v>
      </c>
      <c r="V545" s="7">
        <f t="shared" si="74"/>
        <v>10.25531914893617</v>
      </c>
      <c r="W545" s="7">
        <f t="shared" si="75"/>
        <v>0</v>
      </c>
      <c r="X545" s="7">
        <f t="shared" si="76"/>
        <v>0</v>
      </c>
      <c r="Y545" s="7">
        <f t="shared" si="77"/>
        <v>0.8754863813229572</v>
      </c>
      <c r="Z545" s="7">
        <f t="shared" si="78"/>
        <v>0.8754863813229572</v>
      </c>
      <c r="AA545" s="7">
        <f t="shared" si="79"/>
        <v>0</v>
      </c>
      <c r="AB545" s="7">
        <f t="shared" si="80"/>
        <v>0</v>
      </c>
    </row>
    <row r="546" spans="1:28" ht="12" customHeight="1" x14ac:dyDescent="0.25">
      <c r="A546" s="3" t="s">
        <v>523</v>
      </c>
      <c r="B546" s="3" t="s">
        <v>489</v>
      </c>
      <c r="C546" s="3" t="s">
        <v>495</v>
      </c>
      <c r="D546" s="5">
        <f t="shared" si="72"/>
        <v>60</v>
      </c>
      <c r="E546" s="5">
        <v>41</v>
      </c>
      <c r="F546" s="5">
        <v>19</v>
      </c>
      <c r="G546" s="5">
        <v>0</v>
      </c>
      <c r="H546" s="5">
        <v>0</v>
      </c>
      <c r="I546" s="5">
        <v>274</v>
      </c>
      <c r="J546" s="5">
        <v>304</v>
      </c>
      <c r="K546" s="5">
        <v>578</v>
      </c>
      <c r="L546" s="5">
        <v>274</v>
      </c>
      <c r="M546" s="5">
        <v>304</v>
      </c>
      <c r="N546" s="5">
        <v>578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7">
        <f t="shared" si="73"/>
        <v>9.6333333333333329</v>
      </c>
      <c r="V546" s="7">
        <f t="shared" si="74"/>
        <v>14.097560975609756</v>
      </c>
      <c r="W546" s="7">
        <f t="shared" si="75"/>
        <v>0</v>
      </c>
      <c r="X546" s="7">
        <f t="shared" si="76"/>
        <v>0</v>
      </c>
      <c r="Y546" s="7">
        <f t="shared" si="77"/>
        <v>0.90131578947368418</v>
      </c>
      <c r="Z546" s="7">
        <f t="shared" si="78"/>
        <v>0.90131578947368418</v>
      </c>
      <c r="AA546" s="7">
        <f t="shared" si="79"/>
        <v>0</v>
      </c>
      <c r="AB546" s="7">
        <f t="shared" si="80"/>
        <v>0</v>
      </c>
    </row>
    <row r="547" spans="1:28" ht="12" customHeight="1" x14ac:dyDescent="0.25">
      <c r="A547" s="3" t="s">
        <v>523</v>
      </c>
      <c r="B547" s="3" t="s">
        <v>489</v>
      </c>
      <c r="C547" s="3" t="s">
        <v>492</v>
      </c>
      <c r="D547" s="5">
        <f t="shared" si="72"/>
        <v>53</v>
      </c>
      <c r="E547" s="5">
        <v>52</v>
      </c>
      <c r="F547" s="5">
        <v>0</v>
      </c>
      <c r="G547" s="5">
        <v>1</v>
      </c>
      <c r="H547" s="5">
        <v>0</v>
      </c>
      <c r="I547" s="5">
        <v>306</v>
      </c>
      <c r="J547" s="5">
        <v>366</v>
      </c>
      <c r="K547" s="5">
        <v>672</v>
      </c>
      <c r="L547" s="5">
        <v>281</v>
      </c>
      <c r="M547" s="5">
        <v>342</v>
      </c>
      <c r="N547" s="5">
        <v>623</v>
      </c>
      <c r="O547" s="5">
        <v>25</v>
      </c>
      <c r="P547" s="5">
        <v>24</v>
      </c>
      <c r="Q547" s="5">
        <v>49</v>
      </c>
      <c r="R547" s="5">
        <v>0</v>
      </c>
      <c r="S547" s="5">
        <v>0</v>
      </c>
      <c r="T547" s="5">
        <v>0</v>
      </c>
      <c r="U547" s="7">
        <f t="shared" si="73"/>
        <v>12.679245283018869</v>
      </c>
      <c r="V547" s="7">
        <f t="shared" si="74"/>
        <v>11.98076923076923</v>
      </c>
      <c r="W547" s="7">
        <f t="shared" si="75"/>
        <v>16.333333333333332</v>
      </c>
      <c r="X547" s="7">
        <f t="shared" si="76"/>
        <v>0</v>
      </c>
      <c r="Y547" s="7">
        <f t="shared" si="77"/>
        <v>0.83606557377049184</v>
      </c>
      <c r="Z547" s="7">
        <f t="shared" si="78"/>
        <v>0.82163742690058483</v>
      </c>
      <c r="AA547" s="7">
        <f t="shared" si="79"/>
        <v>1.0416666666666667</v>
      </c>
      <c r="AB547" s="7">
        <f t="shared" si="80"/>
        <v>0</v>
      </c>
    </row>
    <row r="548" spans="1:28" ht="12" customHeight="1" x14ac:dyDescent="0.25">
      <c r="A548" s="3" t="s">
        <v>523</v>
      </c>
      <c r="B548" s="3" t="s">
        <v>489</v>
      </c>
      <c r="C548" s="3" t="s">
        <v>498</v>
      </c>
      <c r="D548" s="5">
        <f t="shared" si="72"/>
        <v>40</v>
      </c>
      <c r="E548" s="5">
        <v>31</v>
      </c>
      <c r="F548" s="5">
        <v>5</v>
      </c>
      <c r="G548" s="5">
        <v>4</v>
      </c>
      <c r="H548" s="5">
        <v>1</v>
      </c>
      <c r="I548" s="5">
        <v>260</v>
      </c>
      <c r="J548" s="5">
        <v>382</v>
      </c>
      <c r="K548" s="5">
        <v>642</v>
      </c>
      <c r="L548" s="5">
        <v>171</v>
      </c>
      <c r="M548" s="5">
        <v>265</v>
      </c>
      <c r="N548" s="5">
        <v>436</v>
      </c>
      <c r="O548" s="5">
        <v>89</v>
      </c>
      <c r="P548" s="5">
        <v>115</v>
      </c>
      <c r="Q548" s="5">
        <v>204</v>
      </c>
      <c r="R548" s="5">
        <v>0</v>
      </c>
      <c r="S548" s="5">
        <v>2</v>
      </c>
      <c r="T548" s="5">
        <v>2</v>
      </c>
      <c r="U548" s="7">
        <f t="shared" si="73"/>
        <v>16.05</v>
      </c>
      <c r="V548" s="7">
        <f t="shared" si="74"/>
        <v>13.6875</v>
      </c>
      <c r="W548" s="7">
        <f t="shared" si="75"/>
        <v>17</v>
      </c>
      <c r="X548" s="7">
        <f t="shared" si="76"/>
        <v>2</v>
      </c>
      <c r="Y548" s="7">
        <f t="shared" si="77"/>
        <v>0.68062827225130895</v>
      </c>
      <c r="Z548" s="7">
        <f t="shared" si="78"/>
        <v>0.6452830188679245</v>
      </c>
      <c r="AA548" s="7">
        <f t="shared" si="79"/>
        <v>0.77391304347826084</v>
      </c>
      <c r="AB548" s="7">
        <f t="shared" si="80"/>
        <v>0</v>
      </c>
    </row>
    <row r="549" spans="1:28" ht="12" customHeight="1" x14ac:dyDescent="0.25">
      <c r="A549" s="3" t="s">
        <v>523</v>
      </c>
      <c r="B549" s="3" t="s">
        <v>489</v>
      </c>
      <c r="C549" s="3" t="s">
        <v>496</v>
      </c>
      <c r="D549" s="5">
        <f t="shared" si="72"/>
        <v>59</v>
      </c>
      <c r="E549" s="5">
        <v>47</v>
      </c>
      <c r="F549" s="5">
        <v>5</v>
      </c>
      <c r="G549" s="5">
        <v>7</v>
      </c>
      <c r="H549" s="5">
        <v>1</v>
      </c>
      <c r="I549" s="5">
        <v>818</v>
      </c>
      <c r="J549" s="5">
        <v>1062</v>
      </c>
      <c r="K549" s="5">
        <v>1880</v>
      </c>
      <c r="L549" s="5">
        <v>495</v>
      </c>
      <c r="M549" s="5">
        <v>604</v>
      </c>
      <c r="N549" s="5">
        <v>1099</v>
      </c>
      <c r="O549" s="5">
        <v>307</v>
      </c>
      <c r="P549" s="5">
        <v>437</v>
      </c>
      <c r="Q549" s="5">
        <v>744</v>
      </c>
      <c r="R549" s="5">
        <v>16</v>
      </c>
      <c r="S549" s="5">
        <v>21</v>
      </c>
      <c r="T549" s="5">
        <v>37</v>
      </c>
      <c r="U549" s="7">
        <f t="shared" si="73"/>
        <v>31.864406779661017</v>
      </c>
      <c r="V549" s="7">
        <f t="shared" si="74"/>
        <v>23.666666666666668</v>
      </c>
      <c r="W549" s="7">
        <f t="shared" si="75"/>
        <v>35.428571428571431</v>
      </c>
      <c r="X549" s="7">
        <f t="shared" si="76"/>
        <v>37</v>
      </c>
      <c r="Y549" s="7">
        <f t="shared" si="77"/>
        <v>0.77024482109227876</v>
      </c>
      <c r="Z549" s="7">
        <f t="shared" si="78"/>
        <v>0.81953642384105962</v>
      </c>
      <c r="AA549" s="7">
        <f t="shared" si="79"/>
        <v>0.70251716247139584</v>
      </c>
      <c r="AB549" s="7">
        <f t="shared" si="80"/>
        <v>0.76190476190476186</v>
      </c>
    </row>
    <row r="550" spans="1:28" ht="12" customHeight="1" x14ac:dyDescent="0.25">
      <c r="A550" s="3" t="s">
        <v>523</v>
      </c>
      <c r="B550" s="3" t="s">
        <v>489</v>
      </c>
      <c r="C550" s="3" t="s">
        <v>494</v>
      </c>
      <c r="D550" s="5">
        <f t="shared" si="72"/>
        <v>38</v>
      </c>
      <c r="E550" s="5">
        <v>29</v>
      </c>
      <c r="F550" s="5">
        <v>8</v>
      </c>
      <c r="G550" s="5">
        <v>1</v>
      </c>
      <c r="H550" s="5">
        <v>0</v>
      </c>
      <c r="I550" s="5">
        <v>207</v>
      </c>
      <c r="J550" s="5">
        <v>272</v>
      </c>
      <c r="K550" s="5">
        <v>479</v>
      </c>
      <c r="L550" s="5">
        <v>182</v>
      </c>
      <c r="M550" s="5">
        <v>231</v>
      </c>
      <c r="N550" s="5">
        <v>413</v>
      </c>
      <c r="O550" s="5">
        <v>25</v>
      </c>
      <c r="P550" s="5">
        <v>41</v>
      </c>
      <c r="Q550" s="5">
        <v>66</v>
      </c>
      <c r="R550" s="5">
        <v>0</v>
      </c>
      <c r="S550" s="5">
        <v>0</v>
      </c>
      <c r="T550" s="5">
        <v>0</v>
      </c>
      <c r="U550" s="7">
        <f t="shared" si="73"/>
        <v>12.605263157894736</v>
      </c>
      <c r="V550" s="7">
        <f t="shared" si="74"/>
        <v>14.241379310344827</v>
      </c>
      <c r="W550" s="7">
        <f t="shared" si="75"/>
        <v>22</v>
      </c>
      <c r="X550" s="7">
        <f t="shared" si="76"/>
        <v>0</v>
      </c>
      <c r="Y550" s="7">
        <f t="shared" si="77"/>
        <v>0.76102941176470584</v>
      </c>
      <c r="Z550" s="7">
        <f t="shared" si="78"/>
        <v>0.78787878787878785</v>
      </c>
      <c r="AA550" s="7">
        <f t="shared" si="79"/>
        <v>0.6097560975609756</v>
      </c>
      <c r="AB550" s="7">
        <f t="shared" si="80"/>
        <v>0</v>
      </c>
    </row>
    <row r="551" spans="1:28" ht="12" customHeight="1" x14ac:dyDescent="0.25">
      <c r="A551" s="3" t="s">
        <v>523</v>
      </c>
      <c r="B551" s="3" t="s">
        <v>489</v>
      </c>
      <c r="C551" s="3" t="s">
        <v>490</v>
      </c>
      <c r="D551" s="5">
        <f t="shared" si="72"/>
        <v>63</v>
      </c>
      <c r="E551" s="5">
        <v>44</v>
      </c>
      <c r="F551" s="5">
        <v>0</v>
      </c>
      <c r="G551" s="5">
        <v>19</v>
      </c>
      <c r="H551" s="5">
        <v>0</v>
      </c>
      <c r="I551" s="5">
        <v>1000</v>
      </c>
      <c r="J551" s="5">
        <v>1174</v>
      </c>
      <c r="K551" s="5">
        <v>2174</v>
      </c>
      <c r="L551" s="5">
        <v>416</v>
      </c>
      <c r="M551" s="5">
        <v>451</v>
      </c>
      <c r="N551" s="5">
        <v>867</v>
      </c>
      <c r="O551" s="5">
        <v>584</v>
      </c>
      <c r="P551" s="5">
        <v>723</v>
      </c>
      <c r="Q551" s="5">
        <v>1307</v>
      </c>
      <c r="R551" s="5">
        <v>0</v>
      </c>
      <c r="S551" s="5">
        <v>0</v>
      </c>
      <c r="T551" s="5">
        <v>0</v>
      </c>
      <c r="U551" s="7">
        <f t="shared" si="73"/>
        <v>34.507936507936506</v>
      </c>
      <c r="V551" s="7">
        <f t="shared" si="74"/>
        <v>19.704545454545453</v>
      </c>
      <c r="W551" s="7">
        <f t="shared" si="75"/>
        <v>22.929824561403507</v>
      </c>
      <c r="X551" s="7">
        <f t="shared" si="76"/>
        <v>0</v>
      </c>
      <c r="Y551" s="7">
        <f t="shared" si="77"/>
        <v>0.85178875638841567</v>
      </c>
      <c r="Z551" s="7">
        <f t="shared" si="78"/>
        <v>0.92239467849223944</v>
      </c>
      <c r="AA551" s="7">
        <f t="shared" si="79"/>
        <v>0.80774550484094054</v>
      </c>
      <c r="AB551" s="7">
        <f t="shared" si="80"/>
        <v>0</v>
      </c>
    </row>
    <row r="552" spans="1:28" ht="12" customHeight="1" x14ac:dyDescent="0.25">
      <c r="A552" s="3" t="s">
        <v>523</v>
      </c>
      <c r="B552" s="3" t="s">
        <v>489</v>
      </c>
      <c r="C552" s="3" t="s">
        <v>497</v>
      </c>
      <c r="D552" s="5">
        <f t="shared" si="72"/>
        <v>43</v>
      </c>
      <c r="E552" s="5">
        <v>41</v>
      </c>
      <c r="F552" s="5">
        <v>2</v>
      </c>
      <c r="G552" s="5">
        <v>0</v>
      </c>
      <c r="H552" s="5">
        <v>0</v>
      </c>
      <c r="I552" s="5">
        <v>259</v>
      </c>
      <c r="J552" s="5">
        <v>308</v>
      </c>
      <c r="K552" s="5">
        <v>567</v>
      </c>
      <c r="L552" s="5">
        <v>259</v>
      </c>
      <c r="M552" s="5">
        <v>308</v>
      </c>
      <c r="N552" s="5">
        <v>567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7">
        <f t="shared" si="73"/>
        <v>13.186046511627907</v>
      </c>
      <c r="V552" s="7">
        <f t="shared" si="74"/>
        <v>13.829268292682928</v>
      </c>
      <c r="W552" s="7">
        <f t="shared" si="75"/>
        <v>0</v>
      </c>
      <c r="X552" s="7">
        <f t="shared" si="76"/>
        <v>0</v>
      </c>
      <c r="Y552" s="7">
        <f t="shared" si="77"/>
        <v>0.84090909090909094</v>
      </c>
      <c r="Z552" s="7">
        <f t="shared" si="78"/>
        <v>0.84090909090909094</v>
      </c>
      <c r="AA552" s="7">
        <f t="shared" si="79"/>
        <v>0</v>
      </c>
      <c r="AB552" s="7">
        <f t="shared" si="80"/>
        <v>0</v>
      </c>
    </row>
    <row r="553" spans="1:28" ht="12" customHeight="1" x14ac:dyDescent="0.25">
      <c r="A553" s="3" t="s">
        <v>523</v>
      </c>
      <c r="B553" s="3" t="s">
        <v>541</v>
      </c>
      <c r="C553" s="3" t="s">
        <v>544</v>
      </c>
      <c r="D553" s="5">
        <f t="shared" si="72"/>
        <v>56</v>
      </c>
      <c r="E553" s="5">
        <v>38</v>
      </c>
      <c r="F553" s="5">
        <v>14</v>
      </c>
      <c r="G553" s="5">
        <v>4</v>
      </c>
      <c r="H553" s="5">
        <v>0</v>
      </c>
      <c r="I553" s="5">
        <v>334</v>
      </c>
      <c r="J553" s="5">
        <v>434</v>
      </c>
      <c r="K553" s="5">
        <v>768</v>
      </c>
      <c r="L553" s="5">
        <v>266</v>
      </c>
      <c r="M553" s="5">
        <v>320</v>
      </c>
      <c r="N553" s="5">
        <v>586</v>
      </c>
      <c r="O553" s="5">
        <v>68</v>
      </c>
      <c r="P553" s="5">
        <v>114</v>
      </c>
      <c r="Q553" s="5">
        <v>182</v>
      </c>
      <c r="R553" s="5">
        <v>0</v>
      </c>
      <c r="S553" s="5">
        <v>0</v>
      </c>
      <c r="T553" s="5">
        <v>0</v>
      </c>
      <c r="U553" s="7">
        <f t="shared" si="73"/>
        <v>13.714285714285714</v>
      </c>
      <c r="V553" s="7">
        <f t="shared" si="74"/>
        <v>15.421052631578947</v>
      </c>
      <c r="W553" s="7">
        <f t="shared" si="75"/>
        <v>15.166666666666666</v>
      </c>
      <c r="X553" s="7">
        <f t="shared" si="76"/>
        <v>0</v>
      </c>
      <c r="Y553" s="7">
        <f t="shared" si="77"/>
        <v>0.7695852534562212</v>
      </c>
      <c r="Z553" s="7">
        <f t="shared" si="78"/>
        <v>0.83125000000000004</v>
      </c>
      <c r="AA553" s="7">
        <f t="shared" si="79"/>
        <v>0.59649122807017541</v>
      </c>
      <c r="AB553" s="7">
        <f t="shared" si="80"/>
        <v>0</v>
      </c>
    </row>
    <row r="554" spans="1:28" ht="12" customHeight="1" x14ac:dyDescent="0.25">
      <c r="A554" s="3" t="s">
        <v>523</v>
      </c>
      <c r="B554" s="3" t="s">
        <v>541</v>
      </c>
      <c r="C554" s="3" t="s">
        <v>540</v>
      </c>
      <c r="D554" s="5">
        <f t="shared" si="72"/>
        <v>51</v>
      </c>
      <c r="E554" s="5">
        <v>47</v>
      </c>
      <c r="F554" s="5">
        <v>2</v>
      </c>
      <c r="G554" s="5">
        <v>2</v>
      </c>
      <c r="H554" s="5">
        <v>0</v>
      </c>
      <c r="I554" s="5">
        <v>508</v>
      </c>
      <c r="J554" s="5">
        <v>615</v>
      </c>
      <c r="K554" s="5">
        <v>1123</v>
      </c>
      <c r="L554" s="5">
        <v>443</v>
      </c>
      <c r="M554" s="5">
        <v>511</v>
      </c>
      <c r="N554" s="5">
        <v>954</v>
      </c>
      <c r="O554" s="5">
        <v>65</v>
      </c>
      <c r="P554" s="5">
        <v>104</v>
      </c>
      <c r="Q554" s="5">
        <v>169</v>
      </c>
      <c r="R554" s="5">
        <v>0</v>
      </c>
      <c r="S554" s="5">
        <v>0</v>
      </c>
      <c r="T554" s="5">
        <v>0</v>
      </c>
      <c r="U554" s="7">
        <f t="shared" si="73"/>
        <v>22.019607843137255</v>
      </c>
      <c r="V554" s="7">
        <f t="shared" si="74"/>
        <v>20.297872340425531</v>
      </c>
      <c r="W554" s="7">
        <f t="shared" si="75"/>
        <v>28.166666666666668</v>
      </c>
      <c r="X554" s="7">
        <f t="shared" si="76"/>
        <v>0</v>
      </c>
      <c r="Y554" s="7">
        <f t="shared" si="77"/>
        <v>0.82601626016260166</v>
      </c>
      <c r="Z554" s="7">
        <f t="shared" si="78"/>
        <v>0.86692759295499022</v>
      </c>
      <c r="AA554" s="7">
        <f t="shared" si="79"/>
        <v>0.625</v>
      </c>
      <c r="AB554" s="7">
        <f t="shared" si="80"/>
        <v>0</v>
      </c>
    </row>
    <row r="555" spans="1:28" ht="12" customHeight="1" x14ac:dyDescent="0.25">
      <c r="A555" s="3" t="s">
        <v>523</v>
      </c>
      <c r="B555" s="3" t="s">
        <v>541</v>
      </c>
      <c r="C555" s="3" t="s">
        <v>542</v>
      </c>
      <c r="D555" s="5">
        <f t="shared" si="72"/>
        <v>55</v>
      </c>
      <c r="E555" s="5">
        <v>50</v>
      </c>
      <c r="F555" s="5">
        <v>1</v>
      </c>
      <c r="G555" s="5">
        <v>4</v>
      </c>
      <c r="H555" s="5">
        <v>0</v>
      </c>
      <c r="I555" s="5">
        <v>515</v>
      </c>
      <c r="J555" s="5">
        <v>561</v>
      </c>
      <c r="K555" s="5">
        <v>1076</v>
      </c>
      <c r="L555" s="5">
        <v>390</v>
      </c>
      <c r="M555" s="5">
        <v>410</v>
      </c>
      <c r="N555" s="5">
        <v>800</v>
      </c>
      <c r="O555" s="5">
        <v>125</v>
      </c>
      <c r="P555" s="5">
        <v>151</v>
      </c>
      <c r="Q555" s="5">
        <v>276</v>
      </c>
      <c r="R555" s="5">
        <v>0</v>
      </c>
      <c r="S555" s="5">
        <v>0</v>
      </c>
      <c r="T555" s="5">
        <v>0</v>
      </c>
      <c r="U555" s="7">
        <f t="shared" si="73"/>
        <v>19.563636363636363</v>
      </c>
      <c r="V555" s="7">
        <f t="shared" si="74"/>
        <v>16</v>
      </c>
      <c r="W555" s="7">
        <f t="shared" si="75"/>
        <v>23</v>
      </c>
      <c r="X555" s="7">
        <f t="shared" si="76"/>
        <v>0</v>
      </c>
      <c r="Y555" s="7">
        <f t="shared" si="77"/>
        <v>0.91800356506238856</v>
      </c>
      <c r="Z555" s="7">
        <f t="shared" si="78"/>
        <v>0.95121951219512191</v>
      </c>
      <c r="AA555" s="7">
        <f t="shared" si="79"/>
        <v>0.82781456953642385</v>
      </c>
      <c r="AB555" s="7">
        <f t="shared" si="80"/>
        <v>0</v>
      </c>
    </row>
    <row r="556" spans="1:28" ht="12" customHeight="1" x14ac:dyDescent="0.25">
      <c r="A556" s="3" t="s">
        <v>523</v>
      </c>
      <c r="B556" s="3" t="s">
        <v>541</v>
      </c>
      <c r="C556" s="3" t="s">
        <v>547</v>
      </c>
      <c r="D556" s="5">
        <f t="shared" si="72"/>
        <v>37</v>
      </c>
      <c r="E556" s="5">
        <v>31</v>
      </c>
      <c r="F556" s="5">
        <v>5</v>
      </c>
      <c r="G556" s="5">
        <v>1</v>
      </c>
      <c r="H556" s="5">
        <v>0</v>
      </c>
      <c r="I556" s="5">
        <v>231</v>
      </c>
      <c r="J556" s="5">
        <v>309</v>
      </c>
      <c r="K556" s="5">
        <v>540</v>
      </c>
      <c r="L556" s="5">
        <v>196</v>
      </c>
      <c r="M556" s="5">
        <v>247</v>
      </c>
      <c r="N556" s="5">
        <v>443</v>
      </c>
      <c r="O556" s="5">
        <v>35</v>
      </c>
      <c r="P556" s="5">
        <v>62</v>
      </c>
      <c r="Q556" s="5">
        <v>97</v>
      </c>
      <c r="R556" s="5">
        <v>0</v>
      </c>
      <c r="S556" s="5">
        <v>0</v>
      </c>
      <c r="T556" s="5">
        <v>0</v>
      </c>
      <c r="U556" s="7">
        <f t="shared" si="73"/>
        <v>14.594594594594595</v>
      </c>
      <c r="V556" s="7">
        <f t="shared" si="74"/>
        <v>14.290322580645162</v>
      </c>
      <c r="W556" s="7">
        <f t="shared" si="75"/>
        <v>32.333333333333336</v>
      </c>
      <c r="X556" s="7">
        <f t="shared" si="76"/>
        <v>0</v>
      </c>
      <c r="Y556" s="7">
        <f t="shared" si="77"/>
        <v>0.74757281553398058</v>
      </c>
      <c r="Z556" s="7">
        <f t="shared" si="78"/>
        <v>0.79352226720647778</v>
      </c>
      <c r="AA556" s="7">
        <f t="shared" si="79"/>
        <v>0.56451612903225812</v>
      </c>
      <c r="AB556" s="7">
        <f t="shared" si="80"/>
        <v>0</v>
      </c>
    </row>
    <row r="557" spans="1:28" ht="12" customHeight="1" x14ac:dyDescent="0.25">
      <c r="A557" s="3" t="s">
        <v>523</v>
      </c>
      <c r="B557" s="3" t="s">
        <v>541</v>
      </c>
      <c r="C557" s="3" t="s">
        <v>549</v>
      </c>
      <c r="D557" s="5">
        <f t="shared" si="72"/>
        <v>36</v>
      </c>
      <c r="E557" s="5">
        <v>33</v>
      </c>
      <c r="F557" s="5">
        <v>1</v>
      </c>
      <c r="G557" s="5">
        <v>2</v>
      </c>
      <c r="H557" s="5">
        <v>0</v>
      </c>
      <c r="I557" s="5">
        <v>350</v>
      </c>
      <c r="J557" s="5">
        <v>383</v>
      </c>
      <c r="K557" s="5">
        <v>733</v>
      </c>
      <c r="L557" s="5">
        <v>245</v>
      </c>
      <c r="M557" s="5">
        <v>239</v>
      </c>
      <c r="N557" s="5">
        <v>484</v>
      </c>
      <c r="O557" s="5">
        <v>105</v>
      </c>
      <c r="P557" s="5">
        <v>144</v>
      </c>
      <c r="Q557" s="5">
        <v>249</v>
      </c>
      <c r="R557" s="5">
        <v>0</v>
      </c>
      <c r="S557" s="5">
        <v>0</v>
      </c>
      <c r="T557" s="5">
        <v>0</v>
      </c>
      <c r="U557" s="7">
        <f t="shared" si="73"/>
        <v>20.361111111111111</v>
      </c>
      <c r="V557" s="7">
        <f t="shared" si="74"/>
        <v>14.666666666666666</v>
      </c>
      <c r="W557" s="7">
        <f t="shared" si="75"/>
        <v>41.5</v>
      </c>
      <c r="X557" s="7">
        <f t="shared" si="76"/>
        <v>0</v>
      </c>
      <c r="Y557" s="7">
        <f t="shared" si="77"/>
        <v>0.91383812010443866</v>
      </c>
      <c r="Z557" s="7">
        <f t="shared" si="78"/>
        <v>1.0251046025104602</v>
      </c>
      <c r="AA557" s="7">
        <f t="shared" si="79"/>
        <v>0.72916666666666663</v>
      </c>
      <c r="AB557" s="7">
        <f t="shared" si="80"/>
        <v>0</v>
      </c>
    </row>
    <row r="558" spans="1:28" ht="12" customHeight="1" x14ac:dyDescent="0.25">
      <c r="A558" s="3" t="s">
        <v>523</v>
      </c>
      <c r="B558" s="3" t="s">
        <v>541</v>
      </c>
      <c r="C558" s="3" t="s">
        <v>548</v>
      </c>
      <c r="D558" s="5">
        <f t="shared" si="72"/>
        <v>67</v>
      </c>
      <c r="E558" s="5">
        <v>52</v>
      </c>
      <c r="F558" s="5">
        <v>12</v>
      </c>
      <c r="G558" s="5">
        <v>3</v>
      </c>
      <c r="H558" s="5">
        <v>0</v>
      </c>
      <c r="I558" s="5">
        <v>662</v>
      </c>
      <c r="J558" s="5">
        <v>711</v>
      </c>
      <c r="K558" s="5">
        <v>1373</v>
      </c>
      <c r="L558" s="5">
        <v>591</v>
      </c>
      <c r="M558" s="5">
        <v>626</v>
      </c>
      <c r="N558" s="5">
        <v>1217</v>
      </c>
      <c r="O558" s="5">
        <v>71</v>
      </c>
      <c r="P558" s="5">
        <v>85</v>
      </c>
      <c r="Q558" s="5">
        <v>156</v>
      </c>
      <c r="R558" s="5">
        <v>0</v>
      </c>
      <c r="S558" s="5">
        <v>0</v>
      </c>
      <c r="T558" s="5">
        <v>0</v>
      </c>
      <c r="U558" s="7">
        <f t="shared" si="73"/>
        <v>20.492537313432837</v>
      </c>
      <c r="V558" s="7">
        <f t="shared" si="74"/>
        <v>23.403846153846153</v>
      </c>
      <c r="W558" s="7">
        <f t="shared" si="75"/>
        <v>17.333333333333332</v>
      </c>
      <c r="X558" s="7">
        <f t="shared" si="76"/>
        <v>0</v>
      </c>
      <c r="Y558" s="7">
        <f t="shared" si="77"/>
        <v>0.9310829817158931</v>
      </c>
      <c r="Z558" s="7">
        <f t="shared" si="78"/>
        <v>0.94408945686900958</v>
      </c>
      <c r="AA558" s="7">
        <f t="shared" si="79"/>
        <v>0.83529411764705885</v>
      </c>
      <c r="AB558" s="7">
        <f t="shared" si="80"/>
        <v>0</v>
      </c>
    </row>
    <row r="559" spans="1:28" ht="12" customHeight="1" x14ac:dyDescent="0.25">
      <c r="A559" s="3" t="s">
        <v>523</v>
      </c>
      <c r="B559" s="3" t="s">
        <v>541</v>
      </c>
      <c r="C559" s="3" t="s">
        <v>546</v>
      </c>
      <c r="D559" s="5">
        <f t="shared" si="72"/>
        <v>86</v>
      </c>
      <c r="E559" s="5">
        <v>64</v>
      </c>
      <c r="F559" s="5">
        <v>10</v>
      </c>
      <c r="G559" s="5">
        <v>12</v>
      </c>
      <c r="H559" s="5">
        <v>0</v>
      </c>
      <c r="I559" s="5">
        <v>914</v>
      </c>
      <c r="J559" s="5">
        <v>1112</v>
      </c>
      <c r="K559" s="5">
        <v>2026</v>
      </c>
      <c r="L559" s="5">
        <v>510</v>
      </c>
      <c r="M559" s="5">
        <v>580</v>
      </c>
      <c r="N559" s="5">
        <v>1090</v>
      </c>
      <c r="O559" s="5">
        <v>404</v>
      </c>
      <c r="P559" s="5">
        <v>532</v>
      </c>
      <c r="Q559" s="5">
        <v>936</v>
      </c>
      <c r="R559" s="5">
        <v>0</v>
      </c>
      <c r="S559" s="5">
        <v>0</v>
      </c>
      <c r="T559" s="5">
        <v>0</v>
      </c>
      <c r="U559" s="7">
        <f t="shared" si="73"/>
        <v>23.558139534883722</v>
      </c>
      <c r="V559" s="7">
        <f t="shared" si="74"/>
        <v>17.03125</v>
      </c>
      <c r="W559" s="7">
        <f t="shared" si="75"/>
        <v>26</v>
      </c>
      <c r="X559" s="7">
        <f t="shared" si="76"/>
        <v>0</v>
      </c>
      <c r="Y559" s="7">
        <f t="shared" si="77"/>
        <v>0.82194244604316546</v>
      </c>
      <c r="Z559" s="7">
        <f t="shared" si="78"/>
        <v>0.87931034482758619</v>
      </c>
      <c r="AA559" s="7">
        <f t="shared" si="79"/>
        <v>0.75939849624060152</v>
      </c>
      <c r="AB559" s="7">
        <f t="shared" si="80"/>
        <v>0</v>
      </c>
    </row>
    <row r="560" spans="1:28" ht="12" customHeight="1" x14ac:dyDescent="0.25">
      <c r="A560" s="3" t="s">
        <v>523</v>
      </c>
      <c r="B560" s="3" t="s">
        <v>541</v>
      </c>
      <c r="C560" s="3" t="s">
        <v>543</v>
      </c>
      <c r="D560" s="5">
        <f t="shared" si="72"/>
        <v>40</v>
      </c>
      <c r="E560" s="5">
        <v>25</v>
      </c>
      <c r="F560" s="5">
        <v>11</v>
      </c>
      <c r="G560" s="5">
        <v>4</v>
      </c>
      <c r="H560" s="5">
        <v>0</v>
      </c>
      <c r="I560" s="5">
        <v>596</v>
      </c>
      <c r="J560" s="5">
        <v>595</v>
      </c>
      <c r="K560" s="5">
        <v>1191</v>
      </c>
      <c r="L560" s="5">
        <v>391</v>
      </c>
      <c r="M560" s="5">
        <v>368</v>
      </c>
      <c r="N560" s="5">
        <v>759</v>
      </c>
      <c r="O560" s="5">
        <v>205</v>
      </c>
      <c r="P560" s="5">
        <v>227</v>
      </c>
      <c r="Q560" s="5">
        <v>432</v>
      </c>
      <c r="R560" s="5">
        <v>0</v>
      </c>
      <c r="S560" s="5">
        <v>0</v>
      </c>
      <c r="T560" s="5">
        <v>0</v>
      </c>
      <c r="U560" s="7">
        <f t="shared" si="73"/>
        <v>29.774999999999999</v>
      </c>
      <c r="V560" s="7">
        <f t="shared" si="74"/>
        <v>30.36</v>
      </c>
      <c r="W560" s="7">
        <f t="shared" si="75"/>
        <v>36</v>
      </c>
      <c r="X560" s="7">
        <f t="shared" si="76"/>
        <v>0</v>
      </c>
      <c r="Y560" s="7">
        <f t="shared" si="77"/>
        <v>1.0016806722689076</v>
      </c>
      <c r="Z560" s="7">
        <f t="shared" si="78"/>
        <v>1.0625</v>
      </c>
      <c r="AA560" s="7">
        <f t="shared" si="79"/>
        <v>0.90308370044052866</v>
      </c>
      <c r="AB560" s="7">
        <f t="shared" si="80"/>
        <v>0</v>
      </c>
    </row>
    <row r="561" spans="1:28" ht="12" customHeight="1" x14ac:dyDescent="0.25">
      <c r="A561" s="3" t="s">
        <v>523</v>
      </c>
      <c r="B561" s="3" t="s">
        <v>541</v>
      </c>
      <c r="C561" s="3" t="s">
        <v>545</v>
      </c>
      <c r="D561" s="5">
        <f t="shared" si="72"/>
        <v>68</v>
      </c>
      <c r="E561" s="5">
        <v>56</v>
      </c>
      <c r="F561" s="5">
        <v>7</v>
      </c>
      <c r="G561" s="5">
        <v>5</v>
      </c>
      <c r="H561" s="5">
        <v>0</v>
      </c>
      <c r="I561" s="5">
        <v>589</v>
      </c>
      <c r="J561" s="5">
        <v>713</v>
      </c>
      <c r="K561" s="5">
        <v>1302</v>
      </c>
      <c r="L561" s="5">
        <v>415</v>
      </c>
      <c r="M561" s="5">
        <v>487</v>
      </c>
      <c r="N561" s="5">
        <v>902</v>
      </c>
      <c r="O561" s="5">
        <v>174</v>
      </c>
      <c r="P561" s="5">
        <v>226</v>
      </c>
      <c r="Q561" s="5">
        <v>400</v>
      </c>
      <c r="R561" s="5">
        <v>0</v>
      </c>
      <c r="S561" s="5">
        <v>0</v>
      </c>
      <c r="T561" s="5">
        <v>0</v>
      </c>
      <c r="U561" s="7">
        <f t="shared" si="73"/>
        <v>19.147058823529413</v>
      </c>
      <c r="V561" s="7">
        <f t="shared" si="74"/>
        <v>16.107142857142858</v>
      </c>
      <c r="W561" s="7">
        <f t="shared" si="75"/>
        <v>26.666666666666668</v>
      </c>
      <c r="X561" s="7">
        <f t="shared" si="76"/>
        <v>0</v>
      </c>
      <c r="Y561" s="7">
        <f t="shared" si="77"/>
        <v>0.82608695652173914</v>
      </c>
      <c r="Z561" s="7">
        <f t="shared" si="78"/>
        <v>0.85215605749486656</v>
      </c>
      <c r="AA561" s="7">
        <f t="shared" si="79"/>
        <v>0.76991150442477874</v>
      </c>
      <c r="AB561" s="7">
        <f t="shared" si="80"/>
        <v>0</v>
      </c>
    </row>
    <row r="562" spans="1:28" ht="12" customHeight="1" x14ac:dyDescent="0.25">
      <c r="A562" s="3" t="s">
        <v>523</v>
      </c>
      <c r="B562" s="3" t="s">
        <v>551</v>
      </c>
      <c r="C562" s="3" t="s">
        <v>559</v>
      </c>
      <c r="D562" s="5">
        <f t="shared" si="72"/>
        <v>42</v>
      </c>
      <c r="E562" s="5">
        <v>31</v>
      </c>
      <c r="F562" s="5">
        <v>9</v>
      </c>
      <c r="G562" s="5">
        <v>2</v>
      </c>
      <c r="H562" s="5">
        <v>0</v>
      </c>
      <c r="I562" s="5">
        <v>599</v>
      </c>
      <c r="J562" s="5">
        <v>649</v>
      </c>
      <c r="K562" s="5">
        <v>1248</v>
      </c>
      <c r="L562" s="5">
        <v>553</v>
      </c>
      <c r="M562" s="5">
        <v>559</v>
      </c>
      <c r="N562" s="5">
        <v>1112</v>
      </c>
      <c r="O562" s="5">
        <v>46</v>
      </c>
      <c r="P562" s="5">
        <v>90</v>
      </c>
      <c r="Q562" s="5">
        <v>136</v>
      </c>
      <c r="R562" s="5">
        <v>0</v>
      </c>
      <c r="S562" s="5">
        <v>0</v>
      </c>
      <c r="T562" s="5">
        <v>0</v>
      </c>
      <c r="U562" s="7">
        <f t="shared" si="73"/>
        <v>29.714285714285715</v>
      </c>
      <c r="V562" s="7">
        <f t="shared" si="74"/>
        <v>35.87096774193548</v>
      </c>
      <c r="W562" s="7">
        <f t="shared" si="75"/>
        <v>22.666666666666668</v>
      </c>
      <c r="X562" s="7">
        <f t="shared" si="76"/>
        <v>0</v>
      </c>
      <c r="Y562" s="7">
        <f t="shared" si="77"/>
        <v>0.92295839753466868</v>
      </c>
      <c r="Z562" s="7">
        <f t="shared" si="78"/>
        <v>0.98926654740608233</v>
      </c>
      <c r="AA562" s="7">
        <f t="shared" si="79"/>
        <v>0.51111111111111107</v>
      </c>
      <c r="AB562" s="7">
        <f t="shared" si="80"/>
        <v>0</v>
      </c>
    </row>
    <row r="563" spans="1:28" ht="12" customHeight="1" x14ac:dyDescent="0.25">
      <c r="A563" s="3" t="s">
        <v>523</v>
      </c>
      <c r="B563" s="3" t="s">
        <v>551</v>
      </c>
      <c r="C563" s="3" t="s">
        <v>558</v>
      </c>
      <c r="D563" s="5">
        <f t="shared" si="72"/>
        <v>44</v>
      </c>
      <c r="E563" s="5">
        <v>26</v>
      </c>
      <c r="F563" s="5">
        <v>17</v>
      </c>
      <c r="G563" s="5">
        <v>1</v>
      </c>
      <c r="H563" s="5">
        <v>0</v>
      </c>
      <c r="I563" s="5">
        <v>622</v>
      </c>
      <c r="J563" s="5">
        <v>685</v>
      </c>
      <c r="K563" s="5">
        <v>1307</v>
      </c>
      <c r="L563" s="5">
        <v>588</v>
      </c>
      <c r="M563" s="5">
        <v>618</v>
      </c>
      <c r="N563" s="5">
        <v>1206</v>
      </c>
      <c r="O563" s="5">
        <v>34</v>
      </c>
      <c r="P563" s="5">
        <v>67</v>
      </c>
      <c r="Q563" s="5">
        <v>101</v>
      </c>
      <c r="R563" s="5">
        <v>0</v>
      </c>
      <c r="S563" s="5">
        <v>0</v>
      </c>
      <c r="T563" s="5">
        <v>0</v>
      </c>
      <c r="U563" s="7">
        <f t="shared" si="73"/>
        <v>29.704545454545453</v>
      </c>
      <c r="V563" s="7">
        <f t="shared" si="74"/>
        <v>46.384615384615387</v>
      </c>
      <c r="W563" s="7">
        <f t="shared" si="75"/>
        <v>33.666666666666664</v>
      </c>
      <c r="X563" s="7">
        <f t="shared" si="76"/>
        <v>0</v>
      </c>
      <c r="Y563" s="7">
        <f t="shared" si="77"/>
        <v>0.90802919708029195</v>
      </c>
      <c r="Z563" s="7">
        <f t="shared" si="78"/>
        <v>0.95145631067961167</v>
      </c>
      <c r="AA563" s="7">
        <f t="shared" si="79"/>
        <v>0.5074626865671642</v>
      </c>
      <c r="AB563" s="7">
        <f t="shared" si="80"/>
        <v>0</v>
      </c>
    </row>
    <row r="564" spans="1:28" ht="12" customHeight="1" x14ac:dyDescent="0.25">
      <c r="A564" s="3" t="s">
        <v>523</v>
      </c>
      <c r="B564" s="3" t="s">
        <v>551</v>
      </c>
      <c r="C564" s="3" t="s">
        <v>435</v>
      </c>
      <c r="D564" s="5">
        <f t="shared" si="72"/>
        <v>59</v>
      </c>
      <c r="E564" s="5">
        <v>51</v>
      </c>
      <c r="F564" s="5">
        <v>6</v>
      </c>
      <c r="G564" s="5">
        <v>2</v>
      </c>
      <c r="H564" s="5">
        <v>0</v>
      </c>
      <c r="I564" s="5">
        <v>393</v>
      </c>
      <c r="J564" s="5">
        <v>417</v>
      </c>
      <c r="K564" s="5">
        <v>810</v>
      </c>
      <c r="L564" s="5">
        <v>359</v>
      </c>
      <c r="M564" s="5">
        <v>364</v>
      </c>
      <c r="N564" s="5">
        <v>723</v>
      </c>
      <c r="O564" s="5">
        <v>34</v>
      </c>
      <c r="P564" s="5">
        <v>53</v>
      </c>
      <c r="Q564" s="5">
        <v>87</v>
      </c>
      <c r="R564" s="5">
        <v>0</v>
      </c>
      <c r="S564" s="5">
        <v>0</v>
      </c>
      <c r="T564" s="5">
        <v>0</v>
      </c>
      <c r="U564" s="7">
        <f t="shared" si="73"/>
        <v>13.728813559322035</v>
      </c>
      <c r="V564" s="7">
        <f t="shared" si="74"/>
        <v>14.176470588235293</v>
      </c>
      <c r="W564" s="7">
        <f t="shared" si="75"/>
        <v>14.5</v>
      </c>
      <c r="X564" s="7">
        <f t="shared" si="76"/>
        <v>0</v>
      </c>
      <c r="Y564" s="7">
        <f t="shared" si="77"/>
        <v>0.94244604316546765</v>
      </c>
      <c r="Z564" s="7">
        <f t="shared" si="78"/>
        <v>0.98626373626373631</v>
      </c>
      <c r="AA564" s="7">
        <f t="shared" si="79"/>
        <v>0.64150943396226412</v>
      </c>
      <c r="AB564" s="7">
        <f t="shared" si="80"/>
        <v>0</v>
      </c>
    </row>
    <row r="565" spans="1:28" ht="12" customHeight="1" x14ac:dyDescent="0.25">
      <c r="A565" s="3" t="s">
        <v>523</v>
      </c>
      <c r="B565" s="3" t="s">
        <v>551</v>
      </c>
      <c r="C565" s="3" t="s">
        <v>556</v>
      </c>
      <c r="D565" s="5">
        <f t="shared" si="72"/>
        <v>59</v>
      </c>
      <c r="E565" s="5">
        <v>31</v>
      </c>
      <c r="F565" s="5">
        <v>24</v>
      </c>
      <c r="G565" s="5">
        <v>4</v>
      </c>
      <c r="H565" s="5">
        <v>0</v>
      </c>
      <c r="I565" s="5">
        <v>531</v>
      </c>
      <c r="J565" s="5">
        <v>587</v>
      </c>
      <c r="K565" s="5">
        <v>1118</v>
      </c>
      <c r="L565" s="5">
        <v>459</v>
      </c>
      <c r="M565" s="5">
        <v>467</v>
      </c>
      <c r="N565" s="5">
        <v>926</v>
      </c>
      <c r="O565" s="5">
        <v>72</v>
      </c>
      <c r="P565" s="5">
        <v>120</v>
      </c>
      <c r="Q565" s="5">
        <v>192</v>
      </c>
      <c r="R565" s="5">
        <v>0</v>
      </c>
      <c r="S565" s="5">
        <v>0</v>
      </c>
      <c r="T565" s="5">
        <v>0</v>
      </c>
      <c r="U565" s="7">
        <f t="shared" si="73"/>
        <v>18.949152542372882</v>
      </c>
      <c r="V565" s="7">
        <f t="shared" si="74"/>
        <v>29.870967741935484</v>
      </c>
      <c r="W565" s="7">
        <f t="shared" si="75"/>
        <v>16</v>
      </c>
      <c r="X565" s="7">
        <f t="shared" si="76"/>
        <v>0</v>
      </c>
      <c r="Y565" s="7">
        <f t="shared" si="77"/>
        <v>0.90459965928449748</v>
      </c>
      <c r="Z565" s="7">
        <f t="shared" si="78"/>
        <v>0.98286937901498928</v>
      </c>
      <c r="AA565" s="7">
        <f t="shared" si="79"/>
        <v>0.6</v>
      </c>
      <c r="AB565" s="7">
        <f t="shared" si="80"/>
        <v>0</v>
      </c>
    </row>
    <row r="566" spans="1:28" ht="12" customHeight="1" x14ac:dyDescent="0.25">
      <c r="A566" s="3" t="s">
        <v>523</v>
      </c>
      <c r="B566" s="3" t="s">
        <v>551</v>
      </c>
      <c r="C566" s="3" t="s">
        <v>554</v>
      </c>
      <c r="D566" s="5">
        <f t="shared" si="72"/>
        <v>76</v>
      </c>
      <c r="E566" s="5">
        <v>65</v>
      </c>
      <c r="F566" s="5">
        <v>7</v>
      </c>
      <c r="G566" s="5">
        <v>4</v>
      </c>
      <c r="H566" s="5">
        <v>0</v>
      </c>
      <c r="I566" s="5">
        <v>736</v>
      </c>
      <c r="J566" s="5">
        <v>805</v>
      </c>
      <c r="K566" s="5">
        <v>1541</v>
      </c>
      <c r="L566" s="5">
        <v>589</v>
      </c>
      <c r="M566" s="5">
        <v>611</v>
      </c>
      <c r="N566" s="5">
        <v>1200</v>
      </c>
      <c r="O566" s="5">
        <v>147</v>
      </c>
      <c r="P566" s="5">
        <v>194</v>
      </c>
      <c r="Q566" s="5">
        <v>341</v>
      </c>
      <c r="R566" s="5">
        <v>0</v>
      </c>
      <c r="S566" s="5">
        <v>0</v>
      </c>
      <c r="T566" s="5">
        <v>0</v>
      </c>
      <c r="U566" s="7">
        <f t="shared" si="73"/>
        <v>20.276315789473685</v>
      </c>
      <c r="V566" s="7">
        <f t="shared" si="74"/>
        <v>18.46153846153846</v>
      </c>
      <c r="W566" s="7">
        <f t="shared" si="75"/>
        <v>28.416666666666668</v>
      </c>
      <c r="X566" s="7">
        <f t="shared" si="76"/>
        <v>0</v>
      </c>
      <c r="Y566" s="7">
        <f t="shared" si="77"/>
        <v>0.91428571428571426</v>
      </c>
      <c r="Z566" s="7">
        <f t="shared" si="78"/>
        <v>0.96399345335515552</v>
      </c>
      <c r="AA566" s="7">
        <f t="shared" si="79"/>
        <v>0.75773195876288657</v>
      </c>
      <c r="AB566" s="7">
        <f t="shared" si="80"/>
        <v>0</v>
      </c>
    </row>
    <row r="567" spans="1:28" ht="12" customHeight="1" x14ac:dyDescent="0.25">
      <c r="A567" s="3" t="s">
        <v>523</v>
      </c>
      <c r="B567" s="3" t="s">
        <v>551</v>
      </c>
      <c r="C567" s="3" t="s">
        <v>887</v>
      </c>
      <c r="D567" s="5">
        <f t="shared" si="72"/>
        <v>50</v>
      </c>
      <c r="E567" s="5">
        <v>49</v>
      </c>
      <c r="F567" s="5">
        <v>0</v>
      </c>
      <c r="G567" s="5">
        <v>1</v>
      </c>
      <c r="H567" s="5">
        <v>0</v>
      </c>
      <c r="I567" s="5">
        <v>442</v>
      </c>
      <c r="J567" s="5">
        <v>459</v>
      </c>
      <c r="K567" s="5">
        <v>901</v>
      </c>
      <c r="L567" s="5">
        <v>400</v>
      </c>
      <c r="M567" s="5">
        <v>405</v>
      </c>
      <c r="N567" s="5">
        <v>805</v>
      </c>
      <c r="O567" s="5">
        <v>42</v>
      </c>
      <c r="P567" s="5">
        <v>54</v>
      </c>
      <c r="Q567" s="5">
        <v>96</v>
      </c>
      <c r="R567" s="5">
        <v>0</v>
      </c>
      <c r="S567" s="5">
        <v>0</v>
      </c>
      <c r="T567" s="5">
        <v>0</v>
      </c>
      <c r="U567" s="7">
        <f t="shared" si="73"/>
        <v>18.02</v>
      </c>
      <c r="V567" s="7">
        <f t="shared" si="74"/>
        <v>16.428571428571427</v>
      </c>
      <c r="W567" s="7">
        <f t="shared" si="75"/>
        <v>32</v>
      </c>
      <c r="X567" s="7">
        <f t="shared" si="76"/>
        <v>0</v>
      </c>
      <c r="Y567" s="7">
        <f t="shared" si="77"/>
        <v>0.96296296296296291</v>
      </c>
      <c r="Z567" s="7">
        <f t="shared" si="78"/>
        <v>0.98765432098765427</v>
      </c>
      <c r="AA567" s="7">
        <f t="shared" si="79"/>
        <v>0.77777777777777779</v>
      </c>
      <c r="AB567" s="7">
        <f t="shared" si="80"/>
        <v>0</v>
      </c>
    </row>
    <row r="568" spans="1:28" ht="12" customHeight="1" x14ac:dyDescent="0.25">
      <c r="A568" s="3" t="s">
        <v>523</v>
      </c>
      <c r="B568" s="3" t="s">
        <v>551</v>
      </c>
      <c r="C568" s="3" t="s">
        <v>557</v>
      </c>
      <c r="D568" s="5">
        <f t="shared" si="72"/>
        <v>31</v>
      </c>
      <c r="E568" s="5">
        <v>22</v>
      </c>
      <c r="F568" s="5">
        <v>8</v>
      </c>
      <c r="G568" s="5">
        <v>1</v>
      </c>
      <c r="H568" s="5">
        <v>0</v>
      </c>
      <c r="I568" s="5">
        <v>255</v>
      </c>
      <c r="J568" s="5">
        <v>282</v>
      </c>
      <c r="K568" s="5">
        <v>537</v>
      </c>
      <c r="L568" s="5">
        <v>249</v>
      </c>
      <c r="M568" s="5">
        <v>269</v>
      </c>
      <c r="N568" s="5">
        <v>518</v>
      </c>
      <c r="O568" s="5">
        <v>6</v>
      </c>
      <c r="P568" s="5">
        <v>13</v>
      </c>
      <c r="Q568" s="5">
        <v>19</v>
      </c>
      <c r="R568" s="5">
        <v>0</v>
      </c>
      <c r="S568" s="5">
        <v>0</v>
      </c>
      <c r="T568" s="5">
        <v>0</v>
      </c>
      <c r="U568" s="7">
        <f t="shared" si="73"/>
        <v>17.322580645161292</v>
      </c>
      <c r="V568" s="7">
        <f t="shared" si="74"/>
        <v>23.545454545454547</v>
      </c>
      <c r="W568" s="7">
        <f t="shared" si="75"/>
        <v>6.333333333333333</v>
      </c>
      <c r="X568" s="7">
        <f t="shared" si="76"/>
        <v>0</v>
      </c>
      <c r="Y568" s="7">
        <f t="shared" si="77"/>
        <v>0.9042553191489362</v>
      </c>
      <c r="Z568" s="7">
        <f t="shared" si="78"/>
        <v>0.92565055762081783</v>
      </c>
      <c r="AA568" s="7">
        <f t="shared" si="79"/>
        <v>0.46153846153846156</v>
      </c>
      <c r="AB568" s="7">
        <f t="shared" si="80"/>
        <v>0</v>
      </c>
    </row>
    <row r="569" spans="1:28" ht="12" customHeight="1" x14ac:dyDescent="0.25">
      <c r="A569" s="3" t="s">
        <v>523</v>
      </c>
      <c r="B569" s="3" t="s">
        <v>551</v>
      </c>
      <c r="C569" s="3" t="s">
        <v>550</v>
      </c>
      <c r="D569" s="5">
        <f t="shared" si="72"/>
        <v>52</v>
      </c>
      <c r="E569" s="5">
        <v>44</v>
      </c>
      <c r="F569" s="5">
        <v>3</v>
      </c>
      <c r="G569" s="5">
        <v>5</v>
      </c>
      <c r="H569" s="5">
        <v>0</v>
      </c>
      <c r="I569" s="5">
        <v>623</v>
      </c>
      <c r="J569" s="5">
        <v>897</v>
      </c>
      <c r="K569" s="5">
        <v>1520</v>
      </c>
      <c r="L569" s="5">
        <v>406</v>
      </c>
      <c r="M569" s="5">
        <v>482</v>
      </c>
      <c r="N569" s="5">
        <v>888</v>
      </c>
      <c r="O569" s="5">
        <v>217</v>
      </c>
      <c r="P569" s="5">
        <v>415</v>
      </c>
      <c r="Q569" s="5">
        <v>632</v>
      </c>
      <c r="R569" s="5">
        <v>0</v>
      </c>
      <c r="S569" s="5">
        <v>0</v>
      </c>
      <c r="T569" s="5">
        <v>0</v>
      </c>
      <c r="U569" s="7">
        <f t="shared" si="73"/>
        <v>29.23076923076923</v>
      </c>
      <c r="V569" s="7">
        <f t="shared" si="74"/>
        <v>20.181818181818183</v>
      </c>
      <c r="W569" s="7">
        <f t="shared" si="75"/>
        <v>42.133333333333333</v>
      </c>
      <c r="X569" s="7">
        <f t="shared" si="76"/>
        <v>0</v>
      </c>
      <c r="Y569" s="7">
        <f t="shared" si="77"/>
        <v>0.69453734671125977</v>
      </c>
      <c r="Z569" s="7">
        <f t="shared" si="78"/>
        <v>0.84232365145228216</v>
      </c>
      <c r="AA569" s="7">
        <f t="shared" si="79"/>
        <v>0.52289156626506028</v>
      </c>
      <c r="AB569" s="7">
        <f t="shared" si="80"/>
        <v>0</v>
      </c>
    </row>
    <row r="570" spans="1:28" ht="12" customHeight="1" x14ac:dyDescent="0.25">
      <c r="A570" s="3" t="s">
        <v>523</v>
      </c>
      <c r="B570" s="3" t="s">
        <v>551</v>
      </c>
      <c r="C570" s="3" t="s">
        <v>552</v>
      </c>
      <c r="D570" s="5">
        <f t="shared" si="72"/>
        <v>24</v>
      </c>
      <c r="E570" s="5">
        <v>21</v>
      </c>
      <c r="F570" s="5">
        <v>2</v>
      </c>
      <c r="G570" s="5">
        <v>1</v>
      </c>
      <c r="H570" s="5">
        <v>0</v>
      </c>
      <c r="I570" s="5">
        <v>258</v>
      </c>
      <c r="J570" s="5">
        <v>265</v>
      </c>
      <c r="K570" s="5">
        <v>523</v>
      </c>
      <c r="L570" s="5">
        <v>252</v>
      </c>
      <c r="M570" s="5">
        <v>248</v>
      </c>
      <c r="N570" s="5">
        <v>500</v>
      </c>
      <c r="O570" s="5">
        <v>6</v>
      </c>
      <c r="P570" s="5">
        <v>17</v>
      </c>
      <c r="Q570" s="5">
        <v>23</v>
      </c>
      <c r="R570" s="5">
        <v>0</v>
      </c>
      <c r="S570" s="5">
        <v>0</v>
      </c>
      <c r="T570" s="5">
        <v>0</v>
      </c>
      <c r="U570" s="7">
        <f t="shared" si="73"/>
        <v>21.791666666666668</v>
      </c>
      <c r="V570" s="7">
        <f t="shared" si="74"/>
        <v>23.80952380952381</v>
      </c>
      <c r="W570" s="7">
        <f t="shared" si="75"/>
        <v>7.666666666666667</v>
      </c>
      <c r="X570" s="7">
        <f t="shared" si="76"/>
        <v>0</v>
      </c>
      <c r="Y570" s="7">
        <f t="shared" si="77"/>
        <v>0.97358490566037736</v>
      </c>
      <c r="Z570" s="7">
        <f t="shared" si="78"/>
        <v>1.0161290322580645</v>
      </c>
      <c r="AA570" s="7">
        <f t="shared" si="79"/>
        <v>0.35294117647058826</v>
      </c>
      <c r="AB570" s="7">
        <f t="shared" si="80"/>
        <v>0</v>
      </c>
    </row>
    <row r="571" spans="1:28" ht="12" customHeight="1" x14ac:dyDescent="0.25">
      <c r="A571" s="3" t="s">
        <v>523</v>
      </c>
      <c r="B571" s="3" t="s">
        <v>551</v>
      </c>
      <c r="C571" s="3" t="s">
        <v>855</v>
      </c>
      <c r="D571" s="5">
        <f t="shared" si="72"/>
        <v>37</v>
      </c>
      <c r="E571" s="5">
        <v>37</v>
      </c>
      <c r="F571" s="5">
        <v>0</v>
      </c>
      <c r="G571" s="5">
        <v>0</v>
      </c>
      <c r="H571" s="5">
        <v>0</v>
      </c>
      <c r="I571" s="5">
        <v>333</v>
      </c>
      <c r="J571" s="5">
        <v>385</v>
      </c>
      <c r="K571" s="5">
        <v>718</v>
      </c>
      <c r="L571" s="5">
        <v>333</v>
      </c>
      <c r="M571" s="5">
        <v>385</v>
      </c>
      <c r="N571" s="5">
        <v>718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7">
        <f t="shared" si="73"/>
        <v>19.405405405405407</v>
      </c>
      <c r="V571" s="7">
        <f t="shared" si="74"/>
        <v>19.405405405405407</v>
      </c>
      <c r="W571" s="7">
        <f t="shared" si="75"/>
        <v>0</v>
      </c>
      <c r="X571" s="7">
        <f t="shared" si="76"/>
        <v>0</v>
      </c>
      <c r="Y571" s="7">
        <f t="shared" si="77"/>
        <v>0.86493506493506489</v>
      </c>
      <c r="Z571" s="7">
        <f t="shared" si="78"/>
        <v>0.86493506493506489</v>
      </c>
      <c r="AA571" s="7">
        <f t="shared" si="79"/>
        <v>0</v>
      </c>
      <c r="AB571" s="7">
        <f t="shared" si="80"/>
        <v>0</v>
      </c>
    </row>
    <row r="572" spans="1:28" ht="12" customHeight="1" x14ac:dyDescent="0.25">
      <c r="A572" s="3" t="s">
        <v>523</v>
      </c>
      <c r="B572" s="3" t="s">
        <v>561</v>
      </c>
      <c r="C572" s="3" t="s">
        <v>560</v>
      </c>
      <c r="D572" s="5">
        <f t="shared" si="72"/>
        <v>32</v>
      </c>
      <c r="E572" s="5">
        <v>29</v>
      </c>
      <c r="F572" s="5">
        <v>2</v>
      </c>
      <c r="G572" s="5">
        <v>1</v>
      </c>
      <c r="H572" s="5">
        <v>0</v>
      </c>
      <c r="I572" s="5">
        <v>360</v>
      </c>
      <c r="J572" s="5">
        <v>378</v>
      </c>
      <c r="K572" s="5">
        <v>738</v>
      </c>
      <c r="L572" s="5">
        <v>307</v>
      </c>
      <c r="M572" s="5">
        <v>304</v>
      </c>
      <c r="N572" s="5">
        <v>611</v>
      </c>
      <c r="O572" s="5">
        <v>53</v>
      </c>
      <c r="P572" s="5">
        <v>74</v>
      </c>
      <c r="Q572" s="5">
        <v>127</v>
      </c>
      <c r="R572" s="5">
        <v>0</v>
      </c>
      <c r="S572" s="5">
        <v>0</v>
      </c>
      <c r="T572" s="5">
        <v>0</v>
      </c>
      <c r="U572" s="7">
        <f t="shared" si="73"/>
        <v>23.0625</v>
      </c>
      <c r="V572" s="7">
        <f t="shared" si="74"/>
        <v>21.068965517241381</v>
      </c>
      <c r="W572" s="7">
        <f t="shared" si="75"/>
        <v>42.333333333333336</v>
      </c>
      <c r="X572" s="7">
        <f t="shared" si="76"/>
        <v>0</v>
      </c>
      <c r="Y572" s="7">
        <f t="shared" si="77"/>
        <v>0.95238095238095233</v>
      </c>
      <c r="Z572" s="7">
        <f t="shared" si="78"/>
        <v>1.0098684210526316</v>
      </c>
      <c r="AA572" s="7">
        <f t="shared" si="79"/>
        <v>0.71621621621621623</v>
      </c>
      <c r="AB572" s="7">
        <f t="shared" si="80"/>
        <v>0</v>
      </c>
    </row>
    <row r="573" spans="1:28" ht="12" customHeight="1" x14ac:dyDescent="0.25">
      <c r="A573" s="3" t="s">
        <v>523</v>
      </c>
      <c r="B573" s="3" t="s">
        <v>561</v>
      </c>
      <c r="C573" s="3" t="s">
        <v>562</v>
      </c>
      <c r="D573" s="5">
        <f t="shared" si="72"/>
        <v>57</v>
      </c>
      <c r="E573" s="5">
        <v>46</v>
      </c>
      <c r="F573" s="5">
        <v>11</v>
      </c>
      <c r="G573" s="5">
        <v>0</v>
      </c>
      <c r="H573" s="5">
        <v>0</v>
      </c>
      <c r="I573" s="5">
        <v>456</v>
      </c>
      <c r="J573" s="5">
        <v>477</v>
      </c>
      <c r="K573" s="5">
        <v>933</v>
      </c>
      <c r="L573" s="5">
        <v>456</v>
      </c>
      <c r="M573" s="5">
        <v>477</v>
      </c>
      <c r="N573" s="5">
        <v>933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7">
        <f t="shared" si="73"/>
        <v>16.368421052631579</v>
      </c>
      <c r="V573" s="7">
        <f t="shared" si="74"/>
        <v>20.282608695652176</v>
      </c>
      <c r="W573" s="7">
        <f t="shared" si="75"/>
        <v>0</v>
      </c>
      <c r="X573" s="7">
        <f t="shared" si="76"/>
        <v>0</v>
      </c>
      <c r="Y573" s="7">
        <f t="shared" si="77"/>
        <v>0.95597484276729561</v>
      </c>
      <c r="Z573" s="7">
        <f t="shared" si="78"/>
        <v>0.95597484276729561</v>
      </c>
      <c r="AA573" s="7">
        <f t="shared" si="79"/>
        <v>0</v>
      </c>
      <c r="AB573" s="7">
        <f t="shared" si="80"/>
        <v>0</v>
      </c>
    </row>
    <row r="574" spans="1:28" ht="12" customHeight="1" x14ac:dyDescent="0.25">
      <c r="A574" s="3" t="s">
        <v>523</v>
      </c>
      <c r="B574" s="3" t="s">
        <v>561</v>
      </c>
      <c r="C574" s="3" t="s">
        <v>563</v>
      </c>
      <c r="D574" s="5">
        <f t="shared" si="72"/>
        <v>41</v>
      </c>
      <c r="E574" s="5">
        <v>24</v>
      </c>
      <c r="F574" s="5">
        <v>15</v>
      </c>
      <c r="G574" s="5">
        <v>2</v>
      </c>
      <c r="H574" s="5">
        <v>0</v>
      </c>
      <c r="I574" s="5">
        <v>444</v>
      </c>
      <c r="J574" s="5">
        <v>550</v>
      </c>
      <c r="K574" s="5">
        <v>994</v>
      </c>
      <c r="L574" s="5">
        <v>301</v>
      </c>
      <c r="M574" s="5">
        <v>346</v>
      </c>
      <c r="N574" s="5">
        <v>647</v>
      </c>
      <c r="O574" s="5">
        <v>143</v>
      </c>
      <c r="P574" s="5">
        <v>204</v>
      </c>
      <c r="Q574" s="5">
        <v>347</v>
      </c>
      <c r="R574" s="5">
        <v>0</v>
      </c>
      <c r="S574" s="5">
        <v>0</v>
      </c>
      <c r="T574" s="5">
        <v>0</v>
      </c>
      <c r="U574" s="7">
        <f t="shared" si="73"/>
        <v>24.243902439024389</v>
      </c>
      <c r="V574" s="7">
        <f t="shared" si="74"/>
        <v>26.958333333333332</v>
      </c>
      <c r="W574" s="7">
        <f t="shared" si="75"/>
        <v>57.833333333333336</v>
      </c>
      <c r="X574" s="7">
        <f t="shared" si="76"/>
        <v>0</v>
      </c>
      <c r="Y574" s="7">
        <f t="shared" si="77"/>
        <v>0.80727272727272725</v>
      </c>
      <c r="Z574" s="7">
        <f t="shared" si="78"/>
        <v>0.86994219653179194</v>
      </c>
      <c r="AA574" s="7">
        <f t="shared" si="79"/>
        <v>0.7009803921568627</v>
      </c>
      <c r="AB574" s="7">
        <f t="shared" si="80"/>
        <v>0</v>
      </c>
    </row>
    <row r="575" spans="1:28" ht="12" customHeight="1" x14ac:dyDescent="0.25">
      <c r="A575" s="3" t="s">
        <v>523</v>
      </c>
      <c r="B575" s="3" t="s">
        <v>508</v>
      </c>
      <c r="C575" s="3" t="s">
        <v>888</v>
      </c>
      <c r="D575" s="5">
        <f t="shared" si="72"/>
        <v>113</v>
      </c>
      <c r="E575" s="5">
        <v>61</v>
      </c>
      <c r="F575" s="5">
        <v>6</v>
      </c>
      <c r="G575" s="5">
        <v>46</v>
      </c>
      <c r="H575" s="5">
        <v>2</v>
      </c>
      <c r="I575" s="5">
        <v>4598</v>
      </c>
      <c r="J575" s="5">
        <v>5726</v>
      </c>
      <c r="K575" s="5">
        <v>10324</v>
      </c>
      <c r="L575" s="5">
        <v>1024</v>
      </c>
      <c r="M575" s="5">
        <v>1101</v>
      </c>
      <c r="N575" s="5">
        <v>2125</v>
      </c>
      <c r="O575" s="5">
        <v>3565</v>
      </c>
      <c r="P575" s="5">
        <v>4604</v>
      </c>
      <c r="Q575" s="5">
        <v>8169</v>
      </c>
      <c r="R575" s="5">
        <v>9</v>
      </c>
      <c r="S575" s="5">
        <v>21</v>
      </c>
      <c r="T575" s="5">
        <v>30</v>
      </c>
      <c r="U575" s="7">
        <f t="shared" si="73"/>
        <v>91.362831858407077</v>
      </c>
      <c r="V575" s="7">
        <f t="shared" si="74"/>
        <v>34.206349206349209</v>
      </c>
      <c r="W575" s="7">
        <f t="shared" si="75"/>
        <v>59.195652173913039</v>
      </c>
      <c r="X575" s="7">
        <f t="shared" si="76"/>
        <v>15</v>
      </c>
      <c r="Y575" s="7">
        <f t="shared" si="77"/>
        <v>0.80300384212364651</v>
      </c>
      <c r="Z575" s="7">
        <f t="shared" si="78"/>
        <v>0.93006357856494093</v>
      </c>
      <c r="AA575" s="7">
        <f t="shared" si="79"/>
        <v>0.77432667245873155</v>
      </c>
      <c r="AB575" s="7">
        <f t="shared" si="80"/>
        <v>0.42857142857142855</v>
      </c>
    </row>
    <row r="576" spans="1:28" ht="12" customHeight="1" x14ac:dyDescent="0.25">
      <c r="A576" s="3" t="s">
        <v>523</v>
      </c>
      <c r="B576" s="3" t="s">
        <v>508</v>
      </c>
      <c r="C576" s="3" t="s">
        <v>518</v>
      </c>
      <c r="D576" s="5">
        <f t="shared" si="72"/>
        <v>66</v>
      </c>
      <c r="E576" s="5">
        <v>47</v>
      </c>
      <c r="F576" s="5">
        <v>0</v>
      </c>
      <c r="G576" s="5">
        <v>19</v>
      </c>
      <c r="H576" s="5">
        <v>1</v>
      </c>
      <c r="I576" s="5">
        <v>1817</v>
      </c>
      <c r="J576" s="5">
        <v>2258</v>
      </c>
      <c r="K576" s="5">
        <v>4075</v>
      </c>
      <c r="L576" s="5">
        <v>521</v>
      </c>
      <c r="M576" s="5">
        <v>585</v>
      </c>
      <c r="N576" s="5">
        <v>1106</v>
      </c>
      <c r="O576" s="5">
        <v>1278</v>
      </c>
      <c r="P576" s="5">
        <v>1660</v>
      </c>
      <c r="Q576" s="5">
        <v>2938</v>
      </c>
      <c r="R576" s="5">
        <v>18</v>
      </c>
      <c r="S576" s="5">
        <v>13</v>
      </c>
      <c r="T576" s="5">
        <v>31</v>
      </c>
      <c r="U576" s="7">
        <f t="shared" si="73"/>
        <v>61.742424242424242</v>
      </c>
      <c r="V576" s="7">
        <f t="shared" si="74"/>
        <v>23.6875</v>
      </c>
      <c r="W576" s="7">
        <f t="shared" si="75"/>
        <v>51.543859649122801</v>
      </c>
      <c r="X576" s="7">
        <f t="shared" si="76"/>
        <v>31</v>
      </c>
      <c r="Y576" s="7">
        <f t="shared" si="77"/>
        <v>0.80469441984056689</v>
      </c>
      <c r="Z576" s="7">
        <f t="shared" si="78"/>
        <v>0.89059829059829054</v>
      </c>
      <c r="AA576" s="7">
        <f t="shared" si="79"/>
        <v>0.76987951807228916</v>
      </c>
      <c r="AB576" s="7">
        <f t="shared" si="80"/>
        <v>1.3846153846153846</v>
      </c>
    </row>
    <row r="577" spans="1:28" ht="12" customHeight="1" x14ac:dyDescent="0.25">
      <c r="A577" s="3" t="s">
        <v>523</v>
      </c>
      <c r="B577" s="3" t="s">
        <v>508</v>
      </c>
      <c r="C577" s="3" t="s">
        <v>516</v>
      </c>
      <c r="D577" s="5">
        <f t="shared" si="72"/>
        <v>56</v>
      </c>
      <c r="E577" s="5">
        <v>42</v>
      </c>
      <c r="F577" s="5">
        <v>0</v>
      </c>
      <c r="G577" s="5">
        <v>14</v>
      </c>
      <c r="H577" s="5">
        <v>13</v>
      </c>
      <c r="I577" s="5">
        <v>1607</v>
      </c>
      <c r="J577" s="5">
        <v>2088</v>
      </c>
      <c r="K577" s="5">
        <v>3695</v>
      </c>
      <c r="L577" s="5">
        <v>509</v>
      </c>
      <c r="M577" s="5">
        <v>471</v>
      </c>
      <c r="N577" s="5">
        <v>980</v>
      </c>
      <c r="O577" s="5">
        <v>762</v>
      </c>
      <c r="P577" s="5">
        <v>1283</v>
      </c>
      <c r="Q577" s="5">
        <v>2045</v>
      </c>
      <c r="R577" s="5">
        <v>336</v>
      </c>
      <c r="S577" s="5">
        <v>334</v>
      </c>
      <c r="T577" s="5">
        <v>670</v>
      </c>
      <c r="U577" s="7">
        <f t="shared" si="73"/>
        <v>65.982142857142861</v>
      </c>
      <c r="V577" s="7">
        <f t="shared" si="74"/>
        <v>30</v>
      </c>
      <c r="W577" s="7">
        <f t="shared" si="75"/>
        <v>48.690476190476197</v>
      </c>
      <c r="X577" s="7">
        <f t="shared" si="76"/>
        <v>51.53846153846154</v>
      </c>
      <c r="Y577" s="7">
        <f t="shared" si="77"/>
        <v>0.7696360153256705</v>
      </c>
      <c r="Z577" s="7">
        <f t="shared" si="78"/>
        <v>1.0806794055201698</v>
      </c>
      <c r="AA577" s="7">
        <f t="shared" si="79"/>
        <v>0.59392049883086517</v>
      </c>
      <c r="AB577" s="7">
        <f t="shared" si="80"/>
        <v>1.0059880239520957</v>
      </c>
    </row>
    <row r="578" spans="1:28" ht="12" customHeight="1" x14ac:dyDescent="0.25">
      <c r="A578" s="3" t="s">
        <v>523</v>
      </c>
      <c r="B578" s="3" t="s">
        <v>508</v>
      </c>
      <c r="C578" s="3" t="s">
        <v>521</v>
      </c>
      <c r="D578" s="5">
        <f t="shared" si="72"/>
        <v>38</v>
      </c>
      <c r="E578" s="5">
        <v>27</v>
      </c>
      <c r="F578" s="5">
        <v>0</v>
      </c>
      <c r="G578" s="5">
        <v>11</v>
      </c>
      <c r="H578" s="5">
        <v>0</v>
      </c>
      <c r="I578" s="5">
        <v>1000</v>
      </c>
      <c r="J578" s="5">
        <v>1308</v>
      </c>
      <c r="K578" s="5">
        <v>2308</v>
      </c>
      <c r="L578" s="5">
        <v>391</v>
      </c>
      <c r="M578" s="5">
        <v>429</v>
      </c>
      <c r="N578" s="5">
        <v>820</v>
      </c>
      <c r="O578" s="5">
        <v>609</v>
      </c>
      <c r="P578" s="5">
        <v>879</v>
      </c>
      <c r="Q578" s="5">
        <v>1488</v>
      </c>
      <c r="R578" s="5">
        <v>0</v>
      </c>
      <c r="S578" s="5">
        <v>0</v>
      </c>
      <c r="T578" s="5">
        <v>0</v>
      </c>
      <c r="U578" s="7">
        <f t="shared" si="73"/>
        <v>60.736842105263158</v>
      </c>
      <c r="V578" s="7">
        <f t="shared" si="74"/>
        <v>30.37037037037037</v>
      </c>
      <c r="W578" s="7">
        <f t="shared" si="75"/>
        <v>45.090909090909093</v>
      </c>
      <c r="X578" s="7">
        <f t="shared" si="76"/>
        <v>0</v>
      </c>
      <c r="Y578" s="7">
        <f t="shared" si="77"/>
        <v>0.76452599388379205</v>
      </c>
      <c r="Z578" s="7">
        <f t="shared" si="78"/>
        <v>0.91142191142191142</v>
      </c>
      <c r="AA578" s="7">
        <f t="shared" si="79"/>
        <v>0.69283276450511944</v>
      </c>
      <c r="AB578" s="7">
        <f t="shared" si="80"/>
        <v>0</v>
      </c>
    </row>
    <row r="579" spans="1:28" ht="12" customHeight="1" x14ac:dyDescent="0.25">
      <c r="A579" s="3" t="s">
        <v>523</v>
      </c>
      <c r="B579" s="3" t="s">
        <v>508</v>
      </c>
      <c r="C579" s="3" t="s">
        <v>514</v>
      </c>
      <c r="D579" s="5">
        <f t="shared" si="72"/>
        <v>43</v>
      </c>
      <c r="E579" s="5">
        <v>30</v>
      </c>
      <c r="F579" s="5">
        <v>0</v>
      </c>
      <c r="G579" s="5">
        <v>13</v>
      </c>
      <c r="H579" s="5">
        <v>9</v>
      </c>
      <c r="I579" s="5">
        <v>1286</v>
      </c>
      <c r="J579" s="5">
        <v>1606</v>
      </c>
      <c r="K579" s="5">
        <v>2892</v>
      </c>
      <c r="L579" s="5">
        <v>317</v>
      </c>
      <c r="M579" s="5">
        <v>296</v>
      </c>
      <c r="N579" s="5">
        <v>613</v>
      </c>
      <c r="O579" s="5">
        <v>726</v>
      </c>
      <c r="P579" s="5">
        <v>1056</v>
      </c>
      <c r="Q579" s="5">
        <v>1782</v>
      </c>
      <c r="R579" s="5">
        <v>243</v>
      </c>
      <c r="S579" s="5">
        <v>254</v>
      </c>
      <c r="T579" s="5">
        <v>497</v>
      </c>
      <c r="U579" s="7">
        <f t="shared" si="73"/>
        <v>67.255813953488371</v>
      </c>
      <c r="V579" s="7">
        <f t="shared" si="74"/>
        <v>28.46153846153846</v>
      </c>
      <c r="W579" s="7">
        <f t="shared" si="75"/>
        <v>45.692307692307686</v>
      </c>
      <c r="X579" s="7">
        <f t="shared" si="76"/>
        <v>55.222222222222221</v>
      </c>
      <c r="Y579" s="7">
        <f t="shared" si="77"/>
        <v>0.80074719800747196</v>
      </c>
      <c r="Z579" s="7">
        <f t="shared" si="78"/>
        <v>1.0709459459459461</v>
      </c>
      <c r="AA579" s="7">
        <f t="shared" si="79"/>
        <v>0.6875</v>
      </c>
      <c r="AB579" s="7">
        <f t="shared" si="80"/>
        <v>0.95669291338582674</v>
      </c>
    </row>
    <row r="580" spans="1:28" ht="12" customHeight="1" x14ac:dyDescent="0.25">
      <c r="A580" s="3" t="s">
        <v>523</v>
      </c>
      <c r="B580" s="3" t="s">
        <v>508</v>
      </c>
      <c r="C580" s="3" t="s">
        <v>507</v>
      </c>
      <c r="D580" s="5">
        <f t="shared" si="72"/>
        <v>49</v>
      </c>
      <c r="E580" s="5">
        <v>32</v>
      </c>
      <c r="F580" s="5">
        <v>0</v>
      </c>
      <c r="G580" s="5">
        <v>17</v>
      </c>
      <c r="H580" s="5">
        <v>38</v>
      </c>
      <c r="I580" s="5">
        <v>2597</v>
      </c>
      <c r="J580" s="5">
        <v>3077</v>
      </c>
      <c r="K580" s="5">
        <v>5674</v>
      </c>
      <c r="L580" s="5">
        <v>876</v>
      </c>
      <c r="M580" s="5">
        <v>881</v>
      </c>
      <c r="N580" s="5">
        <v>1757</v>
      </c>
      <c r="O580" s="5">
        <v>453</v>
      </c>
      <c r="P580" s="5">
        <v>884</v>
      </c>
      <c r="Q580" s="5">
        <v>1337</v>
      </c>
      <c r="R580" s="5">
        <v>1268</v>
      </c>
      <c r="S580" s="5">
        <v>1312</v>
      </c>
      <c r="T580" s="5">
        <v>2580</v>
      </c>
      <c r="U580" s="7">
        <f t="shared" si="73"/>
        <v>115.79591836734694</v>
      </c>
      <c r="V580" s="7">
        <f t="shared" si="74"/>
        <v>61.957142857142856</v>
      </c>
      <c r="W580" s="7">
        <f t="shared" si="75"/>
        <v>26.215686274509803</v>
      </c>
      <c r="X580" s="7">
        <f t="shared" si="76"/>
        <v>67.89473684210526</v>
      </c>
      <c r="Y580" s="7">
        <f t="shared" si="77"/>
        <v>0.84400389990250246</v>
      </c>
      <c r="Z580" s="7">
        <f t="shared" si="78"/>
        <v>0.99432463110102154</v>
      </c>
      <c r="AA580" s="7">
        <f t="shared" si="79"/>
        <v>0.51244343891402711</v>
      </c>
      <c r="AB580" s="7">
        <f t="shared" si="80"/>
        <v>0.96646341463414631</v>
      </c>
    </row>
    <row r="581" spans="1:28" ht="12" customHeight="1" x14ac:dyDescent="0.25">
      <c r="A581" s="3" t="s">
        <v>523</v>
      </c>
      <c r="B581" s="3" t="s">
        <v>508</v>
      </c>
      <c r="C581" s="3" t="s">
        <v>513</v>
      </c>
      <c r="D581" s="5">
        <f t="shared" si="72"/>
        <v>47</v>
      </c>
      <c r="E581" s="5">
        <v>26</v>
      </c>
      <c r="F581" s="5">
        <v>6</v>
      </c>
      <c r="G581" s="5">
        <v>15</v>
      </c>
      <c r="H581" s="5">
        <v>7</v>
      </c>
      <c r="I581" s="5">
        <v>1101</v>
      </c>
      <c r="J581" s="5">
        <v>1188</v>
      </c>
      <c r="K581" s="5">
        <v>2289</v>
      </c>
      <c r="L581" s="5">
        <v>405</v>
      </c>
      <c r="M581" s="5">
        <v>341</v>
      </c>
      <c r="N581" s="5">
        <v>746</v>
      </c>
      <c r="O581" s="5">
        <v>575</v>
      </c>
      <c r="P581" s="5">
        <v>733</v>
      </c>
      <c r="Q581" s="5">
        <v>1308</v>
      </c>
      <c r="R581" s="5">
        <v>121</v>
      </c>
      <c r="S581" s="5">
        <v>114</v>
      </c>
      <c r="T581" s="5">
        <v>235</v>
      </c>
      <c r="U581" s="7">
        <f t="shared" si="73"/>
        <v>48.702127659574465</v>
      </c>
      <c r="V581" s="7">
        <f t="shared" si="74"/>
        <v>29.727272727272727</v>
      </c>
      <c r="W581" s="7">
        <f t="shared" si="75"/>
        <v>29.066666666666666</v>
      </c>
      <c r="X581" s="7">
        <f t="shared" si="76"/>
        <v>33.571428571428569</v>
      </c>
      <c r="Y581" s="7">
        <f t="shared" si="77"/>
        <v>0.9267676767676768</v>
      </c>
      <c r="Z581" s="7">
        <f t="shared" si="78"/>
        <v>1.1876832844574781</v>
      </c>
      <c r="AA581" s="7">
        <f t="shared" si="79"/>
        <v>0.78444747612551158</v>
      </c>
      <c r="AB581" s="7">
        <f t="shared" si="80"/>
        <v>1.0614035087719298</v>
      </c>
    </row>
    <row r="582" spans="1:28" ht="12" customHeight="1" x14ac:dyDescent="0.25">
      <c r="A582" s="3" t="s">
        <v>523</v>
      </c>
      <c r="B582" s="3" t="s">
        <v>508</v>
      </c>
      <c r="C582" s="3" t="s">
        <v>519</v>
      </c>
      <c r="D582" s="5">
        <f t="shared" ref="D582:D645" si="81">E582+F582+G582</f>
        <v>67</v>
      </c>
      <c r="E582" s="5">
        <v>44</v>
      </c>
      <c r="F582" s="5">
        <v>0</v>
      </c>
      <c r="G582" s="5">
        <v>23</v>
      </c>
      <c r="H582" s="5">
        <v>6</v>
      </c>
      <c r="I582" s="5">
        <v>1355</v>
      </c>
      <c r="J582" s="5">
        <v>1769</v>
      </c>
      <c r="K582" s="5">
        <v>3124</v>
      </c>
      <c r="L582" s="5">
        <v>410</v>
      </c>
      <c r="M582" s="5">
        <v>388</v>
      </c>
      <c r="N582" s="5">
        <v>798</v>
      </c>
      <c r="O582" s="5">
        <v>842</v>
      </c>
      <c r="P582" s="5">
        <v>1273</v>
      </c>
      <c r="Q582" s="5">
        <v>2115</v>
      </c>
      <c r="R582" s="5">
        <v>103</v>
      </c>
      <c r="S582" s="5">
        <v>108</v>
      </c>
      <c r="T582" s="5">
        <v>211</v>
      </c>
      <c r="U582" s="7">
        <f t="shared" ref="U582:U645" si="82">IFERROR(K582/D582,0)</f>
        <v>46.626865671641788</v>
      </c>
      <c r="V582" s="7">
        <f t="shared" ref="V582:V645" si="83">IFERROR((N582+T582)/(E582+H582),0)</f>
        <v>20.18</v>
      </c>
      <c r="W582" s="7">
        <f t="shared" ref="W582:W645" si="84">(IFERROR(Q582/G582,0))/3</f>
        <v>30.65217391304348</v>
      </c>
      <c r="X582" s="7">
        <f t="shared" ref="X582:X645" si="85">IFERROR(T582/H582,0)</f>
        <v>35.166666666666664</v>
      </c>
      <c r="Y582" s="7">
        <f t="shared" ref="Y582:Y645" si="86">IFERROR(I582/J582,0)</f>
        <v>0.76596947427925377</v>
      </c>
      <c r="Z582" s="7">
        <f t="shared" ref="Z582:Z645" si="87">IFERROR(L582/M582,0)</f>
        <v>1.0567010309278351</v>
      </c>
      <c r="AA582" s="7">
        <f t="shared" ref="AA582:AA645" si="88">IFERROR(O582/P582,0)</f>
        <v>0.66142969363707782</v>
      </c>
      <c r="AB582" s="7">
        <f t="shared" ref="AB582:AB645" si="89">IFERROR(R582/S582,0)</f>
        <v>0.95370370370370372</v>
      </c>
    </row>
    <row r="583" spans="1:28" ht="12" customHeight="1" x14ac:dyDescent="0.25">
      <c r="A583" s="3" t="s">
        <v>523</v>
      </c>
      <c r="B583" s="3" t="s">
        <v>508</v>
      </c>
      <c r="C583" s="3" t="s">
        <v>515</v>
      </c>
      <c r="D583" s="5">
        <f t="shared" si="81"/>
        <v>46</v>
      </c>
      <c r="E583" s="5">
        <v>30</v>
      </c>
      <c r="F583" s="5">
        <v>2</v>
      </c>
      <c r="G583" s="5">
        <v>14</v>
      </c>
      <c r="H583" s="5">
        <v>5</v>
      </c>
      <c r="I583" s="5">
        <v>867</v>
      </c>
      <c r="J583" s="5">
        <v>990</v>
      </c>
      <c r="K583" s="5">
        <v>1857</v>
      </c>
      <c r="L583" s="5">
        <v>277</v>
      </c>
      <c r="M583" s="5">
        <v>239</v>
      </c>
      <c r="N583" s="5">
        <v>516</v>
      </c>
      <c r="O583" s="5">
        <v>497</v>
      </c>
      <c r="P583" s="5">
        <v>702</v>
      </c>
      <c r="Q583" s="5">
        <v>1199</v>
      </c>
      <c r="R583" s="5">
        <v>93</v>
      </c>
      <c r="S583" s="5">
        <v>49</v>
      </c>
      <c r="T583" s="5">
        <v>142</v>
      </c>
      <c r="U583" s="7">
        <f t="shared" si="82"/>
        <v>40.369565217391305</v>
      </c>
      <c r="V583" s="7">
        <f t="shared" si="83"/>
        <v>18.8</v>
      </c>
      <c r="W583" s="7">
        <f t="shared" si="84"/>
        <v>28.547619047619047</v>
      </c>
      <c r="X583" s="7">
        <f t="shared" si="85"/>
        <v>28.4</v>
      </c>
      <c r="Y583" s="7">
        <f t="shared" si="86"/>
        <v>0.87575757575757573</v>
      </c>
      <c r="Z583" s="7">
        <f t="shared" si="87"/>
        <v>1.1589958158995817</v>
      </c>
      <c r="AA583" s="7">
        <f t="shared" si="88"/>
        <v>0.70797720797720798</v>
      </c>
      <c r="AB583" s="7">
        <f t="shared" si="89"/>
        <v>1.8979591836734695</v>
      </c>
    </row>
    <row r="584" spans="1:28" ht="12" customHeight="1" x14ac:dyDescent="0.25">
      <c r="A584" s="3" t="s">
        <v>523</v>
      </c>
      <c r="B584" s="3" t="s">
        <v>508</v>
      </c>
      <c r="C584" s="3" t="s">
        <v>512</v>
      </c>
      <c r="D584" s="5">
        <f t="shared" si="81"/>
        <v>54</v>
      </c>
      <c r="E584" s="5">
        <v>44</v>
      </c>
      <c r="F584" s="5">
        <v>2</v>
      </c>
      <c r="G584" s="5">
        <v>8</v>
      </c>
      <c r="H584" s="5">
        <v>14</v>
      </c>
      <c r="I584" s="5">
        <v>991</v>
      </c>
      <c r="J584" s="5">
        <v>1087</v>
      </c>
      <c r="K584" s="5">
        <v>2078</v>
      </c>
      <c r="L584" s="5">
        <v>389</v>
      </c>
      <c r="M584" s="5">
        <v>427</v>
      </c>
      <c r="N584" s="5">
        <v>816</v>
      </c>
      <c r="O584" s="5">
        <v>345</v>
      </c>
      <c r="P584" s="5">
        <v>490</v>
      </c>
      <c r="Q584" s="5">
        <v>835</v>
      </c>
      <c r="R584" s="5">
        <v>257</v>
      </c>
      <c r="S584" s="5">
        <v>170</v>
      </c>
      <c r="T584" s="5">
        <v>427</v>
      </c>
      <c r="U584" s="7">
        <f t="shared" si="82"/>
        <v>38.481481481481481</v>
      </c>
      <c r="V584" s="7">
        <f t="shared" si="83"/>
        <v>21.431034482758619</v>
      </c>
      <c r="W584" s="7">
        <f t="shared" si="84"/>
        <v>34.791666666666664</v>
      </c>
      <c r="X584" s="7">
        <f t="shared" si="85"/>
        <v>30.5</v>
      </c>
      <c r="Y584" s="7">
        <f t="shared" si="86"/>
        <v>0.91168353265869362</v>
      </c>
      <c r="Z584" s="7">
        <f t="shared" si="87"/>
        <v>0.91100702576112413</v>
      </c>
      <c r="AA584" s="7">
        <f t="shared" si="88"/>
        <v>0.70408163265306123</v>
      </c>
      <c r="AB584" s="7">
        <f t="shared" si="89"/>
        <v>1.5117647058823529</v>
      </c>
    </row>
    <row r="585" spans="1:28" ht="12" customHeight="1" x14ac:dyDescent="0.25">
      <c r="A585" s="3" t="s">
        <v>523</v>
      </c>
      <c r="B585" s="3" t="s">
        <v>508</v>
      </c>
      <c r="C585" s="3" t="s">
        <v>520</v>
      </c>
      <c r="D585" s="5">
        <f t="shared" si="81"/>
        <v>58</v>
      </c>
      <c r="E585" s="5">
        <v>39</v>
      </c>
      <c r="F585" s="5">
        <v>1</v>
      </c>
      <c r="G585" s="5">
        <v>18</v>
      </c>
      <c r="H585" s="5">
        <v>0</v>
      </c>
      <c r="I585" s="5">
        <v>2111</v>
      </c>
      <c r="J585" s="5">
        <v>2688</v>
      </c>
      <c r="K585" s="5">
        <v>4799</v>
      </c>
      <c r="L585" s="5">
        <v>709</v>
      </c>
      <c r="M585" s="5">
        <v>825</v>
      </c>
      <c r="N585" s="5">
        <v>1534</v>
      </c>
      <c r="O585" s="5">
        <v>1402</v>
      </c>
      <c r="P585" s="5">
        <v>1863</v>
      </c>
      <c r="Q585" s="5">
        <v>3265</v>
      </c>
      <c r="R585" s="5">
        <v>0</v>
      </c>
      <c r="S585" s="5">
        <v>0</v>
      </c>
      <c r="T585" s="5">
        <v>0</v>
      </c>
      <c r="U585" s="7">
        <f t="shared" si="82"/>
        <v>82.741379310344826</v>
      </c>
      <c r="V585" s="7">
        <f t="shared" si="83"/>
        <v>39.333333333333336</v>
      </c>
      <c r="W585" s="7">
        <f t="shared" si="84"/>
        <v>60.462962962962962</v>
      </c>
      <c r="X585" s="7">
        <f t="shared" si="85"/>
        <v>0</v>
      </c>
      <c r="Y585" s="7">
        <f t="shared" si="86"/>
        <v>0.78534226190476186</v>
      </c>
      <c r="Z585" s="7">
        <f t="shared" si="87"/>
        <v>0.85939393939393938</v>
      </c>
      <c r="AA585" s="7">
        <f t="shared" si="88"/>
        <v>0.75254965110037575</v>
      </c>
      <c r="AB585" s="7">
        <f t="shared" si="89"/>
        <v>0</v>
      </c>
    </row>
    <row r="586" spans="1:28" ht="12" customHeight="1" x14ac:dyDescent="0.25">
      <c r="A586" s="3" t="s">
        <v>523</v>
      </c>
      <c r="B586" s="3" t="s">
        <v>508</v>
      </c>
      <c r="C586" s="3" t="s">
        <v>511</v>
      </c>
      <c r="D586" s="5">
        <f t="shared" si="81"/>
        <v>52</v>
      </c>
      <c r="E586" s="5">
        <v>38</v>
      </c>
      <c r="F586" s="5">
        <v>0</v>
      </c>
      <c r="G586" s="5">
        <v>14</v>
      </c>
      <c r="H586" s="5">
        <v>18</v>
      </c>
      <c r="I586" s="5">
        <v>1202</v>
      </c>
      <c r="J586" s="5">
        <v>1483</v>
      </c>
      <c r="K586" s="5">
        <v>2685</v>
      </c>
      <c r="L586" s="5">
        <v>310</v>
      </c>
      <c r="M586" s="5">
        <v>299</v>
      </c>
      <c r="N586" s="5">
        <v>609</v>
      </c>
      <c r="O586" s="5">
        <v>557</v>
      </c>
      <c r="P586" s="5">
        <v>883</v>
      </c>
      <c r="Q586" s="5">
        <v>1440</v>
      </c>
      <c r="R586" s="5">
        <v>335</v>
      </c>
      <c r="S586" s="5">
        <v>301</v>
      </c>
      <c r="T586" s="5">
        <v>636</v>
      </c>
      <c r="U586" s="7">
        <f t="shared" si="82"/>
        <v>51.634615384615387</v>
      </c>
      <c r="V586" s="7">
        <f t="shared" si="83"/>
        <v>22.232142857142858</v>
      </c>
      <c r="W586" s="7">
        <f t="shared" si="84"/>
        <v>34.285714285714285</v>
      </c>
      <c r="X586" s="7">
        <f t="shared" si="85"/>
        <v>35.333333333333336</v>
      </c>
      <c r="Y586" s="7">
        <f t="shared" si="86"/>
        <v>0.81051921780175318</v>
      </c>
      <c r="Z586" s="7">
        <f t="shared" si="87"/>
        <v>1.0367892976588629</v>
      </c>
      <c r="AA586" s="7">
        <f t="shared" si="88"/>
        <v>0.63080407701019248</v>
      </c>
      <c r="AB586" s="7">
        <f t="shared" si="89"/>
        <v>1.1129568106312293</v>
      </c>
    </row>
    <row r="587" spans="1:28" ht="12" customHeight="1" x14ac:dyDescent="0.25">
      <c r="A587" s="3" t="s">
        <v>523</v>
      </c>
      <c r="B587" s="3" t="s">
        <v>508</v>
      </c>
      <c r="C587" s="3" t="s">
        <v>522</v>
      </c>
      <c r="D587" s="5">
        <f t="shared" si="81"/>
        <v>49</v>
      </c>
      <c r="E587" s="5">
        <v>39</v>
      </c>
      <c r="F587" s="5">
        <v>0</v>
      </c>
      <c r="G587" s="5">
        <v>10</v>
      </c>
      <c r="H587" s="5">
        <v>0</v>
      </c>
      <c r="I587" s="5">
        <v>1058</v>
      </c>
      <c r="J587" s="5">
        <v>1291</v>
      </c>
      <c r="K587" s="5">
        <v>2349</v>
      </c>
      <c r="L587" s="5">
        <v>410</v>
      </c>
      <c r="M587" s="5">
        <v>380</v>
      </c>
      <c r="N587" s="5">
        <v>790</v>
      </c>
      <c r="O587" s="5">
        <v>648</v>
      </c>
      <c r="P587" s="5">
        <v>911</v>
      </c>
      <c r="Q587" s="5">
        <v>1559</v>
      </c>
      <c r="R587" s="5">
        <v>0</v>
      </c>
      <c r="S587" s="5">
        <v>0</v>
      </c>
      <c r="T587" s="5">
        <v>0</v>
      </c>
      <c r="U587" s="7">
        <f t="shared" si="82"/>
        <v>47.938775510204081</v>
      </c>
      <c r="V587" s="7">
        <f t="shared" si="83"/>
        <v>20.256410256410255</v>
      </c>
      <c r="W587" s="7">
        <f t="shared" si="84"/>
        <v>51.966666666666669</v>
      </c>
      <c r="X587" s="7">
        <f t="shared" si="85"/>
        <v>0</v>
      </c>
      <c r="Y587" s="7">
        <f t="shared" si="86"/>
        <v>0.81951975213013173</v>
      </c>
      <c r="Z587" s="7">
        <f t="shared" si="87"/>
        <v>1.0789473684210527</v>
      </c>
      <c r="AA587" s="7">
        <f t="shared" si="88"/>
        <v>0.71130625686059279</v>
      </c>
      <c r="AB587" s="7">
        <f t="shared" si="89"/>
        <v>0</v>
      </c>
    </row>
    <row r="588" spans="1:28" ht="12" customHeight="1" x14ac:dyDescent="0.25">
      <c r="A588" s="3" t="s">
        <v>523</v>
      </c>
      <c r="B588" s="3" t="s">
        <v>508</v>
      </c>
      <c r="C588" s="3" t="s">
        <v>524</v>
      </c>
      <c r="D588" s="5">
        <f t="shared" si="81"/>
        <v>68</v>
      </c>
      <c r="E588" s="5">
        <v>28</v>
      </c>
      <c r="F588" s="5">
        <v>0</v>
      </c>
      <c r="G588" s="5">
        <v>40</v>
      </c>
      <c r="H588" s="5">
        <v>10</v>
      </c>
      <c r="I588" s="5">
        <v>1917</v>
      </c>
      <c r="J588" s="5">
        <v>2422</v>
      </c>
      <c r="K588" s="5">
        <v>4339</v>
      </c>
      <c r="L588" s="5">
        <v>343</v>
      </c>
      <c r="M588" s="5">
        <v>398</v>
      </c>
      <c r="N588" s="5">
        <v>741</v>
      </c>
      <c r="O588" s="5">
        <v>1456</v>
      </c>
      <c r="P588" s="5">
        <v>1917</v>
      </c>
      <c r="Q588" s="5">
        <v>3373</v>
      </c>
      <c r="R588" s="5">
        <v>118</v>
      </c>
      <c r="S588" s="5">
        <v>107</v>
      </c>
      <c r="T588" s="5">
        <v>225</v>
      </c>
      <c r="U588" s="7">
        <f t="shared" si="82"/>
        <v>63.808823529411768</v>
      </c>
      <c r="V588" s="7">
        <f t="shared" si="83"/>
        <v>25.421052631578949</v>
      </c>
      <c r="W588" s="7">
        <f t="shared" si="84"/>
        <v>28.108333333333334</v>
      </c>
      <c r="X588" s="7">
        <f t="shared" si="85"/>
        <v>22.5</v>
      </c>
      <c r="Y588" s="7">
        <f t="shared" si="86"/>
        <v>0.791494632535095</v>
      </c>
      <c r="Z588" s="7">
        <f t="shared" si="87"/>
        <v>0.86180904522613067</v>
      </c>
      <c r="AA588" s="7">
        <f t="shared" si="88"/>
        <v>0.75952008346374544</v>
      </c>
      <c r="AB588" s="7">
        <f t="shared" si="89"/>
        <v>1.1028037383177569</v>
      </c>
    </row>
    <row r="589" spans="1:28" ht="12" customHeight="1" x14ac:dyDescent="0.25">
      <c r="A589" s="3" t="s">
        <v>523</v>
      </c>
      <c r="B589" s="3" t="s">
        <v>508</v>
      </c>
      <c r="C589" s="3" t="s">
        <v>510</v>
      </c>
      <c r="D589" s="5">
        <f t="shared" si="81"/>
        <v>68</v>
      </c>
      <c r="E589" s="5">
        <v>55</v>
      </c>
      <c r="F589" s="5">
        <v>0</v>
      </c>
      <c r="G589" s="5">
        <v>13</v>
      </c>
      <c r="H589" s="5">
        <v>3</v>
      </c>
      <c r="I589" s="5">
        <v>1067</v>
      </c>
      <c r="J589" s="5">
        <v>1273</v>
      </c>
      <c r="K589" s="5">
        <v>2340</v>
      </c>
      <c r="L589" s="5">
        <v>626</v>
      </c>
      <c r="M589" s="5">
        <v>721</v>
      </c>
      <c r="N589" s="5">
        <v>1347</v>
      </c>
      <c r="O589" s="5">
        <v>393</v>
      </c>
      <c r="P589" s="5">
        <v>505</v>
      </c>
      <c r="Q589" s="5">
        <v>898</v>
      </c>
      <c r="R589" s="5">
        <v>48</v>
      </c>
      <c r="S589" s="5">
        <v>47</v>
      </c>
      <c r="T589" s="5">
        <v>95</v>
      </c>
      <c r="U589" s="7">
        <f t="shared" si="82"/>
        <v>34.411764705882355</v>
      </c>
      <c r="V589" s="7">
        <f t="shared" si="83"/>
        <v>24.862068965517242</v>
      </c>
      <c r="W589" s="7">
        <f t="shared" si="84"/>
        <v>23.025641025641026</v>
      </c>
      <c r="X589" s="7">
        <f t="shared" si="85"/>
        <v>31.666666666666668</v>
      </c>
      <c r="Y589" s="7">
        <f t="shared" si="86"/>
        <v>0.83817753338570311</v>
      </c>
      <c r="Z589" s="7">
        <f t="shared" si="87"/>
        <v>0.86823855755894586</v>
      </c>
      <c r="AA589" s="7">
        <f t="shared" si="88"/>
        <v>0.77821782178217824</v>
      </c>
      <c r="AB589" s="7">
        <f t="shared" si="89"/>
        <v>1.0212765957446808</v>
      </c>
    </row>
    <row r="590" spans="1:28" ht="12" customHeight="1" x14ac:dyDescent="0.25">
      <c r="A590" s="3" t="s">
        <v>523</v>
      </c>
      <c r="B590" s="3" t="s">
        <v>508</v>
      </c>
      <c r="C590" s="3" t="s">
        <v>509</v>
      </c>
      <c r="D590" s="5">
        <f t="shared" si="81"/>
        <v>104</v>
      </c>
      <c r="E590" s="5">
        <v>66</v>
      </c>
      <c r="F590" s="5">
        <v>0</v>
      </c>
      <c r="G590" s="5">
        <v>38</v>
      </c>
      <c r="H590" s="5">
        <v>0</v>
      </c>
      <c r="I590" s="5">
        <v>3660</v>
      </c>
      <c r="J590" s="5">
        <v>4590</v>
      </c>
      <c r="K590" s="5">
        <v>8250</v>
      </c>
      <c r="L590" s="5">
        <v>1308</v>
      </c>
      <c r="M590" s="5">
        <v>1496</v>
      </c>
      <c r="N590" s="5">
        <v>2804</v>
      </c>
      <c r="O590" s="5">
        <v>2352</v>
      </c>
      <c r="P590" s="5">
        <v>3094</v>
      </c>
      <c r="Q590" s="5">
        <v>5446</v>
      </c>
      <c r="R590" s="5">
        <v>0</v>
      </c>
      <c r="S590" s="5">
        <v>0</v>
      </c>
      <c r="T590" s="5">
        <v>0</v>
      </c>
      <c r="U590" s="7">
        <f t="shared" si="82"/>
        <v>79.32692307692308</v>
      </c>
      <c r="V590" s="7">
        <f t="shared" si="83"/>
        <v>42.484848484848484</v>
      </c>
      <c r="W590" s="7">
        <f t="shared" si="84"/>
        <v>47.771929824561404</v>
      </c>
      <c r="X590" s="7">
        <f t="shared" si="85"/>
        <v>0</v>
      </c>
      <c r="Y590" s="7">
        <f t="shared" si="86"/>
        <v>0.79738562091503273</v>
      </c>
      <c r="Z590" s="7">
        <f t="shared" si="87"/>
        <v>0.87433155080213909</v>
      </c>
      <c r="AA590" s="7">
        <f t="shared" si="88"/>
        <v>0.76018099547511309</v>
      </c>
      <c r="AB590" s="7">
        <f t="shared" si="89"/>
        <v>0</v>
      </c>
    </row>
    <row r="591" spans="1:28" ht="12" customHeight="1" x14ac:dyDescent="0.25">
      <c r="A591" s="3" t="s">
        <v>763</v>
      </c>
      <c r="B591" s="3" t="s">
        <v>618</v>
      </c>
      <c r="C591" s="3" t="s">
        <v>628</v>
      </c>
      <c r="D591" s="5">
        <f t="shared" si="81"/>
        <v>67</v>
      </c>
      <c r="E591" s="5">
        <v>30</v>
      </c>
      <c r="F591" s="5">
        <v>36</v>
      </c>
      <c r="G591" s="5">
        <v>1</v>
      </c>
      <c r="H591" s="5">
        <v>0</v>
      </c>
      <c r="I591" s="5">
        <v>629</v>
      </c>
      <c r="J591" s="5">
        <v>665</v>
      </c>
      <c r="K591" s="5">
        <v>1294</v>
      </c>
      <c r="L591" s="5">
        <v>572</v>
      </c>
      <c r="M591" s="5">
        <v>583</v>
      </c>
      <c r="N591" s="5">
        <v>1155</v>
      </c>
      <c r="O591" s="5">
        <v>57</v>
      </c>
      <c r="P591" s="5">
        <v>82</v>
      </c>
      <c r="Q591" s="5">
        <v>139</v>
      </c>
      <c r="R591" s="5">
        <v>0</v>
      </c>
      <c r="S591" s="5">
        <v>0</v>
      </c>
      <c r="T591" s="5">
        <v>0</v>
      </c>
      <c r="U591" s="7">
        <f t="shared" si="82"/>
        <v>19.313432835820894</v>
      </c>
      <c r="V591" s="7">
        <f t="shared" si="83"/>
        <v>38.5</v>
      </c>
      <c r="W591" s="7">
        <f t="shared" si="84"/>
        <v>46.333333333333336</v>
      </c>
      <c r="X591" s="7">
        <f t="shared" si="85"/>
        <v>0</v>
      </c>
      <c r="Y591" s="7">
        <f t="shared" si="86"/>
        <v>0.9458646616541353</v>
      </c>
      <c r="Z591" s="7">
        <f t="shared" si="87"/>
        <v>0.98113207547169812</v>
      </c>
      <c r="AA591" s="7">
        <f t="shared" si="88"/>
        <v>0.69512195121951215</v>
      </c>
      <c r="AB591" s="7">
        <f t="shared" si="89"/>
        <v>0</v>
      </c>
    </row>
    <row r="592" spans="1:28" ht="12" customHeight="1" x14ac:dyDescent="0.25">
      <c r="A592" s="3" t="s">
        <v>763</v>
      </c>
      <c r="B592" s="3" t="s">
        <v>618</v>
      </c>
      <c r="C592" s="3" t="s">
        <v>619</v>
      </c>
      <c r="D592" s="5">
        <f t="shared" si="81"/>
        <v>37</v>
      </c>
      <c r="E592" s="5">
        <v>34</v>
      </c>
      <c r="F592" s="5">
        <v>1</v>
      </c>
      <c r="G592" s="5">
        <v>2</v>
      </c>
      <c r="H592" s="5">
        <v>0</v>
      </c>
      <c r="I592" s="5">
        <v>257</v>
      </c>
      <c r="J592" s="5">
        <v>295</v>
      </c>
      <c r="K592" s="5">
        <v>552</v>
      </c>
      <c r="L592" s="5">
        <v>255</v>
      </c>
      <c r="M592" s="5">
        <v>283</v>
      </c>
      <c r="N592" s="5">
        <v>538</v>
      </c>
      <c r="O592" s="5">
        <v>2</v>
      </c>
      <c r="P592" s="5">
        <v>12</v>
      </c>
      <c r="Q592" s="5">
        <v>14</v>
      </c>
      <c r="R592" s="5">
        <v>0</v>
      </c>
      <c r="S592" s="5">
        <v>0</v>
      </c>
      <c r="T592" s="5">
        <v>0</v>
      </c>
      <c r="U592" s="7">
        <f t="shared" si="82"/>
        <v>14.918918918918919</v>
      </c>
      <c r="V592" s="7">
        <f t="shared" si="83"/>
        <v>15.823529411764707</v>
      </c>
      <c r="W592" s="7">
        <f t="shared" si="84"/>
        <v>2.3333333333333335</v>
      </c>
      <c r="X592" s="7">
        <f t="shared" si="85"/>
        <v>0</v>
      </c>
      <c r="Y592" s="7">
        <f t="shared" si="86"/>
        <v>0.87118644067796613</v>
      </c>
      <c r="Z592" s="7">
        <f t="shared" si="87"/>
        <v>0.90106007067137805</v>
      </c>
      <c r="AA592" s="7">
        <f t="shared" si="88"/>
        <v>0.16666666666666666</v>
      </c>
      <c r="AB592" s="7">
        <f t="shared" si="89"/>
        <v>0</v>
      </c>
    </row>
    <row r="593" spans="1:28" ht="12" customHeight="1" x14ac:dyDescent="0.25">
      <c r="A593" s="3" t="s">
        <v>763</v>
      </c>
      <c r="B593" s="3" t="s">
        <v>618</v>
      </c>
      <c r="C593" s="3" t="s">
        <v>622</v>
      </c>
      <c r="D593" s="5">
        <f t="shared" si="81"/>
        <v>26</v>
      </c>
      <c r="E593" s="5">
        <v>26</v>
      </c>
      <c r="F593" s="5">
        <v>0</v>
      </c>
      <c r="G593" s="5">
        <v>0</v>
      </c>
      <c r="H593" s="5">
        <v>0</v>
      </c>
      <c r="I593" s="5">
        <v>289</v>
      </c>
      <c r="J593" s="5">
        <v>265</v>
      </c>
      <c r="K593" s="5">
        <v>554</v>
      </c>
      <c r="L593" s="5">
        <v>289</v>
      </c>
      <c r="M593" s="5">
        <v>265</v>
      </c>
      <c r="N593" s="5">
        <v>554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7">
        <f t="shared" si="82"/>
        <v>21.307692307692307</v>
      </c>
      <c r="V593" s="7">
        <f t="shared" si="83"/>
        <v>21.307692307692307</v>
      </c>
      <c r="W593" s="7">
        <f t="shared" si="84"/>
        <v>0</v>
      </c>
      <c r="X593" s="7">
        <f t="shared" si="85"/>
        <v>0</v>
      </c>
      <c r="Y593" s="7">
        <f t="shared" si="86"/>
        <v>1.090566037735849</v>
      </c>
      <c r="Z593" s="7">
        <f t="shared" si="87"/>
        <v>1.090566037735849</v>
      </c>
      <c r="AA593" s="7">
        <f t="shared" si="88"/>
        <v>0</v>
      </c>
      <c r="AB593" s="7">
        <f t="shared" si="89"/>
        <v>0</v>
      </c>
    </row>
    <row r="594" spans="1:28" ht="12" customHeight="1" x14ac:dyDescent="0.25">
      <c r="A594" s="3" t="s">
        <v>763</v>
      </c>
      <c r="B594" s="3" t="s">
        <v>618</v>
      </c>
      <c r="C594" s="3" t="s">
        <v>627</v>
      </c>
      <c r="D594" s="5">
        <f t="shared" si="81"/>
        <v>68</v>
      </c>
      <c r="E594" s="5">
        <v>24</v>
      </c>
      <c r="F594" s="5">
        <v>41</v>
      </c>
      <c r="G594" s="5">
        <v>3</v>
      </c>
      <c r="H594" s="5">
        <v>0</v>
      </c>
      <c r="I594" s="5">
        <v>551</v>
      </c>
      <c r="J594" s="5">
        <v>645</v>
      </c>
      <c r="K594" s="5">
        <v>1196</v>
      </c>
      <c r="L594" s="5">
        <v>456</v>
      </c>
      <c r="M594" s="5">
        <v>517</v>
      </c>
      <c r="N594" s="5">
        <v>973</v>
      </c>
      <c r="O594" s="5">
        <v>95</v>
      </c>
      <c r="P594" s="5">
        <v>128</v>
      </c>
      <c r="Q594" s="5">
        <v>223</v>
      </c>
      <c r="R594" s="5">
        <v>0</v>
      </c>
      <c r="S594" s="5">
        <v>0</v>
      </c>
      <c r="T594" s="5">
        <v>0</v>
      </c>
      <c r="U594" s="7">
        <f t="shared" si="82"/>
        <v>17.588235294117649</v>
      </c>
      <c r="V594" s="7">
        <f t="shared" si="83"/>
        <v>40.541666666666664</v>
      </c>
      <c r="W594" s="7">
        <f t="shared" si="84"/>
        <v>24.777777777777775</v>
      </c>
      <c r="X594" s="7">
        <f t="shared" si="85"/>
        <v>0</v>
      </c>
      <c r="Y594" s="7">
        <f t="shared" si="86"/>
        <v>0.8542635658914729</v>
      </c>
      <c r="Z594" s="7">
        <f t="shared" si="87"/>
        <v>0.88201160541586077</v>
      </c>
      <c r="AA594" s="7">
        <f t="shared" si="88"/>
        <v>0.7421875</v>
      </c>
      <c r="AB594" s="7">
        <f t="shared" si="89"/>
        <v>0</v>
      </c>
    </row>
    <row r="595" spans="1:28" ht="12" customHeight="1" x14ac:dyDescent="0.25">
      <c r="A595" s="3" t="s">
        <v>763</v>
      </c>
      <c r="B595" s="3" t="s">
        <v>618</v>
      </c>
      <c r="C595" s="3" t="s">
        <v>621</v>
      </c>
      <c r="D595" s="5">
        <f t="shared" si="81"/>
        <v>56</v>
      </c>
      <c r="E595" s="5">
        <v>56</v>
      </c>
      <c r="F595" s="5">
        <v>0</v>
      </c>
      <c r="G595" s="5">
        <v>0</v>
      </c>
      <c r="H595" s="5">
        <v>0</v>
      </c>
      <c r="I595" s="5">
        <v>510</v>
      </c>
      <c r="J595" s="5">
        <v>532</v>
      </c>
      <c r="K595" s="5">
        <v>1042</v>
      </c>
      <c r="L595" s="5">
        <v>510</v>
      </c>
      <c r="M595" s="5">
        <v>532</v>
      </c>
      <c r="N595" s="5">
        <v>1042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7">
        <f t="shared" si="82"/>
        <v>18.607142857142858</v>
      </c>
      <c r="V595" s="7">
        <f t="shared" si="83"/>
        <v>18.607142857142858</v>
      </c>
      <c r="W595" s="7">
        <f t="shared" si="84"/>
        <v>0</v>
      </c>
      <c r="X595" s="7">
        <f t="shared" si="85"/>
        <v>0</v>
      </c>
      <c r="Y595" s="7">
        <f t="shared" si="86"/>
        <v>0.95864661654135341</v>
      </c>
      <c r="Z595" s="7">
        <f t="shared" si="87"/>
        <v>0.95864661654135341</v>
      </c>
      <c r="AA595" s="7">
        <f t="shared" si="88"/>
        <v>0</v>
      </c>
      <c r="AB595" s="7">
        <f t="shared" si="89"/>
        <v>0</v>
      </c>
    </row>
    <row r="596" spans="1:28" ht="12" customHeight="1" x14ac:dyDescent="0.25">
      <c r="A596" s="3" t="s">
        <v>763</v>
      </c>
      <c r="B596" s="3" t="s">
        <v>618</v>
      </c>
      <c r="C596" s="3" t="s">
        <v>617</v>
      </c>
      <c r="D596" s="5">
        <f t="shared" si="81"/>
        <v>33</v>
      </c>
      <c r="E596" s="5">
        <v>27</v>
      </c>
      <c r="F596" s="5">
        <v>4</v>
      </c>
      <c r="G596" s="5">
        <v>2</v>
      </c>
      <c r="H596" s="5">
        <v>0</v>
      </c>
      <c r="I596" s="5">
        <v>218</v>
      </c>
      <c r="J596" s="5">
        <v>253</v>
      </c>
      <c r="K596" s="5">
        <v>471</v>
      </c>
      <c r="L596" s="5">
        <v>169</v>
      </c>
      <c r="M596" s="5">
        <v>181</v>
      </c>
      <c r="N596" s="5">
        <v>350</v>
      </c>
      <c r="O596" s="5">
        <v>49</v>
      </c>
      <c r="P596" s="5">
        <v>72</v>
      </c>
      <c r="Q596" s="5">
        <v>121</v>
      </c>
      <c r="R596" s="5">
        <v>0</v>
      </c>
      <c r="S596" s="5">
        <v>0</v>
      </c>
      <c r="T596" s="5">
        <v>0</v>
      </c>
      <c r="U596" s="7">
        <f t="shared" si="82"/>
        <v>14.272727272727273</v>
      </c>
      <c r="V596" s="7">
        <f t="shared" si="83"/>
        <v>12.962962962962964</v>
      </c>
      <c r="W596" s="7">
        <f t="shared" si="84"/>
        <v>20.166666666666668</v>
      </c>
      <c r="X596" s="7">
        <f t="shared" si="85"/>
        <v>0</v>
      </c>
      <c r="Y596" s="7">
        <f t="shared" si="86"/>
        <v>0.86166007905138342</v>
      </c>
      <c r="Z596" s="7">
        <f t="shared" si="87"/>
        <v>0.93370165745856348</v>
      </c>
      <c r="AA596" s="7">
        <f t="shared" si="88"/>
        <v>0.68055555555555558</v>
      </c>
      <c r="AB596" s="7">
        <f t="shared" si="89"/>
        <v>0</v>
      </c>
    </row>
    <row r="597" spans="1:28" ht="12" customHeight="1" x14ac:dyDescent="0.25">
      <c r="A597" s="3" t="s">
        <v>763</v>
      </c>
      <c r="B597" s="3" t="s">
        <v>618</v>
      </c>
      <c r="C597" s="3" t="s">
        <v>624</v>
      </c>
      <c r="D597" s="5">
        <f t="shared" si="81"/>
        <v>52</v>
      </c>
      <c r="E597" s="5">
        <v>42</v>
      </c>
      <c r="F597" s="5">
        <v>10</v>
      </c>
      <c r="G597" s="5">
        <v>0</v>
      </c>
      <c r="H597" s="5">
        <v>0</v>
      </c>
      <c r="I597" s="5">
        <v>347</v>
      </c>
      <c r="J597" s="5">
        <v>358</v>
      </c>
      <c r="K597" s="5">
        <v>705</v>
      </c>
      <c r="L597" s="5">
        <v>347</v>
      </c>
      <c r="M597" s="5">
        <v>358</v>
      </c>
      <c r="N597" s="5">
        <v>705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7">
        <f t="shared" si="82"/>
        <v>13.557692307692308</v>
      </c>
      <c r="V597" s="7">
        <f t="shared" si="83"/>
        <v>16.785714285714285</v>
      </c>
      <c r="W597" s="7">
        <f t="shared" si="84"/>
        <v>0</v>
      </c>
      <c r="X597" s="7">
        <f t="shared" si="85"/>
        <v>0</v>
      </c>
      <c r="Y597" s="7">
        <f t="shared" si="86"/>
        <v>0.96927374301675973</v>
      </c>
      <c r="Z597" s="7">
        <f t="shared" si="87"/>
        <v>0.96927374301675973</v>
      </c>
      <c r="AA597" s="7">
        <f t="shared" si="88"/>
        <v>0</v>
      </c>
      <c r="AB597" s="7">
        <f t="shared" si="89"/>
        <v>0</v>
      </c>
    </row>
    <row r="598" spans="1:28" ht="12" customHeight="1" x14ac:dyDescent="0.25">
      <c r="A598" s="3" t="s">
        <v>763</v>
      </c>
      <c r="B598" s="3" t="s">
        <v>618</v>
      </c>
      <c r="C598" s="3" t="s">
        <v>620</v>
      </c>
      <c r="D598" s="5">
        <f t="shared" si="81"/>
        <v>31</v>
      </c>
      <c r="E598" s="5">
        <v>27</v>
      </c>
      <c r="F598" s="5">
        <v>3</v>
      </c>
      <c r="G598" s="5">
        <v>1</v>
      </c>
      <c r="H598" s="5">
        <v>0</v>
      </c>
      <c r="I598" s="5">
        <v>198</v>
      </c>
      <c r="J598" s="5">
        <v>195</v>
      </c>
      <c r="K598" s="5">
        <v>393</v>
      </c>
      <c r="L598" s="5">
        <v>189</v>
      </c>
      <c r="M598" s="5">
        <v>181</v>
      </c>
      <c r="N598" s="5">
        <v>370</v>
      </c>
      <c r="O598" s="5">
        <v>9</v>
      </c>
      <c r="P598" s="5">
        <v>14</v>
      </c>
      <c r="Q598" s="5">
        <v>23</v>
      </c>
      <c r="R598" s="5">
        <v>0</v>
      </c>
      <c r="S598" s="5">
        <v>0</v>
      </c>
      <c r="T598" s="5">
        <v>0</v>
      </c>
      <c r="U598" s="7">
        <f t="shared" si="82"/>
        <v>12.67741935483871</v>
      </c>
      <c r="V598" s="7">
        <f t="shared" si="83"/>
        <v>13.703703703703704</v>
      </c>
      <c r="W598" s="7">
        <f t="shared" si="84"/>
        <v>7.666666666666667</v>
      </c>
      <c r="X598" s="7">
        <f t="shared" si="85"/>
        <v>0</v>
      </c>
      <c r="Y598" s="7">
        <f t="shared" si="86"/>
        <v>1.0153846153846153</v>
      </c>
      <c r="Z598" s="7">
        <f t="shared" si="87"/>
        <v>1.0441988950276244</v>
      </c>
      <c r="AA598" s="7">
        <f t="shared" si="88"/>
        <v>0.6428571428571429</v>
      </c>
      <c r="AB598" s="7">
        <f t="shared" si="89"/>
        <v>0</v>
      </c>
    </row>
    <row r="599" spans="1:28" ht="12" customHeight="1" x14ac:dyDescent="0.25">
      <c r="A599" s="3" t="s">
        <v>763</v>
      </c>
      <c r="B599" s="3" t="s">
        <v>618</v>
      </c>
      <c r="C599" s="3" t="s">
        <v>625</v>
      </c>
      <c r="D599" s="5">
        <f t="shared" si="81"/>
        <v>44</v>
      </c>
      <c r="E599" s="5">
        <v>37</v>
      </c>
      <c r="F599" s="5">
        <v>1</v>
      </c>
      <c r="G599" s="5">
        <v>6</v>
      </c>
      <c r="H599" s="5">
        <v>1</v>
      </c>
      <c r="I599" s="5">
        <v>493</v>
      </c>
      <c r="J599" s="5">
        <v>675</v>
      </c>
      <c r="K599" s="5">
        <v>1168</v>
      </c>
      <c r="L599" s="5">
        <v>315</v>
      </c>
      <c r="M599" s="5">
        <v>350</v>
      </c>
      <c r="N599" s="5">
        <v>665</v>
      </c>
      <c r="O599" s="5">
        <v>178</v>
      </c>
      <c r="P599" s="5">
        <v>323</v>
      </c>
      <c r="Q599" s="5">
        <v>501</v>
      </c>
      <c r="R599" s="5">
        <v>0</v>
      </c>
      <c r="S599" s="5">
        <v>2</v>
      </c>
      <c r="T599" s="5">
        <v>2</v>
      </c>
      <c r="U599" s="7">
        <f t="shared" si="82"/>
        <v>26.545454545454547</v>
      </c>
      <c r="V599" s="7">
        <f t="shared" si="83"/>
        <v>17.55263157894737</v>
      </c>
      <c r="W599" s="7">
        <f t="shared" si="84"/>
        <v>27.833333333333332</v>
      </c>
      <c r="X599" s="7">
        <f t="shared" si="85"/>
        <v>2</v>
      </c>
      <c r="Y599" s="7">
        <f t="shared" si="86"/>
        <v>0.73037037037037034</v>
      </c>
      <c r="Z599" s="7">
        <f t="shared" si="87"/>
        <v>0.9</v>
      </c>
      <c r="AA599" s="7">
        <f t="shared" si="88"/>
        <v>0.55108359133126938</v>
      </c>
      <c r="AB599" s="7">
        <f t="shared" si="89"/>
        <v>0</v>
      </c>
    </row>
    <row r="600" spans="1:28" ht="12" customHeight="1" x14ac:dyDescent="0.25">
      <c r="A600" s="3" t="s">
        <v>763</v>
      </c>
      <c r="B600" s="3" t="s">
        <v>618</v>
      </c>
      <c r="C600" s="3" t="s">
        <v>623</v>
      </c>
      <c r="D600" s="5">
        <f t="shared" si="81"/>
        <v>54</v>
      </c>
      <c r="E600" s="5">
        <v>34</v>
      </c>
      <c r="F600" s="5">
        <v>18</v>
      </c>
      <c r="G600" s="5">
        <v>2</v>
      </c>
      <c r="H600" s="5">
        <v>0</v>
      </c>
      <c r="I600" s="5">
        <v>352</v>
      </c>
      <c r="J600" s="5">
        <v>395</v>
      </c>
      <c r="K600" s="5">
        <v>747</v>
      </c>
      <c r="L600" s="5">
        <v>323</v>
      </c>
      <c r="M600" s="5">
        <v>322</v>
      </c>
      <c r="N600" s="5">
        <v>645</v>
      </c>
      <c r="O600" s="5">
        <v>29</v>
      </c>
      <c r="P600" s="5">
        <v>73</v>
      </c>
      <c r="Q600" s="5">
        <v>102</v>
      </c>
      <c r="R600" s="5">
        <v>0</v>
      </c>
      <c r="S600" s="5">
        <v>0</v>
      </c>
      <c r="T600" s="5">
        <v>0</v>
      </c>
      <c r="U600" s="7">
        <f t="shared" si="82"/>
        <v>13.833333333333334</v>
      </c>
      <c r="V600" s="7">
        <f t="shared" si="83"/>
        <v>18.970588235294116</v>
      </c>
      <c r="W600" s="7">
        <f t="shared" si="84"/>
        <v>17</v>
      </c>
      <c r="X600" s="7">
        <f t="shared" si="85"/>
        <v>0</v>
      </c>
      <c r="Y600" s="7">
        <f t="shared" si="86"/>
        <v>0.89113924050632909</v>
      </c>
      <c r="Z600" s="7">
        <f t="shared" si="87"/>
        <v>1.0031055900621118</v>
      </c>
      <c r="AA600" s="7">
        <f t="shared" si="88"/>
        <v>0.39726027397260272</v>
      </c>
      <c r="AB600" s="7">
        <f t="shared" si="89"/>
        <v>0</v>
      </c>
    </row>
    <row r="601" spans="1:28" ht="12" customHeight="1" x14ac:dyDescent="0.25">
      <c r="A601" s="3" t="s">
        <v>763</v>
      </c>
      <c r="B601" s="3" t="s">
        <v>618</v>
      </c>
      <c r="C601" s="3" t="s">
        <v>626</v>
      </c>
      <c r="D601" s="5">
        <f t="shared" si="81"/>
        <v>44</v>
      </c>
      <c r="E601" s="5">
        <v>20</v>
      </c>
      <c r="F601" s="5">
        <v>23</v>
      </c>
      <c r="G601" s="5">
        <v>1</v>
      </c>
      <c r="H601" s="5">
        <v>0</v>
      </c>
      <c r="I601" s="5">
        <v>387</v>
      </c>
      <c r="J601" s="5">
        <v>410</v>
      </c>
      <c r="K601" s="5">
        <v>797</v>
      </c>
      <c r="L601" s="5">
        <v>387</v>
      </c>
      <c r="M601" s="5">
        <v>409</v>
      </c>
      <c r="N601" s="5">
        <v>796</v>
      </c>
      <c r="O601" s="5">
        <v>0</v>
      </c>
      <c r="P601" s="5">
        <v>1</v>
      </c>
      <c r="Q601" s="5">
        <v>1</v>
      </c>
      <c r="R601" s="5">
        <v>0</v>
      </c>
      <c r="S601" s="5">
        <v>0</v>
      </c>
      <c r="T601" s="5">
        <v>0</v>
      </c>
      <c r="U601" s="7">
        <f t="shared" si="82"/>
        <v>18.113636363636363</v>
      </c>
      <c r="V601" s="7">
        <f t="shared" si="83"/>
        <v>39.799999999999997</v>
      </c>
      <c r="W601" s="7">
        <f t="shared" si="84"/>
        <v>0.33333333333333331</v>
      </c>
      <c r="X601" s="7">
        <f t="shared" si="85"/>
        <v>0</v>
      </c>
      <c r="Y601" s="7">
        <f t="shared" si="86"/>
        <v>0.94390243902439019</v>
      </c>
      <c r="Z601" s="7">
        <f t="shared" si="87"/>
        <v>0.94621026894865523</v>
      </c>
      <c r="AA601" s="7">
        <f t="shared" si="88"/>
        <v>0</v>
      </c>
      <c r="AB601" s="7">
        <f t="shared" si="89"/>
        <v>0</v>
      </c>
    </row>
    <row r="602" spans="1:28" ht="12" customHeight="1" x14ac:dyDescent="0.25">
      <c r="A602" s="3" t="s">
        <v>763</v>
      </c>
      <c r="B602" s="3" t="s">
        <v>638</v>
      </c>
      <c r="C602" s="3" t="s">
        <v>639</v>
      </c>
      <c r="D602" s="5">
        <f t="shared" si="81"/>
        <v>2</v>
      </c>
      <c r="E602" s="5">
        <v>2</v>
      </c>
      <c r="F602" s="5">
        <v>0</v>
      </c>
      <c r="G602" s="5">
        <v>0</v>
      </c>
      <c r="H602" s="5">
        <v>0</v>
      </c>
      <c r="I602" s="5">
        <v>27</v>
      </c>
      <c r="J602" s="5">
        <v>19</v>
      </c>
      <c r="K602" s="5">
        <v>46</v>
      </c>
      <c r="L602" s="5">
        <v>27</v>
      </c>
      <c r="M602" s="5">
        <v>19</v>
      </c>
      <c r="N602" s="5">
        <v>46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7">
        <f t="shared" si="82"/>
        <v>23</v>
      </c>
      <c r="V602" s="7">
        <f t="shared" si="83"/>
        <v>23</v>
      </c>
      <c r="W602" s="7">
        <f t="shared" si="84"/>
        <v>0</v>
      </c>
      <c r="X602" s="7">
        <f t="shared" si="85"/>
        <v>0</v>
      </c>
      <c r="Y602" s="7">
        <f t="shared" si="86"/>
        <v>1.4210526315789473</v>
      </c>
      <c r="Z602" s="7">
        <f t="shared" si="87"/>
        <v>1.4210526315789473</v>
      </c>
      <c r="AA602" s="7">
        <f t="shared" si="88"/>
        <v>0</v>
      </c>
      <c r="AB602" s="7">
        <f t="shared" si="89"/>
        <v>0</v>
      </c>
    </row>
    <row r="603" spans="1:28" ht="12" customHeight="1" x14ac:dyDescent="0.25">
      <c r="A603" s="3" t="s">
        <v>763</v>
      </c>
      <c r="B603" s="3" t="s">
        <v>638</v>
      </c>
      <c r="C603" s="3" t="s">
        <v>640</v>
      </c>
      <c r="D603" s="5">
        <f t="shared" si="81"/>
        <v>3</v>
      </c>
      <c r="E603" s="5">
        <v>3</v>
      </c>
      <c r="F603" s="5">
        <v>0</v>
      </c>
      <c r="G603" s="5">
        <v>0</v>
      </c>
      <c r="H603" s="5">
        <v>0</v>
      </c>
      <c r="I603" s="5">
        <v>38</v>
      </c>
      <c r="J603" s="5">
        <v>28</v>
      </c>
      <c r="K603" s="5">
        <v>66</v>
      </c>
      <c r="L603" s="5">
        <v>38</v>
      </c>
      <c r="M603" s="5">
        <v>28</v>
      </c>
      <c r="N603" s="5">
        <v>66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7">
        <f t="shared" si="82"/>
        <v>22</v>
      </c>
      <c r="V603" s="7">
        <f t="shared" si="83"/>
        <v>22</v>
      </c>
      <c r="W603" s="7">
        <f t="shared" si="84"/>
        <v>0</v>
      </c>
      <c r="X603" s="7">
        <f t="shared" si="85"/>
        <v>0</v>
      </c>
      <c r="Y603" s="7">
        <f t="shared" si="86"/>
        <v>1.3571428571428572</v>
      </c>
      <c r="Z603" s="7">
        <f t="shared" si="87"/>
        <v>1.3571428571428572</v>
      </c>
      <c r="AA603" s="7">
        <f t="shared" si="88"/>
        <v>0</v>
      </c>
      <c r="AB603" s="7">
        <f t="shared" si="89"/>
        <v>0</v>
      </c>
    </row>
    <row r="604" spans="1:28" ht="12" customHeight="1" x14ac:dyDescent="0.25">
      <c r="A604" s="3" t="s">
        <v>763</v>
      </c>
      <c r="B604" s="3" t="s">
        <v>638</v>
      </c>
      <c r="C604" s="3" t="s">
        <v>642</v>
      </c>
      <c r="D604" s="5">
        <f t="shared" si="81"/>
        <v>8</v>
      </c>
      <c r="E604" s="5">
        <v>8</v>
      </c>
      <c r="F604" s="5">
        <v>0</v>
      </c>
      <c r="G604" s="5">
        <v>0</v>
      </c>
      <c r="H604" s="5">
        <v>0</v>
      </c>
      <c r="I604" s="5">
        <v>61</v>
      </c>
      <c r="J604" s="5">
        <v>59</v>
      </c>
      <c r="K604" s="5">
        <v>120</v>
      </c>
      <c r="L604" s="5">
        <v>61</v>
      </c>
      <c r="M604" s="5">
        <v>59</v>
      </c>
      <c r="N604" s="5">
        <v>120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7">
        <f t="shared" si="82"/>
        <v>15</v>
      </c>
      <c r="V604" s="7">
        <f t="shared" si="83"/>
        <v>15</v>
      </c>
      <c r="W604" s="7">
        <f t="shared" si="84"/>
        <v>0</v>
      </c>
      <c r="X604" s="7">
        <f t="shared" si="85"/>
        <v>0</v>
      </c>
      <c r="Y604" s="7">
        <f t="shared" si="86"/>
        <v>1.0338983050847457</v>
      </c>
      <c r="Z604" s="7">
        <f t="shared" si="87"/>
        <v>1.0338983050847457</v>
      </c>
      <c r="AA604" s="7">
        <f t="shared" si="88"/>
        <v>0</v>
      </c>
      <c r="AB604" s="7">
        <f t="shared" si="89"/>
        <v>0</v>
      </c>
    </row>
    <row r="605" spans="1:28" ht="12" customHeight="1" x14ac:dyDescent="0.25">
      <c r="A605" s="3" t="s">
        <v>763</v>
      </c>
      <c r="B605" s="3" t="s">
        <v>638</v>
      </c>
      <c r="C605" s="3" t="s">
        <v>644</v>
      </c>
      <c r="D605" s="5">
        <f t="shared" si="81"/>
        <v>7</v>
      </c>
      <c r="E605" s="5">
        <v>7</v>
      </c>
      <c r="F605" s="5">
        <v>0</v>
      </c>
      <c r="G605" s="5">
        <v>0</v>
      </c>
      <c r="H605" s="5">
        <v>0</v>
      </c>
      <c r="I605" s="5">
        <v>75</v>
      </c>
      <c r="J605" s="5">
        <v>79</v>
      </c>
      <c r="K605" s="5">
        <v>154</v>
      </c>
      <c r="L605" s="5">
        <v>75</v>
      </c>
      <c r="M605" s="5">
        <v>79</v>
      </c>
      <c r="N605" s="5">
        <v>154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7">
        <f t="shared" si="82"/>
        <v>22</v>
      </c>
      <c r="V605" s="7">
        <f t="shared" si="83"/>
        <v>22</v>
      </c>
      <c r="W605" s="7">
        <f t="shared" si="84"/>
        <v>0</v>
      </c>
      <c r="X605" s="7">
        <f t="shared" si="85"/>
        <v>0</v>
      </c>
      <c r="Y605" s="7">
        <f t="shared" si="86"/>
        <v>0.94936708860759489</v>
      </c>
      <c r="Z605" s="7">
        <f t="shared" si="87"/>
        <v>0.94936708860759489</v>
      </c>
      <c r="AA605" s="7">
        <f t="shared" si="88"/>
        <v>0</v>
      </c>
      <c r="AB605" s="7">
        <f t="shared" si="89"/>
        <v>0</v>
      </c>
    </row>
    <row r="606" spans="1:28" ht="12" customHeight="1" x14ac:dyDescent="0.25">
      <c r="A606" s="3" t="s">
        <v>763</v>
      </c>
      <c r="B606" s="3" t="s">
        <v>638</v>
      </c>
      <c r="C606" s="3" t="s">
        <v>643</v>
      </c>
      <c r="D606" s="5">
        <f t="shared" si="81"/>
        <v>17</v>
      </c>
      <c r="E606" s="5">
        <v>13</v>
      </c>
      <c r="F606" s="5">
        <v>4</v>
      </c>
      <c r="G606" s="5">
        <v>0</v>
      </c>
      <c r="H606" s="5">
        <v>0</v>
      </c>
      <c r="I606" s="5">
        <v>169</v>
      </c>
      <c r="J606" s="5">
        <v>147</v>
      </c>
      <c r="K606" s="5">
        <v>316</v>
      </c>
      <c r="L606" s="5">
        <v>169</v>
      </c>
      <c r="M606" s="5">
        <v>147</v>
      </c>
      <c r="N606" s="5">
        <v>316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7">
        <f t="shared" si="82"/>
        <v>18.588235294117649</v>
      </c>
      <c r="V606" s="7">
        <f t="shared" si="83"/>
        <v>24.307692307692307</v>
      </c>
      <c r="W606" s="7">
        <f t="shared" si="84"/>
        <v>0</v>
      </c>
      <c r="X606" s="7">
        <f t="shared" si="85"/>
        <v>0</v>
      </c>
      <c r="Y606" s="7">
        <f t="shared" si="86"/>
        <v>1.1496598639455782</v>
      </c>
      <c r="Z606" s="7">
        <f t="shared" si="87"/>
        <v>1.1496598639455782</v>
      </c>
      <c r="AA606" s="7">
        <f t="shared" si="88"/>
        <v>0</v>
      </c>
      <c r="AB606" s="7">
        <f t="shared" si="89"/>
        <v>0</v>
      </c>
    </row>
    <row r="607" spans="1:28" ht="12" customHeight="1" x14ac:dyDescent="0.25">
      <c r="A607" s="3" t="s">
        <v>763</v>
      </c>
      <c r="B607" s="3" t="s">
        <v>638</v>
      </c>
      <c r="C607" s="3" t="s">
        <v>637</v>
      </c>
      <c r="D607" s="5">
        <f t="shared" si="81"/>
        <v>10</v>
      </c>
      <c r="E607" s="5">
        <v>8</v>
      </c>
      <c r="F607" s="5">
        <v>2</v>
      </c>
      <c r="G607" s="5">
        <v>0</v>
      </c>
      <c r="H607" s="5">
        <v>0</v>
      </c>
      <c r="I607" s="5">
        <v>44</v>
      </c>
      <c r="J607" s="5">
        <v>51</v>
      </c>
      <c r="K607" s="5">
        <v>95</v>
      </c>
      <c r="L607" s="5">
        <v>44</v>
      </c>
      <c r="M607" s="5">
        <v>51</v>
      </c>
      <c r="N607" s="5">
        <v>95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7">
        <f t="shared" si="82"/>
        <v>9.5</v>
      </c>
      <c r="V607" s="7">
        <f t="shared" si="83"/>
        <v>11.875</v>
      </c>
      <c r="W607" s="7">
        <f t="shared" si="84"/>
        <v>0</v>
      </c>
      <c r="X607" s="7">
        <f t="shared" si="85"/>
        <v>0</v>
      </c>
      <c r="Y607" s="7">
        <f t="shared" si="86"/>
        <v>0.86274509803921573</v>
      </c>
      <c r="Z607" s="7">
        <f t="shared" si="87"/>
        <v>0.86274509803921573</v>
      </c>
      <c r="AA607" s="7">
        <f t="shared" si="88"/>
        <v>0</v>
      </c>
      <c r="AB607" s="7">
        <f t="shared" si="89"/>
        <v>0</v>
      </c>
    </row>
    <row r="608" spans="1:28" ht="12" customHeight="1" x14ac:dyDescent="0.25">
      <c r="A608" s="3" t="s">
        <v>763</v>
      </c>
      <c r="B608" s="3" t="s">
        <v>638</v>
      </c>
      <c r="C608" s="3" t="s">
        <v>641</v>
      </c>
      <c r="D608" s="5">
        <f t="shared" si="81"/>
        <v>29</v>
      </c>
      <c r="E608" s="5">
        <v>24</v>
      </c>
      <c r="F608" s="5">
        <v>2</v>
      </c>
      <c r="G608" s="5">
        <v>3</v>
      </c>
      <c r="H608" s="5">
        <v>0</v>
      </c>
      <c r="I608" s="5">
        <v>293</v>
      </c>
      <c r="J608" s="5">
        <v>354</v>
      </c>
      <c r="K608" s="5">
        <v>647</v>
      </c>
      <c r="L608" s="5">
        <v>211</v>
      </c>
      <c r="M608" s="5">
        <v>227</v>
      </c>
      <c r="N608" s="5">
        <v>438</v>
      </c>
      <c r="O608" s="5">
        <v>82</v>
      </c>
      <c r="P608" s="5">
        <v>127</v>
      </c>
      <c r="Q608" s="5">
        <v>209</v>
      </c>
      <c r="R608" s="5">
        <v>0</v>
      </c>
      <c r="S608" s="5">
        <v>0</v>
      </c>
      <c r="T608" s="5">
        <v>0</v>
      </c>
      <c r="U608" s="7">
        <f t="shared" si="82"/>
        <v>22.310344827586206</v>
      </c>
      <c r="V608" s="7">
        <f t="shared" si="83"/>
        <v>18.25</v>
      </c>
      <c r="W608" s="7">
        <f t="shared" si="84"/>
        <v>23.222222222222225</v>
      </c>
      <c r="X608" s="7">
        <f t="shared" si="85"/>
        <v>0</v>
      </c>
      <c r="Y608" s="7">
        <f t="shared" si="86"/>
        <v>0.82768361581920902</v>
      </c>
      <c r="Z608" s="7">
        <f t="shared" si="87"/>
        <v>0.92951541850220265</v>
      </c>
      <c r="AA608" s="7">
        <f t="shared" si="88"/>
        <v>0.64566929133858264</v>
      </c>
      <c r="AB608" s="7">
        <f t="shared" si="89"/>
        <v>0</v>
      </c>
    </row>
    <row r="609" spans="1:28" ht="12" customHeight="1" x14ac:dyDescent="0.25">
      <c r="A609" s="3" t="s">
        <v>763</v>
      </c>
      <c r="B609" s="3" t="s">
        <v>638</v>
      </c>
      <c r="C609" s="3" t="s">
        <v>645</v>
      </c>
      <c r="D609" s="5">
        <f t="shared" si="81"/>
        <v>29</v>
      </c>
      <c r="E609" s="5">
        <v>29</v>
      </c>
      <c r="F609" s="5">
        <v>0</v>
      </c>
      <c r="G609" s="5">
        <v>0</v>
      </c>
      <c r="H609" s="5">
        <v>0</v>
      </c>
      <c r="I609" s="5">
        <v>324</v>
      </c>
      <c r="J609" s="5">
        <v>353</v>
      </c>
      <c r="K609" s="5">
        <v>677</v>
      </c>
      <c r="L609" s="5">
        <v>324</v>
      </c>
      <c r="M609" s="5">
        <v>353</v>
      </c>
      <c r="N609" s="5">
        <v>677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7">
        <f t="shared" si="82"/>
        <v>23.344827586206897</v>
      </c>
      <c r="V609" s="7">
        <f t="shared" si="83"/>
        <v>23.344827586206897</v>
      </c>
      <c r="W609" s="7">
        <f t="shared" si="84"/>
        <v>0</v>
      </c>
      <c r="X609" s="7">
        <f t="shared" si="85"/>
        <v>0</v>
      </c>
      <c r="Y609" s="7">
        <f t="shared" si="86"/>
        <v>0.9178470254957507</v>
      </c>
      <c r="Z609" s="7">
        <f t="shared" si="87"/>
        <v>0.9178470254957507</v>
      </c>
      <c r="AA609" s="7">
        <f t="shared" si="88"/>
        <v>0</v>
      </c>
      <c r="AB609" s="7">
        <f t="shared" si="89"/>
        <v>0</v>
      </c>
    </row>
    <row r="610" spans="1:28" ht="12" customHeight="1" x14ac:dyDescent="0.25">
      <c r="A610" s="3" t="s">
        <v>763</v>
      </c>
      <c r="B610" s="3" t="s">
        <v>668</v>
      </c>
      <c r="C610" s="3" t="s">
        <v>673</v>
      </c>
      <c r="D610" s="5">
        <f t="shared" si="81"/>
        <v>27</v>
      </c>
      <c r="E610" s="5">
        <v>20</v>
      </c>
      <c r="F610" s="5">
        <v>7</v>
      </c>
      <c r="G610" s="5">
        <v>0</v>
      </c>
      <c r="H610" s="5">
        <v>0</v>
      </c>
      <c r="I610" s="5">
        <v>302</v>
      </c>
      <c r="J610" s="5">
        <v>296</v>
      </c>
      <c r="K610" s="5">
        <v>598</v>
      </c>
      <c r="L610" s="5">
        <v>302</v>
      </c>
      <c r="M610" s="5">
        <v>296</v>
      </c>
      <c r="N610" s="5">
        <v>598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7">
        <f t="shared" si="82"/>
        <v>22.148148148148149</v>
      </c>
      <c r="V610" s="7">
        <f t="shared" si="83"/>
        <v>29.9</v>
      </c>
      <c r="W610" s="7">
        <f t="shared" si="84"/>
        <v>0</v>
      </c>
      <c r="X610" s="7">
        <f t="shared" si="85"/>
        <v>0</v>
      </c>
      <c r="Y610" s="7">
        <f t="shared" si="86"/>
        <v>1.0202702702702702</v>
      </c>
      <c r="Z610" s="7">
        <f t="shared" si="87"/>
        <v>1.0202702702702702</v>
      </c>
      <c r="AA610" s="7">
        <f t="shared" si="88"/>
        <v>0</v>
      </c>
      <c r="AB610" s="7">
        <f t="shared" si="89"/>
        <v>0</v>
      </c>
    </row>
    <row r="611" spans="1:28" ht="12" customHeight="1" x14ac:dyDescent="0.25">
      <c r="A611" s="3" t="s">
        <v>763</v>
      </c>
      <c r="B611" s="3" t="s">
        <v>668</v>
      </c>
      <c r="C611" s="3" t="s">
        <v>671</v>
      </c>
      <c r="D611" s="5">
        <f t="shared" si="81"/>
        <v>32</v>
      </c>
      <c r="E611" s="5">
        <v>19</v>
      </c>
      <c r="F611" s="5">
        <v>13</v>
      </c>
      <c r="G611" s="5">
        <v>0</v>
      </c>
      <c r="H611" s="5">
        <v>0</v>
      </c>
      <c r="I611" s="5">
        <v>333</v>
      </c>
      <c r="J611" s="5">
        <v>348</v>
      </c>
      <c r="K611" s="5">
        <v>681</v>
      </c>
      <c r="L611" s="5">
        <v>333</v>
      </c>
      <c r="M611" s="5">
        <v>348</v>
      </c>
      <c r="N611" s="5">
        <v>681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7">
        <f t="shared" si="82"/>
        <v>21.28125</v>
      </c>
      <c r="V611" s="7">
        <f t="shared" si="83"/>
        <v>35.842105263157897</v>
      </c>
      <c r="W611" s="7">
        <f t="shared" si="84"/>
        <v>0</v>
      </c>
      <c r="X611" s="7">
        <f t="shared" si="85"/>
        <v>0</v>
      </c>
      <c r="Y611" s="7">
        <f t="shared" si="86"/>
        <v>0.9568965517241379</v>
      </c>
      <c r="Z611" s="7">
        <f t="shared" si="87"/>
        <v>0.9568965517241379</v>
      </c>
      <c r="AA611" s="7">
        <f t="shared" si="88"/>
        <v>0</v>
      </c>
      <c r="AB611" s="7">
        <f t="shared" si="89"/>
        <v>0</v>
      </c>
    </row>
    <row r="612" spans="1:28" ht="12" customHeight="1" x14ac:dyDescent="0.25">
      <c r="A612" s="3" t="s">
        <v>763</v>
      </c>
      <c r="B612" s="3" t="s">
        <v>668</v>
      </c>
      <c r="C612" s="3" t="s">
        <v>670</v>
      </c>
      <c r="D612" s="5">
        <f t="shared" si="81"/>
        <v>17</v>
      </c>
      <c r="E612" s="5">
        <v>17</v>
      </c>
      <c r="F612" s="5">
        <v>0</v>
      </c>
      <c r="G612" s="5">
        <v>0</v>
      </c>
      <c r="H612" s="5">
        <v>0</v>
      </c>
      <c r="I612" s="5">
        <v>329</v>
      </c>
      <c r="J612" s="5">
        <v>308</v>
      </c>
      <c r="K612" s="5">
        <v>637</v>
      </c>
      <c r="L612" s="5">
        <v>329</v>
      </c>
      <c r="M612" s="5">
        <v>308</v>
      </c>
      <c r="N612" s="5">
        <v>637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7">
        <f t="shared" si="82"/>
        <v>37.470588235294116</v>
      </c>
      <c r="V612" s="7">
        <f t="shared" si="83"/>
        <v>37.470588235294116</v>
      </c>
      <c r="W612" s="7">
        <f t="shared" si="84"/>
        <v>0</v>
      </c>
      <c r="X612" s="7">
        <f t="shared" si="85"/>
        <v>0</v>
      </c>
      <c r="Y612" s="7">
        <f t="shared" si="86"/>
        <v>1.0681818181818181</v>
      </c>
      <c r="Z612" s="7">
        <f t="shared" si="87"/>
        <v>1.0681818181818181</v>
      </c>
      <c r="AA612" s="7">
        <f t="shared" si="88"/>
        <v>0</v>
      </c>
      <c r="AB612" s="7">
        <f t="shared" si="89"/>
        <v>0</v>
      </c>
    </row>
    <row r="613" spans="1:28" ht="12" customHeight="1" x14ac:dyDescent="0.25">
      <c r="A613" s="3" t="s">
        <v>763</v>
      </c>
      <c r="B613" s="3" t="s">
        <v>668</v>
      </c>
      <c r="C613" s="3" t="s">
        <v>672</v>
      </c>
      <c r="D613" s="5">
        <f t="shared" si="81"/>
        <v>12</v>
      </c>
      <c r="E613" s="5">
        <v>12</v>
      </c>
      <c r="F613" s="5">
        <v>0</v>
      </c>
      <c r="G613" s="5">
        <v>0</v>
      </c>
      <c r="H613" s="5">
        <v>1</v>
      </c>
      <c r="I613" s="5">
        <v>52</v>
      </c>
      <c r="J613" s="5">
        <v>89</v>
      </c>
      <c r="K613" s="5">
        <v>141</v>
      </c>
      <c r="L613" s="5">
        <v>50</v>
      </c>
      <c r="M613" s="5">
        <v>60</v>
      </c>
      <c r="N613" s="5">
        <v>110</v>
      </c>
      <c r="O613" s="5">
        <v>0</v>
      </c>
      <c r="P613" s="5">
        <v>0</v>
      </c>
      <c r="Q613" s="5">
        <v>0</v>
      </c>
      <c r="R613" s="5">
        <v>2</v>
      </c>
      <c r="S613" s="5">
        <v>29</v>
      </c>
      <c r="T613" s="5">
        <v>31</v>
      </c>
      <c r="U613" s="7">
        <f t="shared" si="82"/>
        <v>11.75</v>
      </c>
      <c r="V613" s="7">
        <f t="shared" si="83"/>
        <v>10.846153846153847</v>
      </c>
      <c r="W613" s="7">
        <f t="shared" si="84"/>
        <v>0</v>
      </c>
      <c r="X613" s="7">
        <f t="shared" si="85"/>
        <v>31</v>
      </c>
      <c r="Y613" s="7">
        <f t="shared" si="86"/>
        <v>0.5842696629213483</v>
      </c>
      <c r="Z613" s="7">
        <f t="shared" si="87"/>
        <v>0.83333333333333337</v>
      </c>
      <c r="AA613" s="7">
        <f t="shared" si="88"/>
        <v>0</v>
      </c>
      <c r="AB613" s="7">
        <f t="shared" si="89"/>
        <v>6.8965517241379309E-2</v>
      </c>
    </row>
    <row r="614" spans="1:28" ht="12" customHeight="1" x14ac:dyDescent="0.25">
      <c r="A614" s="3" t="s">
        <v>763</v>
      </c>
      <c r="B614" s="3" t="s">
        <v>668</v>
      </c>
      <c r="C614" s="3" t="s">
        <v>667</v>
      </c>
      <c r="D614" s="5">
        <f t="shared" si="81"/>
        <v>27</v>
      </c>
      <c r="E614" s="5">
        <v>27</v>
      </c>
      <c r="F614" s="5">
        <v>0</v>
      </c>
      <c r="G614" s="5">
        <v>0</v>
      </c>
      <c r="H614" s="5">
        <v>0</v>
      </c>
      <c r="I614" s="5">
        <v>437</v>
      </c>
      <c r="J614" s="5">
        <v>489</v>
      </c>
      <c r="K614" s="5">
        <v>926</v>
      </c>
      <c r="L614" s="5">
        <v>437</v>
      </c>
      <c r="M614" s="5">
        <v>489</v>
      </c>
      <c r="N614" s="5">
        <v>926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7">
        <f t="shared" si="82"/>
        <v>34.296296296296298</v>
      </c>
      <c r="V614" s="7">
        <f t="shared" si="83"/>
        <v>34.296296296296298</v>
      </c>
      <c r="W614" s="7">
        <f t="shared" si="84"/>
        <v>0</v>
      </c>
      <c r="X614" s="7">
        <f t="shared" si="85"/>
        <v>0</v>
      </c>
      <c r="Y614" s="7">
        <f t="shared" si="86"/>
        <v>0.8936605316973415</v>
      </c>
      <c r="Z614" s="7">
        <f t="shared" si="87"/>
        <v>0.8936605316973415</v>
      </c>
      <c r="AA614" s="7">
        <f t="shared" si="88"/>
        <v>0</v>
      </c>
      <c r="AB614" s="7">
        <f t="shared" si="89"/>
        <v>0</v>
      </c>
    </row>
    <row r="615" spans="1:28" ht="12" customHeight="1" x14ac:dyDescent="0.25">
      <c r="A615" s="3" t="s">
        <v>763</v>
      </c>
      <c r="B615" s="3" t="s">
        <v>668</v>
      </c>
      <c r="C615" s="3" t="s">
        <v>669</v>
      </c>
      <c r="D615" s="5">
        <f t="shared" si="81"/>
        <v>34</v>
      </c>
      <c r="E615" s="5">
        <v>26</v>
      </c>
      <c r="F615" s="5">
        <v>5</v>
      </c>
      <c r="G615" s="5">
        <v>3</v>
      </c>
      <c r="H615" s="5">
        <v>0</v>
      </c>
      <c r="I615" s="5">
        <v>382</v>
      </c>
      <c r="J615" s="5">
        <v>426</v>
      </c>
      <c r="K615" s="5">
        <v>808</v>
      </c>
      <c r="L615" s="5">
        <v>286</v>
      </c>
      <c r="M615" s="5">
        <v>313</v>
      </c>
      <c r="N615" s="5">
        <v>599</v>
      </c>
      <c r="O615" s="5">
        <v>96</v>
      </c>
      <c r="P615" s="5">
        <v>113</v>
      </c>
      <c r="Q615" s="5">
        <v>209</v>
      </c>
      <c r="R615" s="5">
        <v>0</v>
      </c>
      <c r="S615" s="5">
        <v>0</v>
      </c>
      <c r="T615" s="5">
        <v>0</v>
      </c>
      <c r="U615" s="7">
        <f t="shared" si="82"/>
        <v>23.764705882352942</v>
      </c>
      <c r="V615" s="7">
        <f t="shared" si="83"/>
        <v>23.03846153846154</v>
      </c>
      <c r="W615" s="7">
        <f t="shared" si="84"/>
        <v>23.222222222222225</v>
      </c>
      <c r="X615" s="7">
        <f t="shared" si="85"/>
        <v>0</v>
      </c>
      <c r="Y615" s="7">
        <f t="shared" si="86"/>
        <v>0.89671361502347413</v>
      </c>
      <c r="Z615" s="7">
        <f t="shared" si="87"/>
        <v>0.91373801916932906</v>
      </c>
      <c r="AA615" s="7">
        <f t="shared" si="88"/>
        <v>0.84955752212389379</v>
      </c>
      <c r="AB615" s="7">
        <f t="shared" si="89"/>
        <v>0</v>
      </c>
    </row>
    <row r="616" spans="1:28" ht="12" customHeight="1" x14ac:dyDescent="0.25">
      <c r="A616" s="3" t="s">
        <v>763</v>
      </c>
      <c r="B616" s="3" t="s">
        <v>668</v>
      </c>
      <c r="C616" s="3" t="s">
        <v>674</v>
      </c>
      <c r="D616" s="5">
        <f t="shared" si="81"/>
        <v>26</v>
      </c>
      <c r="E616" s="5">
        <v>21</v>
      </c>
      <c r="F616" s="5">
        <v>5</v>
      </c>
      <c r="G616" s="5">
        <v>0</v>
      </c>
      <c r="H616" s="5">
        <v>0</v>
      </c>
      <c r="I616" s="5">
        <v>290</v>
      </c>
      <c r="J616" s="5">
        <v>274</v>
      </c>
      <c r="K616" s="5">
        <v>564</v>
      </c>
      <c r="L616" s="5">
        <v>290</v>
      </c>
      <c r="M616" s="5">
        <v>274</v>
      </c>
      <c r="N616" s="5">
        <v>564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7">
        <f t="shared" si="82"/>
        <v>21.692307692307693</v>
      </c>
      <c r="V616" s="7">
        <f t="shared" si="83"/>
        <v>26.857142857142858</v>
      </c>
      <c r="W616" s="7">
        <f t="shared" si="84"/>
        <v>0</v>
      </c>
      <c r="X616" s="7">
        <f t="shared" si="85"/>
        <v>0</v>
      </c>
      <c r="Y616" s="7">
        <f t="shared" si="86"/>
        <v>1.0583941605839415</v>
      </c>
      <c r="Z616" s="7">
        <f t="shared" si="87"/>
        <v>1.0583941605839415</v>
      </c>
      <c r="AA616" s="7">
        <f t="shared" si="88"/>
        <v>0</v>
      </c>
      <c r="AB616" s="7">
        <f t="shared" si="89"/>
        <v>0</v>
      </c>
    </row>
    <row r="617" spans="1:28" ht="12" customHeight="1" x14ac:dyDescent="0.25">
      <c r="A617" s="3" t="s">
        <v>763</v>
      </c>
      <c r="B617" s="3" t="s">
        <v>630</v>
      </c>
      <c r="C617" s="3" t="s">
        <v>636</v>
      </c>
      <c r="D617" s="5">
        <f t="shared" si="81"/>
        <v>56</v>
      </c>
      <c r="E617" s="5">
        <v>32</v>
      </c>
      <c r="F617" s="5">
        <v>24</v>
      </c>
      <c r="G617" s="5">
        <v>0</v>
      </c>
      <c r="H617" s="5">
        <v>0</v>
      </c>
      <c r="I617" s="5">
        <v>625</v>
      </c>
      <c r="J617" s="5">
        <v>662</v>
      </c>
      <c r="K617" s="5">
        <v>1287</v>
      </c>
      <c r="L617" s="5">
        <v>625</v>
      </c>
      <c r="M617" s="5">
        <v>662</v>
      </c>
      <c r="N617" s="5">
        <v>1287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7">
        <f t="shared" si="82"/>
        <v>22.982142857142858</v>
      </c>
      <c r="V617" s="7">
        <f t="shared" si="83"/>
        <v>40.21875</v>
      </c>
      <c r="W617" s="7">
        <f t="shared" si="84"/>
        <v>0</v>
      </c>
      <c r="X617" s="7">
        <f t="shared" si="85"/>
        <v>0</v>
      </c>
      <c r="Y617" s="7">
        <f t="shared" si="86"/>
        <v>0.9441087613293051</v>
      </c>
      <c r="Z617" s="7">
        <f t="shared" si="87"/>
        <v>0.9441087613293051</v>
      </c>
      <c r="AA617" s="7">
        <f t="shared" si="88"/>
        <v>0</v>
      </c>
      <c r="AB617" s="7">
        <f t="shared" si="89"/>
        <v>0</v>
      </c>
    </row>
    <row r="618" spans="1:28" ht="12" customHeight="1" x14ac:dyDescent="0.25">
      <c r="A618" s="3" t="s">
        <v>763</v>
      </c>
      <c r="B618" s="3" t="s">
        <v>630</v>
      </c>
      <c r="C618" s="3" t="s">
        <v>632</v>
      </c>
      <c r="D618" s="5">
        <f t="shared" si="81"/>
        <v>54</v>
      </c>
      <c r="E618" s="5">
        <v>42</v>
      </c>
      <c r="F618" s="5">
        <v>3</v>
      </c>
      <c r="G618" s="5">
        <v>9</v>
      </c>
      <c r="H618" s="5">
        <v>1</v>
      </c>
      <c r="I618" s="5">
        <v>854</v>
      </c>
      <c r="J618" s="5">
        <v>1079</v>
      </c>
      <c r="K618" s="5">
        <v>1933</v>
      </c>
      <c r="L618" s="5">
        <v>455</v>
      </c>
      <c r="M618" s="5">
        <v>451</v>
      </c>
      <c r="N618" s="5">
        <v>906</v>
      </c>
      <c r="O618" s="5">
        <v>389</v>
      </c>
      <c r="P618" s="5">
        <v>617</v>
      </c>
      <c r="Q618" s="5">
        <v>1006</v>
      </c>
      <c r="R618" s="5">
        <v>10</v>
      </c>
      <c r="S618" s="5">
        <v>11</v>
      </c>
      <c r="T618" s="5">
        <v>21</v>
      </c>
      <c r="U618" s="7">
        <f t="shared" si="82"/>
        <v>35.796296296296298</v>
      </c>
      <c r="V618" s="7">
        <f t="shared" si="83"/>
        <v>21.558139534883722</v>
      </c>
      <c r="W618" s="7">
        <f t="shared" si="84"/>
        <v>37.25925925925926</v>
      </c>
      <c r="X618" s="7">
        <f t="shared" si="85"/>
        <v>21</v>
      </c>
      <c r="Y618" s="7">
        <f t="shared" si="86"/>
        <v>0.79147358665430956</v>
      </c>
      <c r="Z618" s="7">
        <f t="shared" si="87"/>
        <v>1.0088691796008868</v>
      </c>
      <c r="AA618" s="7">
        <f t="shared" si="88"/>
        <v>0.63047001620745546</v>
      </c>
      <c r="AB618" s="7">
        <f t="shared" si="89"/>
        <v>0.90909090909090906</v>
      </c>
    </row>
    <row r="619" spans="1:28" ht="12" customHeight="1" x14ac:dyDescent="0.25">
      <c r="A619" s="3" t="s">
        <v>763</v>
      </c>
      <c r="B619" s="3" t="s">
        <v>630</v>
      </c>
      <c r="C619" s="3" t="s">
        <v>634</v>
      </c>
      <c r="D619" s="5">
        <f t="shared" si="81"/>
        <v>114</v>
      </c>
      <c r="E619" s="5">
        <v>68</v>
      </c>
      <c r="F619" s="5">
        <v>41</v>
      </c>
      <c r="G619" s="5">
        <v>5</v>
      </c>
      <c r="H619" s="5">
        <v>0</v>
      </c>
      <c r="I619" s="5">
        <v>1040</v>
      </c>
      <c r="J619" s="5">
        <v>1090</v>
      </c>
      <c r="K619" s="5">
        <v>2130</v>
      </c>
      <c r="L619" s="5">
        <v>907</v>
      </c>
      <c r="M619" s="5">
        <v>913</v>
      </c>
      <c r="N619" s="5">
        <v>1820</v>
      </c>
      <c r="O619" s="5">
        <v>133</v>
      </c>
      <c r="P619" s="5">
        <v>177</v>
      </c>
      <c r="Q619" s="5">
        <v>310</v>
      </c>
      <c r="R619" s="5">
        <v>0</v>
      </c>
      <c r="S619" s="5">
        <v>0</v>
      </c>
      <c r="T619" s="5">
        <v>0</v>
      </c>
      <c r="U619" s="7">
        <f t="shared" si="82"/>
        <v>18.684210526315791</v>
      </c>
      <c r="V619" s="7">
        <f t="shared" si="83"/>
        <v>26.764705882352942</v>
      </c>
      <c r="W619" s="7">
        <f t="shared" si="84"/>
        <v>20.666666666666668</v>
      </c>
      <c r="X619" s="7">
        <f t="shared" si="85"/>
        <v>0</v>
      </c>
      <c r="Y619" s="7">
        <f t="shared" si="86"/>
        <v>0.95412844036697253</v>
      </c>
      <c r="Z619" s="7">
        <f t="shared" si="87"/>
        <v>0.99342825848849947</v>
      </c>
      <c r="AA619" s="7">
        <f t="shared" si="88"/>
        <v>0.75141242937853103</v>
      </c>
      <c r="AB619" s="7">
        <f t="shared" si="89"/>
        <v>0</v>
      </c>
    </row>
    <row r="620" spans="1:28" ht="12" customHeight="1" x14ac:dyDescent="0.25">
      <c r="A620" s="3" t="s">
        <v>763</v>
      </c>
      <c r="B620" s="3" t="s">
        <v>630</v>
      </c>
      <c r="C620" s="3" t="s">
        <v>633</v>
      </c>
      <c r="D620" s="5">
        <f t="shared" si="81"/>
        <v>122</v>
      </c>
      <c r="E620" s="5">
        <v>40</v>
      </c>
      <c r="F620" s="5">
        <v>82</v>
      </c>
      <c r="G620" s="5">
        <v>0</v>
      </c>
      <c r="H620" s="5">
        <v>0</v>
      </c>
      <c r="I620" s="5">
        <v>624</v>
      </c>
      <c r="J620" s="5">
        <v>733</v>
      </c>
      <c r="K620" s="5">
        <v>1357</v>
      </c>
      <c r="L620" s="5">
        <v>624</v>
      </c>
      <c r="M620" s="5">
        <v>733</v>
      </c>
      <c r="N620" s="5">
        <v>1357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7">
        <f t="shared" si="82"/>
        <v>11.122950819672131</v>
      </c>
      <c r="V620" s="7">
        <f t="shared" si="83"/>
        <v>33.924999999999997</v>
      </c>
      <c r="W620" s="7">
        <f t="shared" si="84"/>
        <v>0</v>
      </c>
      <c r="X620" s="7">
        <f t="shared" si="85"/>
        <v>0</v>
      </c>
      <c r="Y620" s="7">
        <f t="shared" si="86"/>
        <v>0.85129604365620737</v>
      </c>
      <c r="Z620" s="7">
        <f t="shared" si="87"/>
        <v>0.85129604365620737</v>
      </c>
      <c r="AA620" s="7">
        <f t="shared" si="88"/>
        <v>0</v>
      </c>
      <c r="AB620" s="7">
        <f t="shared" si="89"/>
        <v>0</v>
      </c>
    </row>
    <row r="621" spans="1:28" ht="12" customHeight="1" x14ac:dyDescent="0.25">
      <c r="A621" s="3" t="s">
        <v>763</v>
      </c>
      <c r="B621" s="3" t="s">
        <v>630</v>
      </c>
      <c r="C621" s="3" t="s">
        <v>889</v>
      </c>
      <c r="D621" s="5">
        <f t="shared" si="81"/>
        <v>71</v>
      </c>
      <c r="E621" s="5">
        <v>46</v>
      </c>
      <c r="F621" s="5">
        <v>25</v>
      </c>
      <c r="G621" s="5">
        <v>0</v>
      </c>
      <c r="H621" s="5">
        <v>0</v>
      </c>
      <c r="I621" s="5">
        <v>605</v>
      </c>
      <c r="J621" s="5">
        <v>644</v>
      </c>
      <c r="K621" s="5">
        <v>1249</v>
      </c>
      <c r="L621" s="5">
        <v>605</v>
      </c>
      <c r="M621" s="5">
        <v>644</v>
      </c>
      <c r="N621" s="5">
        <v>1249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7">
        <f t="shared" si="82"/>
        <v>17.591549295774648</v>
      </c>
      <c r="V621" s="7">
        <f t="shared" si="83"/>
        <v>27.152173913043477</v>
      </c>
      <c r="W621" s="7">
        <f t="shared" si="84"/>
        <v>0</v>
      </c>
      <c r="X621" s="7">
        <f t="shared" si="85"/>
        <v>0</v>
      </c>
      <c r="Y621" s="7">
        <f t="shared" si="86"/>
        <v>0.93944099378881984</v>
      </c>
      <c r="Z621" s="7">
        <f t="shared" si="87"/>
        <v>0.93944099378881984</v>
      </c>
      <c r="AA621" s="7">
        <f t="shared" si="88"/>
        <v>0</v>
      </c>
      <c r="AB621" s="7">
        <f t="shared" si="89"/>
        <v>0</v>
      </c>
    </row>
    <row r="622" spans="1:28" ht="12" customHeight="1" x14ac:dyDescent="0.25">
      <c r="A622" s="3" t="s">
        <v>763</v>
      </c>
      <c r="B622" s="3" t="s">
        <v>630</v>
      </c>
      <c r="C622" s="3" t="s">
        <v>631</v>
      </c>
      <c r="D622" s="5">
        <f t="shared" si="81"/>
        <v>68</v>
      </c>
      <c r="E622" s="5">
        <v>48</v>
      </c>
      <c r="F622" s="5">
        <v>20</v>
      </c>
      <c r="G622" s="5">
        <v>0</v>
      </c>
      <c r="H622" s="5">
        <v>0</v>
      </c>
      <c r="I622" s="5">
        <v>584</v>
      </c>
      <c r="J622" s="5">
        <v>602</v>
      </c>
      <c r="K622" s="5">
        <v>1186</v>
      </c>
      <c r="L622" s="5">
        <v>584</v>
      </c>
      <c r="M622" s="5">
        <v>602</v>
      </c>
      <c r="N622" s="5">
        <v>1186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7">
        <f t="shared" si="82"/>
        <v>17.441176470588236</v>
      </c>
      <c r="V622" s="7">
        <f t="shared" si="83"/>
        <v>24.708333333333332</v>
      </c>
      <c r="W622" s="7">
        <f t="shared" si="84"/>
        <v>0</v>
      </c>
      <c r="X622" s="7">
        <f t="shared" si="85"/>
        <v>0</v>
      </c>
      <c r="Y622" s="7">
        <f t="shared" si="86"/>
        <v>0.9700996677740864</v>
      </c>
      <c r="Z622" s="7">
        <f t="shared" si="87"/>
        <v>0.9700996677740864</v>
      </c>
      <c r="AA622" s="7">
        <f t="shared" si="88"/>
        <v>0</v>
      </c>
      <c r="AB622" s="7">
        <f t="shared" si="89"/>
        <v>0</v>
      </c>
    </row>
    <row r="623" spans="1:28" ht="12" customHeight="1" x14ac:dyDescent="0.25">
      <c r="A623" s="3" t="s">
        <v>763</v>
      </c>
      <c r="B623" s="3" t="s">
        <v>630</v>
      </c>
      <c r="C623" s="3" t="s">
        <v>635</v>
      </c>
      <c r="D623" s="5">
        <f t="shared" si="81"/>
        <v>56</v>
      </c>
      <c r="E623" s="5">
        <v>54</v>
      </c>
      <c r="F623" s="5">
        <v>0</v>
      </c>
      <c r="G623" s="5">
        <v>2</v>
      </c>
      <c r="H623" s="5">
        <v>0</v>
      </c>
      <c r="I623" s="5">
        <v>469</v>
      </c>
      <c r="J623" s="5">
        <v>478</v>
      </c>
      <c r="K623" s="5">
        <v>947</v>
      </c>
      <c r="L623" s="5">
        <v>436</v>
      </c>
      <c r="M623" s="5">
        <v>439</v>
      </c>
      <c r="N623" s="5">
        <v>875</v>
      </c>
      <c r="O623" s="5">
        <v>33</v>
      </c>
      <c r="P623" s="5">
        <v>39</v>
      </c>
      <c r="Q623" s="5">
        <v>72</v>
      </c>
      <c r="R623" s="5">
        <v>0</v>
      </c>
      <c r="S623" s="5">
        <v>0</v>
      </c>
      <c r="T623" s="5">
        <v>0</v>
      </c>
      <c r="U623" s="7">
        <f t="shared" si="82"/>
        <v>16.910714285714285</v>
      </c>
      <c r="V623" s="7">
        <f t="shared" si="83"/>
        <v>16.203703703703702</v>
      </c>
      <c r="W623" s="7">
        <f t="shared" si="84"/>
        <v>12</v>
      </c>
      <c r="X623" s="7">
        <f t="shared" si="85"/>
        <v>0</v>
      </c>
      <c r="Y623" s="7">
        <f t="shared" si="86"/>
        <v>0.98117154811715479</v>
      </c>
      <c r="Z623" s="7">
        <f t="shared" si="87"/>
        <v>0.99316628701594534</v>
      </c>
      <c r="AA623" s="7">
        <f t="shared" si="88"/>
        <v>0.84615384615384615</v>
      </c>
      <c r="AB623" s="7">
        <f t="shared" si="89"/>
        <v>0</v>
      </c>
    </row>
    <row r="624" spans="1:28" ht="12" customHeight="1" x14ac:dyDescent="0.25">
      <c r="A624" s="3" t="s">
        <v>763</v>
      </c>
      <c r="B624" s="3" t="s">
        <v>647</v>
      </c>
      <c r="C624" s="3" t="s">
        <v>649</v>
      </c>
      <c r="D624" s="5">
        <f t="shared" si="81"/>
        <v>46</v>
      </c>
      <c r="E624" s="5">
        <v>35</v>
      </c>
      <c r="F624" s="5">
        <v>6</v>
      </c>
      <c r="G624" s="5">
        <v>5</v>
      </c>
      <c r="H624" s="5">
        <v>0</v>
      </c>
      <c r="I624" s="5">
        <v>666</v>
      </c>
      <c r="J624" s="5">
        <v>960</v>
      </c>
      <c r="K624" s="5">
        <v>1626</v>
      </c>
      <c r="L624" s="5">
        <v>314</v>
      </c>
      <c r="M624" s="5">
        <v>403</v>
      </c>
      <c r="N624" s="5">
        <v>717</v>
      </c>
      <c r="O624" s="5">
        <v>352</v>
      </c>
      <c r="P624" s="5">
        <v>557</v>
      </c>
      <c r="Q624" s="5">
        <v>909</v>
      </c>
      <c r="R624" s="5">
        <v>0</v>
      </c>
      <c r="S624" s="5">
        <v>0</v>
      </c>
      <c r="T624" s="5">
        <v>0</v>
      </c>
      <c r="U624" s="7">
        <f t="shared" si="82"/>
        <v>35.347826086956523</v>
      </c>
      <c r="V624" s="7">
        <f t="shared" si="83"/>
        <v>20.485714285714284</v>
      </c>
      <c r="W624" s="7">
        <f t="shared" si="84"/>
        <v>60.6</v>
      </c>
      <c r="X624" s="7">
        <f t="shared" si="85"/>
        <v>0</v>
      </c>
      <c r="Y624" s="7">
        <f t="shared" si="86"/>
        <v>0.69374999999999998</v>
      </c>
      <c r="Z624" s="7">
        <f t="shared" si="87"/>
        <v>0.77915632754342434</v>
      </c>
      <c r="AA624" s="7">
        <f t="shared" si="88"/>
        <v>0.63195691202872528</v>
      </c>
      <c r="AB624" s="7">
        <f t="shared" si="89"/>
        <v>0</v>
      </c>
    </row>
    <row r="625" spans="1:28" ht="12" customHeight="1" x14ac:dyDescent="0.25">
      <c r="A625" s="3" t="s">
        <v>763</v>
      </c>
      <c r="B625" s="3" t="s">
        <v>647</v>
      </c>
      <c r="C625" s="3" t="s">
        <v>651</v>
      </c>
      <c r="D625" s="5">
        <f t="shared" si="81"/>
        <v>14</v>
      </c>
      <c r="E625" s="5">
        <v>14</v>
      </c>
      <c r="F625" s="5">
        <v>0</v>
      </c>
      <c r="G625" s="5">
        <v>0</v>
      </c>
      <c r="H625" s="5">
        <v>0</v>
      </c>
      <c r="I625" s="5">
        <v>206</v>
      </c>
      <c r="J625" s="5">
        <v>215</v>
      </c>
      <c r="K625" s="5">
        <v>421</v>
      </c>
      <c r="L625" s="5">
        <v>206</v>
      </c>
      <c r="M625" s="5">
        <v>215</v>
      </c>
      <c r="N625" s="5">
        <v>421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7">
        <f t="shared" si="82"/>
        <v>30.071428571428573</v>
      </c>
      <c r="V625" s="7">
        <f t="shared" si="83"/>
        <v>30.071428571428573</v>
      </c>
      <c r="W625" s="7">
        <f t="shared" si="84"/>
        <v>0</v>
      </c>
      <c r="X625" s="7">
        <f t="shared" si="85"/>
        <v>0</v>
      </c>
      <c r="Y625" s="7">
        <f t="shared" si="86"/>
        <v>0.95813953488372094</v>
      </c>
      <c r="Z625" s="7">
        <f t="shared" si="87"/>
        <v>0.95813953488372094</v>
      </c>
      <c r="AA625" s="7">
        <f t="shared" si="88"/>
        <v>0</v>
      </c>
      <c r="AB625" s="7">
        <f t="shared" si="89"/>
        <v>0</v>
      </c>
    </row>
    <row r="626" spans="1:28" ht="12" customHeight="1" x14ac:dyDescent="0.25">
      <c r="A626" s="3" t="s">
        <v>763</v>
      </c>
      <c r="B626" s="3" t="s">
        <v>647</v>
      </c>
      <c r="C626" s="3" t="s">
        <v>646</v>
      </c>
      <c r="D626" s="5">
        <f t="shared" si="81"/>
        <v>22</v>
      </c>
      <c r="E626" s="5">
        <v>21</v>
      </c>
      <c r="F626" s="5">
        <v>0</v>
      </c>
      <c r="G626" s="5">
        <v>1</v>
      </c>
      <c r="H626" s="5">
        <v>0</v>
      </c>
      <c r="I626" s="5">
        <v>229</v>
      </c>
      <c r="J626" s="5">
        <v>226</v>
      </c>
      <c r="K626" s="5">
        <v>455</v>
      </c>
      <c r="L626" s="5">
        <v>229</v>
      </c>
      <c r="M626" s="5">
        <v>225</v>
      </c>
      <c r="N626" s="5">
        <v>454</v>
      </c>
      <c r="O626" s="5">
        <v>0</v>
      </c>
      <c r="P626" s="5">
        <v>1</v>
      </c>
      <c r="Q626" s="5">
        <v>1</v>
      </c>
      <c r="R626" s="5">
        <v>0</v>
      </c>
      <c r="S626" s="5">
        <v>0</v>
      </c>
      <c r="T626" s="5">
        <v>0</v>
      </c>
      <c r="U626" s="7">
        <f t="shared" si="82"/>
        <v>20.681818181818183</v>
      </c>
      <c r="V626" s="7">
        <f t="shared" si="83"/>
        <v>21.61904761904762</v>
      </c>
      <c r="W626" s="7">
        <f t="shared" si="84"/>
        <v>0.33333333333333331</v>
      </c>
      <c r="X626" s="7">
        <f t="shared" si="85"/>
        <v>0</v>
      </c>
      <c r="Y626" s="7">
        <f t="shared" si="86"/>
        <v>1.0132743362831858</v>
      </c>
      <c r="Z626" s="7">
        <f t="shared" si="87"/>
        <v>1.0177777777777777</v>
      </c>
      <c r="AA626" s="7">
        <f t="shared" si="88"/>
        <v>0</v>
      </c>
      <c r="AB626" s="7">
        <f t="shared" si="89"/>
        <v>0</v>
      </c>
    </row>
    <row r="627" spans="1:28" ht="12" customHeight="1" x14ac:dyDescent="0.25">
      <c r="A627" s="3" t="s">
        <v>763</v>
      </c>
      <c r="B627" s="3" t="s">
        <v>647</v>
      </c>
      <c r="C627" s="3" t="s">
        <v>648</v>
      </c>
      <c r="D627" s="5">
        <f t="shared" si="81"/>
        <v>32</v>
      </c>
      <c r="E627" s="5">
        <v>24</v>
      </c>
      <c r="F627" s="5">
        <v>7</v>
      </c>
      <c r="G627" s="5">
        <v>1</v>
      </c>
      <c r="H627" s="5">
        <v>0</v>
      </c>
      <c r="I627" s="5">
        <v>256</v>
      </c>
      <c r="J627" s="5">
        <v>205</v>
      </c>
      <c r="K627" s="5">
        <v>461</v>
      </c>
      <c r="L627" s="5">
        <v>256</v>
      </c>
      <c r="M627" s="5">
        <v>204</v>
      </c>
      <c r="N627" s="5">
        <v>460</v>
      </c>
      <c r="O627" s="5">
        <v>0</v>
      </c>
      <c r="P627" s="5">
        <v>1</v>
      </c>
      <c r="Q627" s="5">
        <v>1</v>
      </c>
      <c r="R627" s="5">
        <v>0</v>
      </c>
      <c r="S627" s="5">
        <v>0</v>
      </c>
      <c r="T627" s="5">
        <v>0</v>
      </c>
      <c r="U627" s="7">
        <f t="shared" si="82"/>
        <v>14.40625</v>
      </c>
      <c r="V627" s="7">
        <f t="shared" si="83"/>
        <v>19.166666666666668</v>
      </c>
      <c r="W627" s="7">
        <f t="shared" si="84"/>
        <v>0.33333333333333331</v>
      </c>
      <c r="X627" s="7">
        <f t="shared" si="85"/>
        <v>0</v>
      </c>
      <c r="Y627" s="7">
        <f t="shared" si="86"/>
        <v>1.248780487804878</v>
      </c>
      <c r="Z627" s="7">
        <f t="shared" si="87"/>
        <v>1.2549019607843137</v>
      </c>
      <c r="AA627" s="7">
        <f t="shared" si="88"/>
        <v>0</v>
      </c>
      <c r="AB627" s="7">
        <f t="shared" si="89"/>
        <v>0</v>
      </c>
    </row>
    <row r="628" spans="1:28" ht="12" customHeight="1" x14ac:dyDescent="0.25">
      <c r="A628" s="3" t="s">
        <v>763</v>
      </c>
      <c r="B628" s="3" t="s">
        <v>647</v>
      </c>
      <c r="C628" s="3" t="s">
        <v>890</v>
      </c>
      <c r="D628" s="5">
        <f t="shared" si="81"/>
        <v>22</v>
      </c>
      <c r="E628" s="5">
        <v>19</v>
      </c>
      <c r="F628" s="5">
        <v>0</v>
      </c>
      <c r="G628" s="5">
        <v>3</v>
      </c>
      <c r="H628" s="5">
        <v>0</v>
      </c>
      <c r="I628" s="5">
        <v>235</v>
      </c>
      <c r="J628" s="5">
        <v>241</v>
      </c>
      <c r="K628" s="5">
        <v>476</v>
      </c>
      <c r="L628" s="5">
        <v>187</v>
      </c>
      <c r="M628" s="5">
        <v>167</v>
      </c>
      <c r="N628" s="5">
        <v>354</v>
      </c>
      <c r="O628" s="5">
        <v>48</v>
      </c>
      <c r="P628" s="5">
        <v>74</v>
      </c>
      <c r="Q628" s="5">
        <v>122</v>
      </c>
      <c r="R628" s="5">
        <v>0</v>
      </c>
      <c r="S628" s="5">
        <v>0</v>
      </c>
      <c r="T628" s="5">
        <v>0</v>
      </c>
      <c r="U628" s="7">
        <f t="shared" si="82"/>
        <v>21.636363636363637</v>
      </c>
      <c r="V628" s="7">
        <f t="shared" si="83"/>
        <v>18.631578947368421</v>
      </c>
      <c r="W628" s="7">
        <f t="shared" si="84"/>
        <v>13.555555555555555</v>
      </c>
      <c r="X628" s="7">
        <f t="shared" si="85"/>
        <v>0</v>
      </c>
      <c r="Y628" s="7">
        <f t="shared" si="86"/>
        <v>0.975103734439834</v>
      </c>
      <c r="Z628" s="7">
        <f t="shared" si="87"/>
        <v>1.1197604790419162</v>
      </c>
      <c r="AA628" s="7">
        <f t="shared" si="88"/>
        <v>0.64864864864864868</v>
      </c>
      <c r="AB628" s="7">
        <f t="shared" si="89"/>
        <v>0</v>
      </c>
    </row>
    <row r="629" spans="1:28" ht="12" customHeight="1" x14ac:dyDescent="0.25">
      <c r="A629" s="3" t="s">
        <v>763</v>
      </c>
      <c r="B629" s="3" t="s">
        <v>647</v>
      </c>
      <c r="C629" s="3" t="s">
        <v>652</v>
      </c>
      <c r="D629" s="5">
        <f t="shared" si="81"/>
        <v>27</v>
      </c>
      <c r="E629" s="5">
        <v>26</v>
      </c>
      <c r="F629" s="5">
        <v>0</v>
      </c>
      <c r="G629" s="5">
        <v>1</v>
      </c>
      <c r="H629" s="5">
        <v>0</v>
      </c>
      <c r="I629" s="5">
        <v>247</v>
      </c>
      <c r="J629" s="5">
        <v>249</v>
      </c>
      <c r="K629" s="5">
        <v>496</v>
      </c>
      <c r="L629" s="5">
        <v>234</v>
      </c>
      <c r="M629" s="5">
        <v>230</v>
      </c>
      <c r="N629" s="5">
        <v>464</v>
      </c>
      <c r="O629" s="5">
        <v>13</v>
      </c>
      <c r="P629" s="5">
        <v>19</v>
      </c>
      <c r="Q629" s="5">
        <v>32</v>
      </c>
      <c r="R629" s="5">
        <v>0</v>
      </c>
      <c r="S629" s="5">
        <v>0</v>
      </c>
      <c r="T629" s="5">
        <v>0</v>
      </c>
      <c r="U629" s="7">
        <f t="shared" si="82"/>
        <v>18.37037037037037</v>
      </c>
      <c r="V629" s="7">
        <f t="shared" si="83"/>
        <v>17.846153846153847</v>
      </c>
      <c r="W629" s="7">
        <f t="shared" si="84"/>
        <v>10.666666666666666</v>
      </c>
      <c r="X629" s="7">
        <f t="shared" si="85"/>
        <v>0</v>
      </c>
      <c r="Y629" s="7">
        <f t="shared" si="86"/>
        <v>0.99196787148594379</v>
      </c>
      <c r="Z629" s="7">
        <f t="shared" si="87"/>
        <v>1.017391304347826</v>
      </c>
      <c r="AA629" s="7">
        <f t="shared" si="88"/>
        <v>0.68421052631578949</v>
      </c>
      <c r="AB629" s="7">
        <f t="shared" si="89"/>
        <v>0</v>
      </c>
    </row>
    <row r="630" spans="1:28" ht="12" customHeight="1" x14ac:dyDescent="0.25">
      <c r="A630" s="3" t="s">
        <v>763</v>
      </c>
      <c r="B630" s="3" t="s">
        <v>647</v>
      </c>
      <c r="C630" s="3" t="s">
        <v>654</v>
      </c>
      <c r="D630" s="5">
        <f t="shared" si="81"/>
        <v>40</v>
      </c>
      <c r="E630" s="5">
        <v>29</v>
      </c>
      <c r="F630" s="5">
        <v>9</v>
      </c>
      <c r="G630" s="5">
        <v>2</v>
      </c>
      <c r="H630" s="5">
        <v>0</v>
      </c>
      <c r="I630" s="5">
        <v>323</v>
      </c>
      <c r="J630" s="5">
        <v>358</v>
      </c>
      <c r="K630" s="5">
        <v>681</v>
      </c>
      <c r="L630" s="5">
        <v>288</v>
      </c>
      <c r="M630" s="5">
        <v>282</v>
      </c>
      <c r="N630" s="5">
        <v>570</v>
      </c>
      <c r="O630" s="5">
        <v>35</v>
      </c>
      <c r="P630" s="5">
        <v>76</v>
      </c>
      <c r="Q630" s="5">
        <v>111</v>
      </c>
      <c r="R630" s="5">
        <v>0</v>
      </c>
      <c r="S630" s="5">
        <v>0</v>
      </c>
      <c r="T630" s="5">
        <v>0</v>
      </c>
      <c r="U630" s="7">
        <f t="shared" si="82"/>
        <v>17.024999999999999</v>
      </c>
      <c r="V630" s="7">
        <f t="shared" si="83"/>
        <v>19.655172413793103</v>
      </c>
      <c r="W630" s="7">
        <f t="shared" si="84"/>
        <v>18.5</v>
      </c>
      <c r="X630" s="7">
        <f t="shared" si="85"/>
        <v>0</v>
      </c>
      <c r="Y630" s="7">
        <f t="shared" si="86"/>
        <v>0.9022346368715084</v>
      </c>
      <c r="Z630" s="7">
        <f t="shared" si="87"/>
        <v>1.0212765957446808</v>
      </c>
      <c r="AA630" s="7">
        <f t="shared" si="88"/>
        <v>0.46052631578947367</v>
      </c>
      <c r="AB630" s="7">
        <f t="shared" si="89"/>
        <v>0</v>
      </c>
    </row>
    <row r="631" spans="1:28" ht="12" customHeight="1" x14ac:dyDescent="0.25">
      <c r="A631" s="3" t="s">
        <v>763</v>
      </c>
      <c r="B631" s="3" t="s">
        <v>647</v>
      </c>
      <c r="C631" s="3" t="s">
        <v>653</v>
      </c>
      <c r="D631" s="5">
        <f t="shared" si="81"/>
        <v>32</v>
      </c>
      <c r="E631" s="5">
        <v>25</v>
      </c>
      <c r="F631" s="5">
        <v>7</v>
      </c>
      <c r="G631" s="5">
        <v>0</v>
      </c>
      <c r="H631" s="5">
        <v>0</v>
      </c>
      <c r="I631" s="5">
        <v>268</v>
      </c>
      <c r="J631" s="5">
        <v>303</v>
      </c>
      <c r="K631" s="5">
        <v>571</v>
      </c>
      <c r="L631" s="5">
        <v>268</v>
      </c>
      <c r="M631" s="5">
        <v>303</v>
      </c>
      <c r="N631" s="5">
        <v>571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7">
        <f t="shared" si="82"/>
        <v>17.84375</v>
      </c>
      <c r="V631" s="7">
        <f t="shared" si="83"/>
        <v>22.84</v>
      </c>
      <c r="W631" s="7">
        <f t="shared" si="84"/>
        <v>0</v>
      </c>
      <c r="X631" s="7">
        <f t="shared" si="85"/>
        <v>0</v>
      </c>
      <c r="Y631" s="7">
        <f t="shared" si="86"/>
        <v>0.88448844884488453</v>
      </c>
      <c r="Z631" s="7">
        <f t="shared" si="87"/>
        <v>0.88448844884488453</v>
      </c>
      <c r="AA631" s="7">
        <f t="shared" si="88"/>
        <v>0</v>
      </c>
      <c r="AB631" s="7">
        <f t="shared" si="89"/>
        <v>0</v>
      </c>
    </row>
    <row r="632" spans="1:28" ht="12" customHeight="1" x14ac:dyDescent="0.25">
      <c r="A632" s="3" t="s">
        <v>763</v>
      </c>
      <c r="B632" s="3" t="s">
        <v>421</v>
      </c>
      <c r="C632" s="3" t="s">
        <v>655</v>
      </c>
      <c r="D632" s="5">
        <f t="shared" si="81"/>
        <v>67</v>
      </c>
      <c r="E632" s="5">
        <v>32</v>
      </c>
      <c r="F632" s="5">
        <v>31</v>
      </c>
      <c r="G632" s="5">
        <v>4</v>
      </c>
      <c r="H632" s="5">
        <v>0</v>
      </c>
      <c r="I632" s="5">
        <v>644</v>
      </c>
      <c r="J632" s="5">
        <v>664</v>
      </c>
      <c r="K632" s="5">
        <v>1308</v>
      </c>
      <c r="L632" s="5">
        <v>561</v>
      </c>
      <c r="M632" s="5">
        <v>537</v>
      </c>
      <c r="N632" s="5">
        <v>1098</v>
      </c>
      <c r="O632" s="5">
        <v>83</v>
      </c>
      <c r="P632" s="5">
        <v>127</v>
      </c>
      <c r="Q632" s="5">
        <v>210</v>
      </c>
      <c r="R632" s="5">
        <v>0</v>
      </c>
      <c r="S632" s="5">
        <v>0</v>
      </c>
      <c r="T632" s="5">
        <v>0</v>
      </c>
      <c r="U632" s="7">
        <f t="shared" si="82"/>
        <v>19.522388059701491</v>
      </c>
      <c r="V632" s="7">
        <f t="shared" si="83"/>
        <v>34.3125</v>
      </c>
      <c r="W632" s="7">
        <f t="shared" si="84"/>
        <v>17.5</v>
      </c>
      <c r="X632" s="7">
        <f t="shared" si="85"/>
        <v>0</v>
      </c>
      <c r="Y632" s="7">
        <f t="shared" si="86"/>
        <v>0.96987951807228912</v>
      </c>
      <c r="Z632" s="7">
        <f t="shared" si="87"/>
        <v>1.0446927374301676</v>
      </c>
      <c r="AA632" s="7">
        <f t="shared" si="88"/>
        <v>0.65354330708661412</v>
      </c>
      <c r="AB632" s="7">
        <f t="shared" si="89"/>
        <v>0</v>
      </c>
    </row>
    <row r="633" spans="1:28" ht="12" customHeight="1" x14ac:dyDescent="0.25">
      <c r="A633" s="3" t="s">
        <v>763</v>
      </c>
      <c r="B633" s="3" t="s">
        <v>421</v>
      </c>
      <c r="C633" s="3" t="s">
        <v>658</v>
      </c>
      <c r="D633" s="5">
        <f t="shared" si="81"/>
        <v>24</v>
      </c>
      <c r="E633" s="5">
        <v>20</v>
      </c>
      <c r="F633" s="5">
        <v>4</v>
      </c>
      <c r="G633" s="5">
        <v>0</v>
      </c>
      <c r="H633" s="5">
        <v>0</v>
      </c>
      <c r="I633" s="5">
        <v>152</v>
      </c>
      <c r="J633" s="5">
        <v>183</v>
      </c>
      <c r="K633" s="5">
        <v>335</v>
      </c>
      <c r="L633" s="5">
        <v>152</v>
      </c>
      <c r="M633" s="5">
        <v>183</v>
      </c>
      <c r="N633" s="5">
        <v>335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7">
        <f t="shared" si="82"/>
        <v>13.958333333333334</v>
      </c>
      <c r="V633" s="7">
        <f t="shared" si="83"/>
        <v>16.75</v>
      </c>
      <c r="W633" s="7">
        <f t="shared" si="84"/>
        <v>0</v>
      </c>
      <c r="X633" s="7">
        <f t="shared" si="85"/>
        <v>0</v>
      </c>
      <c r="Y633" s="7">
        <f t="shared" si="86"/>
        <v>0.8306010928961749</v>
      </c>
      <c r="Z633" s="7">
        <f t="shared" si="87"/>
        <v>0.8306010928961749</v>
      </c>
      <c r="AA633" s="7">
        <f t="shared" si="88"/>
        <v>0</v>
      </c>
      <c r="AB633" s="7">
        <f t="shared" si="89"/>
        <v>0</v>
      </c>
    </row>
    <row r="634" spans="1:28" ht="12" customHeight="1" x14ac:dyDescent="0.25">
      <c r="A634" s="3" t="s">
        <v>763</v>
      </c>
      <c r="B634" s="3" t="s">
        <v>421</v>
      </c>
      <c r="C634" s="3" t="s">
        <v>660</v>
      </c>
      <c r="D634" s="5">
        <f t="shared" si="81"/>
        <v>54</v>
      </c>
      <c r="E634" s="5">
        <v>38</v>
      </c>
      <c r="F634" s="5">
        <v>15</v>
      </c>
      <c r="G634" s="5">
        <v>1</v>
      </c>
      <c r="H634" s="5">
        <v>0</v>
      </c>
      <c r="I634" s="5">
        <v>597</v>
      </c>
      <c r="J634" s="5">
        <v>657</v>
      </c>
      <c r="K634" s="5">
        <v>1254</v>
      </c>
      <c r="L634" s="5">
        <v>567</v>
      </c>
      <c r="M634" s="5">
        <v>606</v>
      </c>
      <c r="N634" s="5">
        <v>1173</v>
      </c>
      <c r="O634" s="5">
        <v>30</v>
      </c>
      <c r="P634" s="5">
        <v>51</v>
      </c>
      <c r="Q634" s="5">
        <v>81</v>
      </c>
      <c r="R634" s="5">
        <v>0</v>
      </c>
      <c r="S634" s="5">
        <v>0</v>
      </c>
      <c r="T634" s="5">
        <v>0</v>
      </c>
      <c r="U634" s="7">
        <f t="shared" si="82"/>
        <v>23.222222222222221</v>
      </c>
      <c r="V634" s="7">
        <f t="shared" si="83"/>
        <v>30.868421052631579</v>
      </c>
      <c r="W634" s="7">
        <f t="shared" si="84"/>
        <v>27</v>
      </c>
      <c r="X634" s="7">
        <f t="shared" si="85"/>
        <v>0</v>
      </c>
      <c r="Y634" s="7">
        <f t="shared" si="86"/>
        <v>0.908675799086758</v>
      </c>
      <c r="Z634" s="7">
        <f t="shared" si="87"/>
        <v>0.9356435643564357</v>
      </c>
      <c r="AA634" s="7">
        <f t="shared" si="88"/>
        <v>0.58823529411764708</v>
      </c>
      <c r="AB634" s="7">
        <f t="shared" si="89"/>
        <v>0</v>
      </c>
    </row>
    <row r="635" spans="1:28" ht="12" customHeight="1" x14ac:dyDescent="0.25">
      <c r="A635" s="3" t="s">
        <v>763</v>
      </c>
      <c r="B635" s="3" t="s">
        <v>421</v>
      </c>
      <c r="C635" s="3" t="s">
        <v>656</v>
      </c>
      <c r="D635" s="5">
        <f t="shared" si="81"/>
        <v>38</v>
      </c>
      <c r="E635" s="5">
        <v>20</v>
      </c>
      <c r="F635" s="5">
        <v>18</v>
      </c>
      <c r="G635" s="5">
        <v>0</v>
      </c>
      <c r="H635" s="5">
        <v>0</v>
      </c>
      <c r="I635" s="5">
        <v>470</v>
      </c>
      <c r="J635" s="5">
        <v>431</v>
      </c>
      <c r="K635" s="5">
        <v>901</v>
      </c>
      <c r="L635" s="5">
        <v>470</v>
      </c>
      <c r="M635" s="5">
        <v>431</v>
      </c>
      <c r="N635" s="5">
        <v>901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7">
        <f t="shared" si="82"/>
        <v>23.710526315789473</v>
      </c>
      <c r="V635" s="7">
        <f t="shared" si="83"/>
        <v>45.05</v>
      </c>
      <c r="W635" s="7">
        <f t="shared" si="84"/>
        <v>0</v>
      </c>
      <c r="X635" s="7">
        <f t="shared" si="85"/>
        <v>0</v>
      </c>
      <c r="Y635" s="7">
        <f t="shared" si="86"/>
        <v>1.0904872389791183</v>
      </c>
      <c r="Z635" s="7">
        <f t="shared" si="87"/>
        <v>1.0904872389791183</v>
      </c>
      <c r="AA635" s="7">
        <f t="shared" si="88"/>
        <v>0</v>
      </c>
      <c r="AB635" s="7">
        <f t="shared" si="89"/>
        <v>0</v>
      </c>
    </row>
    <row r="636" spans="1:28" ht="12" customHeight="1" x14ac:dyDescent="0.25">
      <c r="A636" s="3" t="s">
        <v>763</v>
      </c>
      <c r="B636" s="3" t="s">
        <v>421</v>
      </c>
      <c r="C636" s="3" t="s">
        <v>659</v>
      </c>
      <c r="D636" s="5">
        <f t="shared" si="81"/>
        <v>55</v>
      </c>
      <c r="E636" s="5">
        <v>23</v>
      </c>
      <c r="F636" s="5">
        <v>31</v>
      </c>
      <c r="G636" s="5">
        <v>1</v>
      </c>
      <c r="H636" s="5">
        <v>0</v>
      </c>
      <c r="I636" s="5">
        <v>540</v>
      </c>
      <c r="J636" s="5">
        <v>574</v>
      </c>
      <c r="K636" s="5">
        <v>1114</v>
      </c>
      <c r="L636" s="5">
        <v>535</v>
      </c>
      <c r="M636" s="5">
        <v>572</v>
      </c>
      <c r="N636" s="5">
        <v>1107</v>
      </c>
      <c r="O636" s="5">
        <v>5</v>
      </c>
      <c r="P636" s="5">
        <v>2</v>
      </c>
      <c r="Q636" s="5">
        <v>7</v>
      </c>
      <c r="R636" s="5">
        <v>0</v>
      </c>
      <c r="S636" s="5">
        <v>0</v>
      </c>
      <c r="T636" s="5">
        <v>0</v>
      </c>
      <c r="U636" s="7">
        <f t="shared" si="82"/>
        <v>20.254545454545454</v>
      </c>
      <c r="V636" s="7">
        <f t="shared" si="83"/>
        <v>48.130434782608695</v>
      </c>
      <c r="W636" s="7">
        <f t="shared" si="84"/>
        <v>2.3333333333333335</v>
      </c>
      <c r="X636" s="7">
        <f t="shared" si="85"/>
        <v>0</v>
      </c>
      <c r="Y636" s="7">
        <f t="shared" si="86"/>
        <v>0.94076655052264813</v>
      </c>
      <c r="Z636" s="7">
        <f t="shared" si="87"/>
        <v>0.93531468531468531</v>
      </c>
      <c r="AA636" s="7">
        <f t="shared" si="88"/>
        <v>2.5</v>
      </c>
      <c r="AB636" s="7">
        <f t="shared" si="89"/>
        <v>0</v>
      </c>
    </row>
    <row r="637" spans="1:28" ht="12" customHeight="1" x14ac:dyDescent="0.25">
      <c r="A637" s="3" t="s">
        <v>763</v>
      </c>
      <c r="B637" s="3" t="s">
        <v>421</v>
      </c>
      <c r="C637" s="3" t="s">
        <v>662</v>
      </c>
      <c r="D637" s="5">
        <f t="shared" si="81"/>
        <v>44</v>
      </c>
      <c r="E637" s="5">
        <v>21</v>
      </c>
      <c r="F637" s="5">
        <v>19</v>
      </c>
      <c r="G637" s="5">
        <v>4</v>
      </c>
      <c r="H637" s="5">
        <v>0</v>
      </c>
      <c r="I637" s="5">
        <v>649</v>
      </c>
      <c r="J637" s="5">
        <v>708</v>
      </c>
      <c r="K637" s="5">
        <v>1357</v>
      </c>
      <c r="L637" s="5">
        <v>568</v>
      </c>
      <c r="M637" s="5">
        <v>572</v>
      </c>
      <c r="N637" s="5">
        <v>1140</v>
      </c>
      <c r="O637" s="5">
        <v>81</v>
      </c>
      <c r="P637" s="5">
        <v>136</v>
      </c>
      <c r="Q637" s="5">
        <v>217</v>
      </c>
      <c r="R637" s="5">
        <v>0</v>
      </c>
      <c r="S637" s="5">
        <v>0</v>
      </c>
      <c r="T637" s="5">
        <v>0</v>
      </c>
      <c r="U637" s="7">
        <f t="shared" si="82"/>
        <v>30.84090909090909</v>
      </c>
      <c r="V637" s="7">
        <f t="shared" si="83"/>
        <v>54.285714285714285</v>
      </c>
      <c r="W637" s="7">
        <f t="shared" si="84"/>
        <v>18.083333333333332</v>
      </c>
      <c r="X637" s="7">
        <f t="shared" si="85"/>
        <v>0</v>
      </c>
      <c r="Y637" s="7">
        <f t="shared" si="86"/>
        <v>0.91666666666666663</v>
      </c>
      <c r="Z637" s="7">
        <f t="shared" si="87"/>
        <v>0.99300699300699302</v>
      </c>
      <c r="AA637" s="7">
        <f t="shared" si="88"/>
        <v>0.59558823529411764</v>
      </c>
      <c r="AB637" s="7">
        <f t="shared" si="89"/>
        <v>0</v>
      </c>
    </row>
    <row r="638" spans="1:28" ht="12" customHeight="1" x14ac:dyDescent="0.25">
      <c r="A638" s="3" t="s">
        <v>763</v>
      </c>
      <c r="B638" s="3" t="s">
        <v>421</v>
      </c>
      <c r="C638" s="3" t="s">
        <v>661</v>
      </c>
      <c r="D638" s="5">
        <f t="shared" si="81"/>
        <v>40</v>
      </c>
      <c r="E638" s="5">
        <v>20</v>
      </c>
      <c r="F638" s="5">
        <v>20</v>
      </c>
      <c r="G638" s="5">
        <v>0</v>
      </c>
      <c r="H638" s="5">
        <v>0</v>
      </c>
      <c r="I638" s="5">
        <v>350</v>
      </c>
      <c r="J638" s="5">
        <v>370</v>
      </c>
      <c r="K638" s="5">
        <v>720</v>
      </c>
      <c r="L638" s="5">
        <v>350</v>
      </c>
      <c r="M638" s="5">
        <v>370</v>
      </c>
      <c r="N638" s="5">
        <v>720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7">
        <f t="shared" si="82"/>
        <v>18</v>
      </c>
      <c r="V638" s="7">
        <f t="shared" si="83"/>
        <v>36</v>
      </c>
      <c r="W638" s="7">
        <f t="shared" si="84"/>
        <v>0</v>
      </c>
      <c r="X638" s="7">
        <f t="shared" si="85"/>
        <v>0</v>
      </c>
      <c r="Y638" s="7">
        <f t="shared" si="86"/>
        <v>0.94594594594594594</v>
      </c>
      <c r="Z638" s="7">
        <f t="shared" si="87"/>
        <v>0.94594594594594594</v>
      </c>
      <c r="AA638" s="7">
        <f t="shared" si="88"/>
        <v>0</v>
      </c>
      <c r="AB638" s="7">
        <f t="shared" si="89"/>
        <v>0</v>
      </c>
    </row>
    <row r="639" spans="1:28" ht="12" customHeight="1" x14ac:dyDescent="0.25">
      <c r="A639" s="3" t="s">
        <v>763</v>
      </c>
      <c r="B639" s="3" t="s">
        <v>421</v>
      </c>
      <c r="C639" s="3" t="s">
        <v>657</v>
      </c>
      <c r="D639" s="5">
        <f t="shared" si="81"/>
        <v>44</v>
      </c>
      <c r="E639" s="5">
        <v>33</v>
      </c>
      <c r="F639" s="5">
        <v>11</v>
      </c>
      <c r="G639" s="5">
        <v>0</v>
      </c>
      <c r="H639" s="5">
        <v>0</v>
      </c>
      <c r="I639" s="5">
        <v>262</v>
      </c>
      <c r="J639" s="5">
        <v>291</v>
      </c>
      <c r="K639" s="5">
        <v>553</v>
      </c>
      <c r="L639" s="5">
        <v>262</v>
      </c>
      <c r="M639" s="5">
        <v>291</v>
      </c>
      <c r="N639" s="5">
        <v>553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7">
        <f t="shared" si="82"/>
        <v>12.568181818181818</v>
      </c>
      <c r="V639" s="7">
        <f t="shared" si="83"/>
        <v>16.757575757575758</v>
      </c>
      <c r="W639" s="7">
        <f t="shared" si="84"/>
        <v>0</v>
      </c>
      <c r="X639" s="7">
        <f t="shared" si="85"/>
        <v>0</v>
      </c>
      <c r="Y639" s="7">
        <f t="shared" si="86"/>
        <v>0.90034364261168387</v>
      </c>
      <c r="Z639" s="7">
        <f t="shared" si="87"/>
        <v>0.90034364261168387</v>
      </c>
      <c r="AA639" s="7">
        <f t="shared" si="88"/>
        <v>0</v>
      </c>
      <c r="AB639" s="7">
        <f t="shared" si="89"/>
        <v>0</v>
      </c>
    </row>
    <row r="640" spans="1:28" ht="12" customHeight="1" x14ac:dyDescent="0.25">
      <c r="A640" s="3" t="s">
        <v>763</v>
      </c>
      <c r="B640" s="3" t="s">
        <v>421</v>
      </c>
      <c r="C640" s="3" t="s">
        <v>856</v>
      </c>
      <c r="D640" s="5">
        <f t="shared" si="81"/>
        <v>81</v>
      </c>
      <c r="E640" s="5">
        <v>33</v>
      </c>
      <c r="F640" s="5">
        <v>48</v>
      </c>
      <c r="G640" s="5">
        <v>0</v>
      </c>
      <c r="H640" s="5">
        <v>0</v>
      </c>
      <c r="I640" s="5">
        <v>411</v>
      </c>
      <c r="J640" s="5">
        <v>417</v>
      </c>
      <c r="K640" s="5">
        <v>828</v>
      </c>
      <c r="L640" s="5">
        <v>411</v>
      </c>
      <c r="M640" s="5">
        <v>417</v>
      </c>
      <c r="N640" s="5">
        <v>828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7">
        <f t="shared" si="82"/>
        <v>10.222222222222221</v>
      </c>
      <c r="V640" s="7">
        <f t="shared" si="83"/>
        <v>25.09090909090909</v>
      </c>
      <c r="W640" s="7">
        <f t="shared" si="84"/>
        <v>0</v>
      </c>
      <c r="X640" s="7">
        <f t="shared" si="85"/>
        <v>0</v>
      </c>
      <c r="Y640" s="7">
        <f t="shared" si="86"/>
        <v>0.98561151079136688</v>
      </c>
      <c r="Z640" s="7">
        <f t="shared" si="87"/>
        <v>0.98561151079136688</v>
      </c>
      <c r="AA640" s="7">
        <f t="shared" si="88"/>
        <v>0</v>
      </c>
      <c r="AB640" s="7">
        <f t="shared" si="89"/>
        <v>0</v>
      </c>
    </row>
    <row r="641" spans="1:28" ht="12" customHeight="1" x14ac:dyDescent="0.25">
      <c r="A641" s="3" t="s">
        <v>763</v>
      </c>
      <c r="B641" s="3" t="s">
        <v>106</v>
      </c>
      <c r="C641" s="3" t="s">
        <v>666</v>
      </c>
      <c r="D641" s="5">
        <f t="shared" si="81"/>
        <v>50</v>
      </c>
      <c r="E641" s="5">
        <v>39</v>
      </c>
      <c r="F641" s="5">
        <v>7</v>
      </c>
      <c r="G641" s="5">
        <v>4</v>
      </c>
      <c r="H641" s="5">
        <v>0</v>
      </c>
      <c r="I641" s="5">
        <v>639</v>
      </c>
      <c r="J641" s="5">
        <v>725</v>
      </c>
      <c r="K641" s="5">
        <v>1364</v>
      </c>
      <c r="L641" s="5">
        <v>430</v>
      </c>
      <c r="M641" s="5">
        <v>438</v>
      </c>
      <c r="N641" s="5">
        <v>868</v>
      </c>
      <c r="O641" s="5">
        <v>209</v>
      </c>
      <c r="P641" s="5">
        <v>287</v>
      </c>
      <c r="Q641" s="5">
        <v>496</v>
      </c>
      <c r="R641" s="5">
        <v>0</v>
      </c>
      <c r="S641" s="5">
        <v>0</v>
      </c>
      <c r="T641" s="5">
        <v>0</v>
      </c>
      <c r="U641" s="7">
        <f t="shared" si="82"/>
        <v>27.28</v>
      </c>
      <c r="V641" s="7">
        <f t="shared" si="83"/>
        <v>22.256410256410255</v>
      </c>
      <c r="W641" s="7">
        <f t="shared" si="84"/>
        <v>41.333333333333336</v>
      </c>
      <c r="X641" s="7">
        <f t="shared" si="85"/>
        <v>0</v>
      </c>
      <c r="Y641" s="7">
        <f t="shared" si="86"/>
        <v>0.88137931034482764</v>
      </c>
      <c r="Z641" s="7">
        <f t="shared" si="87"/>
        <v>0.9817351598173516</v>
      </c>
      <c r="AA641" s="7">
        <f t="shared" si="88"/>
        <v>0.72822299651567945</v>
      </c>
      <c r="AB641" s="7">
        <f t="shared" si="89"/>
        <v>0</v>
      </c>
    </row>
    <row r="642" spans="1:28" ht="12" customHeight="1" x14ac:dyDescent="0.25">
      <c r="A642" s="3" t="s">
        <v>763</v>
      </c>
      <c r="B642" s="3" t="s">
        <v>106</v>
      </c>
      <c r="C642" s="3" t="s">
        <v>665</v>
      </c>
      <c r="D642" s="5">
        <f t="shared" si="81"/>
        <v>44</v>
      </c>
      <c r="E642" s="5">
        <v>37</v>
      </c>
      <c r="F642" s="5">
        <v>5</v>
      </c>
      <c r="G642" s="5">
        <v>2</v>
      </c>
      <c r="H642" s="5">
        <v>0</v>
      </c>
      <c r="I642" s="5">
        <v>371</v>
      </c>
      <c r="J642" s="5">
        <v>476</v>
      </c>
      <c r="K642" s="5">
        <v>847</v>
      </c>
      <c r="L642" s="5">
        <v>347</v>
      </c>
      <c r="M642" s="5">
        <v>439</v>
      </c>
      <c r="N642" s="5">
        <v>786</v>
      </c>
      <c r="O642" s="5">
        <v>24</v>
      </c>
      <c r="P642" s="5">
        <v>37</v>
      </c>
      <c r="Q642" s="5">
        <v>61</v>
      </c>
      <c r="R642" s="5">
        <v>0</v>
      </c>
      <c r="S642" s="5">
        <v>0</v>
      </c>
      <c r="T642" s="5">
        <v>0</v>
      </c>
      <c r="U642" s="7">
        <f t="shared" si="82"/>
        <v>19.25</v>
      </c>
      <c r="V642" s="7">
        <f t="shared" si="83"/>
        <v>21.243243243243242</v>
      </c>
      <c r="W642" s="7">
        <f t="shared" si="84"/>
        <v>10.166666666666666</v>
      </c>
      <c r="X642" s="7">
        <f t="shared" si="85"/>
        <v>0</v>
      </c>
      <c r="Y642" s="7">
        <f t="shared" si="86"/>
        <v>0.77941176470588236</v>
      </c>
      <c r="Z642" s="7">
        <f t="shared" si="87"/>
        <v>0.79043280182232345</v>
      </c>
      <c r="AA642" s="7">
        <f t="shared" si="88"/>
        <v>0.64864864864864868</v>
      </c>
      <c r="AB642" s="7">
        <f t="shared" si="89"/>
        <v>0</v>
      </c>
    </row>
    <row r="643" spans="1:28" ht="12" customHeight="1" x14ac:dyDescent="0.25">
      <c r="A643" s="3" t="s">
        <v>763</v>
      </c>
      <c r="B643" s="3" t="s">
        <v>106</v>
      </c>
      <c r="C643" s="3" t="s">
        <v>664</v>
      </c>
      <c r="D643" s="5">
        <f t="shared" si="81"/>
        <v>17</v>
      </c>
      <c r="E643" s="5">
        <v>10</v>
      </c>
      <c r="F643" s="5">
        <v>6</v>
      </c>
      <c r="G643" s="5">
        <v>1</v>
      </c>
      <c r="H643" s="5">
        <v>0</v>
      </c>
      <c r="I643" s="5">
        <v>97</v>
      </c>
      <c r="J643" s="5">
        <v>101</v>
      </c>
      <c r="K643" s="5">
        <v>198</v>
      </c>
      <c r="L643" s="5">
        <v>92</v>
      </c>
      <c r="M643" s="5">
        <v>91</v>
      </c>
      <c r="N643" s="5">
        <v>183</v>
      </c>
      <c r="O643" s="5">
        <v>5</v>
      </c>
      <c r="P643" s="5">
        <v>10</v>
      </c>
      <c r="Q643" s="5">
        <v>15</v>
      </c>
      <c r="R643" s="5">
        <v>0</v>
      </c>
      <c r="S643" s="5">
        <v>0</v>
      </c>
      <c r="T643" s="5">
        <v>0</v>
      </c>
      <c r="U643" s="7">
        <f t="shared" si="82"/>
        <v>11.647058823529411</v>
      </c>
      <c r="V643" s="7">
        <f t="shared" si="83"/>
        <v>18.3</v>
      </c>
      <c r="W643" s="7">
        <f t="shared" si="84"/>
        <v>5</v>
      </c>
      <c r="X643" s="7">
        <f t="shared" si="85"/>
        <v>0</v>
      </c>
      <c r="Y643" s="7">
        <f t="shared" si="86"/>
        <v>0.96039603960396036</v>
      </c>
      <c r="Z643" s="7">
        <f t="shared" si="87"/>
        <v>1.0109890109890109</v>
      </c>
      <c r="AA643" s="7">
        <f t="shared" si="88"/>
        <v>0.5</v>
      </c>
      <c r="AB643" s="7">
        <f t="shared" si="89"/>
        <v>0</v>
      </c>
    </row>
    <row r="644" spans="1:28" ht="12" customHeight="1" x14ac:dyDescent="0.25">
      <c r="A644" s="3" t="s">
        <v>763</v>
      </c>
      <c r="B644" s="3" t="s">
        <v>106</v>
      </c>
      <c r="C644" s="3" t="s">
        <v>663</v>
      </c>
      <c r="D644" s="5">
        <f t="shared" si="81"/>
        <v>50</v>
      </c>
      <c r="E644" s="5">
        <v>38</v>
      </c>
      <c r="F644" s="5">
        <v>11</v>
      </c>
      <c r="G644" s="5">
        <v>1</v>
      </c>
      <c r="H644" s="5">
        <v>0</v>
      </c>
      <c r="I644" s="5">
        <v>460</v>
      </c>
      <c r="J644" s="5">
        <v>460</v>
      </c>
      <c r="K644" s="5">
        <v>920</v>
      </c>
      <c r="L644" s="5">
        <v>460</v>
      </c>
      <c r="M644" s="5">
        <v>459</v>
      </c>
      <c r="N644" s="5">
        <v>919</v>
      </c>
      <c r="O644" s="5">
        <v>0</v>
      </c>
      <c r="P644" s="5">
        <v>1</v>
      </c>
      <c r="Q644" s="5">
        <v>1</v>
      </c>
      <c r="R644" s="5">
        <v>0</v>
      </c>
      <c r="S644" s="5">
        <v>0</v>
      </c>
      <c r="T644" s="5">
        <v>0</v>
      </c>
      <c r="U644" s="7">
        <f t="shared" si="82"/>
        <v>18.399999999999999</v>
      </c>
      <c r="V644" s="7">
        <f t="shared" si="83"/>
        <v>24.184210526315791</v>
      </c>
      <c r="W644" s="7">
        <f t="shared" si="84"/>
        <v>0.33333333333333331</v>
      </c>
      <c r="X644" s="7">
        <f t="shared" si="85"/>
        <v>0</v>
      </c>
      <c r="Y644" s="7">
        <f t="shared" si="86"/>
        <v>1</v>
      </c>
      <c r="Z644" s="7">
        <f t="shared" si="87"/>
        <v>1.0021786492374727</v>
      </c>
      <c r="AA644" s="7">
        <f t="shared" si="88"/>
        <v>0</v>
      </c>
      <c r="AB644" s="7">
        <f t="shared" si="89"/>
        <v>0</v>
      </c>
    </row>
    <row r="645" spans="1:28" ht="12" customHeight="1" x14ac:dyDescent="0.25">
      <c r="A645" s="3" t="s">
        <v>763</v>
      </c>
      <c r="B645" s="3" t="s">
        <v>594</v>
      </c>
      <c r="C645" s="3" t="s">
        <v>593</v>
      </c>
      <c r="D645" s="5">
        <f t="shared" si="81"/>
        <v>66</v>
      </c>
      <c r="E645" s="5">
        <v>36</v>
      </c>
      <c r="F645" s="5">
        <v>28</v>
      </c>
      <c r="G645" s="5">
        <v>2</v>
      </c>
      <c r="H645" s="5">
        <v>0</v>
      </c>
      <c r="I645" s="5">
        <v>1014</v>
      </c>
      <c r="J645" s="5">
        <v>1123</v>
      </c>
      <c r="K645" s="5">
        <v>2137</v>
      </c>
      <c r="L645" s="5">
        <v>904</v>
      </c>
      <c r="M645" s="5">
        <v>921</v>
      </c>
      <c r="N645" s="5">
        <v>1825</v>
      </c>
      <c r="O645" s="5">
        <v>110</v>
      </c>
      <c r="P645" s="5">
        <v>202</v>
      </c>
      <c r="Q645" s="5">
        <v>312</v>
      </c>
      <c r="R645" s="5">
        <v>0</v>
      </c>
      <c r="S645" s="5">
        <v>0</v>
      </c>
      <c r="T645" s="5">
        <v>0</v>
      </c>
      <c r="U645" s="7">
        <f t="shared" si="82"/>
        <v>32.378787878787875</v>
      </c>
      <c r="V645" s="7">
        <f t="shared" si="83"/>
        <v>50.694444444444443</v>
      </c>
      <c r="W645" s="7">
        <f t="shared" si="84"/>
        <v>52</v>
      </c>
      <c r="X645" s="7">
        <f t="shared" si="85"/>
        <v>0</v>
      </c>
      <c r="Y645" s="7">
        <f t="shared" si="86"/>
        <v>0.90293855743544083</v>
      </c>
      <c r="Z645" s="7">
        <f t="shared" si="87"/>
        <v>0.98154180238870792</v>
      </c>
      <c r="AA645" s="7">
        <f t="shared" si="88"/>
        <v>0.54455445544554459</v>
      </c>
      <c r="AB645" s="7">
        <f t="shared" si="89"/>
        <v>0</v>
      </c>
    </row>
    <row r="646" spans="1:28" ht="12" customHeight="1" x14ac:dyDescent="0.25">
      <c r="A646" s="3" t="s">
        <v>763</v>
      </c>
      <c r="B646" s="3" t="s">
        <v>594</v>
      </c>
      <c r="C646" s="3" t="s">
        <v>596</v>
      </c>
      <c r="D646" s="5">
        <f t="shared" ref="D646:D709" si="90">E646+F646+G646</f>
        <v>34</v>
      </c>
      <c r="E646" s="5">
        <v>25</v>
      </c>
      <c r="F646" s="5">
        <v>7</v>
      </c>
      <c r="G646" s="5">
        <v>2</v>
      </c>
      <c r="H646" s="5">
        <v>0</v>
      </c>
      <c r="I646" s="5">
        <v>327</v>
      </c>
      <c r="J646" s="5">
        <v>338</v>
      </c>
      <c r="K646" s="5">
        <v>665</v>
      </c>
      <c r="L646" s="5">
        <v>244</v>
      </c>
      <c r="M646" s="5">
        <v>236</v>
      </c>
      <c r="N646" s="5">
        <v>480</v>
      </c>
      <c r="O646" s="5">
        <v>83</v>
      </c>
      <c r="P646" s="5">
        <v>102</v>
      </c>
      <c r="Q646" s="5">
        <v>185</v>
      </c>
      <c r="R646" s="5">
        <v>0</v>
      </c>
      <c r="S646" s="5">
        <v>0</v>
      </c>
      <c r="T646" s="5">
        <v>0</v>
      </c>
      <c r="U646" s="7">
        <f t="shared" ref="U646:U709" si="91">IFERROR(K646/D646,0)</f>
        <v>19.558823529411764</v>
      </c>
      <c r="V646" s="7">
        <f t="shared" ref="V646:V709" si="92">IFERROR((N646+T646)/(E646+H646),0)</f>
        <v>19.2</v>
      </c>
      <c r="W646" s="7">
        <f t="shared" ref="W646:W709" si="93">(IFERROR(Q646/G646,0))/3</f>
        <v>30.833333333333332</v>
      </c>
      <c r="X646" s="7">
        <f t="shared" ref="X646:X709" si="94">IFERROR(T646/H646,0)</f>
        <v>0</v>
      </c>
      <c r="Y646" s="7">
        <f t="shared" ref="Y646:Y709" si="95">IFERROR(I646/J646,0)</f>
        <v>0.96745562130177509</v>
      </c>
      <c r="Z646" s="7">
        <f t="shared" ref="Z646:Z709" si="96">IFERROR(L646/M646,0)</f>
        <v>1.0338983050847457</v>
      </c>
      <c r="AA646" s="7">
        <f t="shared" ref="AA646:AA709" si="97">IFERROR(O646/P646,0)</f>
        <v>0.81372549019607843</v>
      </c>
      <c r="AB646" s="7">
        <f t="shared" ref="AB646:AB709" si="98">IFERROR(R646/S646,0)</f>
        <v>0</v>
      </c>
    </row>
    <row r="647" spans="1:28" ht="12" customHeight="1" x14ac:dyDescent="0.25">
      <c r="A647" s="3" t="s">
        <v>763</v>
      </c>
      <c r="B647" s="3" t="s">
        <v>594</v>
      </c>
      <c r="C647" s="3" t="s">
        <v>597</v>
      </c>
      <c r="D647" s="5">
        <f t="shared" si="90"/>
        <v>44</v>
      </c>
      <c r="E647" s="5">
        <v>30</v>
      </c>
      <c r="F647" s="5">
        <v>11</v>
      </c>
      <c r="G647" s="5">
        <v>3</v>
      </c>
      <c r="H647" s="5">
        <v>0</v>
      </c>
      <c r="I647" s="5">
        <v>636</v>
      </c>
      <c r="J647" s="5">
        <v>894</v>
      </c>
      <c r="K647" s="5">
        <v>1530</v>
      </c>
      <c r="L647" s="5">
        <v>440</v>
      </c>
      <c r="M647" s="5">
        <v>558</v>
      </c>
      <c r="N647" s="5">
        <v>998</v>
      </c>
      <c r="O647" s="5">
        <v>196</v>
      </c>
      <c r="P647" s="5">
        <v>336</v>
      </c>
      <c r="Q647" s="5">
        <v>532</v>
      </c>
      <c r="R647" s="5">
        <v>0</v>
      </c>
      <c r="S647" s="5">
        <v>0</v>
      </c>
      <c r="T647" s="5">
        <v>0</v>
      </c>
      <c r="U647" s="7">
        <f t="shared" si="91"/>
        <v>34.772727272727273</v>
      </c>
      <c r="V647" s="7">
        <f t="shared" si="92"/>
        <v>33.266666666666666</v>
      </c>
      <c r="W647" s="7">
        <f t="shared" si="93"/>
        <v>59.111111111111114</v>
      </c>
      <c r="X647" s="7">
        <f t="shared" si="94"/>
        <v>0</v>
      </c>
      <c r="Y647" s="7">
        <f t="shared" si="95"/>
        <v>0.71140939597315433</v>
      </c>
      <c r="Z647" s="7">
        <f t="shared" si="96"/>
        <v>0.78853046594982079</v>
      </c>
      <c r="AA647" s="7">
        <f t="shared" si="97"/>
        <v>0.58333333333333337</v>
      </c>
      <c r="AB647" s="7">
        <f t="shared" si="98"/>
        <v>0</v>
      </c>
    </row>
    <row r="648" spans="1:28" ht="12" customHeight="1" x14ac:dyDescent="0.25">
      <c r="A648" s="3" t="s">
        <v>763</v>
      </c>
      <c r="B648" s="3" t="s">
        <v>594</v>
      </c>
      <c r="C648" s="3" t="s">
        <v>481</v>
      </c>
      <c r="D648" s="5">
        <f t="shared" si="90"/>
        <v>84</v>
      </c>
      <c r="E648" s="5">
        <v>51</v>
      </c>
      <c r="F648" s="5">
        <v>27</v>
      </c>
      <c r="G648" s="5">
        <v>6</v>
      </c>
      <c r="H648" s="5">
        <v>0</v>
      </c>
      <c r="I648" s="5">
        <v>933</v>
      </c>
      <c r="J648" s="5">
        <v>1281</v>
      </c>
      <c r="K648" s="5">
        <v>2214</v>
      </c>
      <c r="L648" s="5">
        <v>409</v>
      </c>
      <c r="M648" s="5">
        <v>483</v>
      </c>
      <c r="N648" s="5">
        <v>892</v>
      </c>
      <c r="O648" s="5">
        <v>524</v>
      </c>
      <c r="P648" s="5">
        <v>798</v>
      </c>
      <c r="Q648" s="5">
        <v>1322</v>
      </c>
      <c r="R648" s="5">
        <v>0</v>
      </c>
      <c r="S648" s="5">
        <v>0</v>
      </c>
      <c r="T648" s="5">
        <v>0</v>
      </c>
      <c r="U648" s="7">
        <f t="shared" si="91"/>
        <v>26.357142857142858</v>
      </c>
      <c r="V648" s="7">
        <f t="shared" si="92"/>
        <v>17.490196078431371</v>
      </c>
      <c r="W648" s="7">
        <f t="shared" si="93"/>
        <v>73.444444444444443</v>
      </c>
      <c r="X648" s="7">
        <f t="shared" si="94"/>
        <v>0</v>
      </c>
      <c r="Y648" s="7">
        <f t="shared" si="95"/>
        <v>0.72833723653395788</v>
      </c>
      <c r="Z648" s="7">
        <f t="shared" si="96"/>
        <v>0.84679089026915111</v>
      </c>
      <c r="AA648" s="7">
        <f t="shared" si="97"/>
        <v>0.65664160401002503</v>
      </c>
      <c r="AB648" s="7">
        <f t="shared" si="98"/>
        <v>0</v>
      </c>
    </row>
    <row r="649" spans="1:28" ht="12" customHeight="1" x14ac:dyDescent="0.25">
      <c r="A649" s="3" t="s">
        <v>763</v>
      </c>
      <c r="B649" s="3" t="s">
        <v>594</v>
      </c>
      <c r="C649" s="3" t="s">
        <v>891</v>
      </c>
      <c r="D649" s="5">
        <f t="shared" si="90"/>
        <v>50</v>
      </c>
      <c r="E649" s="5">
        <v>32</v>
      </c>
      <c r="F649" s="5">
        <v>17</v>
      </c>
      <c r="G649" s="5">
        <v>1</v>
      </c>
      <c r="H649" s="5">
        <v>0</v>
      </c>
      <c r="I649" s="5">
        <v>489</v>
      </c>
      <c r="J649" s="5">
        <v>591</v>
      </c>
      <c r="K649" s="5">
        <v>1080</v>
      </c>
      <c r="L649" s="5">
        <v>456</v>
      </c>
      <c r="M649" s="5">
        <v>544</v>
      </c>
      <c r="N649" s="5">
        <v>1000</v>
      </c>
      <c r="O649" s="5">
        <v>33</v>
      </c>
      <c r="P649" s="5">
        <v>47</v>
      </c>
      <c r="Q649" s="5">
        <v>80</v>
      </c>
      <c r="R649" s="5">
        <v>0</v>
      </c>
      <c r="S649" s="5">
        <v>0</v>
      </c>
      <c r="T649" s="5">
        <v>0</v>
      </c>
      <c r="U649" s="7">
        <f t="shared" si="91"/>
        <v>21.6</v>
      </c>
      <c r="V649" s="7">
        <f t="shared" si="92"/>
        <v>31.25</v>
      </c>
      <c r="W649" s="7">
        <f t="shared" si="93"/>
        <v>26.666666666666668</v>
      </c>
      <c r="X649" s="7">
        <f t="shared" si="94"/>
        <v>0</v>
      </c>
      <c r="Y649" s="7">
        <f t="shared" si="95"/>
        <v>0.82741116751269039</v>
      </c>
      <c r="Z649" s="7">
        <f t="shared" si="96"/>
        <v>0.83823529411764708</v>
      </c>
      <c r="AA649" s="7">
        <f t="shared" si="97"/>
        <v>0.7021276595744681</v>
      </c>
      <c r="AB649" s="7">
        <f t="shared" si="98"/>
        <v>0</v>
      </c>
    </row>
    <row r="650" spans="1:28" ht="12" customHeight="1" x14ac:dyDescent="0.25">
      <c r="A650" s="3" t="s">
        <v>763</v>
      </c>
      <c r="B650" s="3" t="s">
        <v>594</v>
      </c>
      <c r="C650" s="3" t="s">
        <v>553</v>
      </c>
      <c r="D650" s="5">
        <f t="shared" si="90"/>
        <v>46</v>
      </c>
      <c r="E650" s="5">
        <v>36</v>
      </c>
      <c r="F650" s="5">
        <v>9</v>
      </c>
      <c r="G650" s="5">
        <v>1</v>
      </c>
      <c r="H650" s="5">
        <v>0</v>
      </c>
      <c r="I650" s="5">
        <v>457</v>
      </c>
      <c r="J650" s="5">
        <v>494</v>
      </c>
      <c r="K650" s="5">
        <v>951</v>
      </c>
      <c r="L650" s="5">
        <v>411</v>
      </c>
      <c r="M650" s="5">
        <v>434</v>
      </c>
      <c r="N650" s="5">
        <v>845</v>
      </c>
      <c r="O650" s="5">
        <v>46</v>
      </c>
      <c r="P650" s="5">
        <v>60</v>
      </c>
      <c r="Q650" s="5">
        <v>106</v>
      </c>
      <c r="R650" s="5">
        <v>0</v>
      </c>
      <c r="S650" s="5">
        <v>0</v>
      </c>
      <c r="T650" s="5">
        <v>0</v>
      </c>
      <c r="U650" s="7">
        <f t="shared" si="91"/>
        <v>20.673913043478262</v>
      </c>
      <c r="V650" s="7">
        <f t="shared" si="92"/>
        <v>23.472222222222221</v>
      </c>
      <c r="W650" s="7">
        <f t="shared" si="93"/>
        <v>35.333333333333336</v>
      </c>
      <c r="X650" s="7">
        <f t="shared" si="94"/>
        <v>0</v>
      </c>
      <c r="Y650" s="7">
        <f t="shared" si="95"/>
        <v>0.9251012145748988</v>
      </c>
      <c r="Z650" s="7">
        <f t="shared" si="96"/>
        <v>0.94700460829493083</v>
      </c>
      <c r="AA650" s="7">
        <f t="shared" si="97"/>
        <v>0.76666666666666672</v>
      </c>
      <c r="AB650" s="7">
        <f t="shared" si="98"/>
        <v>0</v>
      </c>
    </row>
    <row r="651" spans="1:28" ht="12" customHeight="1" x14ac:dyDescent="0.25">
      <c r="A651" s="3" t="s">
        <v>763</v>
      </c>
      <c r="B651" s="3" t="s">
        <v>20</v>
      </c>
      <c r="C651" s="3" t="s">
        <v>598</v>
      </c>
      <c r="D651" s="5">
        <f t="shared" si="90"/>
        <v>74</v>
      </c>
      <c r="E651" s="5">
        <v>58</v>
      </c>
      <c r="F651" s="5">
        <v>12</v>
      </c>
      <c r="G651" s="5">
        <v>4</v>
      </c>
      <c r="H651" s="5">
        <v>0</v>
      </c>
      <c r="I651" s="5">
        <v>560</v>
      </c>
      <c r="J651" s="5">
        <v>606</v>
      </c>
      <c r="K651" s="5">
        <v>1166</v>
      </c>
      <c r="L651" s="5">
        <v>510</v>
      </c>
      <c r="M651" s="5">
        <v>531</v>
      </c>
      <c r="N651" s="5">
        <v>1041</v>
      </c>
      <c r="O651" s="5">
        <v>50</v>
      </c>
      <c r="P651" s="5">
        <v>75</v>
      </c>
      <c r="Q651" s="5">
        <v>125</v>
      </c>
      <c r="R651" s="5">
        <v>0</v>
      </c>
      <c r="S651" s="5">
        <v>0</v>
      </c>
      <c r="T651" s="5">
        <v>0</v>
      </c>
      <c r="U651" s="7">
        <f t="shared" si="91"/>
        <v>15.756756756756756</v>
      </c>
      <c r="V651" s="7">
        <f t="shared" si="92"/>
        <v>17.948275862068964</v>
      </c>
      <c r="W651" s="7">
        <f t="shared" si="93"/>
        <v>10.416666666666666</v>
      </c>
      <c r="X651" s="7">
        <f t="shared" si="94"/>
        <v>0</v>
      </c>
      <c r="Y651" s="7">
        <f t="shared" si="95"/>
        <v>0.92409240924092406</v>
      </c>
      <c r="Z651" s="7">
        <f t="shared" si="96"/>
        <v>0.96045197740112997</v>
      </c>
      <c r="AA651" s="7">
        <f t="shared" si="97"/>
        <v>0.66666666666666663</v>
      </c>
      <c r="AB651" s="7">
        <f t="shared" si="98"/>
        <v>0</v>
      </c>
    </row>
    <row r="652" spans="1:28" ht="12" customHeight="1" x14ac:dyDescent="0.25">
      <c r="A652" s="3" t="s">
        <v>763</v>
      </c>
      <c r="B652" s="3" t="s">
        <v>20</v>
      </c>
      <c r="C652" s="3" t="s">
        <v>601</v>
      </c>
      <c r="D652" s="5">
        <f t="shared" si="90"/>
        <v>56</v>
      </c>
      <c r="E652" s="5">
        <v>49</v>
      </c>
      <c r="F652" s="5">
        <v>1</v>
      </c>
      <c r="G652" s="5">
        <v>6</v>
      </c>
      <c r="H652" s="5">
        <v>0</v>
      </c>
      <c r="I652" s="5">
        <v>658</v>
      </c>
      <c r="J652" s="5">
        <v>800</v>
      </c>
      <c r="K652" s="5">
        <v>1458</v>
      </c>
      <c r="L652" s="5">
        <v>359</v>
      </c>
      <c r="M652" s="5">
        <v>385</v>
      </c>
      <c r="N652" s="5">
        <v>744</v>
      </c>
      <c r="O652" s="5">
        <v>299</v>
      </c>
      <c r="P652" s="5">
        <v>415</v>
      </c>
      <c r="Q652" s="5">
        <v>714</v>
      </c>
      <c r="R652" s="5">
        <v>0</v>
      </c>
      <c r="S652" s="5">
        <v>0</v>
      </c>
      <c r="T652" s="5">
        <v>0</v>
      </c>
      <c r="U652" s="7">
        <f t="shared" si="91"/>
        <v>26.035714285714285</v>
      </c>
      <c r="V652" s="7">
        <f t="shared" si="92"/>
        <v>15.183673469387756</v>
      </c>
      <c r="W652" s="7">
        <f t="shared" si="93"/>
        <v>39.666666666666664</v>
      </c>
      <c r="X652" s="7">
        <f t="shared" si="94"/>
        <v>0</v>
      </c>
      <c r="Y652" s="7">
        <f t="shared" si="95"/>
        <v>0.82250000000000001</v>
      </c>
      <c r="Z652" s="7">
        <f t="shared" si="96"/>
        <v>0.93246753246753245</v>
      </c>
      <c r="AA652" s="7">
        <f t="shared" si="97"/>
        <v>0.72048192771084341</v>
      </c>
      <c r="AB652" s="7">
        <f t="shared" si="98"/>
        <v>0</v>
      </c>
    </row>
    <row r="653" spans="1:28" ht="12" customHeight="1" x14ac:dyDescent="0.25">
      <c r="A653" s="3" t="s">
        <v>763</v>
      </c>
      <c r="B653" s="3" t="s">
        <v>20</v>
      </c>
      <c r="C653" s="3" t="s">
        <v>603</v>
      </c>
      <c r="D653" s="5">
        <f t="shared" si="90"/>
        <v>43</v>
      </c>
      <c r="E653" s="5">
        <v>31</v>
      </c>
      <c r="F653" s="5">
        <v>9</v>
      </c>
      <c r="G653" s="5">
        <v>3</v>
      </c>
      <c r="H653" s="5">
        <v>1</v>
      </c>
      <c r="I653" s="5">
        <v>404</v>
      </c>
      <c r="J653" s="5">
        <v>470</v>
      </c>
      <c r="K653" s="5">
        <v>874</v>
      </c>
      <c r="L653" s="5">
        <v>245</v>
      </c>
      <c r="M653" s="5">
        <v>271</v>
      </c>
      <c r="N653" s="5">
        <v>516</v>
      </c>
      <c r="O653" s="5">
        <v>158</v>
      </c>
      <c r="P653" s="5">
        <v>191</v>
      </c>
      <c r="Q653" s="5">
        <v>349</v>
      </c>
      <c r="R653" s="5">
        <v>1</v>
      </c>
      <c r="S653" s="5">
        <v>8</v>
      </c>
      <c r="T653" s="5">
        <v>9</v>
      </c>
      <c r="U653" s="7">
        <f t="shared" si="91"/>
        <v>20.325581395348838</v>
      </c>
      <c r="V653" s="7">
        <f t="shared" si="92"/>
        <v>16.40625</v>
      </c>
      <c r="W653" s="7">
        <f t="shared" si="93"/>
        <v>38.777777777777779</v>
      </c>
      <c r="X653" s="7">
        <f t="shared" si="94"/>
        <v>9</v>
      </c>
      <c r="Y653" s="7">
        <f t="shared" si="95"/>
        <v>0.8595744680851064</v>
      </c>
      <c r="Z653" s="7">
        <f t="shared" si="96"/>
        <v>0.90405904059040587</v>
      </c>
      <c r="AA653" s="7">
        <f t="shared" si="97"/>
        <v>0.82722513089005234</v>
      </c>
      <c r="AB653" s="7">
        <f t="shared" si="98"/>
        <v>0.125</v>
      </c>
    </row>
    <row r="654" spans="1:28" ht="12" customHeight="1" x14ac:dyDescent="0.25">
      <c r="A654" s="3" t="s">
        <v>763</v>
      </c>
      <c r="B654" s="3" t="s">
        <v>20</v>
      </c>
      <c r="C654" s="3" t="s">
        <v>602</v>
      </c>
      <c r="D654" s="5">
        <f t="shared" si="90"/>
        <v>38</v>
      </c>
      <c r="E654" s="5">
        <v>25</v>
      </c>
      <c r="F654" s="5">
        <v>12</v>
      </c>
      <c r="G654" s="5">
        <v>1</v>
      </c>
      <c r="H654" s="5">
        <v>0</v>
      </c>
      <c r="I654" s="5">
        <v>335</v>
      </c>
      <c r="J654" s="5">
        <v>413</v>
      </c>
      <c r="K654" s="5">
        <v>748</v>
      </c>
      <c r="L654" s="5">
        <v>305</v>
      </c>
      <c r="M654" s="5">
        <v>335</v>
      </c>
      <c r="N654" s="5">
        <v>640</v>
      </c>
      <c r="O654" s="5">
        <v>30</v>
      </c>
      <c r="P654" s="5">
        <v>78</v>
      </c>
      <c r="Q654" s="5">
        <v>108</v>
      </c>
      <c r="R654" s="5">
        <v>0</v>
      </c>
      <c r="S654" s="5">
        <v>0</v>
      </c>
      <c r="T654" s="5">
        <v>0</v>
      </c>
      <c r="U654" s="7">
        <f t="shared" si="91"/>
        <v>19.684210526315791</v>
      </c>
      <c r="V654" s="7">
        <f t="shared" si="92"/>
        <v>25.6</v>
      </c>
      <c r="W654" s="7">
        <f t="shared" si="93"/>
        <v>36</v>
      </c>
      <c r="X654" s="7">
        <f t="shared" si="94"/>
        <v>0</v>
      </c>
      <c r="Y654" s="7">
        <f t="shared" si="95"/>
        <v>0.81113801452784506</v>
      </c>
      <c r="Z654" s="7">
        <f t="shared" si="96"/>
        <v>0.91044776119402981</v>
      </c>
      <c r="AA654" s="7">
        <f t="shared" si="97"/>
        <v>0.38461538461538464</v>
      </c>
      <c r="AB654" s="7">
        <f t="shared" si="98"/>
        <v>0</v>
      </c>
    </row>
    <row r="655" spans="1:28" ht="12" customHeight="1" x14ac:dyDescent="0.25">
      <c r="A655" s="3" t="s">
        <v>763</v>
      </c>
      <c r="B655" s="3" t="s">
        <v>20</v>
      </c>
      <c r="C655" s="3" t="s">
        <v>606</v>
      </c>
      <c r="D655" s="5">
        <f t="shared" si="90"/>
        <v>52</v>
      </c>
      <c r="E655" s="5">
        <v>33</v>
      </c>
      <c r="F655" s="5">
        <v>16</v>
      </c>
      <c r="G655" s="5">
        <v>3</v>
      </c>
      <c r="H655" s="5">
        <v>0</v>
      </c>
      <c r="I655" s="5">
        <v>414</v>
      </c>
      <c r="J655" s="5">
        <v>486</v>
      </c>
      <c r="K655" s="5">
        <v>900</v>
      </c>
      <c r="L655" s="5">
        <v>263</v>
      </c>
      <c r="M655" s="5">
        <v>310</v>
      </c>
      <c r="N655" s="5">
        <v>573</v>
      </c>
      <c r="O655" s="5">
        <v>151</v>
      </c>
      <c r="P655" s="5">
        <v>176</v>
      </c>
      <c r="Q655" s="5">
        <v>327</v>
      </c>
      <c r="R655" s="5">
        <v>0</v>
      </c>
      <c r="S655" s="5">
        <v>0</v>
      </c>
      <c r="T655" s="5">
        <v>0</v>
      </c>
      <c r="U655" s="7">
        <f t="shared" si="91"/>
        <v>17.307692307692307</v>
      </c>
      <c r="V655" s="7">
        <f t="shared" si="92"/>
        <v>17.363636363636363</v>
      </c>
      <c r="W655" s="7">
        <f t="shared" si="93"/>
        <v>36.333333333333336</v>
      </c>
      <c r="X655" s="7">
        <f t="shared" si="94"/>
        <v>0</v>
      </c>
      <c r="Y655" s="7">
        <f t="shared" si="95"/>
        <v>0.85185185185185186</v>
      </c>
      <c r="Z655" s="7">
        <f t="shared" si="96"/>
        <v>0.84838709677419355</v>
      </c>
      <c r="AA655" s="7">
        <f t="shared" si="97"/>
        <v>0.85795454545454541</v>
      </c>
      <c r="AB655" s="7">
        <f t="shared" si="98"/>
        <v>0</v>
      </c>
    </row>
    <row r="656" spans="1:28" ht="12" customHeight="1" x14ac:dyDescent="0.25">
      <c r="A656" s="3" t="s">
        <v>763</v>
      </c>
      <c r="B656" s="3" t="s">
        <v>20</v>
      </c>
      <c r="C656" s="3" t="s">
        <v>605</v>
      </c>
      <c r="D656" s="5">
        <f t="shared" si="90"/>
        <v>28</v>
      </c>
      <c r="E656" s="5">
        <v>20</v>
      </c>
      <c r="F656" s="5">
        <v>4</v>
      </c>
      <c r="G656" s="5">
        <v>4</v>
      </c>
      <c r="H656" s="5">
        <v>0</v>
      </c>
      <c r="I656" s="5">
        <v>403</v>
      </c>
      <c r="J656" s="5">
        <v>476</v>
      </c>
      <c r="K656" s="5">
        <v>879</v>
      </c>
      <c r="L656" s="5">
        <v>222</v>
      </c>
      <c r="M656" s="5">
        <v>232</v>
      </c>
      <c r="N656" s="5">
        <v>454</v>
      </c>
      <c r="O656" s="5">
        <v>181</v>
      </c>
      <c r="P656" s="5">
        <v>244</v>
      </c>
      <c r="Q656" s="5">
        <v>425</v>
      </c>
      <c r="R656" s="5">
        <v>0</v>
      </c>
      <c r="S656" s="5">
        <v>0</v>
      </c>
      <c r="T656" s="5">
        <v>0</v>
      </c>
      <c r="U656" s="7">
        <f t="shared" si="91"/>
        <v>31.392857142857142</v>
      </c>
      <c r="V656" s="7">
        <f t="shared" si="92"/>
        <v>22.7</v>
      </c>
      <c r="W656" s="7">
        <f t="shared" si="93"/>
        <v>35.416666666666664</v>
      </c>
      <c r="X656" s="7">
        <f t="shared" si="94"/>
        <v>0</v>
      </c>
      <c r="Y656" s="7">
        <f t="shared" si="95"/>
        <v>0.84663865546218486</v>
      </c>
      <c r="Z656" s="7">
        <f t="shared" si="96"/>
        <v>0.9568965517241379</v>
      </c>
      <c r="AA656" s="7">
        <f t="shared" si="97"/>
        <v>0.74180327868852458</v>
      </c>
      <c r="AB656" s="7">
        <f t="shared" si="98"/>
        <v>0</v>
      </c>
    </row>
    <row r="657" spans="1:28" ht="12" customHeight="1" x14ac:dyDescent="0.25">
      <c r="A657" s="3" t="s">
        <v>763</v>
      </c>
      <c r="B657" s="3" t="s">
        <v>20</v>
      </c>
      <c r="C657" s="3" t="s">
        <v>599</v>
      </c>
      <c r="D657" s="5">
        <f t="shared" si="90"/>
        <v>47</v>
      </c>
      <c r="E657" s="5">
        <v>43</v>
      </c>
      <c r="F657" s="5">
        <v>0</v>
      </c>
      <c r="G657" s="5">
        <v>4</v>
      </c>
      <c r="H657" s="5">
        <v>0</v>
      </c>
      <c r="I657" s="5">
        <v>466</v>
      </c>
      <c r="J657" s="5">
        <v>516</v>
      </c>
      <c r="K657" s="5">
        <v>982</v>
      </c>
      <c r="L657" s="5">
        <v>332</v>
      </c>
      <c r="M657" s="5">
        <v>357</v>
      </c>
      <c r="N657" s="5">
        <v>689</v>
      </c>
      <c r="O657" s="5">
        <v>134</v>
      </c>
      <c r="P657" s="5">
        <v>159</v>
      </c>
      <c r="Q657" s="5">
        <v>293</v>
      </c>
      <c r="R657" s="5">
        <v>0</v>
      </c>
      <c r="S657" s="5">
        <v>0</v>
      </c>
      <c r="T657" s="5">
        <v>0</v>
      </c>
      <c r="U657" s="7">
        <f t="shared" si="91"/>
        <v>20.893617021276597</v>
      </c>
      <c r="V657" s="7">
        <f t="shared" si="92"/>
        <v>16.023255813953487</v>
      </c>
      <c r="W657" s="7">
        <f t="shared" si="93"/>
        <v>24.416666666666668</v>
      </c>
      <c r="X657" s="7">
        <f t="shared" si="94"/>
        <v>0</v>
      </c>
      <c r="Y657" s="7">
        <f t="shared" si="95"/>
        <v>0.9031007751937985</v>
      </c>
      <c r="Z657" s="7">
        <f t="shared" si="96"/>
        <v>0.92997198879551823</v>
      </c>
      <c r="AA657" s="7">
        <f t="shared" si="97"/>
        <v>0.84276729559748431</v>
      </c>
      <c r="AB657" s="7">
        <f t="shared" si="98"/>
        <v>0</v>
      </c>
    </row>
    <row r="658" spans="1:28" ht="12" customHeight="1" x14ac:dyDescent="0.25">
      <c r="A658" s="3" t="s">
        <v>763</v>
      </c>
      <c r="B658" s="3" t="s">
        <v>20</v>
      </c>
      <c r="C658" s="3" t="s">
        <v>604</v>
      </c>
      <c r="D658" s="5">
        <f t="shared" si="90"/>
        <v>74</v>
      </c>
      <c r="E658" s="5">
        <v>62</v>
      </c>
      <c r="F658" s="5">
        <v>0</v>
      </c>
      <c r="G658" s="5">
        <v>12</v>
      </c>
      <c r="H658" s="5">
        <v>0</v>
      </c>
      <c r="I658" s="5">
        <v>949</v>
      </c>
      <c r="J658" s="5">
        <v>1177</v>
      </c>
      <c r="K658" s="5">
        <v>2126</v>
      </c>
      <c r="L658" s="5">
        <v>363</v>
      </c>
      <c r="M658" s="5">
        <v>358</v>
      </c>
      <c r="N658" s="5">
        <v>721</v>
      </c>
      <c r="O658" s="5">
        <v>586</v>
      </c>
      <c r="P658" s="5">
        <v>819</v>
      </c>
      <c r="Q658" s="5">
        <v>1405</v>
      </c>
      <c r="R658" s="5">
        <v>0</v>
      </c>
      <c r="S658" s="5">
        <v>0</v>
      </c>
      <c r="T658" s="5">
        <v>0</v>
      </c>
      <c r="U658" s="7">
        <f t="shared" si="91"/>
        <v>28.72972972972973</v>
      </c>
      <c r="V658" s="7">
        <f t="shared" si="92"/>
        <v>11.629032258064516</v>
      </c>
      <c r="W658" s="7">
        <f t="shared" si="93"/>
        <v>39.027777777777779</v>
      </c>
      <c r="X658" s="7">
        <f t="shared" si="94"/>
        <v>0</v>
      </c>
      <c r="Y658" s="7">
        <f t="shared" si="95"/>
        <v>0.80628717077315204</v>
      </c>
      <c r="Z658" s="7">
        <f t="shared" si="96"/>
        <v>1.0139664804469273</v>
      </c>
      <c r="AA658" s="7">
        <f t="shared" si="97"/>
        <v>0.71550671550671552</v>
      </c>
      <c r="AB658" s="7">
        <f t="shared" si="98"/>
        <v>0</v>
      </c>
    </row>
    <row r="659" spans="1:28" ht="12" customHeight="1" x14ac:dyDescent="0.25">
      <c r="A659" s="3" t="s">
        <v>763</v>
      </c>
      <c r="B659" s="3" t="s">
        <v>20</v>
      </c>
      <c r="C659" s="3" t="s">
        <v>600</v>
      </c>
      <c r="D659" s="5">
        <f t="shared" si="90"/>
        <v>30</v>
      </c>
      <c r="E659" s="5">
        <v>22</v>
      </c>
      <c r="F659" s="5">
        <v>4</v>
      </c>
      <c r="G659" s="5">
        <v>4</v>
      </c>
      <c r="H659" s="5">
        <v>0</v>
      </c>
      <c r="I659" s="5">
        <v>309</v>
      </c>
      <c r="J659" s="5">
        <v>398</v>
      </c>
      <c r="K659" s="5">
        <v>707</v>
      </c>
      <c r="L659" s="5">
        <v>161</v>
      </c>
      <c r="M659" s="5">
        <v>201</v>
      </c>
      <c r="N659" s="5">
        <v>362</v>
      </c>
      <c r="O659" s="5">
        <v>148</v>
      </c>
      <c r="P659" s="5">
        <v>197</v>
      </c>
      <c r="Q659" s="5">
        <v>345</v>
      </c>
      <c r="R659" s="5">
        <v>0</v>
      </c>
      <c r="S659" s="5">
        <v>0</v>
      </c>
      <c r="T659" s="5">
        <v>0</v>
      </c>
      <c r="U659" s="7">
        <f t="shared" si="91"/>
        <v>23.566666666666666</v>
      </c>
      <c r="V659" s="7">
        <f t="shared" si="92"/>
        <v>16.454545454545453</v>
      </c>
      <c r="W659" s="7">
        <f t="shared" si="93"/>
        <v>28.75</v>
      </c>
      <c r="X659" s="7">
        <f t="shared" si="94"/>
        <v>0</v>
      </c>
      <c r="Y659" s="7">
        <f t="shared" si="95"/>
        <v>0.77638190954773867</v>
      </c>
      <c r="Z659" s="7">
        <f t="shared" si="96"/>
        <v>0.80099502487562191</v>
      </c>
      <c r="AA659" s="7">
        <f t="shared" si="97"/>
        <v>0.75126903553299496</v>
      </c>
      <c r="AB659" s="7">
        <f t="shared" si="98"/>
        <v>0</v>
      </c>
    </row>
    <row r="660" spans="1:28" ht="12" customHeight="1" x14ac:dyDescent="0.25">
      <c r="A660" s="3" t="s">
        <v>763</v>
      </c>
      <c r="B660" s="3" t="s">
        <v>20</v>
      </c>
      <c r="C660" s="3" t="s">
        <v>855</v>
      </c>
      <c r="D660" s="5">
        <f t="shared" si="90"/>
        <v>43</v>
      </c>
      <c r="E660" s="5">
        <v>37</v>
      </c>
      <c r="F660" s="5">
        <v>0</v>
      </c>
      <c r="G660" s="5">
        <v>6</v>
      </c>
      <c r="H660" s="5">
        <v>0</v>
      </c>
      <c r="I660" s="5">
        <v>496</v>
      </c>
      <c r="J660" s="5">
        <v>599</v>
      </c>
      <c r="K660" s="5">
        <v>1095</v>
      </c>
      <c r="L660" s="5">
        <v>193</v>
      </c>
      <c r="M660" s="5">
        <v>200</v>
      </c>
      <c r="N660" s="5">
        <v>393</v>
      </c>
      <c r="O660" s="5">
        <v>303</v>
      </c>
      <c r="P660" s="5">
        <v>399</v>
      </c>
      <c r="Q660" s="5">
        <v>702</v>
      </c>
      <c r="R660" s="5">
        <v>0</v>
      </c>
      <c r="S660" s="5">
        <v>0</v>
      </c>
      <c r="T660" s="5">
        <v>0</v>
      </c>
      <c r="U660" s="7">
        <f t="shared" si="91"/>
        <v>25.465116279069768</v>
      </c>
      <c r="V660" s="7">
        <f t="shared" si="92"/>
        <v>10.621621621621621</v>
      </c>
      <c r="W660" s="7">
        <f t="shared" si="93"/>
        <v>39</v>
      </c>
      <c r="X660" s="7">
        <f t="shared" si="94"/>
        <v>0</v>
      </c>
      <c r="Y660" s="7">
        <f t="shared" si="95"/>
        <v>0.82804674457429051</v>
      </c>
      <c r="Z660" s="7">
        <f t="shared" si="96"/>
        <v>0.96499999999999997</v>
      </c>
      <c r="AA660" s="7">
        <f t="shared" si="97"/>
        <v>0.75939849624060152</v>
      </c>
      <c r="AB660" s="7">
        <f t="shared" si="98"/>
        <v>0</v>
      </c>
    </row>
    <row r="661" spans="1:28" ht="12" customHeight="1" x14ac:dyDescent="0.25">
      <c r="A661" s="3" t="s">
        <v>763</v>
      </c>
      <c r="B661" s="3" t="s">
        <v>608</v>
      </c>
      <c r="C661" s="3" t="s">
        <v>615</v>
      </c>
      <c r="D661" s="5">
        <f t="shared" si="90"/>
        <v>52</v>
      </c>
      <c r="E661" s="5">
        <v>47</v>
      </c>
      <c r="F661" s="5">
        <v>3</v>
      </c>
      <c r="G661" s="5">
        <v>2</v>
      </c>
      <c r="H661" s="5">
        <v>0</v>
      </c>
      <c r="I661" s="5">
        <v>395</v>
      </c>
      <c r="J661" s="5">
        <v>467</v>
      </c>
      <c r="K661" s="5">
        <v>862</v>
      </c>
      <c r="L661" s="5">
        <v>319</v>
      </c>
      <c r="M661" s="5">
        <v>381</v>
      </c>
      <c r="N661" s="5">
        <v>700</v>
      </c>
      <c r="O661" s="5">
        <v>76</v>
      </c>
      <c r="P661" s="5">
        <v>86</v>
      </c>
      <c r="Q661" s="5">
        <v>162</v>
      </c>
      <c r="R661" s="5">
        <v>0</v>
      </c>
      <c r="S661" s="5">
        <v>0</v>
      </c>
      <c r="T661" s="5">
        <v>0</v>
      </c>
      <c r="U661" s="7">
        <f t="shared" si="91"/>
        <v>16.576923076923077</v>
      </c>
      <c r="V661" s="7">
        <f t="shared" si="92"/>
        <v>14.893617021276595</v>
      </c>
      <c r="W661" s="7">
        <f t="shared" si="93"/>
        <v>27</v>
      </c>
      <c r="X661" s="7">
        <f t="shared" si="94"/>
        <v>0</v>
      </c>
      <c r="Y661" s="7">
        <f t="shared" si="95"/>
        <v>0.84582441113490359</v>
      </c>
      <c r="Z661" s="7">
        <f t="shared" si="96"/>
        <v>0.83727034120734911</v>
      </c>
      <c r="AA661" s="7">
        <f t="shared" si="97"/>
        <v>0.88372093023255816</v>
      </c>
      <c r="AB661" s="7">
        <f t="shared" si="98"/>
        <v>0</v>
      </c>
    </row>
    <row r="662" spans="1:28" ht="12" customHeight="1" x14ac:dyDescent="0.25">
      <c r="A662" s="3" t="s">
        <v>763</v>
      </c>
      <c r="B662" s="3" t="s">
        <v>608</v>
      </c>
      <c r="C662" s="3" t="s">
        <v>612</v>
      </c>
      <c r="D662" s="5">
        <f t="shared" si="90"/>
        <v>72</v>
      </c>
      <c r="E662" s="5">
        <v>50</v>
      </c>
      <c r="F662" s="5">
        <v>8</v>
      </c>
      <c r="G662" s="5">
        <v>14</v>
      </c>
      <c r="H662" s="5">
        <v>0</v>
      </c>
      <c r="I662" s="5">
        <v>1183</v>
      </c>
      <c r="J662" s="5">
        <v>1436</v>
      </c>
      <c r="K662" s="5">
        <v>2619</v>
      </c>
      <c r="L662" s="5">
        <v>481</v>
      </c>
      <c r="M662" s="5">
        <v>488</v>
      </c>
      <c r="N662" s="5">
        <v>969</v>
      </c>
      <c r="O662" s="5">
        <v>702</v>
      </c>
      <c r="P662" s="5">
        <v>948</v>
      </c>
      <c r="Q662" s="5">
        <v>1650</v>
      </c>
      <c r="R662" s="5">
        <v>0</v>
      </c>
      <c r="S662" s="5">
        <v>0</v>
      </c>
      <c r="T662" s="5">
        <v>0</v>
      </c>
      <c r="U662" s="7">
        <f t="shared" si="91"/>
        <v>36.375</v>
      </c>
      <c r="V662" s="7">
        <f t="shared" si="92"/>
        <v>19.38</v>
      </c>
      <c r="W662" s="7">
        <f t="shared" si="93"/>
        <v>39.285714285714285</v>
      </c>
      <c r="X662" s="7">
        <f t="shared" si="94"/>
        <v>0</v>
      </c>
      <c r="Y662" s="7">
        <f t="shared" si="95"/>
        <v>0.82381615598885793</v>
      </c>
      <c r="Z662" s="7">
        <f t="shared" si="96"/>
        <v>0.98565573770491799</v>
      </c>
      <c r="AA662" s="7">
        <f t="shared" si="97"/>
        <v>0.740506329113924</v>
      </c>
      <c r="AB662" s="7">
        <f t="shared" si="98"/>
        <v>0</v>
      </c>
    </row>
    <row r="663" spans="1:28" ht="12" customHeight="1" x14ac:dyDescent="0.25">
      <c r="A663" s="3" t="s">
        <v>763</v>
      </c>
      <c r="B663" s="3" t="s">
        <v>608</v>
      </c>
      <c r="C663" s="3" t="s">
        <v>611</v>
      </c>
      <c r="D663" s="5">
        <f t="shared" si="90"/>
        <v>182</v>
      </c>
      <c r="E663" s="5">
        <v>96</v>
      </c>
      <c r="F663" s="5">
        <v>0</v>
      </c>
      <c r="G663" s="5">
        <v>86</v>
      </c>
      <c r="H663" s="5">
        <v>0</v>
      </c>
      <c r="I663" s="5">
        <v>4874</v>
      </c>
      <c r="J663" s="5">
        <v>6453</v>
      </c>
      <c r="K663" s="5">
        <v>11327</v>
      </c>
      <c r="L663" s="5">
        <v>854</v>
      </c>
      <c r="M663" s="5">
        <v>908</v>
      </c>
      <c r="N663" s="5">
        <v>1762</v>
      </c>
      <c r="O663" s="5">
        <v>4020</v>
      </c>
      <c r="P663" s="5">
        <v>5545</v>
      </c>
      <c r="Q663" s="5">
        <v>9565</v>
      </c>
      <c r="R663" s="5">
        <v>0</v>
      </c>
      <c r="S663" s="5">
        <v>0</v>
      </c>
      <c r="T663" s="5">
        <v>0</v>
      </c>
      <c r="U663" s="7">
        <f t="shared" si="91"/>
        <v>62.236263736263737</v>
      </c>
      <c r="V663" s="7">
        <f t="shared" si="92"/>
        <v>18.354166666666668</v>
      </c>
      <c r="W663" s="7">
        <f t="shared" si="93"/>
        <v>37.073643410852718</v>
      </c>
      <c r="X663" s="7">
        <f t="shared" si="94"/>
        <v>0</v>
      </c>
      <c r="Y663" s="7">
        <f t="shared" si="95"/>
        <v>0.7553076088640942</v>
      </c>
      <c r="Z663" s="7">
        <f t="shared" si="96"/>
        <v>0.94052863436123346</v>
      </c>
      <c r="AA663" s="7">
        <f t="shared" si="97"/>
        <v>0.72497745716862039</v>
      </c>
      <c r="AB663" s="7">
        <f t="shared" si="98"/>
        <v>0</v>
      </c>
    </row>
    <row r="664" spans="1:28" ht="12" customHeight="1" x14ac:dyDescent="0.25">
      <c r="A664" s="3" t="s">
        <v>763</v>
      </c>
      <c r="B664" s="3" t="s">
        <v>608</v>
      </c>
      <c r="C664" s="3" t="s">
        <v>610</v>
      </c>
      <c r="D664" s="5">
        <f t="shared" si="90"/>
        <v>56</v>
      </c>
      <c r="E664" s="5">
        <v>41</v>
      </c>
      <c r="F664" s="5">
        <v>13</v>
      </c>
      <c r="G664" s="5">
        <v>2</v>
      </c>
      <c r="H664" s="5">
        <v>0</v>
      </c>
      <c r="I664" s="5">
        <v>585</v>
      </c>
      <c r="J664" s="5">
        <v>577</v>
      </c>
      <c r="K664" s="5">
        <v>1162</v>
      </c>
      <c r="L664" s="5">
        <v>474</v>
      </c>
      <c r="M664" s="5">
        <v>452</v>
      </c>
      <c r="N664" s="5">
        <v>926</v>
      </c>
      <c r="O664" s="5">
        <v>111</v>
      </c>
      <c r="P664" s="5">
        <v>125</v>
      </c>
      <c r="Q664" s="5">
        <v>236</v>
      </c>
      <c r="R664" s="5">
        <v>0</v>
      </c>
      <c r="S664" s="5">
        <v>0</v>
      </c>
      <c r="T664" s="5">
        <v>0</v>
      </c>
      <c r="U664" s="7">
        <f t="shared" si="91"/>
        <v>20.75</v>
      </c>
      <c r="V664" s="7">
        <f t="shared" si="92"/>
        <v>22.585365853658537</v>
      </c>
      <c r="W664" s="7">
        <f t="shared" si="93"/>
        <v>39.333333333333336</v>
      </c>
      <c r="X664" s="7">
        <f t="shared" si="94"/>
        <v>0</v>
      </c>
      <c r="Y664" s="7">
        <f t="shared" si="95"/>
        <v>1.0138648180242635</v>
      </c>
      <c r="Z664" s="7">
        <f t="shared" si="96"/>
        <v>1.0486725663716814</v>
      </c>
      <c r="AA664" s="7">
        <f t="shared" si="97"/>
        <v>0.88800000000000001</v>
      </c>
      <c r="AB664" s="7">
        <f t="shared" si="98"/>
        <v>0</v>
      </c>
    </row>
    <row r="665" spans="1:28" ht="12" customHeight="1" x14ac:dyDescent="0.25">
      <c r="A665" s="3" t="s">
        <v>763</v>
      </c>
      <c r="B665" s="3" t="s">
        <v>608</v>
      </c>
      <c r="C665" s="3" t="s">
        <v>616</v>
      </c>
      <c r="D665" s="5">
        <f t="shared" si="90"/>
        <v>43</v>
      </c>
      <c r="E665" s="5">
        <v>33</v>
      </c>
      <c r="F665" s="5">
        <v>9</v>
      </c>
      <c r="G665" s="5">
        <v>1</v>
      </c>
      <c r="H665" s="5">
        <v>0</v>
      </c>
      <c r="I665" s="5">
        <v>298</v>
      </c>
      <c r="J665" s="5">
        <v>354</v>
      </c>
      <c r="K665" s="5">
        <v>652</v>
      </c>
      <c r="L665" s="5">
        <v>279</v>
      </c>
      <c r="M665" s="5">
        <v>326</v>
      </c>
      <c r="N665" s="5">
        <v>605</v>
      </c>
      <c r="O665" s="5">
        <v>19</v>
      </c>
      <c r="P665" s="5">
        <v>28</v>
      </c>
      <c r="Q665" s="5">
        <v>47</v>
      </c>
      <c r="R665" s="5">
        <v>0</v>
      </c>
      <c r="S665" s="5">
        <v>0</v>
      </c>
      <c r="T665" s="5">
        <v>0</v>
      </c>
      <c r="U665" s="7">
        <f t="shared" si="91"/>
        <v>15.162790697674419</v>
      </c>
      <c r="V665" s="7">
        <f t="shared" si="92"/>
        <v>18.333333333333332</v>
      </c>
      <c r="W665" s="7">
        <f t="shared" si="93"/>
        <v>15.666666666666666</v>
      </c>
      <c r="X665" s="7">
        <f t="shared" si="94"/>
        <v>0</v>
      </c>
      <c r="Y665" s="7">
        <f t="shared" si="95"/>
        <v>0.84180790960451979</v>
      </c>
      <c r="Z665" s="7">
        <f t="shared" si="96"/>
        <v>0.85582822085889576</v>
      </c>
      <c r="AA665" s="7">
        <f t="shared" si="97"/>
        <v>0.6785714285714286</v>
      </c>
      <c r="AB665" s="7">
        <f t="shared" si="98"/>
        <v>0</v>
      </c>
    </row>
    <row r="666" spans="1:28" ht="12" customHeight="1" x14ac:dyDescent="0.25">
      <c r="A666" s="3" t="s">
        <v>763</v>
      </c>
      <c r="B666" s="3" t="s">
        <v>608</v>
      </c>
      <c r="C666" s="3" t="s">
        <v>613</v>
      </c>
      <c r="D666" s="5">
        <f t="shared" si="90"/>
        <v>73</v>
      </c>
      <c r="E666" s="5">
        <v>57</v>
      </c>
      <c r="F666" s="5">
        <v>4</v>
      </c>
      <c r="G666" s="5">
        <v>12</v>
      </c>
      <c r="H666" s="5">
        <v>0</v>
      </c>
      <c r="I666" s="5">
        <v>789</v>
      </c>
      <c r="J666" s="5">
        <v>1056</v>
      </c>
      <c r="K666" s="5">
        <v>1845</v>
      </c>
      <c r="L666" s="5">
        <v>351</v>
      </c>
      <c r="M666" s="5">
        <v>408</v>
      </c>
      <c r="N666" s="5">
        <v>759</v>
      </c>
      <c r="O666" s="5">
        <v>438</v>
      </c>
      <c r="P666" s="5">
        <v>648</v>
      </c>
      <c r="Q666" s="5">
        <v>1086</v>
      </c>
      <c r="R666" s="5">
        <v>0</v>
      </c>
      <c r="S666" s="5">
        <v>0</v>
      </c>
      <c r="T666" s="5">
        <v>0</v>
      </c>
      <c r="U666" s="7">
        <f t="shared" si="91"/>
        <v>25.273972602739725</v>
      </c>
      <c r="V666" s="7">
        <f t="shared" si="92"/>
        <v>13.315789473684211</v>
      </c>
      <c r="W666" s="7">
        <f t="shared" si="93"/>
        <v>30.166666666666668</v>
      </c>
      <c r="X666" s="7">
        <f t="shared" si="94"/>
        <v>0</v>
      </c>
      <c r="Y666" s="7">
        <f t="shared" si="95"/>
        <v>0.74715909090909094</v>
      </c>
      <c r="Z666" s="7">
        <f t="shared" si="96"/>
        <v>0.86029411764705888</v>
      </c>
      <c r="AA666" s="7">
        <f t="shared" si="97"/>
        <v>0.67592592592592593</v>
      </c>
      <c r="AB666" s="7">
        <f t="shared" si="98"/>
        <v>0</v>
      </c>
    </row>
    <row r="667" spans="1:28" ht="12" customHeight="1" x14ac:dyDescent="0.25">
      <c r="A667" s="3" t="s">
        <v>763</v>
      </c>
      <c r="B667" s="3" t="s">
        <v>608</v>
      </c>
      <c r="C667" s="3" t="s">
        <v>614</v>
      </c>
      <c r="D667" s="5">
        <f t="shared" si="90"/>
        <v>62</v>
      </c>
      <c r="E667" s="5">
        <v>53</v>
      </c>
      <c r="F667" s="5">
        <v>2</v>
      </c>
      <c r="G667" s="5">
        <v>7</v>
      </c>
      <c r="H667" s="5">
        <v>0</v>
      </c>
      <c r="I667" s="5">
        <v>509</v>
      </c>
      <c r="J667" s="5">
        <v>549</v>
      </c>
      <c r="K667" s="5">
        <v>1058</v>
      </c>
      <c r="L667" s="5">
        <v>358</v>
      </c>
      <c r="M667" s="5">
        <v>377</v>
      </c>
      <c r="N667" s="5">
        <v>735</v>
      </c>
      <c r="O667" s="5">
        <v>151</v>
      </c>
      <c r="P667" s="5">
        <v>172</v>
      </c>
      <c r="Q667" s="5">
        <v>323</v>
      </c>
      <c r="R667" s="5">
        <v>0</v>
      </c>
      <c r="S667" s="5">
        <v>0</v>
      </c>
      <c r="T667" s="5">
        <v>0</v>
      </c>
      <c r="U667" s="7">
        <f t="shared" si="91"/>
        <v>17.06451612903226</v>
      </c>
      <c r="V667" s="7">
        <f t="shared" si="92"/>
        <v>13.867924528301886</v>
      </c>
      <c r="W667" s="7">
        <f t="shared" si="93"/>
        <v>15.380952380952381</v>
      </c>
      <c r="X667" s="7">
        <f t="shared" si="94"/>
        <v>0</v>
      </c>
      <c r="Y667" s="7">
        <f t="shared" si="95"/>
        <v>0.92714025500910746</v>
      </c>
      <c r="Z667" s="7">
        <f t="shared" si="96"/>
        <v>0.9496021220159151</v>
      </c>
      <c r="AA667" s="7">
        <f t="shared" si="97"/>
        <v>0.87790697674418605</v>
      </c>
      <c r="AB667" s="7">
        <f t="shared" si="98"/>
        <v>0</v>
      </c>
    </row>
    <row r="668" spans="1:28" ht="12" customHeight="1" x14ac:dyDescent="0.25">
      <c r="A668" s="3" t="s">
        <v>763</v>
      </c>
      <c r="B668" s="3" t="s">
        <v>608</v>
      </c>
      <c r="C668" s="3" t="s">
        <v>609</v>
      </c>
      <c r="D668" s="5">
        <f t="shared" si="90"/>
        <v>65</v>
      </c>
      <c r="E668" s="5">
        <v>51</v>
      </c>
      <c r="F668" s="5">
        <v>5</v>
      </c>
      <c r="G668" s="5">
        <v>9</v>
      </c>
      <c r="H668" s="5">
        <v>0</v>
      </c>
      <c r="I668" s="5">
        <v>821</v>
      </c>
      <c r="J668" s="5">
        <v>939</v>
      </c>
      <c r="K668" s="5">
        <v>1760</v>
      </c>
      <c r="L668" s="5">
        <v>502</v>
      </c>
      <c r="M668" s="5">
        <v>469</v>
      </c>
      <c r="N668" s="5">
        <v>971</v>
      </c>
      <c r="O668" s="5">
        <v>319</v>
      </c>
      <c r="P668" s="5">
        <v>470</v>
      </c>
      <c r="Q668" s="5">
        <v>789</v>
      </c>
      <c r="R668" s="5">
        <v>0</v>
      </c>
      <c r="S668" s="5">
        <v>0</v>
      </c>
      <c r="T668" s="5">
        <v>0</v>
      </c>
      <c r="U668" s="7">
        <f t="shared" si="91"/>
        <v>27.076923076923077</v>
      </c>
      <c r="V668" s="7">
        <f t="shared" si="92"/>
        <v>19.03921568627451</v>
      </c>
      <c r="W668" s="7">
        <f t="shared" si="93"/>
        <v>29.222222222222225</v>
      </c>
      <c r="X668" s="7">
        <f t="shared" si="94"/>
        <v>0</v>
      </c>
      <c r="Y668" s="7">
        <f t="shared" si="95"/>
        <v>0.87433439829605963</v>
      </c>
      <c r="Z668" s="7">
        <f t="shared" si="96"/>
        <v>1.0703624733475481</v>
      </c>
      <c r="AA668" s="7">
        <f t="shared" si="97"/>
        <v>0.67872340425531918</v>
      </c>
      <c r="AB668" s="7">
        <f t="shared" si="98"/>
        <v>0</v>
      </c>
    </row>
    <row r="669" spans="1:28" ht="12" customHeight="1" x14ac:dyDescent="0.25">
      <c r="A669" s="3" t="s">
        <v>763</v>
      </c>
      <c r="B669" s="3" t="s">
        <v>608</v>
      </c>
      <c r="C669" s="3" t="s">
        <v>607</v>
      </c>
      <c r="D669" s="5">
        <f t="shared" si="90"/>
        <v>64</v>
      </c>
      <c r="E669" s="5">
        <v>60</v>
      </c>
      <c r="F669" s="5">
        <v>0</v>
      </c>
      <c r="G669" s="5">
        <v>4</v>
      </c>
      <c r="H669" s="5">
        <v>0</v>
      </c>
      <c r="I669" s="5">
        <v>525</v>
      </c>
      <c r="J669" s="5">
        <v>586</v>
      </c>
      <c r="K669" s="5">
        <v>1111</v>
      </c>
      <c r="L669" s="5">
        <v>369</v>
      </c>
      <c r="M669" s="5">
        <v>384</v>
      </c>
      <c r="N669" s="5">
        <v>753</v>
      </c>
      <c r="O669" s="5">
        <v>156</v>
      </c>
      <c r="P669" s="5">
        <v>202</v>
      </c>
      <c r="Q669" s="5">
        <v>358</v>
      </c>
      <c r="R669" s="5">
        <v>0</v>
      </c>
      <c r="S669" s="5">
        <v>0</v>
      </c>
      <c r="T669" s="5">
        <v>0</v>
      </c>
      <c r="U669" s="7">
        <f t="shared" si="91"/>
        <v>17.359375</v>
      </c>
      <c r="V669" s="7">
        <f t="shared" si="92"/>
        <v>12.55</v>
      </c>
      <c r="W669" s="7">
        <f t="shared" si="93"/>
        <v>29.833333333333332</v>
      </c>
      <c r="X669" s="7">
        <f t="shared" si="94"/>
        <v>0</v>
      </c>
      <c r="Y669" s="7">
        <f t="shared" si="95"/>
        <v>0.89590443686006827</v>
      </c>
      <c r="Z669" s="7">
        <f t="shared" si="96"/>
        <v>0.9609375</v>
      </c>
      <c r="AA669" s="7">
        <f t="shared" si="97"/>
        <v>0.7722772277227723</v>
      </c>
      <c r="AB669" s="7">
        <f t="shared" si="98"/>
        <v>0</v>
      </c>
    </row>
    <row r="670" spans="1:28" ht="12" customHeight="1" x14ac:dyDescent="0.25">
      <c r="A670" s="3" t="s">
        <v>764</v>
      </c>
      <c r="B670" s="3" t="s">
        <v>696</v>
      </c>
      <c r="C670" s="3" t="s">
        <v>857</v>
      </c>
      <c r="D670" s="5">
        <f t="shared" si="90"/>
        <v>48</v>
      </c>
      <c r="E670" s="5">
        <v>42</v>
      </c>
      <c r="F670" s="5">
        <v>4</v>
      </c>
      <c r="G670" s="5">
        <v>2</v>
      </c>
      <c r="H670" s="5">
        <v>0</v>
      </c>
      <c r="I670" s="5">
        <v>263</v>
      </c>
      <c r="J670" s="5">
        <v>262</v>
      </c>
      <c r="K670" s="5">
        <v>525</v>
      </c>
      <c r="L670" s="5">
        <v>193</v>
      </c>
      <c r="M670" s="5">
        <v>184</v>
      </c>
      <c r="N670" s="5">
        <v>377</v>
      </c>
      <c r="O670" s="5">
        <v>70</v>
      </c>
      <c r="P670" s="5">
        <v>78</v>
      </c>
      <c r="Q670" s="5">
        <v>148</v>
      </c>
      <c r="R670" s="5">
        <v>0</v>
      </c>
      <c r="S670" s="5">
        <v>0</v>
      </c>
      <c r="T670" s="5">
        <v>0</v>
      </c>
      <c r="U670" s="7">
        <f t="shared" si="91"/>
        <v>10.9375</v>
      </c>
      <c r="V670" s="7">
        <f t="shared" si="92"/>
        <v>8.9761904761904763</v>
      </c>
      <c r="W670" s="7">
        <f t="shared" si="93"/>
        <v>24.666666666666668</v>
      </c>
      <c r="X670" s="7">
        <f t="shared" si="94"/>
        <v>0</v>
      </c>
      <c r="Y670" s="7">
        <f t="shared" si="95"/>
        <v>1.0038167938931297</v>
      </c>
      <c r="Z670" s="7">
        <f t="shared" si="96"/>
        <v>1.048913043478261</v>
      </c>
      <c r="AA670" s="7">
        <f t="shared" si="97"/>
        <v>0.89743589743589747</v>
      </c>
      <c r="AB670" s="7">
        <f t="shared" si="98"/>
        <v>0</v>
      </c>
    </row>
    <row r="671" spans="1:28" ht="12" customHeight="1" x14ac:dyDescent="0.25">
      <c r="A671" s="3" t="s">
        <v>764</v>
      </c>
      <c r="B671" s="3" t="s">
        <v>696</v>
      </c>
      <c r="C671" s="3" t="s">
        <v>704</v>
      </c>
      <c r="D671" s="5">
        <f t="shared" si="90"/>
        <v>59</v>
      </c>
      <c r="E671" s="5">
        <v>48</v>
      </c>
      <c r="F671" s="5">
        <v>9</v>
      </c>
      <c r="G671" s="5">
        <v>2</v>
      </c>
      <c r="H671" s="5">
        <v>0</v>
      </c>
      <c r="I671" s="5">
        <v>487</v>
      </c>
      <c r="J671" s="5">
        <v>497</v>
      </c>
      <c r="K671" s="5">
        <v>984</v>
      </c>
      <c r="L671" s="5">
        <v>450</v>
      </c>
      <c r="M671" s="5">
        <v>417</v>
      </c>
      <c r="N671" s="5">
        <v>867</v>
      </c>
      <c r="O671" s="5">
        <v>37</v>
      </c>
      <c r="P671" s="5">
        <v>80</v>
      </c>
      <c r="Q671" s="5">
        <v>117</v>
      </c>
      <c r="R671" s="5">
        <v>0</v>
      </c>
      <c r="S671" s="5">
        <v>0</v>
      </c>
      <c r="T671" s="5">
        <v>0</v>
      </c>
      <c r="U671" s="7">
        <f t="shared" si="91"/>
        <v>16.677966101694917</v>
      </c>
      <c r="V671" s="7">
        <f t="shared" si="92"/>
        <v>18.0625</v>
      </c>
      <c r="W671" s="7">
        <f t="shared" si="93"/>
        <v>19.5</v>
      </c>
      <c r="X671" s="7">
        <f t="shared" si="94"/>
        <v>0</v>
      </c>
      <c r="Y671" s="7">
        <f t="shared" si="95"/>
        <v>0.97987927565392352</v>
      </c>
      <c r="Z671" s="7">
        <f t="shared" si="96"/>
        <v>1.079136690647482</v>
      </c>
      <c r="AA671" s="7">
        <f t="shared" si="97"/>
        <v>0.46250000000000002</v>
      </c>
      <c r="AB671" s="7">
        <f t="shared" si="98"/>
        <v>0</v>
      </c>
    </row>
    <row r="672" spans="1:28" ht="12" customHeight="1" x14ac:dyDescent="0.25">
      <c r="A672" s="3" t="s">
        <v>764</v>
      </c>
      <c r="B672" s="3" t="s">
        <v>696</v>
      </c>
      <c r="C672" s="3" t="s">
        <v>703</v>
      </c>
      <c r="D672" s="5">
        <f t="shared" si="90"/>
        <v>26</v>
      </c>
      <c r="E672" s="5">
        <v>26</v>
      </c>
      <c r="F672" s="5">
        <v>0</v>
      </c>
      <c r="G672" s="5">
        <v>0</v>
      </c>
      <c r="H672" s="5">
        <v>0</v>
      </c>
      <c r="I672" s="5">
        <v>404</v>
      </c>
      <c r="J672" s="5">
        <v>429</v>
      </c>
      <c r="K672" s="5">
        <v>833</v>
      </c>
      <c r="L672" s="5">
        <v>404</v>
      </c>
      <c r="M672" s="5">
        <v>429</v>
      </c>
      <c r="N672" s="5">
        <v>833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7">
        <f t="shared" si="91"/>
        <v>32.03846153846154</v>
      </c>
      <c r="V672" s="7">
        <f t="shared" si="92"/>
        <v>32.03846153846154</v>
      </c>
      <c r="W672" s="7">
        <f t="shared" si="93"/>
        <v>0</v>
      </c>
      <c r="X672" s="7">
        <f t="shared" si="94"/>
        <v>0</v>
      </c>
      <c r="Y672" s="7">
        <f t="shared" si="95"/>
        <v>0.9417249417249417</v>
      </c>
      <c r="Z672" s="7">
        <f t="shared" si="96"/>
        <v>0.9417249417249417</v>
      </c>
      <c r="AA672" s="7">
        <f t="shared" si="97"/>
        <v>0</v>
      </c>
      <c r="AB672" s="7">
        <f t="shared" si="98"/>
        <v>0</v>
      </c>
    </row>
    <row r="673" spans="1:28" ht="12" customHeight="1" x14ac:dyDescent="0.25">
      <c r="A673" s="3" t="s">
        <v>764</v>
      </c>
      <c r="B673" s="3" t="s">
        <v>696</v>
      </c>
      <c r="C673" s="3" t="s">
        <v>699</v>
      </c>
      <c r="D673" s="5">
        <f t="shared" si="90"/>
        <v>54</v>
      </c>
      <c r="E673" s="5">
        <v>49</v>
      </c>
      <c r="F673" s="5">
        <v>5</v>
      </c>
      <c r="G673" s="5">
        <v>0</v>
      </c>
      <c r="H673" s="5">
        <v>0</v>
      </c>
      <c r="I673" s="5">
        <v>543</v>
      </c>
      <c r="J673" s="5">
        <v>491</v>
      </c>
      <c r="K673" s="5">
        <v>1034</v>
      </c>
      <c r="L673" s="5">
        <v>543</v>
      </c>
      <c r="M673" s="5">
        <v>491</v>
      </c>
      <c r="N673" s="5">
        <v>1034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7">
        <f t="shared" si="91"/>
        <v>19.148148148148149</v>
      </c>
      <c r="V673" s="7">
        <f t="shared" si="92"/>
        <v>21.102040816326532</v>
      </c>
      <c r="W673" s="7">
        <f t="shared" si="93"/>
        <v>0</v>
      </c>
      <c r="X673" s="7">
        <f t="shared" si="94"/>
        <v>0</v>
      </c>
      <c r="Y673" s="7">
        <f t="shared" si="95"/>
        <v>1.1059063136456211</v>
      </c>
      <c r="Z673" s="7">
        <f t="shared" si="96"/>
        <v>1.1059063136456211</v>
      </c>
      <c r="AA673" s="7">
        <f t="shared" si="97"/>
        <v>0</v>
      </c>
      <c r="AB673" s="7">
        <f t="shared" si="98"/>
        <v>0</v>
      </c>
    </row>
    <row r="674" spans="1:28" ht="12" customHeight="1" x14ac:dyDescent="0.25">
      <c r="A674" s="3" t="s">
        <v>764</v>
      </c>
      <c r="B674" s="3" t="s">
        <v>696</v>
      </c>
      <c r="C674" s="3" t="s">
        <v>697</v>
      </c>
      <c r="D674" s="5">
        <f t="shared" si="90"/>
        <v>64</v>
      </c>
      <c r="E674" s="5">
        <v>59</v>
      </c>
      <c r="F674" s="5">
        <v>2</v>
      </c>
      <c r="G674" s="5">
        <v>3</v>
      </c>
      <c r="H674" s="5">
        <v>0</v>
      </c>
      <c r="I674" s="5">
        <v>530</v>
      </c>
      <c r="J674" s="5">
        <v>634</v>
      </c>
      <c r="K674" s="5">
        <v>1164</v>
      </c>
      <c r="L674" s="5">
        <v>409</v>
      </c>
      <c r="M674" s="5">
        <v>399</v>
      </c>
      <c r="N674" s="5">
        <v>808</v>
      </c>
      <c r="O674" s="5">
        <v>121</v>
      </c>
      <c r="P674" s="5">
        <v>235</v>
      </c>
      <c r="Q674" s="5">
        <v>356</v>
      </c>
      <c r="R674" s="5">
        <v>0</v>
      </c>
      <c r="S674" s="5">
        <v>0</v>
      </c>
      <c r="T674" s="5">
        <v>0</v>
      </c>
      <c r="U674" s="7">
        <f t="shared" si="91"/>
        <v>18.1875</v>
      </c>
      <c r="V674" s="7">
        <f t="shared" si="92"/>
        <v>13.694915254237289</v>
      </c>
      <c r="W674" s="7">
        <f t="shared" si="93"/>
        <v>39.555555555555557</v>
      </c>
      <c r="X674" s="7">
        <f t="shared" si="94"/>
        <v>0</v>
      </c>
      <c r="Y674" s="7">
        <f t="shared" si="95"/>
        <v>0.83596214511041012</v>
      </c>
      <c r="Z674" s="7">
        <f t="shared" si="96"/>
        <v>1.0250626566416041</v>
      </c>
      <c r="AA674" s="7">
        <f t="shared" si="97"/>
        <v>0.51489361702127656</v>
      </c>
      <c r="AB674" s="7">
        <f t="shared" si="98"/>
        <v>0</v>
      </c>
    </row>
    <row r="675" spans="1:28" ht="12" customHeight="1" x14ac:dyDescent="0.25">
      <c r="A675" s="3" t="s">
        <v>764</v>
      </c>
      <c r="B675" s="3" t="s">
        <v>696</v>
      </c>
      <c r="C675" s="3" t="s">
        <v>702</v>
      </c>
      <c r="D675" s="5">
        <f t="shared" si="90"/>
        <v>40</v>
      </c>
      <c r="E675" s="5">
        <v>34</v>
      </c>
      <c r="F675" s="5">
        <v>6</v>
      </c>
      <c r="G675" s="5">
        <v>0</v>
      </c>
      <c r="H675" s="5">
        <v>0</v>
      </c>
      <c r="I675" s="5">
        <v>355</v>
      </c>
      <c r="J675" s="5">
        <v>366</v>
      </c>
      <c r="K675" s="5">
        <v>721</v>
      </c>
      <c r="L675" s="5">
        <v>355</v>
      </c>
      <c r="M675" s="5">
        <v>366</v>
      </c>
      <c r="N675" s="5">
        <v>721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7">
        <f t="shared" si="91"/>
        <v>18.024999999999999</v>
      </c>
      <c r="V675" s="7">
        <f t="shared" si="92"/>
        <v>21.205882352941178</v>
      </c>
      <c r="W675" s="7">
        <f t="shared" si="93"/>
        <v>0</v>
      </c>
      <c r="X675" s="7">
        <f t="shared" si="94"/>
        <v>0</v>
      </c>
      <c r="Y675" s="7">
        <f t="shared" si="95"/>
        <v>0.9699453551912568</v>
      </c>
      <c r="Z675" s="7">
        <f t="shared" si="96"/>
        <v>0.9699453551912568</v>
      </c>
      <c r="AA675" s="7">
        <f t="shared" si="97"/>
        <v>0</v>
      </c>
      <c r="AB675" s="7">
        <f t="shared" si="98"/>
        <v>0</v>
      </c>
    </row>
    <row r="676" spans="1:28" ht="12" customHeight="1" x14ac:dyDescent="0.25">
      <c r="A676" s="3" t="s">
        <v>764</v>
      </c>
      <c r="B676" s="3" t="s">
        <v>696</v>
      </c>
      <c r="C676" s="3" t="s">
        <v>701</v>
      </c>
      <c r="D676" s="5">
        <f t="shared" si="90"/>
        <v>49</v>
      </c>
      <c r="E676" s="5">
        <v>37</v>
      </c>
      <c r="F676" s="5">
        <v>10</v>
      </c>
      <c r="G676" s="5">
        <v>2</v>
      </c>
      <c r="H676" s="5">
        <v>0</v>
      </c>
      <c r="I676" s="5">
        <v>531</v>
      </c>
      <c r="J676" s="5">
        <v>626</v>
      </c>
      <c r="K676" s="5">
        <v>1157</v>
      </c>
      <c r="L676" s="5">
        <v>477</v>
      </c>
      <c r="M676" s="5">
        <v>549</v>
      </c>
      <c r="N676" s="5">
        <v>1026</v>
      </c>
      <c r="O676" s="5">
        <v>54</v>
      </c>
      <c r="P676" s="5">
        <v>77</v>
      </c>
      <c r="Q676" s="5">
        <v>131</v>
      </c>
      <c r="R676" s="5">
        <v>0</v>
      </c>
      <c r="S676" s="5">
        <v>0</v>
      </c>
      <c r="T676" s="5">
        <v>0</v>
      </c>
      <c r="U676" s="7">
        <f t="shared" si="91"/>
        <v>23.612244897959183</v>
      </c>
      <c r="V676" s="7">
        <f t="shared" si="92"/>
        <v>27.72972972972973</v>
      </c>
      <c r="W676" s="7">
        <f t="shared" si="93"/>
        <v>21.833333333333332</v>
      </c>
      <c r="X676" s="7">
        <f t="shared" si="94"/>
        <v>0</v>
      </c>
      <c r="Y676" s="7">
        <f t="shared" si="95"/>
        <v>0.84824281150159742</v>
      </c>
      <c r="Z676" s="7">
        <f t="shared" si="96"/>
        <v>0.86885245901639341</v>
      </c>
      <c r="AA676" s="7">
        <f t="shared" si="97"/>
        <v>0.70129870129870131</v>
      </c>
      <c r="AB676" s="7">
        <f t="shared" si="98"/>
        <v>0</v>
      </c>
    </row>
    <row r="677" spans="1:28" ht="12" customHeight="1" x14ac:dyDescent="0.25">
      <c r="A677" s="3" t="s">
        <v>764</v>
      </c>
      <c r="B677" s="3" t="s">
        <v>696</v>
      </c>
      <c r="C677" s="3" t="s">
        <v>698</v>
      </c>
      <c r="D677" s="5">
        <f t="shared" si="90"/>
        <v>59</v>
      </c>
      <c r="E677" s="5">
        <v>42</v>
      </c>
      <c r="F677" s="5">
        <v>17</v>
      </c>
      <c r="G677" s="5">
        <v>0</v>
      </c>
      <c r="H677" s="5">
        <v>0</v>
      </c>
      <c r="I677" s="5">
        <v>702</v>
      </c>
      <c r="J677" s="5">
        <v>679</v>
      </c>
      <c r="K677" s="5">
        <v>1381</v>
      </c>
      <c r="L677" s="5">
        <v>702</v>
      </c>
      <c r="M677" s="5">
        <v>679</v>
      </c>
      <c r="N677" s="5">
        <v>1381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7">
        <f t="shared" si="91"/>
        <v>23.406779661016948</v>
      </c>
      <c r="V677" s="7">
        <f t="shared" si="92"/>
        <v>32.88095238095238</v>
      </c>
      <c r="W677" s="7">
        <f t="shared" si="93"/>
        <v>0</v>
      </c>
      <c r="X677" s="7">
        <f t="shared" si="94"/>
        <v>0</v>
      </c>
      <c r="Y677" s="7">
        <f t="shared" si="95"/>
        <v>1.0338733431516938</v>
      </c>
      <c r="Z677" s="7">
        <f t="shared" si="96"/>
        <v>1.0338733431516938</v>
      </c>
      <c r="AA677" s="7">
        <f t="shared" si="97"/>
        <v>0</v>
      </c>
      <c r="AB677" s="7">
        <f t="shared" si="98"/>
        <v>0</v>
      </c>
    </row>
    <row r="678" spans="1:28" ht="12" customHeight="1" x14ac:dyDescent="0.25">
      <c r="A678" s="3" t="s">
        <v>764</v>
      </c>
      <c r="B678" s="3" t="s">
        <v>696</v>
      </c>
      <c r="C678" s="3" t="s">
        <v>695</v>
      </c>
      <c r="D678" s="5">
        <f t="shared" si="90"/>
        <v>85</v>
      </c>
      <c r="E678" s="5">
        <v>78</v>
      </c>
      <c r="F678" s="5">
        <v>0</v>
      </c>
      <c r="G678" s="5">
        <v>7</v>
      </c>
      <c r="H678" s="5">
        <v>0</v>
      </c>
      <c r="I678" s="5">
        <v>403</v>
      </c>
      <c r="J678" s="5">
        <v>569</v>
      </c>
      <c r="K678" s="5">
        <v>972</v>
      </c>
      <c r="L678" s="5">
        <v>242</v>
      </c>
      <c r="M678" s="5">
        <v>299</v>
      </c>
      <c r="N678" s="5">
        <v>541</v>
      </c>
      <c r="O678" s="5">
        <v>161</v>
      </c>
      <c r="P678" s="5">
        <v>270</v>
      </c>
      <c r="Q678" s="5">
        <v>431</v>
      </c>
      <c r="R678" s="5">
        <v>0</v>
      </c>
      <c r="S678" s="5">
        <v>0</v>
      </c>
      <c r="T678" s="5">
        <v>0</v>
      </c>
      <c r="U678" s="7">
        <f t="shared" si="91"/>
        <v>11.435294117647059</v>
      </c>
      <c r="V678" s="7">
        <f t="shared" si="92"/>
        <v>6.9358974358974361</v>
      </c>
      <c r="W678" s="7">
        <f t="shared" si="93"/>
        <v>20.523809523809522</v>
      </c>
      <c r="X678" s="7">
        <f t="shared" si="94"/>
        <v>0</v>
      </c>
      <c r="Y678" s="7">
        <f t="shared" si="95"/>
        <v>0.70826010544815465</v>
      </c>
      <c r="Z678" s="7">
        <f t="shared" si="96"/>
        <v>0.80936454849498329</v>
      </c>
      <c r="AA678" s="7">
        <f t="shared" si="97"/>
        <v>0.59629629629629632</v>
      </c>
      <c r="AB678" s="7">
        <f t="shared" si="98"/>
        <v>0</v>
      </c>
    </row>
    <row r="679" spans="1:28" ht="12" customHeight="1" x14ac:dyDescent="0.25">
      <c r="A679" s="3" t="s">
        <v>764</v>
      </c>
      <c r="B679" s="3" t="s">
        <v>696</v>
      </c>
      <c r="C679" s="3" t="s">
        <v>700</v>
      </c>
      <c r="D679" s="5">
        <f t="shared" si="90"/>
        <v>72</v>
      </c>
      <c r="E679" s="5">
        <v>65</v>
      </c>
      <c r="F679" s="5">
        <v>5</v>
      </c>
      <c r="G679" s="5">
        <v>2</v>
      </c>
      <c r="H679" s="5">
        <v>0</v>
      </c>
      <c r="I679" s="5">
        <v>669</v>
      </c>
      <c r="J679" s="5">
        <v>679</v>
      </c>
      <c r="K679" s="5">
        <v>1348</v>
      </c>
      <c r="L679" s="5">
        <v>641</v>
      </c>
      <c r="M679" s="5">
        <v>638</v>
      </c>
      <c r="N679" s="5">
        <v>1279</v>
      </c>
      <c r="O679" s="5">
        <v>28</v>
      </c>
      <c r="P679" s="5">
        <v>41</v>
      </c>
      <c r="Q679" s="5">
        <v>69</v>
      </c>
      <c r="R679" s="5">
        <v>0</v>
      </c>
      <c r="S679" s="5">
        <v>0</v>
      </c>
      <c r="T679" s="5">
        <v>0</v>
      </c>
      <c r="U679" s="7">
        <f t="shared" si="91"/>
        <v>18.722222222222221</v>
      </c>
      <c r="V679" s="7">
        <f t="shared" si="92"/>
        <v>19.676923076923078</v>
      </c>
      <c r="W679" s="7">
        <f t="shared" si="93"/>
        <v>11.5</v>
      </c>
      <c r="X679" s="7">
        <f t="shared" si="94"/>
        <v>0</v>
      </c>
      <c r="Y679" s="7">
        <f t="shared" si="95"/>
        <v>0.98527245949926368</v>
      </c>
      <c r="Z679" s="7">
        <f t="shared" si="96"/>
        <v>1.0047021943573669</v>
      </c>
      <c r="AA679" s="7">
        <f t="shared" si="97"/>
        <v>0.68292682926829273</v>
      </c>
      <c r="AB679" s="7">
        <f t="shared" si="98"/>
        <v>0</v>
      </c>
    </row>
    <row r="680" spans="1:28" ht="12" customHeight="1" x14ac:dyDescent="0.25">
      <c r="A680" s="3" t="s">
        <v>764</v>
      </c>
      <c r="B680" s="3" t="s">
        <v>744</v>
      </c>
      <c r="C680" s="3" t="s">
        <v>749</v>
      </c>
      <c r="D680" s="5">
        <f t="shared" si="90"/>
        <v>85</v>
      </c>
      <c r="E680" s="5">
        <v>71</v>
      </c>
      <c r="F680" s="5">
        <v>5</v>
      </c>
      <c r="G680" s="5">
        <v>9</v>
      </c>
      <c r="H680" s="5">
        <v>0</v>
      </c>
      <c r="I680" s="5">
        <v>495</v>
      </c>
      <c r="J680" s="5">
        <v>643</v>
      </c>
      <c r="K680" s="5">
        <v>1138</v>
      </c>
      <c r="L680" s="5">
        <v>315</v>
      </c>
      <c r="M680" s="5">
        <v>349</v>
      </c>
      <c r="N680" s="5">
        <v>664</v>
      </c>
      <c r="O680" s="5">
        <v>180</v>
      </c>
      <c r="P680" s="5">
        <v>294</v>
      </c>
      <c r="Q680" s="5">
        <v>474</v>
      </c>
      <c r="R680" s="5">
        <v>0</v>
      </c>
      <c r="S680" s="5">
        <v>0</v>
      </c>
      <c r="T680" s="5">
        <v>0</v>
      </c>
      <c r="U680" s="7">
        <f t="shared" si="91"/>
        <v>13.388235294117647</v>
      </c>
      <c r="V680" s="7">
        <f t="shared" si="92"/>
        <v>9.352112676056338</v>
      </c>
      <c r="W680" s="7">
        <f t="shared" si="93"/>
        <v>17.555555555555554</v>
      </c>
      <c r="X680" s="7">
        <f t="shared" si="94"/>
        <v>0</v>
      </c>
      <c r="Y680" s="7">
        <f t="shared" si="95"/>
        <v>0.76982892690513216</v>
      </c>
      <c r="Z680" s="7">
        <f t="shared" si="96"/>
        <v>0.90257879656160456</v>
      </c>
      <c r="AA680" s="7">
        <f t="shared" si="97"/>
        <v>0.61224489795918369</v>
      </c>
      <c r="AB680" s="7">
        <f t="shared" si="98"/>
        <v>0</v>
      </c>
    </row>
    <row r="681" spans="1:28" ht="12" customHeight="1" x14ac:dyDescent="0.25">
      <c r="A681" s="3" t="s">
        <v>764</v>
      </c>
      <c r="B681" s="3" t="s">
        <v>744</v>
      </c>
      <c r="C681" s="3" t="s">
        <v>751</v>
      </c>
      <c r="D681" s="5">
        <f t="shared" si="90"/>
        <v>61</v>
      </c>
      <c r="E681" s="5">
        <v>47</v>
      </c>
      <c r="F681" s="5">
        <v>13</v>
      </c>
      <c r="G681" s="5">
        <v>1</v>
      </c>
      <c r="H681" s="5">
        <v>0</v>
      </c>
      <c r="I681" s="5">
        <v>386</v>
      </c>
      <c r="J681" s="5">
        <v>443</v>
      </c>
      <c r="K681" s="5">
        <v>829</v>
      </c>
      <c r="L681" s="5">
        <v>348</v>
      </c>
      <c r="M681" s="5">
        <v>379</v>
      </c>
      <c r="N681" s="5">
        <v>727</v>
      </c>
      <c r="O681" s="5">
        <v>38</v>
      </c>
      <c r="P681" s="5">
        <v>64</v>
      </c>
      <c r="Q681" s="5">
        <v>102</v>
      </c>
      <c r="R681" s="5">
        <v>0</v>
      </c>
      <c r="S681" s="5">
        <v>0</v>
      </c>
      <c r="T681" s="5">
        <v>0</v>
      </c>
      <c r="U681" s="7">
        <f t="shared" si="91"/>
        <v>13.590163934426229</v>
      </c>
      <c r="V681" s="7">
        <f t="shared" si="92"/>
        <v>15.468085106382979</v>
      </c>
      <c r="W681" s="7">
        <f t="shared" si="93"/>
        <v>34</v>
      </c>
      <c r="X681" s="7">
        <f t="shared" si="94"/>
        <v>0</v>
      </c>
      <c r="Y681" s="7">
        <f t="shared" si="95"/>
        <v>0.87133182844243795</v>
      </c>
      <c r="Z681" s="7">
        <f t="shared" si="96"/>
        <v>0.91820580474934033</v>
      </c>
      <c r="AA681" s="7">
        <f t="shared" si="97"/>
        <v>0.59375</v>
      </c>
      <c r="AB681" s="7">
        <f t="shared" si="98"/>
        <v>0</v>
      </c>
    </row>
    <row r="682" spans="1:28" ht="12" customHeight="1" x14ac:dyDescent="0.25">
      <c r="A682" s="3" t="s">
        <v>764</v>
      </c>
      <c r="B682" s="3" t="s">
        <v>744</v>
      </c>
      <c r="C682" s="3" t="s">
        <v>750</v>
      </c>
      <c r="D682" s="5">
        <f t="shared" si="90"/>
        <v>72</v>
      </c>
      <c r="E682" s="5">
        <v>69</v>
      </c>
      <c r="F682" s="5">
        <v>3</v>
      </c>
      <c r="G682" s="5">
        <v>0</v>
      </c>
      <c r="H682" s="5">
        <v>0</v>
      </c>
      <c r="I682" s="5">
        <v>298</v>
      </c>
      <c r="J682" s="5">
        <v>345</v>
      </c>
      <c r="K682" s="5">
        <v>643</v>
      </c>
      <c r="L682" s="5">
        <v>298</v>
      </c>
      <c r="M682" s="5">
        <v>345</v>
      </c>
      <c r="N682" s="5">
        <v>643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7">
        <f t="shared" si="91"/>
        <v>8.9305555555555554</v>
      </c>
      <c r="V682" s="7">
        <f t="shared" si="92"/>
        <v>9.3188405797101446</v>
      </c>
      <c r="W682" s="7">
        <f t="shared" si="93"/>
        <v>0</v>
      </c>
      <c r="X682" s="7">
        <f t="shared" si="94"/>
        <v>0</v>
      </c>
      <c r="Y682" s="7">
        <f t="shared" si="95"/>
        <v>0.86376811594202896</v>
      </c>
      <c r="Z682" s="7">
        <f t="shared" si="96"/>
        <v>0.86376811594202896</v>
      </c>
      <c r="AA682" s="7">
        <f t="shared" si="97"/>
        <v>0</v>
      </c>
      <c r="AB682" s="7">
        <f t="shared" si="98"/>
        <v>0</v>
      </c>
    </row>
    <row r="683" spans="1:28" ht="12" customHeight="1" x14ac:dyDescent="0.25">
      <c r="A683" s="3" t="s">
        <v>764</v>
      </c>
      <c r="B683" s="3" t="s">
        <v>744</v>
      </c>
      <c r="C683" s="3" t="s">
        <v>803</v>
      </c>
      <c r="D683" s="5">
        <f t="shared" si="90"/>
        <v>56</v>
      </c>
      <c r="E683" s="5">
        <v>30</v>
      </c>
      <c r="F683" s="5">
        <v>23</v>
      </c>
      <c r="G683" s="5">
        <v>3</v>
      </c>
      <c r="H683" s="5">
        <v>0</v>
      </c>
      <c r="I683" s="5">
        <v>380</v>
      </c>
      <c r="J683" s="5">
        <v>412</v>
      </c>
      <c r="K683" s="5">
        <v>792</v>
      </c>
      <c r="L683" s="5">
        <v>335</v>
      </c>
      <c r="M683" s="5">
        <v>309</v>
      </c>
      <c r="N683" s="5">
        <v>644</v>
      </c>
      <c r="O683" s="5">
        <v>45</v>
      </c>
      <c r="P683" s="5">
        <v>103</v>
      </c>
      <c r="Q683" s="5">
        <v>148</v>
      </c>
      <c r="R683" s="5">
        <v>0</v>
      </c>
      <c r="S683" s="5">
        <v>0</v>
      </c>
      <c r="T683" s="5">
        <v>0</v>
      </c>
      <c r="U683" s="7">
        <f t="shared" si="91"/>
        <v>14.142857142857142</v>
      </c>
      <c r="V683" s="7">
        <f t="shared" si="92"/>
        <v>21.466666666666665</v>
      </c>
      <c r="W683" s="7">
        <f t="shared" si="93"/>
        <v>16.444444444444446</v>
      </c>
      <c r="X683" s="7">
        <f t="shared" si="94"/>
        <v>0</v>
      </c>
      <c r="Y683" s="7">
        <f t="shared" si="95"/>
        <v>0.92233009708737868</v>
      </c>
      <c r="Z683" s="7">
        <f t="shared" si="96"/>
        <v>1.0841423948220066</v>
      </c>
      <c r="AA683" s="7">
        <f t="shared" si="97"/>
        <v>0.43689320388349512</v>
      </c>
      <c r="AB683" s="7">
        <f t="shared" si="98"/>
        <v>0</v>
      </c>
    </row>
    <row r="684" spans="1:28" ht="12" customHeight="1" x14ac:dyDescent="0.25">
      <c r="A684" s="3" t="s">
        <v>764</v>
      </c>
      <c r="B684" s="3" t="s">
        <v>744</v>
      </c>
      <c r="C684" s="3" t="s">
        <v>743</v>
      </c>
      <c r="D684" s="5">
        <f t="shared" si="90"/>
        <v>29</v>
      </c>
      <c r="E684" s="5">
        <v>24</v>
      </c>
      <c r="F684" s="5">
        <v>5</v>
      </c>
      <c r="G684" s="5">
        <v>0</v>
      </c>
      <c r="H684" s="5">
        <v>0</v>
      </c>
      <c r="I684" s="5">
        <v>200</v>
      </c>
      <c r="J684" s="5">
        <v>223</v>
      </c>
      <c r="K684" s="5">
        <v>423</v>
      </c>
      <c r="L684" s="5">
        <v>200</v>
      </c>
      <c r="M684" s="5">
        <v>223</v>
      </c>
      <c r="N684" s="5">
        <v>423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7">
        <f t="shared" si="91"/>
        <v>14.586206896551724</v>
      </c>
      <c r="V684" s="7">
        <f t="shared" si="92"/>
        <v>17.625</v>
      </c>
      <c r="W684" s="7">
        <f t="shared" si="93"/>
        <v>0</v>
      </c>
      <c r="X684" s="7">
        <f t="shared" si="94"/>
        <v>0</v>
      </c>
      <c r="Y684" s="7">
        <f t="shared" si="95"/>
        <v>0.89686098654708524</v>
      </c>
      <c r="Z684" s="7">
        <f t="shared" si="96"/>
        <v>0.89686098654708524</v>
      </c>
      <c r="AA684" s="7">
        <f t="shared" si="97"/>
        <v>0</v>
      </c>
      <c r="AB684" s="7">
        <f t="shared" si="98"/>
        <v>0</v>
      </c>
    </row>
    <row r="685" spans="1:28" ht="12" customHeight="1" x14ac:dyDescent="0.25">
      <c r="A685" s="3" t="s">
        <v>764</v>
      </c>
      <c r="B685" s="3" t="s">
        <v>744</v>
      </c>
      <c r="C685" s="3" t="s">
        <v>745</v>
      </c>
      <c r="D685" s="5">
        <f t="shared" si="90"/>
        <v>59</v>
      </c>
      <c r="E685" s="5">
        <v>55</v>
      </c>
      <c r="F685" s="5">
        <v>0</v>
      </c>
      <c r="G685" s="5">
        <v>4</v>
      </c>
      <c r="H685" s="5">
        <v>0</v>
      </c>
      <c r="I685" s="5">
        <v>666</v>
      </c>
      <c r="J685" s="5">
        <v>891</v>
      </c>
      <c r="K685" s="5">
        <v>1557</v>
      </c>
      <c r="L685" s="5">
        <v>560</v>
      </c>
      <c r="M685" s="5">
        <v>669</v>
      </c>
      <c r="N685" s="5">
        <v>1229</v>
      </c>
      <c r="O685" s="5">
        <v>106</v>
      </c>
      <c r="P685" s="5">
        <v>222</v>
      </c>
      <c r="Q685" s="5">
        <v>328</v>
      </c>
      <c r="R685" s="5">
        <v>0</v>
      </c>
      <c r="S685" s="5">
        <v>0</v>
      </c>
      <c r="T685" s="5">
        <v>0</v>
      </c>
      <c r="U685" s="7">
        <f t="shared" si="91"/>
        <v>26.389830508474578</v>
      </c>
      <c r="V685" s="7">
        <f t="shared" si="92"/>
        <v>22.345454545454544</v>
      </c>
      <c r="W685" s="7">
        <f t="shared" si="93"/>
        <v>27.333333333333332</v>
      </c>
      <c r="X685" s="7">
        <f t="shared" si="94"/>
        <v>0</v>
      </c>
      <c r="Y685" s="7">
        <f t="shared" si="95"/>
        <v>0.74747474747474751</v>
      </c>
      <c r="Z685" s="7">
        <f t="shared" si="96"/>
        <v>0.83707025411061287</v>
      </c>
      <c r="AA685" s="7">
        <f t="shared" si="97"/>
        <v>0.47747747747747749</v>
      </c>
      <c r="AB685" s="7">
        <f t="shared" si="98"/>
        <v>0</v>
      </c>
    </row>
    <row r="686" spans="1:28" ht="12" customHeight="1" x14ac:dyDescent="0.25">
      <c r="A686" s="3" t="s">
        <v>764</v>
      </c>
      <c r="B686" s="3" t="s">
        <v>744</v>
      </c>
      <c r="C686" s="3" t="s">
        <v>747</v>
      </c>
      <c r="D686" s="5">
        <f t="shared" si="90"/>
        <v>118</v>
      </c>
      <c r="E686" s="5">
        <v>50</v>
      </c>
      <c r="F686" s="5">
        <v>67</v>
      </c>
      <c r="G686" s="5">
        <v>1</v>
      </c>
      <c r="H686" s="5">
        <v>0</v>
      </c>
      <c r="I686" s="5">
        <v>667</v>
      </c>
      <c r="J686" s="5">
        <v>829</v>
      </c>
      <c r="K686" s="5">
        <v>1496</v>
      </c>
      <c r="L686" s="5">
        <v>628</v>
      </c>
      <c r="M686" s="5">
        <v>722</v>
      </c>
      <c r="N686" s="5">
        <v>1350</v>
      </c>
      <c r="O686" s="5">
        <v>39</v>
      </c>
      <c r="P686" s="5">
        <v>107</v>
      </c>
      <c r="Q686" s="5">
        <v>146</v>
      </c>
      <c r="R686" s="5">
        <v>0</v>
      </c>
      <c r="S686" s="5">
        <v>0</v>
      </c>
      <c r="T686" s="5">
        <v>0</v>
      </c>
      <c r="U686" s="7">
        <f t="shared" si="91"/>
        <v>12.677966101694915</v>
      </c>
      <c r="V686" s="7">
        <f t="shared" si="92"/>
        <v>27</v>
      </c>
      <c r="W686" s="7">
        <f t="shared" si="93"/>
        <v>48.666666666666664</v>
      </c>
      <c r="X686" s="7">
        <f t="shared" si="94"/>
        <v>0</v>
      </c>
      <c r="Y686" s="7">
        <f t="shared" si="95"/>
        <v>0.80458383594692395</v>
      </c>
      <c r="Z686" s="7">
        <f t="shared" si="96"/>
        <v>0.86980609418282551</v>
      </c>
      <c r="AA686" s="7">
        <f t="shared" si="97"/>
        <v>0.3644859813084112</v>
      </c>
      <c r="AB686" s="7">
        <f t="shared" si="98"/>
        <v>0</v>
      </c>
    </row>
    <row r="687" spans="1:28" ht="12" customHeight="1" x14ac:dyDescent="0.25">
      <c r="A687" s="3" t="s">
        <v>764</v>
      </c>
      <c r="B687" s="3" t="s">
        <v>744</v>
      </c>
      <c r="C687" s="3" t="s">
        <v>752</v>
      </c>
      <c r="D687" s="5">
        <f t="shared" si="90"/>
        <v>36</v>
      </c>
      <c r="E687" s="5">
        <v>15</v>
      </c>
      <c r="F687" s="5">
        <v>21</v>
      </c>
      <c r="G687" s="5">
        <v>0</v>
      </c>
      <c r="H687" s="5">
        <v>0</v>
      </c>
      <c r="I687" s="5">
        <v>360</v>
      </c>
      <c r="J687" s="5">
        <v>345</v>
      </c>
      <c r="K687" s="5">
        <v>705</v>
      </c>
      <c r="L687" s="5">
        <v>360</v>
      </c>
      <c r="M687" s="5">
        <v>345</v>
      </c>
      <c r="N687" s="5">
        <v>705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7">
        <f t="shared" si="91"/>
        <v>19.583333333333332</v>
      </c>
      <c r="V687" s="7">
        <f t="shared" si="92"/>
        <v>47</v>
      </c>
      <c r="W687" s="7">
        <f t="shared" si="93"/>
        <v>0</v>
      </c>
      <c r="X687" s="7">
        <f t="shared" si="94"/>
        <v>0</v>
      </c>
      <c r="Y687" s="7">
        <f t="shared" si="95"/>
        <v>1.0434782608695652</v>
      </c>
      <c r="Z687" s="7">
        <f t="shared" si="96"/>
        <v>1.0434782608695652</v>
      </c>
      <c r="AA687" s="7">
        <f t="shared" si="97"/>
        <v>0</v>
      </c>
      <c r="AB687" s="7">
        <f t="shared" si="98"/>
        <v>0</v>
      </c>
    </row>
    <row r="688" spans="1:28" ht="12" customHeight="1" x14ac:dyDescent="0.25">
      <c r="A688" s="3" t="s">
        <v>764</v>
      </c>
      <c r="B688" s="3" t="s">
        <v>744</v>
      </c>
      <c r="C688" s="3" t="s">
        <v>748</v>
      </c>
      <c r="D688" s="5">
        <f t="shared" si="90"/>
        <v>63</v>
      </c>
      <c r="E688" s="5">
        <v>33</v>
      </c>
      <c r="F688" s="5">
        <v>29</v>
      </c>
      <c r="G688" s="5">
        <v>1</v>
      </c>
      <c r="H688" s="5">
        <v>0</v>
      </c>
      <c r="I688" s="5">
        <v>494</v>
      </c>
      <c r="J688" s="5">
        <v>618</v>
      </c>
      <c r="K688" s="5">
        <v>1112</v>
      </c>
      <c r="L688" s="5">
        <v>479</v>
      </c>
      <c r="M688" s="5">
        <v>555</v>
      </c>
      <c r="N688" s="5">
        <v>1034</v>
      </c>
      <c r="O688" s="5">
        <v>15</v>
      </c>
      <c r="P688" s="5">
        <v>63</v>
      </c>
      <c r="Q688" s="5">
        <v>78</v>
      </c>
      <c r="R688" s="5">
        <v>0</v>
      </c>
      <c r="S688" s="5">
        <v>0</v>
      </c>
      <c r="T688" s="5">
        <v>0</v>
      </c>
      <c r="U688" s="7">
        <f t="shared" si="91"/>
        <v>17.650793650793652</v>
      </c>
      <c r="V688" s="7">
        <f t="shared" si="92"/>
        <v>31.333333333333332</v>
      </c>
      <c r="W688" s="7">
        <f t="shared" si="93"/>
        <v>26</v>
      </c>
      <c r="X688" s="7">
        <f t="shared" si="94"/>
        <v>0</v>
      </c>
      <c r="Y688" s="7">
        <f t="shared" si="95"/>
        <v>0.79935275080906154</v>
      </c>
      <c r="Z688" s="7">
        <f t="shared" si="96"/>
        <v>0.86306306306306302</v>
      </c>
      <c r="AA688" s="7">
        <f t="shared" si="97"/>
        <v>0.23809523809523808</v>
      </c>
      <c r="AB688" s="7">
        <f t="shared" si="98"/>
        <v>0</v>
      </c>
    </row>
    <row r="689" spans="1:28" ht="12" customHeight="1" x14ac:dyDescent="0.25">
      <c r="A689" s="3" t="s">
        <v>764</v>
      </c>
      <c r="B689" s="3" t="s">
        <v>744</v>
      </c>
      <c r="C689" s="3" t="s">
        <v>746</v>
      </c>
      <c r="D689" s="5">
        <f t="shared" si="90"/>
        <v>32</v>
      </c>
      <c r="E689" s="5">
        <v>22</v>
      </c>
      <c r="F689" s="5">
        <v>6</v>
      </c>
      <c r="G689" s="5">
        <v>4</v>
      </c>
      <c r="H689" s="5">
        <v>0</v>
      </c>
      <c r="I689" s="5">
        <v>328</v>
      </c>
      <c r="J689" s="5">
        <v>477</v>
      </c>
      <c r="K689" s="5">
        <v>805</v>
      </c>
      <c r="L689" s="5">
        <v>259</v>
      </c>
      <c r="M689" s="5">
        <v>315</v>
      </c>
      <c r="N689" s="5">
        <v>574</v>
      </c>
      <c r="O689" s="5">
        <v>69</v>
      </c>
      <c r="P689" s="5">
        <v>162</v>
      </c>
      <c r="Q689" s="5">
        <v>231</v>
      </c>
      <c r="R689" s="5">
        <v>0</v>
      </c>
      <c r="S689" s="5">
        <v>0</v>
      </c>
      <c r="T689" s="5">
        <v>0</v>
      </c>
      <c r="U689" s="7">
        <f t="shared" si="91"/>
        <v>25.15625</v>
      </c>
      <c r="V689" s="7">
        <f t="shared" si="92"/>
        <v>26.09090909090909</v>
      </c>
      <c r="W689" s="7">
        <f t="shared" si="93"/>
        <v>19.25</v>
      </c>
      <c r="X689" s="7">
        <f t="shared" si="94"/>
        <v>0</v>
      </c>
      <c r="Y689" s="7">
        <f t="shared" si="95"/>
        <v>0.68763102725366876</v>
      </c>
      <c r="Z689" s="7">
        <f t="shared" si="96"/>
        <v>0.82222222222222219</v>
      </c>
      <c r="AA689" s="7">
        <f t="shared" si="97"/>
        <v>0.42592592592592593</v>
      </c>
      <c r="AB689" s="7">
        <f t="shared" si="98"/>
        <v>0</v>
      </c>
    </row>
    <row r="690" spans="1:28" ht="12" customHeight="1" x14ac:dyDescent="0.25">
      <c r="A690" s="3" t="s">
        <v>764</v>
      </c>
      <c r="B690" s="3" t="s">
        <v>685</v>
      </c>
      <c r="C690" s="3" t="s">
        <v>858</v>
      </c>
      <c r="D690" s="5">
        <f t="shared" si="90"/>
        <v>40</v>
      </c>
      <c r="E690" s="5">
        <v>28</v>
      </c>
      <c r="F690" s="5">
        <v>10</v>
      </c>
      <c r="G690" s="5">
        <v>2</v>
      </c>
      <c r="H690" s="5">
        <v>0</v>
      </c>
      <c r="I690" s="5">
        <v>406</v>
      </c>
      <c r="J690" s="5">
        <v>453</v>
      </c>
      <c r="K690" s="5">
        <v>859</v>
      </c>
      <c r="L690" s="5">
        <v>376</v>
      </c>
      <c r="M690" s="5">
        <v>364</v>
      </c>
      <c r="N690" s="5">
        <v>740</v>
      </c>
      <c r="O690" s="5">
        <v>30</v>
      </c>
      <c r="P690" s="5">
        <v>89</v>
      </c>
      <c r="Q690" s="5">
        <v>119</v>
      </c>
      <c r="R690" s="5">
        <v>0</v>
      </c>
      <c r="S690" s="5">
        <v>0</v>
      </c>
      <c r="T690" s="5">
        <v>0</v>
      </c>
      <c r="U690" s="7">
        <f t="shared" si="91"/>
        <v>21.475000000000001</v>
      </c>
      <c r="V690" s="7">
        <f t="shared" si="92"/>
        <v>26.428571428571427</v>
      </c>
      <c r="W690" s="7">
        <f t="shared" si="93"/>
        <v>19.833333333333332</v>
      </c>
      <c r="X690" s="7">
        <f t="shared" si="94"/>
        <v>0</v>
      </c>
      <c r="Y690" s="7">
        <f t="shared" si="95"/>
        <v>0.89624724061810157</v>
      </c>
      <c r="Z690" s="7">
        <f t="shared" si="96"/>
        <v>1.0329670329670331</v>
      </c>
      <c r="AA690" s="7">
        <f t="shared" si="97"/>
        <v>0.33707865168539325</v>
      </c>
      <c r="AB690" s="7">
        <f t="shared" si="98"/>
        <v>0</v>
      </c>
    </row>
    <row r="691" spans="1:28" ht="12" customHeight="1" x14ac:dyDescent="0.25">
      <c r="A691" s="3" t="s">
        <v>764</v>
      </c>
      <c r="B691" s="3" t="s">
        <v>685</v>
      </c>
      <c r="C691" s="3" t="s">
        <v>689</v>
      </c>
      <c r="D691" s="5">
        <f t="shared" si="90"/>
        <v>42</v>
      </c>
      <c r="E691" s="5">
        <v>34</v>
      </c>
      <c r="F691" s="5">
        <v>7</v>
      </c>
      <c r="G691" s="5">
        <v>1</v>
      </c>
      <c r="H691" s="5">
        <v>0</v>
      </c>
      <c r="I691" s="5">
        <v>550</v>
      </c>
      <c r="J691" s="5">
        <v>576</v>
      </c>
      <c r="K691" s="5">
        <v>1126</v>
      </c>
      <c r="L691" s="5">
        <v>530</v>
      </c>
      <c r="M691" s="5">
        <v>549</v>
      </c>
      <c r="N691" s="5">
        <v>1079</v>
      </c>
      <c r="O691" s="5">
        <v>20</v>
      </c>
      <c r="P691" s="5">
        <v>27</v>
      </c>
      <c r="Q691" s="5">
        <v>47</v>
      </c>
      <c r="R691" s="5">
        <v>0</v>
      </c>
      <c r="S691" s="5">
        <v>0</v>
      </c>
      <c r="T691" s="5">
        <v>0</v>
      </c>
      <c r="U691" s="7">
        <f t="shared" si="91"/>
        <v>26.80952380952381</v>
      </c>
      <c r="V691" s="7">
        <f t="shared" si="92"/>
        <v>31.735294117647058</v>
      </c>
      <c r="W691" s="7">
        <f t="shared" si="93"/>
        <v>15.666666666666666</v>
      </c>
      <c r="X691" s="7">
        <f t="shared" si="94"/>
        <v>0</v>
      </c>
      <c r="Y691" s="7">
        <f t="shared" si="95"/>
        <v>0.95486111111111116</v>
      </c>
      <c r="Z691" s="7">
        <f t="shared" si="96"/>
        <v>0.96539162112932608</v>
      </c>
      <c r="AA691" s="7">
        <f t="shared" si="97"/>
        <v>0.7407407407407407</v>
      </c>
      <c r="AB691" s="7">
        <f t="shared" si="98"/>
        <v>0</v>
      </c>
    </row>
    <row r="692" spans="1:28" ht="12" customHeight="1" x14ac:dyDescent="0.25">
      <c r="A692" s="3" t="s">
        <v>764</v>
      </c>
      <c r="B692" s="3" t="s">
        <v>685</v>
      </c>
      <c r="C692" s="3" t="s">
        <v>859</v>
      </c>
      <c r="D692" s="5">
        <f t="shared" si="90"/>
        <v>35</v>
      </c>
      <c r="E692" s="5">
        <v>31</v>
      </c>
      <c r="F692" s="5">
        <v>4</v>
      </c>
      <c r="G692" s="5">
        <v>0</v>
      </c>
      <c r="H692" s="5">
        <v>0</v>
      </c>
      <c r="I692" s="5">
        <v>324</v>
      </c>
      <c r="J692" s="5">
        <v>333</v>
      </c>
      <c r="K692" s="5">
        <v>657</v>
      </c>
      <c r="L692" s="5">
        <v>324</v>
      </c>
      <c r="M692" s="5">
        <v>333</v>
      </c>
      <c r="N692" s="5">
        <v>657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7">
        <f t="shared" si="91"/>
        <v>18.771428571428572</v>
      </c>
      <c r="V692" s="7">
        <f t="shared" si="92"/>
        <v>21.193548387096776</v>
      </c>
      <c r="W692" s="7">
        <f t="shared" si="93"/>
        <v>0</v>
      </c>
      <c r="X692" s="7">
        <f t="shared" si="94"/>
        <v>0</v>
      </c>
      <c r="Y692" s="7">
        <f t="shared" si="95"/>
        <v>0.97297297297297303</v>
      </c>
      <c r="Z692" s="7">
        <f t="shared" si="96"/>
        <v>0.97297297297297303</v>
      </c>
      <c r="AA692" s="7">
        <f t="shared" si="97"/>
        <v>0</v>
      </c>
      <c r="AB692" s="7">
        <f t="shared" si="98"/>
        <v>0</v>
      </c>
    </row>
    <row r="693" spans="1:28" ht="12" customHeight="1" x14ac:dyDescent="0.25">
      <c r="A693" s="3" t="s">
        <v>764</v>
      </c>
      <c r="B693" s="3" t="s">
        <v>685</v>
      </c>
      <c r="C693" s="3" t="s">
        <v>688</v>
      </c>
      <c r="D693" s="5">
        <f t="shared" si="90"/>
        <v>20</v>
      </c>
      <c r="E693" s="5">
        <v>16</v>
      </c>
      <c r="F693" s="5">
        <v>0</v>
      </c>
      <c r="G693" s="5">
        <v>4</v>
      </c>
      <c r="H693" s="5">
        <v>0</v>
      </c>
      <c r="I693" s="5">
        <v>291</v>
      </c>
      <c r="J693" s="5">
        <v>335</v>
      </c>
      <c r="K693" s="5">
        <v>626</v>
      </c>
      <c r="L693" s="5">
        <v>207</v>
      </c>
      <c r="M693" s="5">
        <v>196</v>
      </c>
      <c r="N693" s="5">
        <v>403</v>
      </c>
      <c r="O693" s="5">
        <v>84</v>
      </c>
      <c r="P693" s="5">
        <v>139</v>
      </c>
      <c r="Q693" s="5">
        <v>223</v>
      </c>
      <c r="R693" s="5">
        <v>0</v>
      </c>
      <c r="S693" s="5">
        <v>0</v>
      </c>
      <c r="T693" s="5">
        <v>0</v>
      </c>
      <c r="U693" s="7">
        <f t="shared" si="91"/>
        <v>31.3</v>
      </c>
      <c r="V693" s="7">
        <f t="shared" si="92"/>
        <v>25.1875</v>
      </c>
      <c r="W693" s="7">
        <f t="shared" si="93"/>
        <v>18.583333333333332</v>
      </c>
      <c r="X693" s="7">
        <f t="shared" si="94"/>
        <v>0</v>
      </c>
      <c r="Y693" s="7">
        <f t="shared" si="95"/>
        <v>0.86865671641791042</v>
      </c>
      <c r="Z693" s="7">
        <f t="shared" si="96"/>
        <v>1.0561224489795917</v>
      </c>
      <c r="AA693" s="7">
        <f t="shared" si="97"/>
        <v>0.60431654676258995</v>
      </c>
      <c r="AB693" s="7">
        <f t="shared" si="98"/>
        <v>0</v>
      </c>
    </row>
    <row r="694" spans="1:28" ht="12" customHeight="1" x14ac:dyDescent="0.25">
      <c r="A694" s="3" t="s">
        <v>764</v>
      </c>
      <c r="B694" s="3" t="s">
        <v>685</v>
      </c>
      <c r="C694" s="3" t="s">
        <v>687</v>
      </c>
      <c r="D694" s="5">
        <f t="shared" si="90"/>
        <v>48</v>
      </c>
      <c r="E694" s="5">
        <v>44</v>
      </c>
      <c r="F694" s="5">
        <v>0</v>
      </c>
      <c r="G694" s="5">
        <v>4</v>
      </c>
      <c r="H694" s="5">
        <v>0</v>
      </c>
      <c r="I694" s="5">
        <v>496</v>
      </c>
      <c r="J694" s="5">
        <v>598</v>
      </c>
      <c r="K694" s="5">
        <v>1094</v>
      </c>
      <c r="L694" s="5">
        <v>387</v>
      </c>
      <c r="M694" s="5">
        <v>379</v>
      </c>
      <c r="N694" s="5">
        <v>766</v>
      </c>
      <c r="O694" s="5">
        <v>109</v>
      </c>
      <c r="P694" s="5">
        <v>219</v>
      </c>
      <c r="Q694" s="5">
        <v>328</v>
      </c>
      <c r="R694" s="5">
        <v>0</v>
      </c>
      <c r="S694" s="5">
        <v>0</v>
      </c>
      <c r="T694" s="5">
        <v>0</v>
      </c>
      <c r="U694" s="7">
        <f t="shared" si="91"/>
        <v>22.791666666666668</v>
      </c>
      <c r="V694" s="7">
        <f t="shared" si="92"/>
        <v>17.40909090909091</v>
      </c>
      <c r="W694" s="7">
        <f t="shared" si="93"/>
        <v>27.333333333333332</v>
      </c>
      <c r="X694" s="7">
        <f t="shared" si="94"/>
        <v>0</v>
      </c>
      <c r="Y694" s="7">
        <f t="shared" si="95"/>
        <v>0.8294314381270903</v>
      </c>
      <c r="Z694" s="7">
        <f t="shared" si="96"/>
        <v>1.0211081794195251</v>
      </c>
      <c r="AA694" s="7">
        <f t="shared" si="97"/>
        <v>0.49771689497716892</v>
      </c>
      <c r="AB694" s="7">
        <f t="shared" si="98"/>
        <v>0</v>
      </c>
    </row>
    <row r="695" spans="1:28" ht="12" customHeight="1" x14ac:dyDescent="0.25">
      <c r="A695" s="3" t="s">
        <v>764</v>
      </c>
      <c r="B695" s="3" t="s">
        <v>685</v>
      </c>
      <c r="C695" s="3" t="s">
        <v>802</v>
      </c>
      <c r="D695" s="5">
        <f t="shared" si="90"/>
        <v>59</v>
      </c>
      <c r="E695" s="5">
        <v>23</v>
      </c>
      <c r="F695" s="5">
        <v>33</v>
      </c>
      <c r="G695" s="5">
        <v>3</v>
      </c>
      <c r="H695" s="5">
        <v>0</v>
      </c>
      <c r="I695" s="5">
        <v>676</v>
      </c>
      <c r="J695" s="5">
        <v>731</v>
      </c>
      <c r="K695" s="5">
        <v>1407</v>
      </c>
      <c r="L695" s="5">
        <v>609</v>
      </c>
      <c r="M695" s="5">
        <v>631</v>
      </c>
      <c r="N695" s="5">
        <v>1240</v>
      </c>
      <c r="O695" s="5">
        <v>67</v>
      </c>
      <c r="P695" s="5">
        <v>100</v>
      </c>
      <c r="Q695" s="5">
        <v>167</v>
      </c>
      <c r="R695" s="5">
        <v>0</v>
      </c>
      <c r="S695" s="5">
        <v>0</v>
      </c>
      <c r="T695" s="5">
        <v>0</v>
      </c>
      <c r="U695" s="7">
        <f t="shared" si="91"/>
        <v>23.847457627118644</v>
      </c>
      <c r="V695" s="7">
        <f t="shared" si="92"/>
        <v>53.913043478260867</v>
      </c>
      <c r="W695" s="7">
        <f t="shared" si="93"/>
        <v>18.555555555555554</v>
      </c>
      <c r="X695" s="7">
        <f t="shared" si="94"/>
        <v>0</v>
      </c>
      <c r="Y695" s="7">
        <f t="shared" si="95"/>
        <v>0.92476060191518472</v>
      </c>
      <c r="Z695" s="7">
        <f t="shared" si="96"/>
        <v>0.96513470681458002</v>
      </c>
      <c r="AA695" s="7">
        <f t="shared" si="97"/>
        <v>0.67</v>
      </c>
      <c r="AB695" s="7">
        <f t="shared" si="98"/>
        <v>0</v>
      </c>
    </row>
    <row r="696" spans="1:28" ht="12" customHeight="1" x14ac:dyDescent="0.25">
      <c r="A696" s="3" t="s">
        <v>764</v>
      </c>
      <c r="B696" s="3" t="s">
        <v>685</v>
      </c>
      <c r="C696" s="3" t="s">
        <v>693</v>
      </c>
      <c r="D696" s="5">
        <f t="shared" si="90"/>
        <v>38</v>
      </c>
      <c r="E696" s="5">
        <v>38</v>
      </c>
      <c r="F696" s="5">
        <v>0</v>
      </c>
      <c r="G696" s="5">
        <v>0</v>
      </c>
      <c r="H696" s="5">
        <v>0</v>
      </c>
      <c r="I696" s="5">
        <v>209</v>
      </c>
      <c r="J696" s="5">
        <v>246</v>
      </c>
      <c r="K696" s="5">
        <v>455</v>
      </c>
      <c r="L696" s="5">
        <v>209</v>
      </c>
      <c r="M696" s="5">
        <v>246</v>
      </c>
      <c r="N696" s="5">
        <v>455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7">
        <f t="shared" si="91"/>
        <v>11.973684210526315</v>
      </c>
      <c r="V696" s="7">
        <f t="shared" si="92"/>
        <v>11.973684210526315</v>
      </c>
      <c r="W696" s="7">
        <f t="shared" si="93"/>
        <v>0</v>
      </c>
      <c r="X696" s="7">
        <f t="shared" si="94"/>
        <v>0</v>
      </c>
      <c r="Y696" s="7">
        <f t="shared" si="95"/>
        <v>0.84959349593495936</v>
      </c>
      <c r="Z696" s="7">
        <f t="shared" si="96"/>
        <v>0.84959349593495936</v>
      </c>
      <c r="AA696" s="7">
        <f t="shared" si="97"/>
        <v>0</v>
      </c>
      <c r="AB696" s="7">
        <f t="shared" si="98"/>
        <v>0</v>
      </c>
    </row>
    <row r="697" spans="1:28" ht="12" customHeight="1" x14ac:dyDescent="0.25">
      <c r="A697" s="3" t="s">
        <v>764</v>
      </c>
      <c r="B697" s="3" t="s">
        <v>685</v>
      </c>
      <c r="C697" s="3" t="s">
        <v>686</v>
      </c>
      <c r="D697" s="5">
        <f t="shared" si="90"/>
        <v>34</v>
      </c>
      <c r="E697" s="5">
        <v>27</v>
      </c>
      <c r="F697" s="5">
        <v>7</v>
      </c>
      <c r="G697" s="5">
        <v>0</v>
      </c>
      <c r="H697" s="5">
        <v>0</v>
      </c>
      <c r="I697" s="5">
        <v>309</v>
      </c>
      <c r="J697" s="5">
        <v>344</v>
      </c>
      <c r="K697" s="5">
        <v>653</v>
      </c>
      <c r="L697" s="5">
        <v>309</v>
      </c>
      <c r="M697" s="5">
        <v>344</v>
      </c>
      <c r="N697" s="5">
        <v>653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7">
        <f t="shared" si="91"/>
        <v>19.205882352941178</v>
      </c>
      <c r="V697" s="7">
        <f t="shared" si="92"/>
        <v>24.185185185185187</v>
      </c>
      <c r="W697" s="7">
        <f t="shared" si="93"/>
        <v>0</v>
      </c>
      <c r="X697" s="7">
        <f t="shared" si="94"/>
        <v>0</v>
      </c>
      <c r="Y697" s="7">
        <f t="shared" si="95"/>
        <v>0.89825581395348841</v>
      </c>
      <c r="Z697" s="7">
        <f t="shared" si="96"/>
        <v>0.89825581395348841</v>
      </c>
      <c r="AA697" s="7">
        <f t="shared" si="97"/>
        <v>0</v>
      </c>
      <c r="AB697" s="7">
        <f t="shared" si="98"/>
        <v>0</v>
      </c>
    </row>
    <row r="698" spans="1:28" ht="12" customHeight="1" x14ac:dyDescent="0.25">
      <c r="A698" s="3" t="s">
        <v>764</v>
      </c>
      <c r="B698" s="3" t="s">
        <v>685</v>
      </c>
      <c r="C698" s="3" t="s">
        <v>694</v>
      </c>
      <c r="D698" s="5">
        <f t="shared" si="90"/>
        <v>9</v>
      </c>
      <c r="E698" s="5">
        <v>5</v>
      </c>
      <c r="F698" s="5">
        <v>4</v>
      </c>
      <c r="G698" s="5">
        <v>0</v>
      </c>
      <c r="H698" s="5">
        <v>0</v>
      </c>
      <c r="I698" s="5">
        <v>135</v>
      </c>
      <c r="J698" s="5">
        <v>127</v>
      </c>
      <c r="K698" s="5">
        <v>262</v>
      </c>
      <c r="L698" s="5">
        <v>135</v>
      </c>
      <c r="M698" s="5">
        <v>127</v>
      </c>
      <c r="N698" s="5">
        <v>262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7">
        <f t="shared" si="91"/>
        <v>29.111111111111111</v>
      </c>
      <c r="V698" s="7">
        <f t="shared" si="92"/>
        <v>52.4</v>
      </c>
      <c r="W698" s="7">
        <f t="shared" si="93"/>
        <v>0</v>
      </c>
      <c r="X698" s="7">
        <f t="shared" si="94"/>
        <v>0</v>
      </c>
      <c r="Y698" s="7">
        <f t="shared" si="95"/>
        <v>1.0629921259842521</v>
      </c>
      <c r="Z698" s="7">
        <f t="shared" si="96"/>
        <v>1.0629921259842521</v>
      </c>
      <c r="AA698" s="7">
        <f t="shared" si="97"/>
        <v>0</v>
      </c>
      <c r="AB698" s="7">
        <f t="shared" si="98"/>
        <v>0</v>
      </c>
    </row>
    <row r="699" spans="1:28" ht="12" customHeight="1" x14ac:dyDescent="0.25">
      <c r="A699" s="3" t="s">
        <v>764</v>
      </c>
      <c r="B699" s="3" t="s">
        <v>685</v>
      </c>
      <c r="C699" s="3" t="s">
        <v>692</v>
      </c>
      <c r="D699" s="5">
        <f t="shared" si="90"/>
        <v>12</v>
      </c>
      <c r="E699" s="5">
        <v>12</v>
      </c>
      <c r="F699" s="5">
        <v>0</v>
      </c>
      <c r="G699" s="5">
        <v>0</v>
      </c>
      <c r="H699" s="5">
        <v>0</v>
      </c>
      <c r="I699" s="5">
        <v>289</v>
      </c>
      <c r="J699" s="5">
        <v>263</v>
      </c>
      <c r="K699" s="5">
        <v>552</v>
      </c>
      <c r="L699" s="5">
        <v>289</v>
      </c>
      <c r="M699" s="5">
        <v>263</v>
      </c>
      <c r="N699" s="5">
        <v>552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7">
        <f t="shared" si="91"/>
        <v>46</v>
      </c>
      <c r="V699" s="7">
        <f t="shared" si="92"/>
        <v>46</v>
      </c>
      <c r="W699" s="7">
        <f t="shared" si="93"/>
        <v>0</v>
      </c>
      <c r="X699" s="7">
        <f t="shared" si="94"/>
        <v>0</v>
      </c>
      <c r="Y699" s="7">
        <f t="shared" si="95"/>
        <v>1.0988593155893536</v>
      </c>
      <c r="Z699" s="7">
        <f t="shared" si="96"/>
        <v>1.0988593155893536</v>
      </c>
      <c r="AA699" s="7">
        <f t="shared" si="97"/>
        <v>0</v>
      </c>
      <c r="AB699" s="7">
        <f t="shared" si="98"/>
        <v>0</v>
      </c>
    </row>
    <row r="700" spans="1:28" ht="12" customHeight="1" x14ac:dyDescent="0.25">
      <c r="A700" s="3" t="s">
        <v>764</v>
      </c>
      <c r="B700" s="3" t="s">
        <v>685</v>
      </c>
      <c r="C700" s="3" t="s">
        <v>691</v>
      </c>
      <c r="D700" s="5">
        <f t="shared" si="90"/>
        <v>35</v>
      </c>
      <c r="E700" s="5">
        <v>26</v>
      </c>
      <c r="F700" s="5">
        <v>8</v>
      </c>
      <c r="G700" s="5">
        <v>1</v>
      </c>
      <c r="H700" s="5">
        <v>0</v>
      </c>
      <c r="I700" s="5">
        <v>354</v>
      </c>
      <c r="J700" s="5">
        <v>346</v>
      </c>
      <c r="K700" s="5">
        <v>700</v>
      </c>
      <c r="L700" s="5">
        <v>326</v>
      </c>
      <c r="M700" s="5">
        <v>293</v>
      </c>
      <c r="N700" s="5">
        <v>619</v>
      </c>
      <c r="O700" s="5">
        <v>28</v>
      </c>
      <c r="P700" s="5">
        <v>53</v>
      </c>
      <c r="Q700" s="5">
        <v>81</v>
      </c>
      <c r="R700" s="5">
        <v>0</v>
      </c>
      <c r="S700" s="5">
        <v>0</v>
      </c>
      <c r="T700" s="5">
        <v>0</v>
      </c>
      <c r="U700" s="7">
        <f t="shared" si="91"/>
        <v>20</v>
      </c>
      <c r="V700" s="7">
        <f t="shared" si="92"/>
        <v>23.807692307692307</v>
      </c>
      <c r="W700" s="7">
        <f t="shared" si="93"/>
        <v>27</v>
      </c>
      <c r="X700" s="7">
        <f t="shared" si="94"/>
        <v>0</v>
      </c>
      <c r="Y700" s="7">
        <f t="shared" si="95"/>
        <v>1.023121387283237</v>
      </c>
      <c r="Z700" s="7">
        <f t="shared" si="96"/>
        <v>1.1126279863481228</v>
      </c>
      <c r="AA700" s="7">
        <f t="shared" si="97"/>
        <v>0.52830188679245282</v>
      </c>
      <c r="AB700" s="7">
        <f t="shared" si="98"/>
        <v>0</v>
      </c>
    </row>
    <row r="701" spans="1:28" ht="12" customHeight="1" x14ac:dyDescent="0.25">
      <c r="A701" s="3" t="s">
        <v>764</v>
      </c>
      <c r="B701" s="3" t="s">
        <v>685</v>
      </c>
      <c r="C701" s="3" t="s">
        <v>690</v>
      </c>
      <c r="D701" s="5">
        <f t="shared" si="90"/>
        <v>27</v>
      </c>
      <c r="E701" s="5">
        <v>25</v>
      </c>
      <c r="F701" s="5">
        <v>1</v>
      </c>
      <c r="G701" s="5">
        <v>1</v>
      </c>
      <c r="H701" s="5">
        <v>0</v>
      </c>
      <c r="I701" s="5">
        <v>316</v>
      </c>
      <c r="J701" s="5">
        <v>415</v>
      </c>
      <c r="K701" s="5">
        <v>731</v>
      </c>
      <c r="L701" s="5">
        <v>308</v>
      </c>
      <c r="M701" s="5">
        <v>392</v>
      </c>
      <c r="N701" s="5">
        <v>700</v>
      </c>
      <c r="O701" s="5">
        <v>8</v>
      </c>
      <c r="P701" s="5">
        <v>23</v>
      </c>
      <c r="Q701" s="5">
        <v>31</v>
      </c>
      <c r="R701" s="5">
        <v>0</v>
      </c>
      <c r="S701" s="5">
        <v>0</v>
      </c>
      <c r="T701" s="5">
        <v>0</v>
      </c>
      <c r="U701" s="7">
        <f t="shared" si="91"/>
        <v>27.074074074074073</v>
      </c>
      <c r="V701" s="7">
        <f t="shared" si="92"/>
        <v>28</v>
      </c>
      <c r="W701" s="7">
        <f t="shared" si="93"/>
        <v>10.333333333333334</v>
      </c>
      <c r="X701" s="7">
        <f t="shared" si="94"/>
        <v>0</v>
      </c>
      <c r="Y701" s="7">
        <f t="shared" si="95"/>
        <v>0.76144578313253009</v>
      </c>
      <c r="Z701" s="7">
        <f t="shared" si="96"/>
        <v>0.7857142857142857</v>
      </c>
      <c r="AA701" s="7">
        <f t="shared" si="97"/>
        <v>0.34782608695652173</v>
      </c>
      <c r="AB701" s="7">
        <f t="shared" si="98"/>
        <v>0</v>
      </c>
    </row>
    <row r="702" spans="1:28" ht="12" customHeight="1" x14ac:dyDescent="0.25">
      <c r="A702" s="3" t="s">
        <v>764</v>
      </c>
      <c r="B702" s="3" t="s">
        <v>676</v>
      </c>
      <c r="C702" s="3" t="s">
        <v>681</v>
      </c>
      <c r="D702" s="5">
        <f t="shared" si="90"/>
        <v>37</v>
      </c>
      <c r="E702" s="5">
        <v>28</v>
      </c>
      <c r="F702" s="5">
        <v>5</v>
      </c>
      <c r="G702" s="5">
        <v>4</v>
      </c>
      <c r="H702" s="5">
        <v>0</v>
      </c>
      <c r="I702" s="5">
        <v>466</v>
      </c>
      <c r="J702" s="5">
        <v>640</v>
      </c>
      <c r="K702" s="5">
        <v>1106</v>
      </c>
      <c r="L702" s="5">
        <v>222</v>
      </c>
      <c r="M702" s="5">
        <v>239</v>
      </c>
      <c r="N702" s="5">
        <v>461</v>
      </c>
      <c r="O702" s="5">
        <v>244</v>
      </c>
      <c r="P702" s="5">
        <v>401</v>
      </c>
      <c r="Q702" s="5">
        <v>645</v>
      </c>
      <c r="R702" s="5">
        <v>0</v>
      </c>
      <c r="S702" s="5">
        <v>0</v>
      </c>
      <c r="T702" s="5">
        <v>0</v>
      </c>
      <c r="U702" s="7">
        <f t="shared" si="91"/>
        <v>29.891891891891891</v>
      </c>
      <c r="V702" s="7">
        <f t="shared" si="92"/>
        <v>16.464285714285715</v>
      </c>
      <c r="W702" s="7">
        <f t="shared" si="93"/>
        <v>53.75</v>
      </c>
      <c r="X702" s="7">
        <f t="shared" si="94"/>
        <v>0</v>
      </c>
      <c r="Y702" s="7">
        <f t="shared" si="95"/>
        <v>0.72812500000000002</v>
      </c>
      <c r="Z702" s="7">
        <f t="shared" si="96"/>
        <v>0.92887029288702927</v>
      </c>
      <c r="AA702" s="7">
        <f t="shared" si="97"/>
        <v>0.60847880299251866</v>
      </c>
      <c r="AB702" s="7">
        <f t="shared" si="98"/>
        <v>0</v>
      </c>
    </row>
    <row r="703" spans="1:28" ht="12" customHeight="1" x14ac:dyDescent="0.25">
      <c r="A703" s="3" t="s">
        <v>764</v>
      </c>
      <c r="B703" s="3" t="s">
        <v>676</v>
      </c>
      <c r="C703" s="3" t="s">
        <v>680</v>
      </c>
      <c r="D703" s="5">
        <f t="shared" si="90"/>
        <v>51</v>
      </c>
      <c r="E703" s="5">
        <v>42</v>
      </c>
      <c r="F703" s="5">
        <v>1</v>
      </c>
      <c r="G703" s="5">
        <v>8</v>
      </c>
      <c r="H703" s="5">
        <v>0</v>
      </c>
      <c r="I703" s="5">
        <v>497</v>
      </c>
      <c r="J703" s="5">
        <v>667</v>
      </c>
      <c r="K703" s="5">
        <v>1164</v>
      </c>
      <c r="L703" s="5">
        <v>296</v>
      </c>
      <c r="M703" s="5">
        <v>296</v>
      </c>
      <c r="N703" s="5">
        <v>592</v>
      </c>
      <c r="O703" s="5">
        <v>201</v>
      </c>
      <c r="P703" s="5">
        <v>371</v>
      </c>
      <c r="Q703" s="5">
        <v>572</v>
      </c>
      <c r="R703" s="5">
        <v>0</v>
      </c>
      <c r="S703" s="5">
        <v>0</v>
      </c>
      <c r="T703" s="5">
        <v>0</v>
      </c>
      <c r="U703" s="7">
        <f t="shared" si="91"/>
        <v>22.823529411764707</v>
      </c>
      <c r="V703" s="7">
        <f t="shared" si="92"/>
        <v>14.095238095238095</v>
      </c>
      <c r="W703" s="7">
        <f t="shared" si="93"/>
        <v>23.833333333333332</v>
      </c>
      <c r="X703" s="7">
        <f t="shared" si="94"/>
        <v>0</v>
      </c>
      <c r="Y703" s="7">
        <f t="shared" si="95"/>
        <v>0.74512743628185907</v>
      </c>
      <c r="Z703" s="7">
        <f t="shared" si="96"/>
        <v>1</v>
      </c>
      <c r="AA703" s="7">
        <f t="shared" si="97"/>
        <v>0.5417789757412399</v>
      </c>
      <c r="AB703" s="7">
        <f t="shared" si="98"/>
        <v>0</v>
      </c>
    </row>
    <row r="704" spans="1:28" ht="12" customHeight="1" x14ac:dyDescent="0.25">
      <c r="A704" s="3" t="s">
        <v>764</v>
      </c>
      <c r="B704" s="3" t="s">
        <v>676</v>
      </c>
      <c r="C704" s="3" t="s">
        <v>677</v>
      </c>
      <c r="D704" s="5">
        <f t="shared" si="90"/>
        <v>47</v>
      </c>
      <c r="E704" s="5">
        <v>23</v>
      </c>
      <c r="F704" s="5">
        <v>19</v>
      </c>
      <c r="G704" s="5">
        <v>5</v>
      </c>
      <c r="H704" s="5">
        <v>0</v>
      </c>
      <c r="I704" s="5">
        <v>459</v>
      </c>
      <c r="J704" s="5">
        <v>548</v>
      </c>
      <c r="K704" s="5">
        <v>1007</v>
      </c>
      <c r="L704" s="5">
        <v>317</v>
      </c>
      <c r="M704" s="5">
        <v>309</v>
      </c>
      <c r="N704" s="5">
        <v>626</v>
      </c>
      <c r="O704" s="5">
        <v>142</v>
      </c>
      <c r="P704" s="5">
        <v>239</v>
      </c>
      <c r="Q704" s="5">
        <v>381</v>
      </c>
      <c r="R704" s="5">
        <v>0</v>
      </c>
      <c r="S704" s="5">
        <v>0</v>
      </c>
      <c r="T704" s="5">
        <v>0</v>
      </c>
      <c r="U704" s="7">
        <f t="shared" si="91"/>
        <v>21.425531914893618</v>
      </c>
      <c r="V704" s="7">
        <f t="shared" si="92"/>
        <v>27.217391304347824</v>
      </c>
      <c r="W704" s="7">
        <f t="shared" si="93"/>
        <v>25.400000000000002</v>
      </c>
      <c r="X704" s="7">
        <f t="shared" si="94"/>
        <v>0</v>
      </c>
      <c r="Y704" s="7">
        <f t="shared" si="95"/>
        <v>0.83759124087591241</v>
      </c>
      <c r="Z704" s="7">
        <f t="shared" si="96"/>
        <v>1.0258899676375404</v>
      </c>
      <c r="AA704" s="7">
        <f t="shared" si="97"/>
        <v>0.59414225941422594</v>
      </c>
      <c r="AB704" s="7">
        <f t="shared" si="98"/>
        <v>0</v>
      </c>
    </row>
    <row r="705" spans="1:28" ht="12" customHeight="1" x14ac:dyDescent="0.25">
      <c r="A705" s="3" t="s">
        <v>764</v>
      </c>
      <c r="B705" s="3" t="s">
        <v>676</v>
      </c>
      <c r="C705" s="3" t="s">
        <v>683</v>
      </c>
      <c r="D705" s="5">
        <f t="shared" si="90"/>
        <v>24</v>
      </c>
      <c r="E705" s="5">
        <v>16</v>
      </c>
      <c r="F705" s="5">
        <v>8</v>
      </c>
      <c r="G705" s="5">
        <v>0</v>
      </c>
      <c r="H705" s="5">
        <v>0</v>
      </c>
      <c r="I705" s="5">
        <v>184</v>
      </c>
      <c r="J705" s="5">
        <v>186</v>
      </c>
      <c r="K705" s="5">
        <v>370</v>
      </c>
      <c r="L705" s="5">
        <v>184</v>
      </c>
      <c r="M705" s="5">
        <v>186</v>
      </c>
      <c r="N705" s="5">
        <v>370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7">
        <f t="shared" si="91"/>
        <v>15.416666666666666</v>
      </c>
      <c r="V705" s="7">
        <f t="shared" si="92"/>
        <v>23.125</v>
      </c>
      <c r="W705" s="7">
        <f t="shared" si="93"/>
        <v>0</v>
      </c>
      <c r="X705" s="7">
        <f t="shared" si="94"/>
        <v>0</v>
      </c>
      <c r="Y705" s="7">
        <f t="shared" si="95"/>
        <v>0.989247311827957</v>
      </c>
      <c r="Z705" s="7">
        <f t="shared" si="96"/>
        <v>0.989247311827957</v>
      </c>
      <c r="AA705" s="7">
        <f t="shared" si="97"/>
        <v>0</v>
      </c>
      <c r="AB705" s="7">
        <f t="shared" si="98"/>
        <v>0</v>
      </c>
    </row>
    <row r="706" spans="1:28" ht="12" customHeight="1" x14ac:dyDescent="0.25">
      <c r="A706" s="3" t="s">
        <v>764</v>
      </c>
      <c r="B706" s="3" t="s">
        <v>676</v>
      </c>
      <c r="C706" s="3" t="s">
        <v>678</v>
      </c>
      <c r="D706" s="5">
        <f t="shared" si="90"/>
        <v>19</v>
      </c>
      <c r="E706" s="5">
        <v>18</v>
      </c>
      <c r="F706" s="5">
        <v>1</v>
      </c>
      <c r="G706" s="5">
        <v>0</v>
      </c>
      <c r="H706" s="5">
        <v>0</v>
      </c>
      <c r="I706" s="5">
        <v>147</v>
      </c>
      <c r="J706" s="5">
        <v>177</v>
      </c>
      <c r="K706" s="5">
        <v>324</v>
      </c>
      <c r="L706" s="5">
        <v>147</v>
      </c>
      <c r="M706" s="5">
        <v>177</v>
      </c>
      <c r="N706" s="5">
        <v>324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7">
        <f t="shared" si="91"/>
        <v>17.05263157894737</v>
      </c>
      <c r="V706" s="7">
        <f t="shared" si="92"/>
        <v>18</v>
      </c>
      <c r="W706" s="7">
        <f t="shared" si="93"/>
        <v>0</v>
      </c>
      <c r="X706" s="7">
        <f t="shared" si="94"/>
        <v>0</v>
      </c>
      <c r="Y706" s="7">
        <f t="shared" si="95"/>
        <v>0.83050847457627119</v>
      </c>
      <c r="Z706" s="7">
        <f t="shared" si="96"/>
        <v>0.83050847457627119</v>
      </c>
      <c r="AA706" s="7">
        <f t="shared" si="97"/>
        <v>0</v>
      </c>
      <c r="AB706" s="7">
        <f t="shared" si="98"/>
        <v>0</v>
      </c>
    </row>
    <row r="707" spans="1:28" ht="12" customHeight="1" x14ac:dyDescent="0.25">
      <c r="A707" s="3" t="s">
        <v>764</v>
      </c>
      <c r="B707" s="3" t="s">
        <v>676</v>
      </c>
      <c r="C707" s="3" t="s">
        <v>684</v>
      </c>
      <c r="D707" s="5">
        <f t="shared" si="90"/>
        <v>22</v>
      </c>
      <c r="E707" s="5">
        <v>16</v>
      </c>
      <c r="F707" s="5">
        <v>6</v>
      </c>
      <c r="G707" s="5">
        <v>0</v>
      </c>
      <c r="H707" s="5">
        <v>0</v>
      </c>
      <c r="I707" s="5">
        <v>246</v>
      </c>
      <c r="J707" s="5">
        <v>212</v>
      </c>
      <c r="K707" s="5">
        <v>458</v>
      </c>
      <c r="L707" s="5">
        <v>246</v>
      </c>
      <c r="M707" s="5">
        <v>212</v>
      </c>
      <c r="N707" s="5">
        <v>458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7">
        <f t="shared" si="91"/>
        <v>20.818181818181817</v>
      </c>
      <c r="V707" s="7">
        <f t="shared" si="92"/>
        <v>28.625</v>
      </c>
      <c r="W707" s="7">
        <f t="shared" si="93"/>
        <v>0</v>
      </c>
      <c r="X707" s="7">
        <f t="shared" si="94"/>
        <v>0</v>
      </c>
      <c r="Y707" s="7">
        <f t="shared" si="95"/>
        <v>1.1603773584905661</v>
      </c>
      <c r="Z707" s="7">
        <f t="shared" si="96"/>
        <v>1.1603773584905661</v>
      </c>
      <c r="AA707" s="7">
        <f t="shared" si="97"/>
        <v>0</v>
      </c>
      <c r="AB707" s="7">
        <f t="shared" si="98"/>
        <v>0</v>
      </c>
    </row>
    <row r="708" spans="1:28" ht="12" customHeight="1" x14ac:dyDescent="0.25">
      <c r="A708" s="3" t="s">
        <v>764</v>
      </c>
      <c r="B708" s="3" t="s">
        <v>676</v>
      </c>
      <c r="C708" s="3" t="s">
        <v>675</v>
      </c>
      <c r="D708" s="5">
        <f t="shared" si="90"/>
        <v>29</v>
      </c>
      <c r="E708" s="5">
        <v>27</v>
      </c>
      <c r="F708" s="5">
        <v>0</v>
      </c>
      <c r="G708" s="5">
        <v>2</v>
      </c>
      <c r="H708" s="5">
        <v>0</v>
      </c>
      <c r="I708" s="5">
        <v>307</v>
      </c>
      <c r="J708" s="5">
        <v>324</v>
      </c>
      <c r="K708" s="5">
        <v>631</v>
      </c>
      <c r="L708" s="5">
        <v>269</v>
      </c>
      <c r="M708" s="5">
        <v>241</v>
      </c>
      <c r="N708" s="5">
        <v>510</v>
      </c>
      <c r="O708" s="5">
        <v>38</v>
      </c>
      <c r="P708" s="5">
        <v>83</v>
      </c>
      <c r="Q708" s="5">
        <v>121</v>
      </c>
      <c r="R708" s="5">
        <v>0</v>
      </c>
      <c r="S708" s="5">
        <v>0</v>
      </c>
      <c r="T708" s="5">
        <v>0</v>
      </c>
      <c r="U708" s="7">
        <f t="shared" si="91"/>
        <v>21.758620689655171</v>
      </c>
      <c r="V708" s="7">
        <f t="shared" si="92"/>
        <v>18.888888888888889</v>
      </c>
      <c r="W708" s="7">
        <f t="shared" si="93"/>
        <v>20.166666666666668</v>
      </c>
      <c r="X708" s="7">
        <f t="shared" si="94"/>
        <v>0</v>
      </c>
      <c r="Y708" s="7">
        <f t="shared" si="95"/>
        <v>0.94753086419753085</v>
      </c>
      <c r="Z708" s="7">
        <f t="shared" si="96"/>
        <v>1.1161825726141079</v>
      </c>
      <c r="AA708" s="7">
        <f t="shared" si="97"/>
        <v>0.45783132530120479</v>
      </c>
      <c r="AB708" s="7">
        <f t="shared" si="98"/>
        <v>0</v>
      </c>
    </row>
    <row r="709" spans="1:28" ht="12" customHeight="1" x14ac:dyDescent="0.25">
      <c r="A709" s="3" t="s">
        <v>764</v>
      </c>
      <c r="B709" s="3" t="s">
        <v>676</v>
      </c>
      <c r="C709" s="3" t="s">
        <v>679</v>
      </c>
      <c r="D709" s="5">
        <f t="shared" si="90"/>
        <v>29</v>
      </c>
      <c r="E709" s="5">
        <v>24</v>
      </c>
      <c r="F709" s="5">
        <v>4</v>
      </c>
      <c r="G709" s="5">
        <v>1</v>
      </c>
      <c r="H709" s="5">
        <v>0</v>
      </c>
      <c r="I709" s="5">
        <v>354</v>
      </c>
      <c r="J709" s="5">
        <v>399</v>
      </c>
      <c r="K709" s="5">
        <v>753</v>
      </c>
      <c r="L709" s="5">
        <v>329</v>
      </c>
      <c r="M709" s="5">
        <v>352</v>
      </c>
      <c r="N709" s="5">
        <v>681</v>
      </c>
      <c r="O709" s="5">
        <v>25</v>
      </c>
      <c r="P709" s="5">
        <v>47</v>
      </c>
      <c r="Q709" s="5">
        <v>72</v>
      </c>
      <c r="R709" s="5">
        <v>0</v>
      </c>
      <c r="S709" s="5">
        <v>0</v>
      </c>
      <c r="T709" s="5">
        <v>0</v>
      </c>
      <c r="U709" s="7">
        <f t="shared" si="91"/>
        <v>25.96551724137931</v>
      </c>
      <c r="V709" s="7">
        <f t="shared" si="92"/>
        <v>28.375</v>
      </c>
      <c r="W709" s="7">
        <f t="shared" si="93"/>
        <v>24</v>
      </c>
      <c r="X709" s="7">
        <f t="shared" si="94"/>
        <v>0</v>
      </c>
      <c r="Y709" s="7">
        <f t="shared" si="95"/>
        <v>0.88721804511278191</v>
      </c>
      <c r="Z709" s="7">
        <f t="shared" si="96"/>
        <v>0.93465909090909094</v>
      </c>
      <c r="AA709" s="7">
        <f t="shared" si="97"/>
        <v>0.53191489361702127</v>
      </c>
      <c r="AB709" s="7">
        <f t="shared" si="98"/>
        <v>0</v>
      </c>
    </row>
    <row r="710" spans="1:28" ht="12" customHeight="1" x14ac:dyDescent="0.25">
      <c r="A710" s="3" t="s">
        <v>764</v>
      </c>
      <c r="B710" s="3" t="s">
        <v>676</v>
      </c>
      <c r="C710" s="3" t="s">
        <v>682</v>
      </c>
      <c r="D710" s="5">
        <f t="shared" ref="D710:D757" si="99">E710+F710+G710</f>
        <v>47</v>
      </c>
      <c r="E710" s="5">
        <v>32</v>
      </c>
      <c r="F710" s="5">
        <v>11</v>
      </c>
      <c r="G710" s="5">
        <v>4</v>
      </c>
      <c r="H710" s="5">
        <v>0</v>
      </c>
      <c r="I710" s="5">
        <v>470</v>
      </c>
      <c r="J710" s="5">
        <v>513</v>
      </c>
      <c r="K710" s="5">
        <v>983</v>
      </c>
      <c r="L710" s="5">
        <v>398</v>
      </c>
      <c r="M710" s="5">
        <v>417</v>
      </c>
      <c r="N710" s="5">
        <v>815</v>
      </c>
      <c r="O710" s="5">
        <v>72</v>
      </c>
      <c r="P710" s="5">
        <v>96</v>
      </c>
      <c r="Q710" s="5">
        <v>168</v>
      </c>
      <c r="R710" s="5">
        <v>0</v>
      </c>
      <c r="S710" s="5">
        <v>0</v>
      </c>
      <c r="T710" s="5">
        <v>0</v>
      </c>
      <c r="U710" s="7">
        <f t="shared" ref="U710:U773" si="100">IFERROR(K710/D710,0)</f>
        <v>20.914893617021278</v>
      </c>
      <c r="V710" s="7">
        <f t="shared" ref="V710:V773" si="101">IFERROR((N710+T710)/(E710+H710),0)</f>
        <v>25.46875</v>
      </c>
      <c r="W710" s="7">
        <f t="shared" ref="W710:W773" si="102">(IFERROR(Q710/G710,0))/3</f>
        <v>14</v>
      </c>
      <c r="X710" s="7">
        <f t="shared" ref="X710:X773" si="103">IFERROR(T710/H710,0)</f>
        <v>0</v>
      </c>
      <c r="Y710" s="7">
        <f t="shared" ref="Y710:Y773" si="104">IFERROR(I710/J710,0)</f>
        <v>0.91617933723196876</v>
      </c>
      <c r="Z710" s="7">
        <f t="shared" ref="Z710:Z773" si="105">IFERROR(L710/M710,0)</f>
        <v>0.95443645083932849</v>
      </c>
      <c r="AA710" s="7">
        <f t="shared" ref="AA710:AA773" si="106">IFERROR(O710/P710,0)</f>
        <v>0.75</v>
      </c>
      <c r="AB710" s="7">
        <f t="shared" ref="AB710:AB773" si="107">IFERROR(R710/S710,0)</f>
        <v>0</v>
      </c>
    </row>
    <row r="711" spans="1:28" ht="12" customHeight="1" x14ac:dyDescent="0.25">
      <c r="A711" s="3" t="s">
        <v>764</v>
      </c>
      <c r="B711" s="3" t="s">
        <v>736</v>
      </c>
      <c r="C711" s="3" t="s">
        <v>737</v>
      </c>
      <c r="D711" s="5">
        <f t="shared" si="99"/>
        <v>57</v>
      </c>
      <c r="E711" s="5">
        <v>27</v>
      </c>
      <c r="F711" s="5">
        <v>28</v>
      </c>
      <c r="G711" s="5">
        <v>2</v>
      </c>
      <c r="H711" s="5">
        <v>0</v>
      </c>
      <c r="I711" s="5">
        <v>327</v>
      </c>
      <c r="J711" s="5">
        <v>405</v>
      </c>
      <c r="K711" s="5">
        <v>732</v>
      </c>
      <c r="L711" s="5">
        <v>258</v>
      </c>
      <c r="M711" s="5">
        <v>303</v>
      </c>
      <c r="N711" s="5">
        <v>561</v>
      </c>
      <c r="O711" s="5">
        <v>69</v>
      </c>
      <c r="P711" s="5">
        <v>102</v>
      </c>
      <c r="Q711" s="5">
        <v>171</v>
      </c>
      <c r="R711" s="5">
        <v>0</v>
      </c>
      <c r="S711" s="5">
        <v>0</v>
      </c>
      <c r="T711" s="5">
        <v>0</v>
      </c>
      <c r="U711" s="7">
        <f t="shared" si="100"/>
        <v>12.842105263157896</v>
      </c>
      <c r="V711" s="7">
        <f t="shared" si="101"/>
        <v>20.777777777777779</v>
      </c>
      <c r="W711" s="7">
        <f t="shared" si="102"/>
        <v>28.5</v>
      </c>
      <c r="X711" s="7">
        <f t="shared" si="103"/>
        <v>0</v>
      </c>
      <c r="Y711" s="7">
        <f t="shared" si="104"/>
        <v>0.80740740740740746</v>
      </c>
      <c r="Z711" s="7">
        <f t="shared" si="105"/>
        <v>0.85148514851485146</v>
      </c>
      <c r="AA711" s="7">
        <f t="shared" si="106"/>
        <v>0.67647058823529416</v>
      </c>
      <c r="AB711" s="7">
        <f t="shared" si="107"/>
        <v>0</v>
      </c>
    </row>
    <row r="712" spans="1:28" ht="12" customHeight="1" x14ac:dyDescent="0.25">
      <c r="A712" s="3" t="s">
        <v>764</v>
      </c>
      <c r="B712" s="3" t="s">
        <v>736</v>
      </c>
      <c r="C712" s="3" t="s">
        <v>735</v>
      </c>
      <c r="D712" s="5">
        <f t="shared" si="99"/>
        <v>48</v>
      </c>
      <c r="E712" s="5">
        <v>42</v>
      </c>
      <c r="F712" s="5">
        <v>5</v>
      </c>
      <c r="G712" s="5">
        <v>1</v>
      </c>
      <c r="H712" s="5">
        <v>0</v>
      </c>
      <c r="I712" s="5">
        <v>237</v>
      </c>
      <c r="J712" s="5">
        <v>304</v>
      </c>
      <c r="K712" s="5">
        <v>541</v>
      </c>
      <c r="L712" s="5">
        <v>221</v>
      </c>
      <c r="M712" s="5">
        <v>268</v>
      </c>
      <c r="N712" s="5">
        <v>489</v>
      </c>
      <c r="O712" s="5">
        <v>16</v>
      </c>
      <c r="P712" s="5">
        <v>36</v>
      </c>
      <c r="Q712" s="5">
        <v>52</v>
      </c>
      <c r="R712" s="5">
        <v>0</v>
      </c>
      <c r="S712" s="5">
        <v>0</v>
      </c>
      <c r="T712" s="5">
        <v>0</v>
      </c>
      <c r="U712" s="7">
        <f t="shared" si="100"/>
        <v>11.270833333333334</v>
      </c>
      <c r="V712" s="7">
        <f t="shared" si="101"/>
        <v>11.642857142857142</v>
      </c>
      <c r="W712" s="7">
        <f t="shared" si="102"/>
        <v>17.333333333333332</v>
      </c>
      <c r="X712" s="7">
        <f t="shared" si="103"/>
        <v>0</v>
      </c>
      <c r="Y712" s="7">
        <f t="shared" si="104"/>
        <v>0.77960526315789469</v>
      </c>
      <c r="Z712" s="7">
        <f t="shared" si="105"/>
        <v>0.82462686567164178</v>
      </c>
      <c r="AA712" s="7">
        <f t="shared" si="106"/>
        <v>0.44444444444444442</v>
      </c>
      <c r="AB712" s="7">
        <f t="shared" si="107"/>
        <v>0</v>
      </c>
    </row>
    <row r="713" spans="1:28" ht="12" customHeight="1" x14ac:dyDescent="0.25">
      <c r="A713" s="3" t="s">
        <v>764</v>
      </c>
      <c r="B713" s="3" t="s">
        <v>736</v>
      </c>
      <c r="C713" s="3" t="s">
        <v>738</v>
      </c>
      <c r="D713" s="5">
        <f t="shared" si="99"/>
        <v>41</v>
      </c>
      <c r="E713" s="5">
        <v>32</v>
      </c>
      <c r="F713" s="5">
        <v>1</v>
      </c>
      <c r="G713" s="5">
        <v>8</v>
      </c>
      <c r="H713" s="5">
        <v>0</v>
      </c>
      <c r="I713" s="5">
        <v>528</v>
      </c>
      <c r="J713" s="5">
        <v>803</v>
      </c>
      <c r="K713" s="5">
        <v>1331</v>
      </c>
      <c r="L713" s="5">
        <v>207</v>
      </c>
      <c r="M713" s="5">
        <v>214</v>
      </c>
      <c r="N713" s="5">
        <v>421</v>
      </c>
      <c r="O713" s="5">
        <v>321</v>
      </c>
      <c r="P713" s="5">
        <v>589</v>
      </c>
      <c r="Q713" s="5">
        <v>910</v>
      </c>
      <c r="R713" s="5">
        <v>0</v>
      </c>
      <c r="S713" s="5">
        <v>0</v>
      </c>
      <c r="T713" s="5">
        <v>0</v>
      </c>
      <c r="U713" s="7">
        <f t="shared" si="100"/>
        <v>32.463414634146339</v>
      </c>
      <c r="V713" s="7">
        <f t="shared" si="101"/>
        <v>13.15625</v>
      </c>
      <c r="W713" s="7">
        <f t="shared" si="102"/>
        <v>37.916666666666664</v>
      </c>
      <c r="X713" s="7">
        <f t="shared" si="103"/>
        <v>0</v>
      </c>
      <c r="Y713" s="7">
        <f t="shared" si="104"/>
        <v>0.65753424657534243</v>
      </c>
      <c r="Z713" s="7">
        <f t="shared" si="105"/>
        <v>0.96728971962616828</v>
      </c>
      <c r="AA713" s="7">
        <f t="shared" si="106"/>
        <v>0.54499151103565369</v>
      </c>
      <c r="AB713" s="7">
        <f t="shared" si="107"/>
        <v>0</v>
      </c>
    </row>
    <row r="714" spans="1:28" ht="12" customHeight="1" x14ac:dyDescent="0.25">
      <c r="A714" s="3" t="s">
        <v>764</v>
      </c>
      <c r="B714" s="3" t="s">
        <v>736</v>
      </c>
      <c r="C714" s="3" t="s">
        <v>740</v>
      </c>
      <c r="D714" s="5">
        <f t="shared" si="99"/>
        <v>30</v>
      </c>
      <c r="E714" s="5">
        <v>30</v>
      </c>
      <c r="F714" s="5">
        <v>0</v>
      </c>
      <c r="G714" s="5">
        <v>0</v>
      </c>
      <c r="H714" s="5">
        <v>0</v>
      </c>
      <c r="I714" s="5">
        <v>185</v>
      </c>
      <c r="J714" s="5">
        <v>164</v>
      </c>
      <c r="K714" s="5">
        <v>349</v>
      </c>
      <c r="L714" s="5">
        <v>185</v>
      </c>
      <c r="M714" s="5">
        <v>164</v>
      </c>
      <c r="N714" s="5">
        <v>349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7">
        <f t="shared" si="100"/>
        <v>11.633333333333333</v>
      </c>
      <c r="V714" s="7">
        <f t="shared" si="101"/>
        <v>11.633333333333333</v>
      </c>
      <c r="W714" s="7">
        <f t="shared" si="102"/>
        <v>0</v>
      </c>
      <c r="X714" s="7">
        <f t="shared" si="103"/>
        <v>0</v>
      </c>
      <c r="Y714" s="7">
        <f t="shared" si="104"/>
        <v>1.1280487804878048</v>
      </c>
      <c r="Z714" s="7">
        <f t="shared" si="105"/>
        <v>1.1280487804878048</v>
      </c>
      <c r="AA714" s="7">
        <f t="shared" si="106"/>
        <v>0</v>
      </c>
      <c r="AB714" s="7">
        <f t="shared" si="107"/>
        <v>0</v>
      </c>
    </row>
    <row r="715" spans="1:28" ht="12" customHeight="1" x14ac:dyDescent="0.25">
      <c r="A715" s="3" t="s">
        <v>764</v>
      </c>
      <c r="B715" s="3" t="s">
        <v>736</v>
      </c>
      <c r="C715" s="3" t="s">
        <v>892</v>
      </c>
      <c r="D715" s="5">
        <f t="shared" si="99"/>
        <v>36</v>
      </c>
      <c r="E715" s="5">
        <v>32</v>
      </c>
      <c r="F715" s="5">
        <v>2</v>
      </c>
      <c r="G715" s="5">
        <v>2</v>
      </c>
      <c r="H715" s="5">
        <v>0</v>
      </c>
      <c r="I715" s="5">
        <v>211</v>
      </c>
      <c r="J715" s="5">
        <v>338</v>
      </c>
      <c r="K715" s="5">
        <v>549</v>
      </c>
      <c r="L715" s="5">
        <v>186</v>
      </c>
      <c r="M715" s="5">
        <v>244</v>
      </c>
      <c r="N715" s="5">
        <v>430</v>
      </c>
      <c r="O715" s="5">
        <v>25</v>
      </c>
      <c r="P715" s="5">
        <v>94</v>
      </c>
      <c r="Q715" s="5">
        <v>119</v>
      </c>
      <c r="R715" s="5">
        <v>0</v>
      </c>
      <c r="S715" s="5">
        <v>0</v>
      </c>
      <c r="T715" s="5">
        <v>0</v>
      </c>
      <c r="U715" s="7">
        <f t="shared" si="100"/>
        <v>15.25</v>
      </c>
      <c r="V715" s="7">
        <f t="shared" si="101"/>
        <v>13.4375</v>
      </c>
      <c r="W715" s="7">
        <f t="shared" si="102"/>
        <v>19.833333333333332</v>
      </c>
      <c r="X715" s="7">
        <f t="shared" si="103"/>
        <v>0</v>
      </c>
      <c r="Y715" s="7">
        <f t="shared" si="104"/>
        <v>0.62426035502958577</v>
      </c>
      <c r="Z715" s="7">
        <f t="shared" si="105"/>
        <v>0.76229508196721307</v>
      </c>
      <c r="AA715" s="7">
        <f t="shared" si="106"/>
        <v>0.26595744680851063</v>
      </c>
      <c r="AB715" s="7">
        <f t="shared" si="107"/>
        <v>0</v>
      </c>
    </row>
    <row r="716" spans="1:28" ht="12" customHeight="1" x14ac:dyDescent="0.25">
      <c r="A716" s="3" t="s">
        <v>764</v>
      </c>
      <c r="B716" s="3" t="s">
        <v>736</v>
      </c>
      <c r="C716" s="3" t="s">
        <v>741</v>
      </c>
      <c r="D716" s="5">
        <f t="shared" si="99"/>
        <v>57</v>
      </c>
      <c r="E716" s="5">
        <v>52</v>
      </c>
      <c r="F716" s="5">
        <v>0</v>
      </c>
      <c r="G716" s="5">
        <v>5</v>
      </c>
      <c r="H716" s="5">
        <v>0</v>
      </c>
      <c r="I716" s="5">
        <v>348</v>
      </c>
      <c r="J716" s="5">
        <v>399</v>
      </c>
      <c r="K716" s="5">
        <v>747</v>
      </c>
      <c r="L716" s="5">
        <v>265</v>
      </c>
      <c r="M716" s="5">
        <v>276</v>
      </c>
      <c r="N716" s="5">
        <v>541</v>
      </c>
      <c r="O716" s="5">
        <v>83</v>
      </c>
      <c r="P716" s="5">
        <v>123</v>
      </c>
      <c r="Q716" s="5">
        <v>206</v>
      </c>
      <c r="R716" s="5">
        <v>0</v>
      </c>
      <c r="S716" s="5">
        <v>0</v>
      </c>
      <c r="T716" s="5">
        <v>0</v>
      </c>
      <c r="U716" s="7">
        <f t="shared" si="100"/>
        <v>13.105263157894736</v>
      </c>
      <c r="V716" s="7">
        <f t="shared" si="101"/>
        <v>10.403846153846153</v>
      </c>
      <c r="W716" s="7">
        <f t="shared" si="102"/>
        <v>13.733333333333334</v>
      </c>
      <c r="X716" s="7">
        <f t="shared" si="103"/>
        <v>0</v>
      </c>
      <c r="Y716" s="7">
        <f t="shared" si="104"/>
        <v>0.8721804511278195</v>
      </c>
      <c r="Z716" s="7">
        <f t="shared" si="105"/>
        <v>0.96014492753623193</v>
      </c>
      <c r="AA716" s="7">
        <f t="shared" si="106"/>
        <v>0.67479674796747968</v>
      </c>
      <c r="AB716" s="7">
        <f t="shared" si="107"/>
        <v>0</v>
      </c>
    </row>
    <row r="717" spans="1:28" ht="12" customHeight="1" x14ac:dyDescent="0.25">
      <c r="A717" s="3" t="s">
        <v>764</v>
      </c>
      <c r="B717" s="3" t="s">
        <v>736</v>
      </c>
      <c r="C717" s="3" t="s">
        <v>893</v>
      </c>
      <c r="D717" s="5">
        <f t="shared" si="99"/>
        <v>98</v>
      </c>
      <c r="E717" s="5">
        <v>83</v>
      </c>
      <c r="F717" s="5">
        <v>7</v>
      </c>
      <c r="G717" s="5">
        <v>8</v>
      </c>
      <c r="H717" s="5">
        <v>0</v>
      </c>
      <c r="I717" s="5">
        <v>722</v>
      </c>
      <c r="J717" s="5">
        <v>889</v>
      </c>
      <c r="K717" s="5">
        <v>1611</v>
      </c>
      <c r="L717" s="5">
        <v>565</v>
      </c>
      <c r="M717" s="5">
        <v>610</v>
      </c>
      <c r="N717" s="5">
        <v>1175</v>
      </c>
      <c r="O717" s="5">
        <v>157</v>
      </c>
      <c r="P717" s="5">
        <v>279</v>
      </c>
      <c r="Q717" s="5">
        <v>436</v>
      </c>
      <c r="R717" s="5">
        <v>0</v>
      </c>
      <c r="S717" s="5">
        <v>0</v>
      </c>
      <c r="T717" s="5">
        <v>0</v>
      </c>
      <c r="U717" s="7">
        <f t="shared" si="100"/>
        <v>16.438775510204081</v>
      </c>
      <c r="V717" s="7">
        <f t="shared" si="101"/>
        <v>14.156626506024097</v>
      </c>
      <c r="W717" s="7">
        <f t="shared" si="102"/>
        <v>18.166666666666668</v>
      </c>
      <c r="X717" s="7">
        <f t="shared" si="103"/>
        <v>0</v>
      </c>
      <c r="Y717" s="7">
        <f t="shared" si="104"/>
        <v>0.81214848143981999</v>
      </c>
      <c r="Z717" s="7">
        <f t="shared" si="105"/>
        <v>0.92622950819672134</v>
      </c>
      <c r="AA717" s="7">
        <f t="shared" si="106"/>
        <v>0.56272401433691754</v>
      </c>
      <c r="AB717" s="7">
        <f t="shared" si="107"/>
        <v>0</v>
      </c>
    </row>
    <row r="718" spans="1:28" ht="12" customHeight="1" x14ac:dyDescent="0.25">
      <c r="A718" s="3" t="s">
        <v>764</v>
      </c>
      <c r="B718" s="3" t="s">
        <v>754</v>
      </c>
      <c r="C718" s="3" t="s">
        <v>758</v>
      </c>
      <c r="D718" s="5">
        <f t="shared" si="99"/>
        <v>25</v>
      </c>
      <c r="E718" s="5">
        <v>12</v>
      </c>
      <c r="F718" s="5">
        <v>13</v>
      </c>
      <c r="G718" s="5">
        <v>0</v>
      </c>
      <c r="H718" s="5">
        <v>0</v>
      </c>
      <c r="I718" s="5">
        <v>91</v>
      </c>
      <c r="J718" s="5">
        <v>115</v>
      </c>
      <c r="K718" s="5">
        <v>206</v>
      </c>
      <c r="L718" s="5">
        <v>91</v>
      </c>
      <c r="M718" s="5">
        <v>115</v>
      </c>
      <c r="N718" s="5">
        <v>206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7">
        <f t="shared" si="100"/>
        <v>8.24</v>
      </c>
      <c r="V718" s="7">
        <f t="shared" si="101"/>
        <v>17.166666666666668</v>
      </c>
      <c r="W718" s="7">
        <f t="shared" si="102"/>
        <v>0</v>
      </c>
      <c r="X718" s="7">
        <f t="shared" si="103"/>
        <v>0</v>
      </c>
      <c r="Y718" s="7">
        <f t="shared" si="104"/>
        <v>0.79130434782608694</v>
      </c>
      <c r="Z718" s="7">
        <f t="shared" si="105"/>
        <v>0.79130434782608694</v>
      </c>
      <c r="AA718" s="7">
        <f t="shared" si="106"/>
        <v>0</v>
      </c>
      <c r="AB718" s="7">
        <f t="shared" si="107"/>
        <v>0</v>
      </c>
    </row>
    <row r="719" spans="1:28" ht="12" customHeight="1" x14ac:dyDescent="0.25">
      <c r="A719" s="3" t="s">
        <v>764</v>
      </c>
      <c r="B719" s="3" t="s">
        <v>754</v>
      </c>
      <c r="C719" s="3" t="s">
        <v>801</v>
      </c>
      <c r="D719" s="5">
        <f t="shared" si="99"/>
        <v>29</v>
      </c>
      <c r="E719" s="5">
        <v>20</v>
      </c>
      <c r="F719" s="5">
        <v>9</v>
      </c>
      <c r="G719" s="5">
        <v>0</v>
      </c>
      <c r="H719" s="5">
        <v>0</v>
      </c>
      <c r="I719" s="5">
        <v>263</v>
      </c>
      <c r="J719" s="5">
        <v>223</v>
      </c>
      <c r="K719" s="5">
        <v>486</v>
      </c>
      <c r="L719" s="5">
        <v>263</v>
      </c>
      <c r="M719" s="5">
        <v>223</v>
      </c>
      <c r="N719" s="5">
        <v>486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7">
        <f t="shared" si="100"/>
        <v>16.758620689655171</v>
      </c>
      <c r="V719" s="7">
        <f t="shared" si="101"/>
        <v>24.3</v>
      </c>
      <c r="W719" s="7">
        <f t="shared" si="102"/>
        <v>0</v>
      </c>
      <c r="X719" s="7">
        <f t="shared" si="103"/>
        <v>0</v>
      </c>
      <c r="Y719" s="7">
        <f t="shared" si="104"/>
        <v>1.1793721973094171</v>
      </c>
      <c r="Z719" s="7">
        <f t="shared" si="105"/>
        <v>1.1793721973094171</v>
      </c>
      <c r="AA719" s="7">
        <f t="shared" si="106"/>
        <v>0</v>
      </c>
      <c r="AB719" s="7">
        <f t="shared" si="107"/>
        <v>0</v>
      </c>
    </row>
    <row r="720" spans="1:28" ht="12" customHeight="1" x14ac:dyDescent="0.25">
      <c r="A720" s="3" t="s">
        <v>764</v>
      </c>
      <c r="B720" s="3" t="s">
        <v>754</v>
      </c>
      <c r="C720" s="3" t="s">
        <v>756</v>
      </c>
      <c r="D720" s="5">
        <f t="shared" si="99"/>
        <v>21</v>
      </c>
      <c r="E720" s="5">
        <v>19</v>
      </c>
      <c r="F720" s="5">
        <v>0</v>
      </c>
      <c r="G720" s="5">
        <v>2</v>
      </c>
      <c r="H720" s="5">
        <v>0</v>
      </c>
      <c r="I720" s="5">
        <v>206</v>
      </c>
      <c r="J720" s="5">
        <v>210</v>
      </c>
      <c r="K720" s="5">
        <v>416</v>
      </c>
      <c r="L720" s="5">
        <v>170</v>
      </c>
      <c r="M720" s="5">
        <v>163</v>
      </c>
      <c r="N720" s="5">
        <v>333</v>
      </c>
      <c r="O720" s="5">
        <v>36</v>
      </c>
      <c r="P720" s="5">
        <v>47</v>
      </c>
      <c r="Q720" s="5">
        <v>83</v>
      </c>
      <c r="R720" s="5">
        <v>0</v>
      </c>
      <c r="S720" s="5">
        <v>0</v>
      </c>
      <c r="T720" s="5">
        <v>0</v>
      </c>
      <c r="U720" s="7">
        <f t="shared" si="100"/>
        <v>19.80952380952381</v>
      </c>
      <c r="V720" s="7">
        <f t="shared" si="101"/>
        <v>17.526315789473685</v>
      </c>
      <c r="W720" s="7">
        <f t="shared" si="102"/>
        <v>13.833333333333334</v>
      </c>
      <c r="X720" s="7">
        <f t="shared" si="103"/>
        <v>0</v>
      </c>
      <c r="Y720" s="7">
        <f t="shared" si="104"/>
        <v>0.98095238095238091</v>
      </c>
      <c r="Z720" s="7">
        <f t="shared" si="105"/>
        <v>1.0429447852760736</v>
      </c>
      <c r="AA720" s="7">
        <f t="shared" si="106"/>
        <v>0.76595744680851063</v>
      </c>
      <c r="AB720" s="7">
        <f t="shared" si="107"/>
        <v>0</v>
      </c>
    </row>
    <row r="721" spans="1:28" ht="12" customHeight="1" x14ac:dyDescent="0.25">
      <c r="A721" s="3" t="s">
        <v>764</v>
      </c>
      <c r="B721" s="3" t="s">
        <v>754</v>
      </c>
      <c r="C721" s="3" t="s">
        <v>760</v>
      </c>
      <c r="D721" s="5">
        <f t="shared" si="99"/>
        <v>32</v>
      </c>
      <c r="E721" s="5">
        <v>32</v>
      </c>
      <c r="F721" s="5">
        <v>0</v>
      </c>
      <c r="G721" s="5">
        <v>0</v>
      </c>
      <c r="H721" s="5">
        <v>0</v>
      </c>
      <c r="I721" s="5">
        <v>160</v>
      </c>
      <c r="J721" s="5">
        <v>155</v>
      </c>
      <c r="K721" s="5">
        <v>315</v>
      </c>
      <c r="L721" s="5">
        <v>160</v>
      </c>
      <c r="M721" s="5">
        <v>155</v>
      </c>
      <c r="N721" s="5">
        <v>315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7">
        <f t="shared" si="100"/>
        <v>9.84375</v>
      </c>
      <c r="V721" s="7">
        <f t="shared" si="101"/>
        <v>9.84375</v>
      </c>
      <c r="W721" s="7">
        <f t="shared" si="102"/>
        <v>0</v>
      </c>
      <c r="X721" s="7">
        <f t="shared" si="103"/>
        <v>0</v>
      </c>
      <c r="Y721" s="7">
        <f t="shared" si="104"/>
        <v>1.032258064516129</v>
      </c>
      <c r="Z721" s="7">
        <f t="shared" si="105"/>
        <v>1.032258064516129</v>
      </c>
      <c r="AA721" s="7">
        <f t="shared" si="106"/>
        <v>0</v>
      </c>
      <c r="AB721" s="7">
        <f t="shared" si="107"/>
        <v>0</v>
      </c>
    </row>
    <row r="722" spans="1:28" ht="12" customHeight="1" x14ac:dyDescent="0.25">
      <c r="A722" s="3" t="s">
        <v>764</v>
      </c>
      <c r="B722" s="3" t="s">
        <v>754</v>
      </c>
      <c r="C722" s="3" t="s">
        <v>730</v>
      </c>
      <c r="D722" s="5">
        <f t="shared" si="99"/>
        <v>61</v>
      </c>
      <c r="E722" s="5">
        <v>51</v>
      </c>
      <c r="F722" s="5">
        <v>0</v>
      </c>
      <c r="G722" s="5">
        <v>10</v>
      </c>
      <c r="H722" s="5">
        <v>0</v>
      </c>
      <c r="I722" s="5">
        <v>638</v>
      </c>
      <c r="J722" s="5">
        <v>941</v>
      </c>
      <c r="K722" s="5">
        <v>1579</v>
      </c>
      <c r="L722" s="5">
        <v>259</v>
      </c>
      <c r="M722" s="5">
        <v>269</v>
      </c>
      <c r="N722" s="5">
        <v>528</v>
      </c>
      <c r="O722" s="5">
        <v>379</v>
      </c>
      <c r="P722" s="5">
        <v>672</v>
      </c>
      <c r="Q722" s="5">
        <v>1051</v>
      </c>
      <c r="R722" s="5">
        <v>0</v>
      </c>
      <c r="S722" s="5">
        <v>0</v>
      </c>
      <c r="T722" s="5">
        <v>0</v>
      </c>
      <c r="U722" s="7">
        <f t="shared" si="100"/>
        <v>25.885245901639344</v>
      </c>
      <c r="V722" s="7">
        <f t="shared" si="101"/>
        <v>10.352941176470589</v>
      </c>
      <c r="W722" s="7">
        <f t="shared" si="102"/>
        <v>35.033333333333331</v>
      </c>
      <c r="X722" s="7">
        <f t="shared" si="103"/>
        <v>0</v>
      </c>
      <c r="Y722" s="7">
        <f t="shared" si="104"/>
        <v>0.67800212539851223</v>
      </c>
      <c r="Z722" s="7">
        <f t="shared" si="105"/>
        <v>0.96282527881040891</v>
      </c>
      <c r="AA722" s="7">
        <f t="shared" si="106"/>
        <v>0.56398809523809523</v>
      </c>
      <c r="AB722" s="7">
        <f t="shared" si="107"/>
        <v>0</v>
      </c>
    </row>
    <row r="723" spans="1:28" ht="12" customHeight="1" x14ac:dyDescent="0.25">
      <c r="A723" s="3" t="s">
        <v>764</v>
      </c>
      <c r="B723" s="3" t="s">
        <v>754</v>
      </c>
      <c r="C723" s="3" t="s">
        <v>753</v>
      </c>
      <c r="D723" s="5">
        <f t="shared" si="99"/>
        <v>40</v>
      </c>
      <c r="E723" s="5">
        <v>38</v>
      </c>
      <c r="F723" s="5">
        <v>1</v>
      </c>
      <c r="G723" s="5">
        <v>1</v>
      </c>
      <c r="H723" s="5">
        <v>0</v>
      </c>
      <c r="I723" s="5">
        <v>207</v>
      </c>
      <c r="J723" s="5">
        <v>213</v>
      </c>
      <c r="K723" s="5">
        <v>420</v>
      </c>
      <c r="L723" s="5">
        <v>198</v>
      </c>
      <c r="M723" s="5">
        <v>205</v>
      </c>
      <c r="N723" s="5">
        <v>403</v>
      </c>
      <c r="O723" s="5">
        <v>9</v>
      </c>
      <c r="P723" s="5">
        <v>8</v>
      </c>
      <c r="Q723" s="5">
        <v>17</v>
      </c>
      <c r="R723" s="5">
        <v>0</v>
      </c>
      <c r="S723" s="5">
        <v>0</v>
      </c>
      <c r="T723" s="5">
        <v>0</v>
      </c>
      <c r="U723" s="7">
        <f t="shared" si="100"/>
        <v>10.5</v>
      </c>
      <c r="V723" s="7">
        <f t="shared" si="101"/>
        <v>10.605263157894736</v>
      </c>
      <c r="W723" s="7">
        <f t="shared" si="102"/>
        <v>5.666666666666667</v>
      </c>
      <c r="X723" s="7">
        <f t="shared" si="103"/>
        <v>0</v>
      </c>
      <c r="Y723" s="7">
        <f t="shared" si="104"/>
        <v>0.971830985915493</v>
      </c>
      <c r="Z723" s="7">
        <f t="shared" si="105"/>
        <v>0.96585365853658534</v>
      </c>
      <c r="AA723" s="7">
        <f t="shared" si="106"/>
        <v>1.125</v>
      </c>
      <c r="AB723" s="7">
        <f t="shared" si="107"/>
        <v>0</v>
      </c>
    </row>
    <row r="724" spans="1:28" ht="12" customHeight="1" x14ac:dyDescent="0.25">
      <c r="A724" s="3" t="s">
        <v>764</v>
      </c>
      <c r="B724" s="3" t="s">
        <v>754</v>
      </c>
      <c r="C724" s="3" t="s">
        <v>759</v>
      </c>
      <c r="D724" s="5">
        <f t="shared" si="99"/>
        <v>36</v>
      </c>
      <c r="E724" s="5">
        <v>26</v>
      </c>
      <c r="F724" s="5">
        <v>10</v>
      </c>
      <c r="G724" s="5">
        <v>0</v>
      </c>
      <c r="H724" s="5">
        <v>0</v>
      </c>
      <c r="I724" s="5">
        <v>217</v>
      </c>
      <c r="J724" s="5">
        <v>245</v>
      </c>
      <c r="K724" s="5">
        <v>462</v>
      </c>
      <c r="L724" s="5">
        <v>217</v>
      </c>
      <c r="M724" s="5">
        <v>245</v>
      </c>
      <c r="N724" s="5">
        <v>462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7">
        <f t="shared" si="100"/>
        <v>12.833333333333334</v>
      </c>
      <c r="V724" s="7">
        <f t="shared" si="101"/>
        <v>17.76923076923077</v>
      </c>
      <c r="W724" s="7">
        <f t="shared" si="102"/>
        <v>0</v>
      </c>
      <c r="X724" s="7">
        <f t="shared" si="103"/>
        <v>0</v>
      </c>
      <c r="Y724" s="7">
        <f t="shared" si="104"/>
        <v>0.88571428571428568</v>
      </c>
      <c r="Z724" s="7">
        <f t="shared" si="105"/>
        <v>0.88571428571428568</v>
      </c>
      <c r="AA724" s="7">
        <f t="shared" si="106"/>
        <v>0</v>
      </c>
      <c r="AB724" s="7">
        <f t="shared" si="107"/>
        <v>0</v>
      </c>
    </row>
    <row r="725" spans="1:28" ht="12" customHeight="1" x14ac:dyDescent="0.25">
      <c r="A725" s="3" t="s">
        <v>764</v>
      </c>
      <c r="B725" s="3" t="s">
        <v>754</v>
      </c>
      <c r="C725" s="3" t="s">
        <v>757</v>
      </c>
      <c r="D725" s="5">
        <f t="shared" si="99"/>
        <v>39</v>
      </c>
      <c r="E725" s="5">
        <v>27</v>
      </c>
      <c r="F725" s="5">
        <v>10</v>
      </c>
      <c r="G725" s="5">
        <v>2</v>
      </c>
      <c r="H725" s="5">
        <v>0</v>
      </c>
      <c r="I725" s="5">
        <v>290</v>
      </c>
      <c r="J725" s="5">
        <v>292</v>
      </c>
      <c r="K725" s="5">
        <v>582</v>
      </c>
      <c r="L725" s="5">
        <v>256</v>
      </c>
      <c r="M725" s="5">
        <v>239</v>
      </c>
      <c r="N725" s="5">
        <v>495</v>
      </c>
      <c r="O725" s="5">
        <v>34</v>
      </c>
      <c r="P725" s="5">
        <v>53</v>
      </c>
      <c r="Q725" s="5">
        <v>87</v>
      </c>
      <c r="R725" s="5">
        <v>0</v>
      </c>
      <c r="S725" s="5">
        <v>0</v>
      </c>
      <c r="T725" s="5">
        <v>0</v>
      </c>
      <c r="U725" s="7">
        <f t="shared" si="100"/>
        <v>14.923076923076923</v>
      </c>
      <c r="V725" s="7">
        <f t="shared" si="101"/>
        <v>18.333333333333332</v>
      </c>
      <c r="W725" s="7">
        <f t="shared" si="102"/>
        <v>14.5</v>
      </c>
      <c r="X725" s="7">
        <f t="shared" si="103"/>
        <v>0</v>
      </c>
      <c r="Y725" s="7">
        <f t="shared" si="104"/>
        <v>0.99315068493150682</v>
      </c>
      <c r="Z725" s="7">
        <f t="shared" si="105"/>
        <v>1.0711297071129706</v>
      </c>
      <c r="AA725" s="7">
        <f t="shared" si="106"/>
        <v>0.64150943396226412</v>
      </c>
      <c r="AB725" s="7">
        <f t="shared" si="107"/>
        <v>0</v>
      </c>
    </row>
    <row r="726" spans="1:28" ht="12" customHeight="1" x14ac:dyDescent="0.25">
      <c r="A726" s="3" t="s">
        <v>764</v>
      </c>
      <c r="B726" s="3" t="s">
        <v>754</v>
      </c>
      <c r="C726" s="3" t="s">
        <v>755</v>
      </c>
      <c r="D726" s="5">
        <f t="shared" si="99"/>
        <v>57</v>
      </c>
      <c r="E726" s="5">
        <v>43</v>
      </c>
      <c r="F726" s="5">
        <v>12</v>
      </c>
      <c r="G726" s="5">
        <v>2</v>
      </c>
      <c r="H726" s="5">
        <v>0</v>
      </c>
      <c r="I726" s="5">
        <v>403</v>
      </c>
      <c r="J726" s="5">
        <v>543</v>
      </c>
      <c r="K726" s="5">
        <v>946</v>
      </c>
      <c r="L726" s="5">
        <v>336</v>
      </c>
      <c r="M726" s="5">
        <v>406</v>
      </c>
      <c r="N726" s="5">
        <v>742</v>
      </c>
      <c r="O726" s="5">
        <v>67</v>
      </c>
      <c r="P726" s="5">
        <v>137</v>
      </c>
      <c r="Q726" s="5">
        <v>204</v>
      </c>
      <c r="R726" s="5">
        <v>0</v>
      </c>
      <c r="S726" s="5">
        <v>0</v>
      </c>
      <c r="T726" s="5">
        <v>0</v>
      </c>
      <c r="U726" s="7">
        <f t="shared" si="100"/>
        <v>16.596491228070175</v>
      </c>
      <c r="V726" s="7">
        <f t="shared" si="101"/>
        <v>17.255813953488371</v>
      </c>
      <c r="W726" s="7">
        <f t="shared" si="102"/>
        <v>34</v>
      </c>
      <c r="X726" s="7">
        <f t="shared" si="103"/>
        <v>0</v>
      </c>
      <c r="Y726" s="7">
        <f t="shared" si="104"/>
        <v>0.74217311233885819</v>
      </c>
      <c r="Z726" s="7">
        <f t="shared" si="105"/>
        <v>0.82758620689655171</v>
      </c>
      <c r="AA726" s="7">
        <f t="shared" si="106"/>
        <v>0.48905109489051096</v>
      </c>
      <c r="AB726" s="7">
        <f t="shared" si="107"/>
        <v>0</v>
      </c>
    </row>
    <row r="727" spans="1:28" ht="12" customHeight="1" x14ac:dyDescent="0.25">
      <c r="A727" s="3" t="s">
        <v>764</v>
      </c>
      <c r="B727" s="3" t="s">
        <v>705</v>
      </c>
      <c r="C727" s="3" t="s">
        <v>800</v>
      </c>
      <c r="D727" s="5">
        <f t="shared" si="99"/>
        <v>51</v>
      </c>
      <c r="E727" s="5">
        <v>41</v>
      </c>
      <c r="F727" s="5">
        <v>4</v>
      </c>
      <c r="G727" s="5">
        <v>6</v>
      </c>
      <c r="H727" s="5">
        <v>0</v>
      </c>
      <c r="I727" s="5">
        <v>712</v>
      </c>
      <c r="J727" s="5">
        <v>850</v>
      </c>
      <c r="K727" s="5">
        <v>1562</v>
      </c>
      <c r="L727" s="5">
        <v>540</v>
      </c>
      <c r="M727" s="5">
        <v>574</v>
      </c>
      <c r="N727" s="5">
        <v>1114</v>
      </c>
      <c r="O727" s="5">
        <v>172</v>
      </c>
      <c r="P727" s="5">
        <v>276</v>
      </c>
      <c r="Q727" s="5">
        <v>448</v>
      </c>
      <c r="R727" s="5">
        <v>0</v>
      </c>
      <c r="S727" s="5">
        <v>0</v>
      </c>
      <c r="T727" s="5">
        <v>0</v>
      </c>
      <c r="U727" s="7">
        <f t="shared" si="100"/>
        <v>30.627450980392158</v>
      </c>
      <c r="V727" s="7">
        <f t="shared" si="101"/>
        <v>27.170731707317074</v>
      </c>
      <c r="W727" s="7">
        <f t="shared" si="102"/>
        <v>24.888888888888889</v>
      </c>
      <c r="X727" s="7">
        <f t="shared" si="103"/>
        <v>0</v>
      </c>
      <c r="Y727" s="7">
        <f t="shared" si="104"/>
        <v>0.83764705882352941</v>
      </c>
      <c r="Z727" s="7">
        <f t="shared" si="105"/>
        <v>0.94076655052264813</v>
      </c>
      <c r="AA727" s="7">
        <f t="shared" si="106"/>
        <v>0.62318840579710144</v>
      </c>
      <c r="AB727" s="7">
        <f t="shared" si="107"/>
        <v>0</v>
      </c>
    </row>
    <row r="728" spans="1:28" ht="12" customHeight="1" x14ac:dyDescent="0.25">
      <c r="A728" s="3" t="s">
        <v>764</v>
      </c>
      <c r="B728" s="3" t="s">
        <v>705</v>
      </c>
      <c r="C728" s="3" t="s">
        <v>707</v>
      </c>
      <c r="D728" s="5">
        <f t="shared" si="99"/>
        <v>54</v>
      </c>
      <c r="E728" s="5">
        <v>45</v>
      </c>
      <c r="F728" s="5">
        <v>9</v>
      </c>
      <c r="G728" s="5">
        <v>0</v>
      </c>
      <c r="H728" s="5">
        <v>0</v>
      </c>
      <c r="I728" s="5">
        <v>414</v>
      </c>
      <c r="J728" s="5">
        <v>480</v>
      </c>
      <c r="K728" s="5">
        <v>894</v>
      </c>
      <c r="L728" s="5">
        <v>414</v>
      </c>
      <c r="M728" s="5">
        <v>480</v>
      </c>
      <c r="N728" s="5">
        <v>894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7">
        <f t="shared" si="100"/>
        <v>16.555555555555557</v>
      </c>
      <c r="V728" s="7">
        <f t="shared" si="101"/>
        <v>19.866666666666667</v>
      </c>
      <c r="W728" s="7">
        <f t="shared" si="102"/>
        <v>0</v>
      </c>
      <c r="X728" s="7">
        <f t="shared" si="103"/>
        <v>0</v>
      </c>
      <c r="Y728" s="7">
        <f t="shared" si="104"/>
        <v>0.86250000000000004</v>
      </c>
      <c r="Z728" s="7">
        <f t="shared" si="105"/>
        <v>0.86250000000000004</v>
      </c>
      <c r="AA728" s="7">
        <f t="shared" si="106"/>
        <v>0</v>
      </c>
      <c r="AB728" s="7">
        <f t="shared" si="107"/>
        <v>0</v>
      </c>
    </row>
    <row r="729" spans="1:28" ht="12" customHeight="1" x14ac:dyDescent="0.25">
      <c r="A729" s="3" t="s">
        <v>764</v>
      </c>
      <c r="B729" s="3" t="s">
        <v>705</v>
      </c>
      <c r="C729" s="3" t="s">
        <v>709</v>
      </c>
      <c r="D729" s="5">
        <f t="shared" si="99"/>
        <v>33</v>
      </c>
      <c r="E729" s="5">
        <v>33</v>
      </c>
      <c r="F729" s="5">
        <v>0</v>
      </c>
      <c r="G729" s="5">
        <v>0</v>
      </c>
      <c r="H729" s="5">
        <v>0</v>
      </c>
      <c r="I729" s="5">
        <v>307</v>
      </c>
      <c r="J729" s="5">
        <v>336</v>
      </c>
      <c r="K729" s="5">
        <v>643</v>
      </c>
      <c r="L729" s="5">
        <v>307</v>
      </c>
      <c r="M729" s="5">
        <v>336</v>
      </c>
      <c r="N729" s="5">
        <v>643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7">
        <f t="shared" si="100"/>
        <v>19.484848484848484</v>
      </c>
      <c r="V729" s="7">
        <f t="shared" si="101"/>
        <v>19.484848484848484</v>
      </c>
      <c r="W729" s="7">
        <f t="shared" si="102"/>
        <v>0</v>
      </c>
      <c r="X729" s="7">
        <f t="shared" si="103"/>
        <v>0</v>
      </c>
      <c r="Y729" s="7">
        <f t="shared" si="104"/>
        <v>0.91369047619047616</v>
      </c>
      <c r="Z729" s="7">
        <f t="shared" si="105"/>
        <v>0.91369047619047616</v>
      </c>
      <c r="AA729" s="7">
        <f t="shared" si="106"/>
        <v>0</v>
      </c>
      <c r="AB729" s="7">
        <f t="shared" si="107"/>
        <v>0</v>
      </c>
    </row>
    <row r="730" spans="1:28" ht="12" customHeight="1" x14ac:dyDescent="0.25">
      <c r="A730" s="3" t="s">
        <v>764</v>
      </c>
      <c r="B730" s="3" t="s">
        <v>705</v>
      </c>
      <c r="C730" s="3" t="s">
        <v>894</v>
      </c>
      <c r="D730" s="5">
        <f t="shared" si="99"/>
        <v>58</v>
      </c>
      <c r="E730" s="5">
        <v>37</v>
      </c>
      <c r="F730" s="5">
        <v>11</v>
      </c>
      <c r="G730" s="5">
        <v>10</v>
      </c>
      <c r="H730" s="5">
        <v>0</v>
      </c>
      <c r="I730" s="5">
        <v>780</v>
      </c>
      <c r="J730" s="5">
        <v>1248</v>
      </c>
      <c r="K730" s="5">
        <v>2028</v>
      </c>
      <c r="L730" s="5">
        <v>439</v>
      </c>
      <c r="M730" s="5">
        <v>512</v>
      </c>
      <c r="N730" s="5">
        <v>951</v>
      </c>
      <c r="O730" s="5">
        <v>341</v>
      </c>
      <c r="P730" s="5">
        <v>736</v>
      </c>
      <c r="Q730" s="5">
        <v>1077</v>
      </c>
      <c r="R730" s="5">
        <v>0</v>
      </c>
      <c r="S730" s="5">
        <v>0</v>
      </c>
      <c r="T730" s="5">
        <v>0</v>
      </c>
      <c r="U730" s="7">
        <f t="shared" si="100"/>
        <v>34.96551724137931</v>
      </c>
      <c r="V730" s="7">
        <f t="shared" si="101"/>
        <v>25.702702702702702</v>
      </c>
      <c r="W730" s="7">
        <f t="shared" si="102"/>
        <v>35.9</v>
      </c>
      <c r="X730" s="7">
        <f t="shared" si="103"/>
        <v>0</v>
      </c>
      <c r="Y730" s="7">
        <f t="shared" si="104"/>
        <v>0.625</v>
      </c>
      <c r="Z730" s="7">
        <f t="shared" si="105"/>
        <v>0.857421875</v>
      </c>
      <c r="AA730" s="7">
        <f t="shared" si="106"/>
        <v>0.46331521739130432</v>
      </c>
      <c r="AB730" s="7">
        <f t="shared" si="107"/>
        <v>0</v>
      </c>
    </row>
    <row r="731" spans="1:28" ht="12" customHeight="1" x14ac:dyDescent="0.25">
      <c r="A731" s="3" t="s">
        <v>764</v>
      </c>
      <c r="B731" s="3" t="s">
        <v>705</v>
      </c>
      <c r="C731" s="3" t="s">
        <v>711</v>
      </c>
      <c r="D731" s="5">
        <f t="shared" si="99"/>
        <v>72</v>
      </c>
      <c r="E731" s="5">
        <v>46</v>
      </c>
      <c r="F731" s="5">
        <v>22</v>
      </c>
      <c r="G731" s="5">
        <v>4</v>
      </c>
      <c r="H731" s="5">
        <v>0</v>
      </c>
      <c r="I731" s="5">
        <v>515</v>
      </c>
      <c r="J731" s="5">
        <v>554</v>
      </c>
      <c r="K731" s="5">
        <v>1069</v>
      </c>
      <c r="L731" s="5">
        <v>400</v>
      </c>
      <c r="M731" s="5">
        <v>368</v>
      </c>
      <c r="N731" s="5">
        <v>768</v>
      </c>
      <c r="O731" s="5">
        <v>115</v>
      </c>
      <c r="P731" s="5">
        <v>186</v>
      </c>
      <c r="Q731" s="5">
        <v>301</v>
      </c>
      <c r="R731" s="5">
        <v>0</v>
      </c>
      <c r="S731" s="5">
        <v>0</v>
      </c>
      <c r="T731" s="5">
        <v>0</v>
      </c>
      <c r="U731" s="7">
        <f t="shared" si="100"/>
        <v>14.847222222222221</v>
      </c>
      <c r="V731" s="7">
        <f t="shared" si="101"/>
        <v>16.695652173913043</v>
      </c>
      <c r="W731" s="7">
        <f t="shared" si="102"/>
        <v>25.083333333333332</v>
      </c>
      <c r="X731" s="7">
        <f t="shared" si="103"/>
        <v>0</v>
      </c>
      <c r="Y731" s="7">
        <f t="shared" si="104"/>
        <v>0.9296028880866426</v>
      </c>
      <c r="Z731" s="7">
        <f t="shared" si="105"/>
        <v>1.0869565217391304</v>
      </c>
      <c r="AA731" s="7">
        <f t="shared" si="106"/>
        <v>0.61827956989247312</v>
      </c>
      <c r="AB731" s="7">
        <f t="shared" si="107"/>
        <v>0</v>
      </c>
    </row>
    <row r="732" spans="1:28" ht="12" customHeight="1" x14ac:dyDescent="0.25">
      <c r="A732" s="3" t="s">
        <v>764</v>
      </c>
      <c r="B732" s="3" t="s">
        <v>705</v>
      </c>
      <c r="C732" s="3" t="s">
        <v>708</v>
      </c>
      <c r="D732" s="5">
        <f t="shared" si="99"/>
        <v>54</v>
      </c>
      <c r="E732" s="5">
        <v>40</v>
      </c>
      <c r="F732" s="5">
        <v>9</v>
      </c>
      <c r="G732" s="5">
        <v>5</v>
      </c>
      <c r="H732" s="5">
        <v>0</v>
      </c>
      <c r="I732" s="5">
        <v>600</v>
      </c>
      <c r="J732" s="5">
        <v>720</v>
      </c>
      <c r="K732" s="5">
        <v>1320</v>
      </c>
      <c r="L732" s="5">
        <v>453</v>
      </c>
      <c r="M732" s="5">
        <v>484</v>
      </c>
      <c r="N732" s="5">
        <v>937</v>
      </c>
      <c r="O732" s="5">
        <v>147</v>
      </c>
      <c r="P732" s="5">
        <v>236</v>
      </c>
      <c r="Q732" s="5">
        <v>383</v>
      </c>
      <c r="R732" s="5">
        <v>0</v>
      </c>
      <c r="S732" s="5">
        <v>0</v>
      </c>
      <c r="T732" s="5">
        <v>0</v>
      </c>
      <c r="U732" s="7">
        <f t="shared" si="100"/>
        <v>24.444444444444443</v>
      </c>
      <c r="V732" s="7">
        <f t="shared" si="101"/>
        <v>23.425000000000001</v>
      </c>
      <c r="W732" s="7">
        <f t="shared" si="102"/>
        <v>25.533333333333331</v>
      </c>
      <c r="X732" s="7">
        <f t="shared" si="103"/>
        <v>0</v>
      </c>
      <c r="Y732" s="7">
        <f t="shared" si="104"/>
        <v>0.83333333333333337</v>
      </c>
      <c r="Z732" s="7">
        <f t="shared" si="105"/>
        <v>0.93595041322314054</v>
      </c>
      <c r="AA732" s="7">
        <f t="shared" si="106"/>
        <v>0.6228813559322034</v>
      </c>
      <c r="AB732" s="7">
        <f t="shared" si="107"/>
        <v>0</v>
      </c>
    </row>
    <row r="733" spans="1:28" ht="12" customHeight="1" x14ac:dyDescent="0.25">
      <c r="A733" s="3" t="s">
        <v>764</v>
      </c>
      <c r="B733" s="3" t="s">
        <v>705</v>
      </c>
      <c r="C733" s="3" t="s">
        <v>713</v>
      </c>
      <c r="D733" s="5">
        <f t="shared" si="99"/>
        <v>57</v>
      </c>
      <c r="E733" s="5">
        <v>48</v>
      </c>
      <c r="F733" s="5">
        <v>6</v>
      </c>
      <c r="G733" s="5">
        <v>3</v>
      </c>
      <c r="H733" s="5">
        <v>0</v>
      </c>
      <c r="I733" s="5">
        <v>448</v>
      </c>
      <c r="J733" s="5">
        <v>529</v>
      </c>
      <c r="K733" s="5">
        <v>977</v>
      </c>
      <c r="L733" s="5">
        <v>404</v>
      </c>
      <c r="M733" s="5">
        <v>465</v>
      </c>
      <c r="N733" s="5">
        <v>869</v>
      </c>
      <c r="O733" s="5">
        <v>44</v>
      </c>
      <c r="P733" s="5">
        <v>64</v>
      </c>
      <c r="Q733" s="5">
        <v>108</v>
      </c>
      <c r="R733" s="5">
        <v>0</v>
      </c>
      <c r="S733" s="5">
        <v>0</v>
      </c>
      <c r="T733" s="5">
        <v>0</v>
      </c>
      <c r="U733" s="7">
        <f t="shared" si="100"/>
        <v>17.140350877192983</v>
      </c>
      <c r="V733" s="7">
        <f t="shared" si="101"/>
        <v>18.104166666666668</v>
      </c>
      <c r="W733" s="7">
        <f t="shared" si="102"/>
        <v>12</v>
      </c>
      <c r="X733" s="7">
        <f t="shared" si="103"/>
        <v>0</v>
      </c>
      <c r="Y733" s="7">
        <f t="shared" si="104"/>
        <v>0.84688090737240074</v>
      </c>
      <c r="Z733" s="7">
        <f t="shared" si="105"/>
        <v>0.86881720430107523</v>
      </c>
      <c r="AA733" s="7">
        <f t="shared" si="106"/>
        <v>0.6875</v>
      </c>
      <c r="AB733" s="7">
        <f t="shared" si="107"/>
        <v>0</v>
      </c>
    </row>
    <row r="734" spans="1:28" ht="12" customHeight="1" x14ac:dyDescent="0.25">
      <c r="A734" s="3" t="s">
        <v>764</v>
      </c>
      <c r="B734" s="3" t="s">
        <v>705</v>
      </c>
      <c r="C734" s="3" t="s">
        <v>710</v>
      </c>
      <c r="D734" s="5">
        <f t="shared" si="99"/>
        <v>40</v>
      </c>
      <c r="E734" s="5">
        <v>24</v>
      </c>
      <c r="F734" s="5">
        <v>14</v>
      </c>
      <c r="G734" s="5">
        <v>2</v>
      </c>
      <c r="H734" s="5">
        <v>0</v>
      </c>
      <c r="I734" s="5">
        <v>631</v>
      </c>
      <c r="J734" s="5">
        <v>625</v>
      </c>
      <c r="K734" s="5">
        <v>1256</v>
      </c>
      <c r="L734" s="5">
        <v>609</v>
      </c>
      <c r="M734" s="5">
        <v>575</v>
      </c>
      <c r="N734" s="5">
        <v>1184</v>
      </c>
      <c r="O734" s="5">
        <v>22</v>
      </c>
      <c r="P734" s="5">
        <v>50</v>
      </c>
      <c r="Q734" s="5">
        <v>72</v>
      </c>
      <c r="R734" s="5">
        <v>0</v>
      </c>
      <c r="S734" s="5">
        <v>0</v>
      </c>
      <c r="T734" s="5">
        <v>0</v>
      </c>
      <c r="U734" s="7">
        <f t="shared" si="100"/>
        <v>31.4</v>
      </c>
      <c r="V734" s="7">
        <f t="shared" si="101"/>
        <v>49.333333333333336</v>
      </c>
      <c r="W734" s="7">
        <f t="shared" si="102"/>
        <v>12</v>
      </c>
      <c r="X734" s="7">
        <f t="shared" si="103"/>
        <v>0</v>
      </c>
      <c r="Y734" s="7">
        <f t="shared" si="104"/>
        <v>1.0096000000000001</v>
      </c>
      <c r="Z734" s="7">
        <f t="shared" si="105"/>
        <v>1.0591304347826087</v>
      </c>
      <c r="AA734" s="7">
        <f t="shared" si="106"/>
        <v>0.44</v>
      </c>
      <c r="AB734" s="7">
        <f t="shared" si="107"/>
        <v>0</v>
      </c>
    </row>
    <row r="735" spans="1:28" ht="12" customHeight="1" x14ac:dyDescent="0.25">
      <c r="A735" s="3" t="s">
        <v>764</v>
      </c>
      <c r="B735" s="3" t="s">
        <v>705</v>
      </c>
      <c r="C735" s="3" t="s">
        <v>706</v>
      </c>
      <c r="D735" s="5">
        <f t="shared" si="99"/>
        <v>75</v>
      </c>
      <c r="E735" s="5">
        <v>70</v>
      </c>
      <c r="F735" s="5">
        <v>0</v>
      </c>
      <c r="G735" s="5">
        <v>5</v>
      </c>
      <c r="H735" s="5">
        <v>0</v>
      </c>
      <c r="I735" s="5">
        <v>506</v>
      </c>
      <c r="J735" s="5">
        <v>670</v>
      </c>
      <c r="K735" s="5">
        <v>1176</v>
      </c>
      <c r="L735" s="5">
        <v>418</v>
      </c>
      <c r="M735" s="5">
        <v>466</v>
      </c>
      <c r="N735" s="5">
        <v>884</v>
      </c>
      <c r="O735" s="5">
        <v>88</v>
      </c>
      <c r="P735" s="5">
        <v>204</v>
      </c>
      <c r="Q735" s="5">
        <v>292</v>
      </c>
      <c r="R735" s="5">
        <v>0</v>
      </c>
      <c r="S735" s="5">
        <v>0</v>
      </c>
      <c r="T735" s="5">
        <v>0</v>
      </c>
      <c r="U735" s="7">
        <f t="shared" si="100"/>
        <v>15.68</v>
      </c>
      <c r="V735" s="7">
        <f t="shared" si="101"/>
        <v>12.628571428571428</v>
      </c>
      <c r="W735" s="7">
        <f t="shared" si="102"/>
        <v>19.466666666666665</v>
      </c>
      <c r="X735" s="7">
        <f t="shared" si="103"/>
        <v>0</v>
      </c>
      <c r="Y735" s="7">
        <f t="shared" si="104"/>
        <v>0.75522388059701495</v>
      </c>
      <c r="Z735" s="7">
        <f t="shared" si="105"/>
        <v>0.89699570815450647</v>
      </c>
      <c r="AA735" s="7">
        <f t="shared" si="106"/>
        <v>0.43137254901960786</v>
      </c>
      <c r="AB735" s="7">
        <f t="shared" si="107"/>
        <v>0</v>
      </c>
    </row>
    <row r="736" spans="1:28" ht="12" customHeight="1" x14ac:dyDescent="0.25">
      <c r="A736" s="3" t="s">
        <v>764</v>
      </c>
      <c r="B736" s="3" t="s">
        <v>715</v>
      </c>
      <c r="C736" s="3" t="s">
        <v>719</v>
      </c>
      <c r="D736" s="5">
        <f t="shared" si="99"/>
        <v>58</v>
      </c>
      <c r="E736" s="5">
        <v>39</v>
      </c>
      <c r="F736" s="5">
        <v>0</v>
      </c>
      <c r="G736" s="5">
        <v>19</v>
      </c>
      <c r="H736" s="5">
        <v>0</v>
      </c>
      <c r="I736" s="5">
        <v>938</v>
      </c>
      <c r="J736" s="5">
        <v>1139</v>
      </c>
      <c r="K736" s="5">
        <v>2077</v>
      </c>
      <c r="L736" s="5">
        <v>350</v>
      </c>
      <c r="M736" s="5">
        <v>323</v>
      </c>
      <c r="N736" s="5">
        <v>673</v>
      </c>
      <c r="O736" s="5">
        <v>588</v>
      </c>
      <c r="P736" s="5">
        <v>816</v>
      </c>
      <c r="Q736" s="5">
        <v>1404</v>
      </c>
      <c r="R736" s="5">
        <v>0</v>
      </c>
      <c r="S736" s="5">
        <v>0</v>
      </c>
      <c r="T736" s="5">
        <v>0</v>
      </c>
      <c r="U736" s="7">
        <f t="shared" si="100"/>
        <v>35.810344827586206</v>
      </c>
      <c r="V736" s="7">
        <f t="shared" si="101"/>
        <v>17.256410256410255</v>
      </c>
      <c r="W736" s="7">
        <f t="shared" si="102"/>
        <v>24.631578947368421</v>
      </c>
      <c r="X736" s="7">
        <f t="shared" si="103"/>
        <v>0</v>
      </c>
      <c r="Y736" s="7">
        <f t="shared" si="104"/>
        <v>0.82352941176470584</v>
      </c>
      <c r="Z736" s="7">
        <f t="shared" si="105"/>
        <v>1.0835913312693499</v>
      </c>
      <c r="AA736" s="7">
        <f t="shared" si="106"/>
        <v>0.72058823529411764</v>
      </c>
      <c r="AB736" s="7">
        <f t="shared" si="107"/>
        <v>0</v>
      </c>
    </row>
    <row r="737" spans="1:28" ht="12" customHeight="1" x14ac:dyDescent="0.25">
      <c r="A737" s="3" t="s">
        <v>764</v>
      </c>
      <c r="B737" s="3" t="s">
        <v>715</v>
      </c>
      <c r="C737" s="3" t="s">
        <v>718</v>
      </c>
      <c r="D737" s="5">
        <f t="shared" si="99"/>
        <v>64</v>
      </c>
      <c r="E737" s="5">
        <v>48</v>
      </c>
      <c r="F737" s="5">
        <v>1</v>
      </c>
      <c r="G737" s="5">
        <v>15</v>
      </c>
      <c r="H737" s="5">
        <v>0</v>
      </c>
      <c r="I737" s="5">
        <v>924</v>
      </c>
      <c r="J737" s="5">
        <v>1174</v>
      </c>
      <c r="K737" s="5">
        <v>2098</v>
      </c>
      <c r="L737" s="5">
        <v>419</v>
      </c>
      <c r="M737" s="5">
        <v>478</v>
      </c>
      <c r="N737" s="5">
        <v>897</v>
      </c>
      <c r="O737" s="5">
        <v>505</v>
      </c>
      <c r="P737" s="5">
        <v>696</v>
      </c>
      <c r="Q737" s="5">
        <v>1201</v>
      </c>
      <c r="R737" s="5">
        <v>0</v>
      </c>
      <c r="S737" s="5">
        <v>0</v>
      </c>
      <c r="T737" s="5">
        <v>0</v>
      </c>
      <c r="U737" s="7">
        <f t="shared" si="100"/>
        <v>32.78125</v>
      </c>
      <c r="V737" s="7">
        <f t="shared" si="101"/>
        <v>18.6875</v>
      </c>
      <c r="W737" s="7">
        <f t="shared" si="102"/>
        <v>26.688888888888886</v>
      </c>
      <c r="X737" s="7">
        <f t="shared" si="103"/>
        <v>0</v>
      </c>
      <c r="Y737" s="7">
        <f t="shared" si="104"/>
        <v>0.78705281090289603</v>
      </c>
      <c r="Z737" s="7">
        <f t="shared" si="105"/>
        <v>0.87656903765690375</v>
      </c>
      <c r="AA737" s="7">
        <f t="shared" si="106"/>
        <v>0.72557471264367812</v>
      </c>
      <c r="AB737" s="7">
        <f t="shared" si="107"/>
        <v>0</v>
      </c>
    </row>
    <row r="738" spans="1:28" ht="12" customHeight="1" x14ac:dyDescent="0.25">
      <c r="A738" s="3" t="s">
        <v>764</v>
      </c>
      <c r="B738" s="3" t="s">
        <v>715</v>
      </c>
      <c r="C738" s="3" t="s">
        <v>724</v>
      </c>
      <c r="D738" s="5">
        <f t="shared" si="99"/>
        <v>51</v>
      </c>
      <c r="E738" s="5">
        <v>36</v>
      </c>
      <c r="F738" s="5">
        <v>13</v>
      </c>
      <c r="G738" s="5">
        <v>2</v>
      </c>
      <c r="H738" s="5">
        <v>0</v>
      </c>
      <c r="I738" s="5">
        <v>441</v>
      </c>
      <c r="J738" s="5">
        <v>462</v>
      </c>
      <c r="K738" s="5">
        <v>903</v>
      </c>
      <c r="L738" s="5">
        <v>410</v>
      </c>
      <c r="M738" s="5">
        <v>441</v>
      </c>
      <c r="N738" s="5">
        <v>851</v>
      </c>
      <c r="O738" s="5">
        <v>31</v>
      </c>
      <c r="P738" s="5">
        <v>21</v>
      </c>
      <c r="Q738" s="5">
        <v>52</v>
      </c>
      <c r="R738" s="5">
        <v>0</v>
      </c>
      <c r="S738" s="5">
        <v>0</v>
      </c>
      <c r="T738" s="5">
        <v>0</v>
      </c>
      <c r="U738" s="7">
        <f t="shared" si="100"/>
        <v>17.705882352941178</v>
      </c>
      <c r="V738" s="7">
        <f t="shared" si="101"/>
        <v>23.638888888888889</v>
      </c>
      <c r="W738" s="7">
        <f t="shared" si="102"/>
        <v>8.6666666666666661</v>
      </c>
      <c r="X738" s="7">
        <f t="shared" si="103"/>
        <v>0</v>
      </c>
      <c r="Y738" s="7">
        <f t="shared" si="104"/>
        <v>0.95454545454545459</v>
      </c>
      <c r="Z738" s="7">
        <f t="shared" si="105"/>
        <v>0.92970521541950113</v>
      </c>
      <c r="AA738" s="7">
        <f t="shared" si="106"/>
        <v>1.4761904761904763</v>
      </c>
      <c r="AB738" s="7">
        <f t="shared" si="107"/>
        <v>0</v>
      </c>
    </row>
    <row r="739" spans="1:28" ht="12" customHeight="1" x14ac:dyDescent="0.25">
      <c r="A739" s="3" t="s">
        <v>764</v>
      </c>
      <c r="B739" s="3" t="s">
        <v>715</v>
      </c>
      <c r="C739" s="3" t="s">
        <v>717</v>
      </c>
      <c r="D739" s="5">
        <f t="shared" si="99"/>
        <v>240</v>
      </c>
      <c r="E739" s="5">
        <v>142</v>
      </c>
      <c r="F739" s="5">
        <v>1</v>
      </c>
      <c r="G739" s="5">
        <v>97</v>
      </c>
      <c r="H739" s="5">
        <v>0</v>
      </c>
      <c r="I739" s="5">
        <v>5232</v>
      </c>
      <c r="J739" s="5">
        <v>7342</v>
      </c>
      <c r="K739" s="5">
        <v>12574</v>
      </c>
      <c r="L739" s="5">
        <v>1044</v>
      </c>
      <c r="M739" s="5">
        <v>1023</v>
      </c>
      <c r="N739" s="5">
        <v>2067</v>
      </c>
      <c r="O739" s="5">
        <v>4188</v>
      </c>
      <c r="P739" s="5">
        <v>6319</v>
      </c>
      <c r="Q739" s="5">
        <v>10507</v>
      </c>
      <c r="R739" s="5">
        <v>0</v>
      </c>
      <c r="S739" s="5">
        <v>0</v>
      </c>
      <c r="T739" s="5">
        <v>0</v>
      </c>
      <c r="U739" s="7">
        <f t="shared" si="100"/>
        <v>52.391666666666666</v>
      </c>
      <c r="V739" s="7">
        <f t="shared" si="101"/>
        <v>14.556338028169014</v>
      </c>
      <c r="W739" s="7">
        <f t="shared" si="102"/>
        <v>36.106529209621989</v>
      </c>
      <c r="X739" s="7">
        <f t="shared" si="103"/>
        <v>0</v>
      </c>
      <c r="Y739" s="7">
        <f t="shared" si="104"/>
        <v>0.71261236720239718</v>
      </c>
      <c r="Z739" s="7">
        <f t="shared" si="105"/>
        <v>1.0205278592375366</v>
      </c>
      <c r="AA739" s="7">
        <f t="shared" si="106"/>
        <v>0.66276309542649159</v>
      </c>
      <c r="AB739" s="7">
        <f t="shared" si="107"/>
        <v>0</v>
      </c>
    </row>
    <row r="740" spans="1:28" ht="12" customHeight="1" x14ac:dyDescent="0.25">
      <c r="A740" s="3" t="s">
        <v>764</v>
      </c>
      <c r="B740" s="3" t="s">
        <v>715</v>
      </c>
      <c r="C740" s="3" t="s">
        <v>722</v>
      </c>
      <c r="D740" s="5">
        <f t="shared" si="99"/>
        <v>103</v>
      </c>
      <c r="E740" s="5">
        <v>62</v>
      </c>
      <c r="F740" s="5">
        <v>20</v>
      </c>
      <c r="G740" s="5">
        <v>21</v>
      </c>
      <c r="H740" s="5">
        <v>0</v>
      </c>
      <c r="I740" s="5">
        <v>1472</v>
      </c>
      <c r="J740" s="5">
        <v>2101</v>
      </c>
      <c r="K740" s="5">
        <v>3573</v>
      </c>
      <c r="L740" s="5">
        <v>690</v>
      </c>
      <c r="M740" s="5">
        <v>754</v>
      </c>
      <c r="N740" s="5">
        <v>1444</v>
      </c>
      <c r="O740" s="5">
        <v>782</v>
      </c>
      <c r="P740" s="5">
        <v>1347</v>
      </c>
      <c r="Q740" s="5">
        <v>2129</v>
      </c>
      <c r="R740" s="5">
        <v>0</v>
      </c>
      <c r="S740" s="5">
        <v>0</v>
      </c>
      <c r="T740" s="5">
        <v>0</v>
      </c>
      <c r="U740" s="7">
        <f t="shared" si="100"/>
        <v>34.689320388349515</v>
      </c>
      <c r="V740" s="7">
        <f t="shared" si="101"/>
        <v>23.29032258064516</v>
      </c>
      <c r="W740" s="7">
        <f t="shared" si="102"/>
        <v>33.793650793650791</v>
      </c>
      <c r="X740" s="7">
        <f t="shared" si="103"/>
        <v>0</v>
      </c>
      <c r="Y740" s="7">
        <f t="shared" si="104"/>
        <v>0.70061875297477394</v>
      </c>
      <c r="Z740" s="7">
        <f t="shared" si="105"/>
        <v>0.91511936339522548</v>
      </c>
      <c r="AA740" s="7">
        <f t="shared" si="106"/>
        <v>0.58054936896807718</v>
      </c>
      <c r="AB740" s="7">
        <f t="shared" si="107"/>
        <v>0</v>
      </c>
    </row>
    <row r="741" spans="1:28" ht="12" customHeight="1" x14ac:dyDescent="0.25">
      <c r="A741" s="3" t="s">
        <v>764</v>
      </c>
      <c r="B741" s="3" t="s">
        <v>715</v>
      </c>
      <c r="C741" s="3" t="s">
        <v>721</v>
      </c>
      <c r="D741" s="5">
        <f t="shared" si="99"/>
        <v>105</v>
      </c>
      <c r="E741" s="5">
        <v>73</v>
      </c>
      <c r="F741" s="5">
        <v>1</v>
      </c>
      <c r="G741" s="5">
        <v>31</v>
      </c>
      <c r="H741" s="5">
        <v>0</v>
      </c>
      <c r="I741" s="5">
        <v>2157</v>
      </c>
      <c r="J741" s="5">
        <v>2703</v>
      </c>
      <c r="K741" s="5">
        <v>4860</v>
      </c>
      <c r="L741" s="5">
        <v>740</v>
      </c>
      <c r="M741" s="5">
        <v>727</v>
      </c>
      <c r="N741" s="5">
        <v>1467</v>
      </c>
      <c r="O741" s="5">
        <v>1417</v>
      </c>
      <c r="P741" s="5">
        <v>1976</v>
      </c>
      <c r="Q741" s="5">
        <v>3393</v>
      </c>
      <c r="R741" s="5">
        <v>0</v>
      </c>
      <c r="S741" s="5">
        <v>0</v>
      </c>
      <c r="T741" s="5">
        <v>0</v>
      </c>
      <c r="U741" s="7">
        <f t="shared" si="100"/>
        <v>46.285714285714285</v>
      </c>
      <c r="V741" s="7">
        <f t="shared" si="101"/>
        <v>20.095890410958905</v>
      </c>
      <c r="W741" s="7">
        <f t="shared" si="102"/>
        <v>36.483870967741936</v>
      </c>
      <c r="X741" s="7">
        <f t="shared" si="103"/>
        <v>0</v>
      </c>
      <c r="Y741" s="7">
        <f t="shared" si="104"/>
        <v>0.79800221975582686</v>
      </c>
      <c r="Z741" s="7">
        <f t="shared" si="105"/>
        <v>1.0178817056396148</v>
      </c>
      <c r="AA741" s="7">
        <f t="shared" si="106"/>
        <v>0.71710526315789469</v>
      </c>
      <c r="AB741" s="7">
        <f t="shared" si="107"/>
        <v>0</v>
      </c>
    </row>
    <row r="742" spans="1:28" ht="12" customHeight="1" x14ac:dyDescent="0.25">
      <c r="A742" s="3" t="s">
        <v>764</v>
      </c>
      <c r="B742" s="3" t="s">
        <v>715</v>
      </c>
      <c r="C742" s="3" t="s">
        <v>329</v>
      </c>
      <c r="D742" s="5">
        <f t="shared" si="99"/>
        <v>142</v>
      </c>
      <c r="E742" s="5">
        <v>108</v>
      </c>
      <c r="F742" s="5">
        <v>0</v>
      </c>
      <c r="G742" s="5">
        <v>34</v>
      </c>
      <c r="H742" s="5">
        <v>0</v>
      </c>
      <c r="I742" s="5">
        <v>2834</v>
      </c>
      <c r="J742" s="5">
        <v>4008</v>
      </c>
      <c r="K742" s="5">
        <v>6842</v>
      </c>
      <c r="L742" s="5">
        <v>1032</v>
      </c>
      <c r="M742" s="5">
        <v>1105</v>
      </c>
      <c r="N742" s="5">
        <v>2137</v>
      </c>
      <c r="O742" s="5">
        <v>1802</v>
      </c>
      <c r="P742" s="5">
        <v>2903</v>
      </c>
      <c r="Q742" s="5">
        <v>4705</v>
      </c>
      <c r="R742" s="5">
        <v>0</v>
      </c>
      <c r="S742" s="5">
        <v>0</v>
      </c>
      <c r="T742" s="5">
        <v>0</v>
      </c>
      <c r="U742" s="7">
        <f t="shared" si="100"/>
        <v>48.183098591549296</v>
      </c>
      <c r="V742" s="7">
        <f t="shared" si="101"/>
        <v>19.787037037037038</v>
      </c>
      <c r="W742" s="7">
        <f t="shared" si="102"/>
        <v>46.127450980392155</v>
      </c>
      <c r="X742" s="7">
        <f t="shared" si="103"/>
        <v>0</v>
      </c>
      <c r="Y742" s="7">
        <f t="shared" si="104"/>
        <v>0.70708582834331335</v>
      </c>
      <c r="Z742" s="7">
        <f t="shared" si="105"/>
        <v>0.93393665158371042</v>
      </c>
      <c r="AA742" s="7">
        <f t="shared" si="106"/>
        <v>0.62073716844643467</v>
      </c>
      <c r="AB742" s="7">
        <f t="shared" si="107"/>
        <v>0</v>
      </c>
    </row>
    <row r="743" spans="1:28" ht="12" customHeight="1" x14ac:dyDescent="0.25">
      <c r="A743" s="3" t="s">
        <v>764</v>
      </c>
      <c r="B743" s="3" t="s">
        <v>715</v>
      </c>
      <c r="C743" s="3" t="s">
        <v>581</v>
      </c>
      <c r="D743" s="5">
        <f t="shared" si="99"/>
        <v>67</v>
      </c>
      <c r="E743" s="5">
        <v>52</v>
      </c>
      <c r="F743" s="5">
        <v>0</v>
      </c>
      <c r="G743" s="5">
        <v>15</v>
      </c>
      <c r="H743" s="5">
        <v>0</v>
      </c>
      <c r="I743" s="5">
        <v>881</v>
      </c>
      <c r="J743" s="5">
        <v>980</v>
      </c>
      <c r="K743" s="5">
        <v>1861</v>
      </c>
      <c r="L743" s="5">
        <v>426</v>
      </c>
      <c r="M743" s="5">
        <v>420</v>
      </c>
      <c r="N743" s="5">
        <v>846</v>
      </c>
      <c r="O743" s="5">
        <v>455</v>
      </c>
      <c r="P743" s="5">
        <v>560</v>
      </c>
      <c r="Q743" s="5">
        <v>1015</v>
      </c>
      <c r="R743" s="5">
        <v>0</v>
      </c>
      <c r="S743" s="5">
        <v>0</v>
      </c>
      <c r="T743" s="5">
        <v>0</v>
      </c>
      <c r="U743" s="7">
        <f t="shared" si="100"/>
        <v>27.776119402985074</v>
      </c>
      <c r="V743" s="7">
        <f t="shared" si="101"/>
        <v>16.26923076923077</v>
      </c>
      <c r="W743" s="7">
        <f t="shared" si="102"/>
        <v>22.555555555555557</v>
      </c>
      <c r="X743" s="7">
        <f t="shared" si="103"/>
        <v>0</v>
      </c>
      <c r="Y743" s="7">
        <f t="shared" si="104"/>
        <v>0.8989795918367347</v>
      </c>
      <c r="Z743" s="7">
        <f t="shared" si="105"/>
        <v>1.0142857142857142</v>
      </c>
      <c r="AA743" s="7">
        <f t="shared" si="106"/>
        <v>0.8125</v>
      </c>
      <c r="AB743" s="7">
        <f t="shared" si="107"/>
        <v>0</v>
      </c>
    </row>
    <row r="744" spans="1:28" ht="12" customHeight="1" x14ac:dyDescent="0.25">
      <c r="A744" s="3" t="s">
        <v>764</v>
      </c>
      <c r="B744" s="3" t="s">
        <v>715</v>
      </c>
      <c r="C744" s="3" t="s">
        <v>720</v>
      </c>
      <c r="D744" s="5">
        <f t="shared" si="99"/>
        <v>47</v>
      </c>
      <c r="E744" s="5">
        <v>34</v>
      </c>
      <c r="F744" s="5">
        <v>0</v>
      </c>
      <c r="G744" s="5">
        <v>13</v>
      </c>
      <c r="H744" s="5">
        <v>0</v>
      </c>
      <c r="I744" s="5">
        <v>973</v>
      </c>
      <c r="J744" s="5">
        <v>1188</v>
      </c>
      <c r="K744" s="5">
        <v>2161</v>
      </c>
      <c r="L744" s="5">
        <v>303</v>
      </c>
      <c r="M744" s="5">
        <v>293</v>
      </c>
      <c r="N744" s="5">
        <v>596</v>
      </c>
      <c r="O744" s="5">
        <v>670</v>
      </c>
      <c r="P744" s="5">
        <v>895</v>
      </c>
      <c r="Q744" s="5">
        <v>1565</v>
      </c>
      <c r="R744" s="5">
        <v>0</v>
      </c>
      <c r="S744" s="5">
        <v>0</v>
      </c>
      <c r="T744" s="5">
        <v>0</v>
      </c>
      <c r="U744" s="7">
        <f t="shared" si="100"/>
        <v>45.978723404255319</v>
      </c>
      <c r="V744" s="7">
        <f t="shared" si="101"/>
        <v>17.529411764705884</v>
      </c>
      <c r="W744" s="7">
        <f t="shared" si="102"/>
        <v>40.128205128205131</v>
      </c>
      <c r="X744" s="7">
        <f t="shared" si="103"/>
        <v>0</v>
      </c>
      <c r="Y744" s="7">
        <f t="shared" si="104"/>
        <v>0.81902356902356899</v>
      </c>
      <c r="Z744" s="7">
        <f t="shared" si="105"/>
        <v>1.0341296928327646</v>
      </c>
      <c r="AA744" s="7">
        <f t="shared" si="106"/>
        <v>0.74860335195530725</v>
      </c>
      <c r="AB744" s="7">
        <f t="shared" si="107"/>
        <v>0</v>
      </c>
    </row>
    <row r="745" spans="1:28" ht="12" customHeight="1" x14ac:dyDescent="0.25">
      <c r="A745" s="3" t="s">
        <v>764</v>
      </c>
      <c r="B745" s="3" t="s">
        <v>715</v>
      </c>
      <c r="C745" s="3" t="s">
        <v>716</v>
      </c>
      <c r="D745" s="5">
        <f t="shared" si="99"/>
        <v>87</v>
      </c>
      <c r="E745" s="5">
        <v>73</v>
      </c>
      <c r="F745" s="5">
        <v>0</v>
      </c>
      <c r="G745" s="5">
        <v>14</v>
      </c>
      <c r="H745" s="5">
        <v>0</v>
      </c>
      <c r="I745" s="5">
        <v>954</v>
      </c>
      <c r="J745" s="5">
        <v>1133</v>
      </c>
      <c r="K745" s="5">
        <v>2087</v>
      </c>
      <c r="L745" s="5">
        <v>433</v>
      </c>
      <c r="M745" s="5">
        <v>438</v>
      </c>
      <c r="N745" s="5">
        <v>871</v>
      </c>
      <c r="O745" s="5">
        <v>521</v>
      </c>
      <c r="P745" s="5">
        <v>695</v>
      </c>
      <c r="Q745" s="5">
        <v>1216</v>
      </c>
      <c r="R745" s="5">
        <v>0</v>
      </c>
      <c r="S745" s="5">
        <v>0</v>
      </c>
      <c r="T745" s="5">
        <v>0</v>
      </c>
      <c r="U745" s="7">
        <f t="shared" si="100"/>
        <v>23.988505747126435</v>
      </c>
      <c r="V745" s="7">
        <f t="shared" si="101"/>
        <v>11.931506849315069</v>
      </c>
      <c r="W745" s="7">
        <f t="shared" si="102"/>
        <v>28.952380952380953</v>
      </c>
      <c r="X745" s="7">
        <f t="shared" si="103"/>
        <v>0</v>
      </c>
      <c r="Y745" s="7">
        <f t="shared" si="104"/>
        <v>0.84201235657546336</v>
      </c>
      <c r="Z745" s="7">
        <f t="shared" si="105"/>
        <v>0.98858447488584478</v>
      </c>
      <c r="AA745" s="7">
        <f t="shared" si="106"/>
        <v>0.7496402877697842</v>
      </c>
      <c r="AB745" s="7">
        <f t="shared" si="107"/>
        <v>0</v>
      </c>
    </row>
    <row r="746" spans="1:28" ht="12" customHeight="1" x14ac:dyDescent="0.25">
      <c r="A746" s="3" t="s">
        <v>764</v>
      </c>
      <c r="B746" s="3" t="s">
        <v>715</v>
      </c>
      <c r="C746" s="3" t="s">
        <v>714</v>
      </c>
      <c r="D746" s="5">
        <f t="shared" si="99"/>
        <v>152</v>
      </c>
      <c r="E746" s="5">
        <v>106</v>
      </c>
      <c r="F746" s="5">
        <v>0</v>
      </c>
      <c r="G746" s="5">
        <v>46</v>
      </c>
      <c r="H746" s="5">
        <v>0</v>
      </c>
      <c r="I746" s="5">
        <v>2815</v>
      </c>
      <c r="J746" s="5">
        <v>3623</v>
      </c>
      <c r="K746" s="5">
        <v>6438</v>
      </c>
      <c r="L746" s="5">
        <v>920</v>
      </c>
      <c r="M746" s="5">
        <v>891</v>
      </c>
      <c r="N746" s="5">
        <v>1811</v>
      </c>
      <c r="O746" s="5">
        <v>1895</v>
      </c>
      <c r="P746" s="5">
        <v>2732</v>
      </c>
      <c r="Q746" s="5">
        <v>4627</v>
      </c>
      <c r="R746" s="5">
        <v>0</v>
      </c>
      <c r="S746" s="5">
        <v>0</v>
      </c>
      <c r="T746" s="5">
        <v>0</v>
      </c>
      <c r="U746" s="7">
        <f t="shared" si="100"/>
        <v>42.35526315789474</v>
      </c>
      <c r="V746" s="7">
        <f t="shared" si="101"/>
        <v>17.084905660377359</v>
      </c>
      <c r="W746" s="7">
        <f t="shared" si="102"/>
        <v>33.528985507246375</v>
      </c>
      <c r="X746" s="7">
        <f t="shared" si="103"/>
        <v>0</v>
      </c>
      <c r="Y746" s="7">
        <f t="shared" si="104"/>
        <v>0.77698040298095505</v>
      </c>
      <c r="Z746" s="7">
        <f t="shared" si="105"/>
        <v>1.0325476992143658</v>
      </c>
      <c r="AA746" s="7">
        <f t="shared" si="106"/>
        <v>0.69363103953147875</v>
      </c>
      <c r="AB746" s="7">
        <f t="shared" si="107"/>
        <v>0</v>
      </c>
    </row>
    <row r="747" spans="1:28" ht="12" customHeight="1" x14ac:dyDescent="0.25">
      <c r="A747" s="3" t="s">
        <v>764</v>
      </c>
      <c r="B747" s="3" t="s">
        <v>715</v>
      </c>
      <c r="C747" s="3" t="s">
        <v>725</v>
      </c>
      <c r="D747" s="5">
        <f t="shared" si="99"/>
        <v>92</v>
      </c>
      <c r="E747" s="5">
        <v>38</v>
      </c>
      <c r="F747" s="5">
        <v>52</v>
      </c>
      <c r="G747" s="5">
        <v>2</v>
      </c>
      <c r="H747" s="5">
        <v>0</v>
      </c>
      <c r="I747" s="5">
        <v>595</v>
      </c>
      <c r="J747" s="5">
        <v>632</v>
      </c>
      <c r="K747" s="5">
        <v>1227</v>
      </c>
      <c r="L747" s="5">
        <v>500</v>
      </c>
      <c r="M747" s="5">
        <v>510</v>
      </c>
      <c r="N747" s="5">
        <v>1010</v>
      </c>
      <c r="O747" s="5">
        <v>95</v>
      </c>
      <c r="P747" s="5">
        <v>122</v>
      </c>
      <c r="Q747" s="5">
        <v>217</v>
      </c>
      <c r="R747" s="5">
        <v>0</v>
      </c>
      <c r="S747" s="5">
        <v>0</v>
      </c>
      <c r="T747" s="5">
        <v>0</v>
      </c>
      <c r="U747" s="7">
        <f t="shared" si="100"/>
        <v>13.336956521739131</v>
      </c>
      <c r="V747" s="7">
        <f t="shared" si="101"/>
        <v>26.578947368421051</v>
      </c>
      <c r="W747" s="7">
        <f t="shared" si="102"/>
        <v>36.166666666666664</v>
      </c>
      <c r="X747" s="7">
        <f t="shared" si="103"/>
        <v>0</v>
      </c>
      <c r="Y747" s="7">
        <f t="shared" si="104"/>
        <v>0.94145569620253167</v>
      </c>
      <c r="Z747" s="7">
        <f t="shared" si="105"/>
        <v>0.98039215686274506</v>
      </c>
      <c r="AA747" s="7">
        <f t="shared" si="106"/>
        <v>0.77868852459016391</v>
      </c>
      <c r="AB747" s="7">
        <f t="shared" si="107"/>
        <v>0</v>
      </c>
    </row>
    <row r="748" spans="1:28" ht="12" customHeight="1" x14ac:dyDescent="0.25">
      <c r="A748" s="3" t="s">
        <v>764</v>
      </c>
      <c r="B748" s="3" t="s">
        <v>715</v>
      </c>
      <c r="C748" s="3" t="s">
        <v>723</v>
      </c>
      <c r="D748" s="5">
        <f t="shared" si="99"/>
        <v>114</v>
      </c>
      <c r="E748" s="5">
        <v>68</v>
      </c>
      <c r="F748" s="5">
        <v>4</v>
      </c>
      <c r="G748" s="5">
        <v>42</v>
      </c>
      <c r="H748" s="5">
        <v>0</v>
      </c>
      <c r="I748" s="5">
        <v>2163</v>
      </c>
      <c r="J748" s="5">
        <v>2759</v>
      </c>
      <c r="K748" s="5">
        <v>4922</v>
      </c>
      <c r="L748" s="5">
        <v>588</v>
      </c>
      <c r="M748" s="5">
        <v>507</v>
      </c>
      <c r="N748" s="5">
        <v>1095</v>
      </c>
      <c r="O748" s="5">
        <v>1575</v>
      </c>
      <c r="P748" s="5">
        <v>2252</v>
      </c>
      <c r="Q748" s="5">
        <v>3827</v>
      </c>
      <c r="R748" s="5">
        <v>0</v>
      </c>
      <c r="S748" s="5">
        <v>0</v>
      </c>
      <c r="T748" s="5">
        <v>0</v>
      </c>
      <c r="U748" s="7">
        <f t="shared" si="100"/>
        <v>43.175438596491226</v>
      </c>
      <c r="V748" s="7">
        <f t="shared" si="101"/>
        <v>16.102941176470587</v>
      </c>
      <c r="W748" s="7">
        <f t="shared" si="102"/>
        <v>30.373015873015873</v>
      </c>
      <c r="X748" s="7">
        <f t="shared" si="103"/>
        <v>0</v>
      </c>
      <c r="Y748" s="7">
        <f t="shared" si="104"/>
        <v>0.78397970279086626</v>
      </c>
      <c r="Z748" s="7">
        <f t="shared" si="105"/>
        <v>1.1597633136094674</v>
      </c>
      <c r="AA748" s="7">
        <f t="shared" si="106"/>
        <v>0.69937833037300179</v>
      </c>
      <c r="AB748" s="7">
        <f t="shared" si="107"/>
        <v>0</v>
      </c>
    </row>
    <row r="749" spans="1:28" ht="12" customHeight="1" x14ac:dyDescent="0.25">
      <c r="A749" s="3" t="s">
        <v>764</v>
      </c>
      <c r="B749" s="3" t="s">
        <v>163</v>
      </c>
      <c r="C749" s="3" t="s">
        <v>731</v>
      </c>
      <c r="D749" s="5">
        <f t="shared" si="99"/>
        <v>44</v>
      </c>
      <c r="E749" s="5">
        <v>22</v>
      </c>
      <c r="F749" s="5">
        <v>0</v>
      </c>
      <c r="G749" s="5">
        <v>22</v>
      </c>
      <c r="H749" s="5">
        <v>0</v>
      </c>
      <c r="I749" s="5">
        <v>1316</v>
      </c>
      <c r="J749" s="5">
        <v>1831</v>
      </c>
      <c r="K749" s="5">
        <v>3147</v>
      </c>
      <c r="L749" s="5">
        <v>443</v>
      </c>
      <c r="M749" s="5">
        <v>472</v>
      </c>
      <c r="N749" s="5">
        <v>915</v>
      </c>
      <c r="O749" s="5">
        <v>873</v>
      </c>
      <c r="P749" s="5">
        <v>1359</v>
      </c>
      <c r="Q749" s="5">
        <v>2232</v>
      </c>
      <c r="R749" s="5">
        <v>0</v>
      </c>
      <c r="S749" s="5">
        <v>0</v>
      </c>
      <c r="T749" s="5">
        <v>0</v>
      </c>
      <c r="U749" s="7">
        <f t="shared" si="100"/>
        <v>71.522727272727266</v>
      </c>
      <c r="V749" s="7">
        <f t="shared" si="101"/>
        <v>41.590909090909093</v>
      </c>
      <c r="W749" s="7">
        <f t="shared" si="102"/>
        <v>33.81818181818182</v>
      </c>
      <c r="X749" s="7">
        <f t="shared" si="103"/>
        <v>0</v>
      </c>
      <c r="Y749" s="7">
        <f t="shared" si="104"/>
        <v>0.71873293282359363</v>
      </c>
      <c r="Z749" s="7">
        <f t="shared" si="105"/>
        <v>0.93855932203389836</v>
      </c>
      <c r="AA749" s="7">
        <f t="shared" si="106"/>
        <v>0.64238410596026485</v>
      </c>
      <c r="AB749" s="7">
        <f t="shared" si="107"/>
        <v>0</v>
      </c>
    </row>
    <row r="750" spans="1:28" ht="12" customHeight="1" x14ac:dyDescent="0.25">
      <c r="A750" s="3" t="s">
        <v>764</v>
      </c>
      <c r="B750" s="3" t="s">
        <v>163</v>
      </c>
      <c r="C750" s="3" t="s">
        <v>729</v>
      </c>
      <c r="D750" s="5">
        <f t="shared" si="99"/>
        <v>70</v>
      </c>
      <c r="E750" s="5">
        <v>51</v>
      </c>
      <c r="F750" s="5">
        <v>0</v>
      </c>
      <c r="G750" s="5">
        <v>19</v>
      </c>
      <c r="H750" s="5">
        <v>0</v>
      </c>
      <c r="I750" s="5">
        <v>1036</v>
      </c>
      <c r="J750" s="5">
        <v>1319</v>
      </c>
      <c r="K750" s="5">
        <v>2355</v>
      </c>
      <c r="L750" s="5">
        <v>259</v>
      </c>
      <c r="M750" s="5">
        <v>280</v>
      </c>
      <c r="N750" s="5">
        <v>539</v>
      </c>
      <c r="O750" s="5">
        <v>777</v>
      </c>
      <c r="P750" s="5">
        <v>1039</v>
      </c>
      <c r="Q750" s="5">
        <v>1816</v>
      </c>
      <c r="R750" s="5">
        <v>0</v>
      </c>
      <c r="S750" s="5">
        <v>0</v>
      </c>
      <c r="T750" s="5">
        <v>0</v>
      </c>
      <c r="U750" s="7">
        <f t="shared" si="100"/>
        <v>33.642857142857146</v>
      </c>
      <c r="V750" s="7">
        <f t="shared" si="101"/>
        <v>10.568627450980392</v>
      </c>
      <c r="W750" s="7">
        <f t="shared" si="102"/>
        <v>31.859649122807017</v>
      </c>
      <c r="X750" s="7">
        <f t="shared" si="103"/>
        <v>0</v>
      </c>
      <c r="Y750" s="7">
        <f t="shared" si="104"/>
        <v>0.78544351781652766</v>
      </c>
      <c r="Z750" s="7">
        <f t="shared" si="105"/>
        <v>0.92500000000000004</v>
      </c>
      <c r="AA750" s="7">
        <f t="shared" si="106"/>
        <v>0.74783445620789224</v>
      </c>
      <c r="AB750" s="7">
        <f t="shared" si="107"/>
        <v>0</v>
      </c>
    </row>
    <row r="751" spans="1:28" ht="12" customHeight="1" x14ac:dyDescent="0.25">
      <c r="A751" s="3" t="s">
        <v>764</v>
      </c>
      <c r="B751" s="3" t="s">
        <v>163</v>
      </c>
      <c r="C751" s="3" t="s">
        <v>728</v>
      </c>
      <c r="D751" s="5">
        <f t="shared" si="99"/>
        <v>32</v>
      </c>
      <c r="E751" s="5">
        <v>23</v>
      </c>
      <c r="F751" s="5">
        <v>0</v>
      </c>
      <c r="G751" s="5">
        <v>9</v>
      </c>
      <c r="H751" s="5">
        <v>0</v>
      </c>
      <c r="I751" s="5">
        <v>520</v>
      </c>
      <c r="J751" s="5">
        <v>544</v>
      </c>
      <c r="K751" s="5">
        <v>1064</v>
      </c>
      <c r="L751" s="5">
        <v>208</v>
      </c>
      <c r="M751" s="5">
        <v>175</v>
      </c>
      <c r="N751" s="5">
        <v>383</v>
      </c>
      <c r="O751" s="5">
        <v>312</v>
      </c>
      <c r="P751" s="5">
        <v>369</v>
      </c>
      <c r="Q751" s="5">
        <v>681</v>
      </c>
      <c r="R751" s="5">
        <v>0</v>
      </c>
      <c r="S751" s="5">
        <v>0</v>
      </c>
      <c r="T751" s="5">
        <v>0</v>
      </c>
      <c r="U751" s="7">
        <f t="shared" si="100"/>
        <v>33.25</v>
      </c>
      <c r="V751" s="7">
        <f t="shared" si="101"/>
        <v>16.652173913043477</v>
      </c>
      <c r="W751" s="7">
        <f t="shared" si="102"/>
        <v>25.222222222222225</v>
      </c>
      <c r="X751" s="7">
        <f t="shared" si="103"/>
        <v>0</v>
      </c>
      <c r="Y751" s="7">
        <f t="shared" si="104"/>
        <v>0.95588235294117652</v>
      </c>
      <c r="Z751" s="7">
        <f t="shared" si="105"/>
        <v>1.1885714285714286</v>
      </c>
      <c r="AA751" s="7">
        <f t="shared" si="106"/>
        <v>0.84552845528455289</v>
      </c>
      <c r="AB751" s="7">
        <f t="shared" si="107"/>
        <v>0</v>
      </c>
    </row>
    <row r="752" spans="1:28" ht="12" customHeight="1" x14ac:dyDescent="0.25">
      <c r="A752" s="3" t="s">
        <v>764</v>
      </c>
      <c r="B752" s="3" t="s">
        <v>163</v>
      </c>
      <c r="C752" s="3" t="s">
        <v>734</v>
      </c>
      <c r="D752" s="5">
        <f t="shared" si="99"/>
        <v>210</v>
      </c>
      <c r="E752" s="5">
        <v>145</v>
      </c>
      <c r="F752" s="5">
        <v>0</v>
      </c>
      <c r="G752" s="5">
        <v>65</v>
      </c>
      <c r="H752" s="5">
        <v>0</v>
      </c>
      <c r="I752" s="5">
        <v>2974</v>
      </c>
      <c r="J752" s="5">
        <v>3977</v>
      </c>
      <c r="K752" s="5">
        <v>6951</v>
      </c>
      <c r="L752" s="5">
        <v>906</v>
      </c>
      <c r="M752" s="5">
        <v>950</v>
      </c>
      <c r="N752" s="5">
        <v>1856</v>
      </c>
      <c r="O752" s="5">
        <v>2068</v>
      </c>
      <c r="P752" s="5">
        <v>3027</v>
      </c>
      <c r="Q752" s="5">
        <v>5095</v>
      </c>
      <c r="R752" s="5">
        <v>0</v>
      </c>
      <c r="S752" s="5">
        <v>0</v>
      </c>
      <c r="T752" s="5">
        <v>0</v>
      </c>
      <c r="U752" s="7">
        <f t="shared" si="100"/>
        <v>33.1</v>
      </c>
      <c r="V752" s="7">
        <f t="shared" si="101"/>
        <v>12.8</v>
      </c>
      <c r="W752" s="7">
        <f t="shared" si="102"/>
        <v>26.128205128205128</v>
      </c>
      <c r="X752" s="7">
        <f t="shared" si="103"/>
        <v>0</v>
      </c>
      <c r="Y752" s="7">
        <f t="shared" si="104"/>
        <v>0.74779984913251196</v>
      </c>
      <c r="Z752" s="7">
        <f t="shared" si="105"/>
        <v>0.9536842105263158</v>
      </c>
      <c r="AA752" s="7">
        <f t="shared" si="106"/>
        <v>0.68318467129170801</v>
      </c>
      <c r="AB752" s="7">
        <f t="shared" si="107"/>
        <v>0</v>
      </c>
    </row>
    <row r="753" spans="1:28" ht="12" customHeight="1" x14ac:dyDescent="0.25">
      <c r="A753" s="3" t="s">
        <v>764</v>
      </c>
      <c r="B753" s="3" t="s">
        <v>163</v>
      </c>
      <c r="C753" s="3" t="s">
        <v>799</v>
      </c>
      <c r="D753" s="5">
        <f t="shared" si="99"/>
        <v>65</v>
      </c>
      <c r="E753" s="5">
        <v>46</v>
      </c>
      <c r="F753" s="5">
        <v>0</v>
      </c>
      <c r="G753" s="5">
        <v>19</v>
      </c>
      <c r="H753" s="5">
        <v>0</v>
      </c>
      <c r="I753" s="5">
        <v>1247</v>
      </c>
      <c r="J753" s="5">
        <v>1379</v>
      </c>
      <c r="K753" s="5">
        <v>2626</v>
      </c>
      <c r="L753" s="5">
        <v>410</v>
      </c>
      <c r="M753" s="5">
        <v>362</v>
      </c>
      <c r="N753" s="5">
        <v>772</v>
      </c>
      <c r="O753" s="5">
        <v>837</v>
      </c>
      <c r="P753" s="5">
        <v>1017</v>
      </c>
      <c r="Q753" s="5">
        <v>1854</v>
      </c>
      <c r="R753" s="5">
        <v>0</v>
      </c>
      <c r="S753" s="5">
        <v>0</v>
      </c>
      <c r="T753" s="5">
        <v>0</v>
      </c>
      <c r="U753" s="7">
        <f t="shared" si="100"/>
        <v>40.4</v>
      </c>
      <c r="V753" s="7">
        <f t="shared" si="101"/>
        <v>16.782608695652176</v>
      </c>
      <c r="W753" s="7">
        <f t="shared" si="102"/>
        <v>32.526315789473685</v>
      </c>
      <c r="X753" s="7">
        <f t="shared" si="103"/>
        <v>0</v>
      </c>
      <c r="Y753" s="7">
        <f t="shared" si="104"/>
        <v>0.90427846265409717</v>
      </c>
      <c r="Z753" s="7">
        <f t="shared" si="105"/>
        <v>1.132596685082873</v>
      </c>
      <c r="AA753" s="7">
        <f t="shared" si="106"/>
        <v>0.82300884955752207</v>
      </c>
      <c r="AB753" s="7">
        <f t="shared" si="107"/>
        <v>0</v>
      </c>
    </row>
    <row r="754" spans="1:28" ht="12" customHeight="1" x14ac:dyDescent="0.25">
      <c r="A754" s="3" t="s">
        <v>764</v>
      </c>
      <c r="B754" s="3" t="s">
        <v>163</v>
      </c>
      <c r="C754" s="3" t="s">
        <v>732</v>
      </c>
      <c r="D754" s="5">
        <f t="shared" si="99"/>
        <v>96</v>
      </c>
      <c r="E754" s="5">
        <v>68</v>
      </c>
      <c r="F754" s="5">
        <v>0</v>
      </c>
      <c r="G754" s="5">
        <v>28</v>
      </c>
      <c r="H754" s="5">
        <v>0</v>
      </c>
      <c r="I754" s="5">
        <v>1964</v>
      </c>
      <c r="J754" s="5">
        <v>2634</v>
      </c>
      <c r="K754" s="5">
        <v>4598</v>
      </c>
      <c r="L754" s="5">
        <v>617</v>
      </c>
      <c r="M754" s="5">
        <v>619</v>
      </c>
      <c r="N754" s="5">
        <v>1236</v>
      </c>
      <c r="O754" s="5">
        <v>1347</v>
      </c>
      <c r="P754" s="5">
        <v>2015</v>
      </c>
      <c r="Q754" s="5">
        <v>3362</v>
      </c>
      <c r="R754" s="5">
        <v>0</v>
      </c>
      <c r="S754" s="5">
        <v>0</v>
      </c>
      <c r="T754" s="5">
        <v>0</v>
      </c>
      <c r="U754" s="7">
        <f t="shared" si="100"/>
        <v>47.895833333333336</v>
      </c>
      <c r="V754" s="7">
        <f t="shared" si="101"/>
        <v>18.176470588235293</v>
      </c>
      <c r="W754" s="7">
        <f t="shared" si="102"/>
        <v>40.023809523809526</v>
      </c>
      <c r="X754" s="7">
        <f t="shared" si="103"/>
        <v>0</v>
      </c>
      <c r="Y754" s="7">
        <f t="shared" si="104"/>
        <v>0.7456340167046317</v>
      </c>
      <c r="Z754" s="7">
        <f t="shared" si="105"/>
        <v>0.99676898222940225</v>
      </c>
      <c r="AA754" s="7">
        <f t="shared" si="106"/>
        <v>0.66848635235732012</v>
      </c>
      <c r="AB754" s="7">
        <f t="shared" si="107"/>
        <v>0</v>
      </c>
    </row>
    <row r="755" spans="1:28" ht="12" customHeight="1" x14ac:dyDescent="0.25">
      <c r="A755" s="3" t="s">
        <v>764</v>
      </c>
      <c r="B755" s="3" t="s">
        <v>163</v>
      </c>
      <c r="C755" s="3" t="s">
        <v>895</v>
      </c>
      <c r="D755" s="5">
        <f t="shared" si="99"/>
        <v>36</v>
      </c>
      <c r="E755" s="5">
        <v>29</v>
      </c>
      <c r="F755" s="5">
        <v>0</v>
      </c>
      <c r="G755" s="5">
        <v>7</v>
      </c>
      <c r="H755" s="5">
        <v>0</v>
      </c>
      <c r="I755" s="5">
        <v>536</v>
      </c>
      <c r="J755" s="5">
        <v>629</v>
      </c>
      <c r="K755" s="5">
        <v>1165</v>
      </c>
      <c r="L755" s="5">
        <v>335</v>
      </c>
      <c r="M755" s="5">
        <v>326</v>
      </c>
      <c r="N755" s="5">
        <v>661</v>
      </c>
      <c r="O755" s="5">
        <v>201</v>
      </c>
      <c r="P755" s="5">
        <v>303</v>
      </c>
      <c r="Q755" s="5">
        <v>504</v>
      </c>
      <c r="R755" s="5">
        <v>0</v>
      </c>
      <c r="S755" s="5">
        <v>0</v>
      </c>
      <c r="T755" s="5">
        <v>0</v>
      </c>
      <c r="U755" s="7">
        <f t="shared" si="100"/>
        <v>32.361111111111114</v>
      </c>
      <c r="V755" s="7">
        <f t="shared" si="101"/>
        <v>22.793103448275861</v>
      </c>
      <c r="W755" s="7">
        <f t="shared" si="102"/>
        <v>24</v>
      </c>
      <c r="X755" s="7">
        <f t="shared" si="103"/>
        <v>0</v>
      </c>
      <c r="Y755" s="7">
        <f t="shared" si="104"/>
        <v>0.85214626391096981</v>
      </c>
      <c r="Z755" s="7">
        <f t="shared" si="105"/>
        <v>1.0276073619631902</v>
      </c>
      <c r="AA755" s="7">
        <f t="shared" si="106"/>
        <v>0.6633663366336634</v>
      </c>
      <c r="AB755" s="7">
        <f t="shared" si="107"/>
        <v>0</v>
      </c>
    </row>
    <row r="756" spans="1:28" ht="12" customHeight="1" x14ac:dyDescent="0.25">
      <c r="A756" s="3" t="s">
        <v>764</v>
      </c>
      <c r="B756" s="3" t="s">
        <v>163</v>
      </c>
      <c r="C756" s="3" t="s">
        <v>726</v>
      </c>
      <c r="D756" s="5">
        <f t="shared" si="99"/>
        <v>87</v>
      </c>
      <c r="E756" s="5">
        <v>56</v>
      </c>
      <c r="F756" s="5">
        <v>0</v>
      </c>
      <c r="G756" s="5">
        <v>31</v>
      </c>
      <c r="H756" s="5">
        <v>0</v>
      </c>
      <c r="I756" s="5">
        <v>1503</v>
      </c>
      <c r="J756" s="5">
        <v>2003</v>
      </c>
      <c r="K756" s="5">
        <v>3506</v>
      </c>
      <c r="L756" s="5">
        <v>387</v>
      </c>
      <c r="M756" s="5">
        <v>387</v>
      </c>
      <c r="N756" s="5">
        <v>774</v>
      </c>
      <c r="O756" s="5">
        <v>1116</v>
      </c>
      <c r="P756" s="5">
        <v>1616</v>
      </c>
      <c r="Q756" s="5">
        <v>2732</v>
      </c>
      <c r="R756" s="5">
        <v>0</v>
      </c>
      <c r="S756" s="5">
        <v>0</v>
      </c>
      <c r="T756" s="5">
        <v>0</v>
      </c>
      <c r="U756" s="7">
        <f t="shared" si="100"/>
        <v>40.298850574712645</v>
      </c>
      <c r="V756" s="7">
        <f t="shared" si="101"/>
        <v>13.821428571428571</v>
      </c>
      <c r="W756" s="7">
        <f t="shared" si="102"/>
        <v>29.376344086021504</v>
      </c>
      <c r="X756" s="7">
        <f t="shared" si="103"/>
        <v>0</v>
      </c>
      <c r="Y756" s="7">
        <f t="shared" si="104"/>
        <v>0.75037443834248629</v>
      </c>
      <c r="Z756" s="7">
        <f t="shared" si="105"/>
        <v>1</v>
      </c>
      <c r="AA756" s="7">
        <f t="shared" si="106"/>
        <v>0.69059405940594054</v>
      </c>
      <c r="AB756" s="7">
        <f t="shared" si="107"/>
        <v>0</v>
      </c>
    </row>
    <row r="757" spans="1:28" ht="12" customHeight="1" x14ac:dyDescent="0.25">
      <c r="A757" s="3" t="s">
        <v>764</v>
      </c>
      <c r="B757" s="3" t="s">
        <v>163</v>
      </c>
      <c r="C757" s="3" t="s">
        <v>733</v>
      </c>
      <c r="D757" s="5">
        <f t="shared" si="99"/>
        <v>87</v>
      </c>
      <c r="E757" s="5">
        <v>65</v>
      </c>
      <c r="F757" s="5">
        <v>0</v>
      </c>
      <c r="G757" s="5">
        <v>22</v>
      </c>
      <c r="H757" s="5">
        <v>0</v>
      </c>
      <c r="I757" s="5">
        <v>1101</v>
      </c>
      <c r="J757" s="5">
        <v>1528</v>
      </c>
      <c r="K757" s="5">
        <v>2629</v>
      </c>
      <c r="L757" s="5">
        <v>435</v>
      </c>
      <c r="M757" s="5">
        <v>459</v>
      </c>
      <c r="N757" s="5">
        <v>894</v>
      </c>
      <c r="O757" s="5">
        <v>666</v>
      </c>
      <c r="P757" s="5">
        <v>1069</v>
      </c>
      <c r="Q757" s="5">
        <v>1735</v>
      </c>
      <c r="R757" s="5">
        <v>0</v>
      </c>
      <c r="S757" s="5">
        <v>0</v>
      </c>
      <c r="T757" s="5">
        <v>0</v>
      </c>
      <c r="U757" s="7">
        <f t="shared" si="100"/>
        <v>30.2183908045977</v>
      </c>
      <c r="V757" s="7">
        <f t="shared" si="101"/>
        <v>13.753846153846155</v>
      </c>
      <c r="W757" s="7">
        <f t="shared" si="102"/>
        <v>26.287878787878785</v>
      </c>
      <c r="X757" s="7">
        <f t="shared" si="103"/>
        <v>0</v>
      </c>
      <c r="Y757" s="7">
        <f t="shared" si="104"/>
        <v>0.72054973821989532</v>
      </c>
      <c r="Z757" s="7">
        <f t="shared" si="105"/>
        <v>0.94771241830065356</v>
      </c>
      <c r="AA757" s="7">
        <f t="shared" si="106"/>
        <v>0.62301216089803557</v>
      </c>
      <c r="AB757" s="7">
        <f t="shared" si="107"/>
        <v>0</v>
      </c>
    </row>
    <row r="758" spans="1:28" ht="12" customHeight="1" x14ac:dyDescent="0.25">
      <c r="A758" s="32" t="s">
        <v>813</v>
      </c>
      <c r="B758" s="32" t="s">
        <v>50</v>
      </c>
      <c r="C758" s="25"/>
      <c r="D758" s="35">
        <f t="shared" ref="D758:K758" si="108">SUMIFS(D$5:D$757,$B$5:$B$757,$B758)</f>
        <v>345</v>
      </c>
      <c r="E758" s="35">
        <f t="shared" si="108"/>
        <v>294</v>
      </c>
      <c r="F758" s="35">
        <f t="shared" si="108"/>
        <v>30</v>
      </c>
      <c r="G758" s="35">
        <f t="shared" si="108"/>
        <v>21</v>
      </c>
      <c r="H758" s="35">
        <f t="shared" si="108"/>
        <v>1</v>
      </c>
      <c r="I758" s="35">
        <f t="shared" si="108"/>
        <v>2047</v>
      </c>
      <c r="J758" s="35">
        <f t="shared" si="108"/>
        <v>2318</v>
      </c>
      <c r="K758" s="35">
        <f t="shared" si="108"/>
        <v>4365</v>
      </c>
      <c r="L758" s="35">
        <f t="shared" ref="L758:T773" si="109">SUMIFS(L$5:L$757,$B$5:$B$757,$B758)</f>
        <v>1647</v>
      </c>
      <c r="M758" s="35">
        <f t="shared" si="109"/>
        <v>1762</v>
      </c>
      <c r="N758" s="35">
        <f t="shared" si="109"/>
        <v>3409</v>
      </c>
      <c r="O758" s="35">
        <f t="shared" si="109"/>
        <v>388</v>
      </c>
      <c r="P758" s="35">
        <f t="shared" si="109"/>
        <v>531</v>
      </c>
      <c r="Q758" s="35">
        <f t="shared" si="109"/>
        <v>919</v>
      </c>
      <c r="R758" s="35">
        <f t="shared" si="109"/>
        <v>12</v>
      </c>
      <c r="S758" s="35">
        <f t="shared" si="109"/>
        <v>25</v>
      </c>
      <c r="T758" s="35">
        <f t="shared" si="109"/>
        <v>37</v>
      </c>
      <c r="U758" s="36">
        <f t="shared" si="100"/>
        <v>12.652173913043478</v>
      </c>
      <c r="V758" s="36">
        <f t="shared" si="101"/>
        <v>11.68135593220339</v>
      </c>
      <c r="W758" s="36">
        <f t="shared" si="102"/>
        <v>14.587301587301587</v>
      </c>
      <c r="X758" s="36">
        <f t="shared" si="103"/>
        <v>37</v>
      </c>
      <c r="Y758" s="36">
        <f t="shared" si="104"/>
        <v>0.88308886971527178</v>
      </c>
      <c r="Z758" s="36">
        <f t="shared" si="105"/>
        <v>0.93473325766174797</v>
      </c>
      <c r="AA758" s="36">
        <f t="shared" si="106"/>
        <v>0.73069679849340863</v>
      </c>
      <c r="AB758" s="36">
        <f t="shared" si="107"/>
        <v>0.48</v>
      </c>
    </row>
    <row r="759" spans="1:28" ht="12" customHeight="1" x14ac:dyDescent="0.25">
      <c r="A759" s="33" t="s">
        <v>813</v>
      </c>
      <c r="B759" s="33" t="s">
        <v>60</v>
      </c>
      <c r="C759" s="8"/>
      <c r="D759" s="30">
        <f t="shared" ref="D759:D764" si="110">SUMIFS(D$5:D$757,$B$5:$B$757,$B759)</f>
        <v>442</v>
      </c>
      <c r="E759" s="30">
        <f t="shared" ref="E759:E764" si="111">SUMIFS(E$5:E$757,$B$5:$B$757,$B759)</f>
        <v>328</v>
      </c>
      <c r="F759" s="30">
        <f t="shared" ref="F759:F764" si="112">SUMIFS(F$5:F$757,$B$5:$B$757,$B759)</f>
        <v>67</v>
      </c>
      <c r="G759" s="30">
        <f t="shared" ref="G759:G764" si="113">SUMIFS(G$5:G$757,$B$5:$B$757,$B759)</f>
        <v>47</v>
      </c>
      <c r="H759" s="30">
        <f t="shared" ref="H759:T790" si="114">SUMIFS(H$5:H$757,$B$5:$B$757,$B759)</f>
        <v>0</v>
      </c>
      <c r="I759" s="30">
        <f t="shared" si="114"/>
        <v>2929</v>
      </c>
      <c r="J759" s="30">
        <f t="shared" si="114"/>
        <v>3132</v>
      </c>
      <c r="K759" s="30">
        <f t="shared" si="114"/>
        <v>6061</v>
      </c>
      <c r="L759" s="30">
        <f t="shared" si="109"/>
        <v>1859</v>
      </c>
      <c r="M759" s="30">
        <f t="shared" si="109"/>
        <v>1941</v>
      </c>
      <c r="N759" s="30">
        <f t="shared" si="109"/>
        <v>3800</v>
      </c>
      <c r="O759" s="30">
        <f t="shared" si="109"/>
        <v>1070</v>
      </c>
      <c r="P759" s="30">
        <f t="shared" si="109"/>
        <v>1191</v>
      </c>
      <c r="Q759" s="30">
        <f t="shared" si="109"/>
        <v>2261</v>
      </c>
      <c r="R759" s="30">
        <f t="shared" si="109"/>
        <v>0</v>
      </c>
      <c r="S759" s="30">
        <f t="shared" si="109"/>
        <v>0</v>
      </c>
      <c r="T759" s="30">
        <f t="shared" si="109"/>
        <v>0</v>
      </c>
      <c r="U759" s="31">
        <f t="shared" si="100"/>
        <v>13.712669683257918</v>
      </c>
      <c r="V759" s="31">
        <f t="shared" si="101"/>
        <v>11.585365853658537</v>
      </c>
      <c r="W759" s="31">
        <f t="shared" si="102"/>
        <v>16.035460992907801</v>
      </c>
      <c r="X759" s="31">
        <f t="shared" si="103"/>
        <v>0</v>
      </c>
      <c r="Y759" s="31">
        <f t="shared" si="104"/>
        <v>0.93518518518518523</v>
      </c>
      <c r="Z759" s="31">
        <f t="shared" si="105"/>
        <v>0.95775373518804741</v>
      </c>
      <c r="AA759" s="31">
        <f t="shared" si="106"/>
        <v>0.8984047019311503</v>
      </c>
      <c r="AB759" s="31">
        <f t="shared" si="107"/>
        <v>0</v>
      </c>
    </row>
    <row r="760" spans="1:28" ht="12" customHeight="1" x14ac:dyDescent="0.25">
      <c r="A760" s="32" t="s">
        <v>813</v>
      </c>
      <c r="B760" s="32" t="s">
        <v>68</v>
      </c>
      <c r="C760" s="25"/>
      <c r="D760" s="35">
        <f t="shared" si="110"/>
        <v>568</v>
      </c>
      <c r="E760" s="35">
        <f t="shared" si="111"/>
        <v>440</v>
      </c>
      <c r="F760" s="35">
        <f t="shared" si="112"/>
        <v>17</v>
      </c>
      <c r="G760" s="35">
        <f t="shared" si="113"/>
        <v>111</v>
      </c>
      <c r="H760" s="35">
        <f t="shared" si="114"/>
        <v>3</v>
      </c>
      <c r="I760" s="35">
        <f t="shared" si="114"/>
        <v>4872</v>
      </c>
      <c r="J760" s="35">
        <f t="shared" si="114"/>
        <v>5393</v>
      </c>
      <c r="K760" s="35">
        <f t="shared" si="114"/>
        <v>10265</v>
      </c>
      <c r="L760" s="35">
        <f t="shared" si="109"/>
        <v>2594</v>
      </c>
      <c r="M760" s="35">
        <f t="shared" si="109"/>
        <v>2753</v>
      </c>
      <c r="N760" s="35">
        <f t="shared" si="109"/>
        <v>5347</v>
      </c>
      <c r="O760" s="35">
        <f t="shared" si="109"/>
        <v>2254</v>
      </c>
      <c r="P760" s="35">
        <f t="shared" si="109"/>
        <v>2618</v>
      </c>
      <c r="Q760" s="35">
        <f t="shared" si="109"/>
        <v>4872</v>
      </c>
      <c r="R760" s="35">
        <f t="shared" si="109"/>
        <v>24</v>
      </c>
      <c r="S760" s="35">
        <f t="shared" si="109"/>
        <v>22</v>
      </c>
      <c r="T760" s="35">
        <f t="shared" si="109"/>
        <v>46</v>
      </c>
      <c r="U760" s="36">
        <f t="shared" si="100"/>
        <v>18.072183098591548</v>
      </c>
      <c r="V760" s="36">
        <f t="shared" si="101"/>
        <v>12.173814898419865</v>
      </c>
      <c r="W760" s="36">
        <f t="shared" si="102"/>
        <v>14.630630630630632</v>
      </c>
      <c r="X760" s="36">
        <f t="shared" si="103"/>
        <v>15.333333333333334</v>
      </c>
      <c r="Y760" s="36">
        <f t="shared" si="104"/>
        <v>0.90339328759503057</v>
      </c>
      <c r="Z760" s="36">
        <f t="shared" si="105"/>
        <v>0.94224482382855068</v>
      </c>
      <c r="AA760" s="36">
        <f t="shared" si="106"/>
        <v>0.86096256684491979</v>
      </c>
      <c r="AB760" s="36">
        <f t="shared" si="107"/>
        <v>1.0909090909090908</v>
      </c>
    </row>
    <row r="761" spans="1:28" ht="12" customHeight="1" x14ac:dyDescent="0.25">
      <c r="A761" s="33" t="s">
        <v>813</v>
      </c>
      <c r="B761" s="33" t="s">
        <v>79</v>
      </c>
      <c r="C761" s="8"/>
      <c r="D761" s="30">
        <f t="shared" si="110"/>
        <v>1079</v>
      </c>
      <c r="E761" s="30">
        <f t="shared" si="111"/>
        <v>645</v>
      </c>
      <c r="F761" s="30">
        <f t="shared" si="112"/>
        <v>27</v>
      </c>
      <c r="G761" s="30">
        <f t="shared" si="113"/>
        <v>407</v>
      </c>
      <c r="H761" s="30">
        <f t="shared" si="114"/>
        <v>12</v>
      </c>
      <c r="I761" s="30">
        <f t="shared" si="114"/>
        <v>20874</v>
      </c>
      <c r="J761" s="30">
        <f t="shared" si="114"/>
        <v>24532</v>
      </c>
      <c r="K761" s="30">
        <f t="shared" si="114"/>
        <v>45406</v>
      </c>
      <c r="L761" s="30">
        <f t="shared" si="109"/>
        <v>7148</v>
      </c>
      <c r="M761" s="30">
        <f t="shared" si="109"/>
        <v>7545</v>
      </c>
      <c r="N761" s="30">
        <f t="shared" si="109"/>
        <v>14693</v>
      </c>
      <c r="O761" s="30">
        <f t="shared" si="109"/>
        <v>13571</v>
      </c>
      <c r="P761" s="30">
        <f t="shared" si="109"/>
        <v>16858</v>
      </c>
      <c r="Q761" s="30">
        <f t="shared" si="109"/>
        <v>30429</v>
      </c>
      <c r="R761" s="30">
        <f t="shared" si="109"/>
        <v>155</v>
      </c>
      <c r="S761" s="30">
        <f t="shared" si="109"/>
        <v>129</v>
      </c>
      <c r="T761" s="30">
        <f t="shared" si="109"/>
        <v>284</v>
      </c>
      <c r="U761" s="31">
        <f t="shared" si="100"/>
        <v>42.08155699721965</v>
      </c>
      <c r="V761" s="31">
        <f t="shared" si="101"/>
        <v>22.796042617960428</v>
      </c>
      <c r="W761" s="31">
        <f t="shared" si="102"/>
        <v>24.921375921375923</v>
      </c>
      <c r="X761" s="31">
        <f t="shared" si="103"/>
        <v>23.666666666666668</v>
      </c>
      <c r="Y761" s="31">
        <f t="shared" si="104"/>
        <v>0.85088863525191583</v>
      </c>
      <c r="Z761" s="31">
        <f t="shared" si="105"/>
        <v>0.94738237243207424</v>
      </c>
      <c r="AA761" s="31">
        <f t="shared" si="106"/>
        <v>0.80501838889547994</v>
      </c>
      <c r="AB761" s="31">
        <f t="shared" si="107"/>
        <v>1.2015503875968991</v>
      </c>
    </row>
    <row r="762" spans="1:28" ht="12" customHeight="1" x14ac:dyDescent="0.25">
      <c r="A762" s="32" t="s">
        <v>813</v>
      </c>
      <c r="B762" s="32" t="s">
        <v>92</v>
      </c>
      <c r="C762" s="25"/>
      <c r="D762" s="35">
        <f t="shared" si="110"/>
        <v>1329</v>
      </c>
      <c r="E762" s="35">
        <f t="shared" si="111"/>
        <v>948</v>
      </c>
      <c r="F762" s="35">
        <f t="shared" si="112"/>
        <v>8</v>
      </c>
      <c r="G762" s="35">
        <f t="shared" si="113"/>
        <v>373</v>
      </c>
      <c r="H762" s="35">
        <f t="shared" si="114"/>
        <v>26</v>
      </c>
      <c r="I762" s="35">
        <f t="shared" si="114"/>
        <v>22320</v>
      </c>
      <c r="J762" s="35">
        <f t="shared" si="114"/>
        <v>26103</v>
      </c>
      <c r="K762" s="35">
        <f t="shared" si="114"/>
        <v>48423</v>
      </c>
      <c r="L762" s="35">
        <f t="shared" si="109"/>
        <v>8845</v>
      </c>
      <c r="M762" s="35">
        <f t="shared" si="109"/>
        <v>9151</v>
      </c>
      <c r="N762" s="35">
        <f t="shared" si="109"/>
        <v>17996</v>
      </c>
      <c r="O762" s="35">
        <f t="shared" si="109"/>
        <v>13030</v>
      </c>
      <c r="P762" s="35">
        <f t="shared" si="109"/>
        <v>16450</v>
      </c>
      <c r="Q762" s="35">
        <f t="shared" si="109"/>
        <v>29480</v>
      </c>
      <c r="R762" s="35">
        <f t="shared" si="109"/>
        <v>445</v>
      </c>
      <c r="S762" s="35">
        <f t="shared" si="109"/>
        <v>502</v>
      </c>
      <c r="T762" s="35">
        <f t="shared" si="109"/>
        <v>947</v>
      </c>
      <c r="U762" s="36">
        <f t="shared" si="100"/>
        <v>36.435665914221218</v>
      </c>
      <c r="V762" s="36">
        <f t="shared" si="101"/>
        <v>19.448665297741272</v>
      </c>
      <c r="W762" s="36">
        <f t="shared" si="102"/>
        <v>26.344950848972299</v>
      </c>
      <c r="X762" s="36">
        <f t="shared" si="103"/>
        <v>36.42307692307692</v>
      </c>
      <c r="Y762" s="36">
        <f t="shared" si="104"/>
        <v>0.85507412941041261</v>
      </c>
      <c r="Z762" s="36">
        <f t="shared" si="105"/>
        <v>0.96656103158124795</v>
      </c>
      <c r="AA762" s="36">
        <f t="shared" si="106"/>
        <v>0.79209726443769002</v>
      </c>
      <c r="AB762" s="36">
        <f t="shared" si="107"/>
        <v>0.88645418326693226</v>
      </c>
    </row>
    <row r="763" spans="1:28" ht="12" customHeight="1" x14ac:dyDescent="0.25">
      <c r="A763" s="33" t="s">
        <v>813</v>
      </c>
      <c r="B763" s="33" t="s">
        <v>108</v>
      </c>
      <c r="C763" s="8"/>
      <c r="D763" s="30">
        <f t="shared" si="110"/>
        <v>1131</v>
      </c>
      <c r="E763" s="30">
        <f t="shared" si="111"/>
        <v>745</v>
      </c>
      <c r="F763" s="30">
        <f t="shared" si="112"/>
        <v>6</v>
      </c>
      <c r="G763" s="30">
        <f t="shared" si="113"/>
        <v>380</v>
      </c>
      <c r="H763" s="30">
        <f t="shared" si="114"/>
        <v>37</v>
      </c>
      <c r="I763" s="30">
        <f t="shared" si="114"/>
        <v>21100</v>
      </c>
      <c r="J763" s="30">
        <f t="shared" si="114"/>
        <v>25757</v>
      </c>
      <c r="K763" s="30">
        <f t="shared" si="114"/>
        <v>46857</v>
      </c>
      <c r="L763" s="30">
        <f t="shared" si="109"/>
        <v>6922</v>
      </c>
      <c r="M763" s="30">
        <f t="shared" si="109"/>
        <v>7158</v>
      </c>
      <c r="N763" s="30">
        <f t="shared" si="109"/>
        <v>14080</v>
      </c>
      <c r="O763" s="30">
        <f t="shared" si="109"/>
        <v>13142</v>
      </c>
      <c r="P763" s="30">
        <f t="shared" si="109"/>
        <v>17384</v>
      </c>
      <c r="Q763" s="30">
        <f t="shared" si="109"/>
        <v>30526</v>
      </c>
      <c r="R763" s="30">
        <f t="shared" si="109"/>
        <v>1036</v>
      </c>
      <c r="S763" s="30">
        <f t="shared" si="109"/>
        <v>1215</v>
      </c>
      <c r="T763" s="30">
        <f t="shared" si="109"/>
        <v>2251</v>
      </c>
      <c r="U763" s="31">
        <f t="shared" si="100"/>
        <v>41.429708222811669</v>
      </c>
      <c r="V763" s="31">
        <f t="shared" si="101"/>
        <v>20.883631713554987</v>
      </c>
      <c r="W763" s="31">
        <f t="shared" si="102"/>
        <v>26.777192982456143</v>
      </c>
      <c r="X763" s="31">
        <f t="shared" si="103"/>
        <v>60.837837837837839</v>
      </c>
      <c r="Y763" s="31">
        <f t="shared" si="104"/>
        <v>0.81919478200100948</v>
      </c>
      <c r="Z763" s="31">
        <f t="shared" si="105"/>
        <v>0.96702989661916738</v>
      </c>
      <c r="AA763" s="31">
        <f t="shared" si="106"/>
        <v>0.75598251265531524</v>
      </c>
      <c r="AB763" s="31">
        <f t="shared" si="107"/>
        <v>0.85267489711934152</v>
      </c>
    </row>
    <row r="764" spans="1:28" ht="12" customHeight="1" x14ac:dyDescent="0.25">
      <c r="A764" s="32" t="s">
        <v>813</v>
      </c>
      <c r="B764" s="32" t="s">
        <v>121</v>
      </c>
      <c r="C764" s="25"/>
      <c r="D764" s="35">
        <f t="shared" si="110"/>
        <v>391</v>
      </c>
      <c r="E764" s="35">
        <f t="shared" si="111"/>
        <v>311</v>
      </c>
      <c r="F764" s="35">
        <f t="shared" si="112"/>
        <v>43</v>
      </c>
      <c r="G764" s="35">
        <f t="shared" si="113"/>
        <v>37</v>
      </c>
      <c r="H764" s="35">
        <f t="shared" si="114"/>
        <v>0</v>
      </c>
      <c r="I764" s="35">
        <f t="shared" si="114"/>
        <v>2367</v>
      </c>
      <c r="J764" s="35">
        <f t="shared" si="114"/>
        <v>2808</v>
      </c>
      <c r="K764" s="35">
        <f t="shared" si="114"/>
        <v>5175</v>
      </c>
      <c r="L764" s="35">
        <f t="shared" si="109"/>
        <v>1567</v>
      </c>
      <c r="M764" s="35">
        <f t="shared" si="109"/>
        <v>1753</v>
      </c>
      <c r="N764" s="35">
        <f t="shared" si="109"/>
        <v>3320</v>
      </c>
      <c r="O764" s="35">
        <f t="shared" si="109"/>
        <v>800</v>
      </c>
      <c r="P764" s="35">
        <f t="shared" si="109"/>
        <v>1055</v>
      </c>
      <c r="Q764" s="35">
        <f t="shared" si="109"/>
        <v>1855</v>
      </c>
      <c r="R764" s="35">
        <f t="shared" si="109"/>
        <v>0</v>
      </c>
      <c r="S764" s="35">
        <f t="shared" si="109"/>
        <v>0</v>
      </c>
      <c r="T764" s="35">
        <f t="shared" si="109"/>
        <v>0</v>
      </c>
      <c r="U764" s="36">
        <f t="shared" si="100"/>
        <v>13.235294117647058</v>
      </c>
      <c r="V764" s="36">
        <f t="shared" si="101"/>
        <v>10.67524115755627</v>
      </c>
      <c r="W764" s="36">
        <f t="shared" si="102"/>
        <v>16.711711711711711</v>
      </c>
      <c r="X764" s="36">
        <f t="shared" si="103"/>
        <v>0</v>
      </c>
      <c r="Y764" s="36">
        <f t="shared" si="104"/>
        <v>0.84294871794871795</v>
      </c>
      <c r="Z764" s="36">
        <f t="shared" si="105"/>
        <v>0.89389617798060472</v>
      </c>
      <c r="AA764" s="36">
        <f t="shared" si="106"/>
        <v>0.75829383886255919</v>
      </c>
      <c r="AB764" s="36">
        <f t="shared" si="107"/>
        <v>0</v>
      </c>
    </row>
    <row r="765" spans="1:28" ht="12" customHeight="1" x14ac:dyDescent="0.25">
      <c r="A765" s="33" t="s">
        <v>813</v>
      </c>
      <c r="B765" s="33" t="s">
        <v>814</v>
      </c>
      <c r="C765" s="8"/>
      <c r="D765" s="30">
        <f t="shared" ref="D765:H812" si="115">SUMIFS(D$5:D$757,$B$5:$B$757,$B765)</f>
        <v>266</v>
      </c>
      <c r="E765" s="30">
        <f t="shared" si="115"/>
        <v>242</v>
      </c>
      <c r="F765" s="30">
        <f t="shared" si="115"/>
        <v>1</v>
      </c>
      <c r="G765" s="30">
        <f t="shared" si="115"/>
        <v>23</v>
      </c>
      <c r="H765" s="30">
        <f t="shared" si="115"/>
        <v>0</v>
      </c>
      <c r="I765" s="30">
        <f t="shared" si="114"/>
        <v>1428</v>
      </c>
      <c r="J765" s="30">
        <f t="shared" si="114"/>
        <v>1679</v>
      </c>
      <c r="K765" s="30">
        <f t="shared" si="114"/>
        <v>3107</v>
      </c>
      <c r="L765" s="30">
        <f t="shared" si="109"/>
        <v>1046</v>
      </c>
      <c r="M765" s="30">
        <f t="shared" si="109"/>
        <v>1213</v>
      </c>
      <c r="N765" s="30">
        <f t="shared" si="109"/>
        <v>2259</v>
      </c>
      <c r="O765" s="30">
        <f t="shared" si="109"/>
        <v>382</v>
      </c>
      <c r="P765" s="30">
        <f t="shared" si="109"/>
        <v>466</v>
      </c>
      <c r="Q765" s="30">
        <f t="shared" si="109"/>
        <v>848</v>
      </c>
      <c r="R765" s="30">
        <f t="shared" si="109"/>
        <v>0</v>
      </c>
      <c r="S765" s="30">
        <f t="shared" si="109"/>
        <v>0</v>
      </c>
      <c r="T765" s="30">
        <f t="shared" si="109"/>
        <v>0</v>
      </c>
      <c r="U765" s="31">
        <f t="shared" si="100"/>
        <v>11.680451127819548</v>
      </c>
      <c r="V765" s="31">
        <f t="shared" si="101"/>
        <v>9.3347107438016526</v>
      </c>
      <c r="W765" s="31">
        <f t="shared" si="102"/>
        <v>12.289855072463768</v>
      </c>
      <c r="X765" s="31">
        <f t="shared" si="103"/>
        <v>0</v>
      </c>
      <c r="Y765" s="31">
        <f t="shared" si="104"/>
        <v>0.85050625372245381</v>
      </c>
      <c r="Z765" s="31">
        <f t="shared" si="105"/>
        <v>0.86232481450948062</v>
      </c>
      <c r="AA765" s="31">
        <f t="shared" si="106"/>
        <v>0.81974248927038629</v>
      </c>
      <c r="AB765" s="31">
        <f t="shared" si="107"/>
        <v>0</v>
      </c>
    </row>
    <row r="766" spans="1:28" ht="12" customHeight="1" x14ac:dyDescent="0.25">
      <c r="A766" s="32" t="s">
        <v>813</v>
      </c>
      <c r="B766" s="32" t="s">
        <v>135</v>
      </c>
      <c r="C766" s="25"/>
      <c r="D766" s="35">
        <f t="shared" si="115"/>
        <v>395</v>
      </c>
      <c r="E766" s="35">
        <f t="shared" si="115"/>
        <v>332</v>
      </c>
      <c r="F766" s="35">
        <f t="shared" si="115"/>
        <v>40</v>
      </c>
      <c r="G766" s="35">
        <f t="shared" si="115"/>
        <v>23</v>
      </c>
      <c r="H766" s="35">
        <f t="shared" si="115"/>
        <v>1</v>
      </c>
      <c r="I766" s="35">
        <f t="shared" si="114"/>
        <v>2170</v>
      </c>
      <c r="J766" s="35">
        <f t="shared" si="114"/>
        <v>2540</v>
      </c>
      <c r="K766" s="35">
        <f t="shared" si="114"/>
        <v>4710</v>
      </c>
      <c r="L766" s="35">
        <f t="shared" si="109"/>
        <v>1609</v>
      </c>
      <c r="M766" s="35">
        <f t="shared" si="109"/>
        <v>1830</v>
      </c>
      <c r="N766" s="35">
        <f t="shared" si="109"/>
        <v>3439</v>
      </c>
      <c r="O766" s="35">
        <f t="shared" si="109"/>
        <v>559</v>
      </c>
      <c r="P766" s="35">
        <f t="shared" si="109"/>
        <v>707</v>
      </c>
      <c r="Q766" s="35">
        <f t="shared" si="109"/>
        <v>1266</v>
      </c>
      <c r="R766" s="35">
        <f t="shared" si="109"/>
        <v>2</v>
      </c>
      <c r="S766" s="35">
        <f t="shared" si="109"/>
        <v>3</v>
      </c>
      <c r="T766" s="35">
        <f t="shared" si="109"/>
        <v>5</v>
      </c>
      <c r="U766" s="36">
        <f t="shared" si="100"/>
        <v>11.924050632911392</v>
      </c>
      <c r="V766" s="36">
        <f t="shared" si="101"/>
        <v>10.342342342342342</v>
      </c>
      <c r="W766" s="36">
        <f t="shared" si="102"/>
        <v>18.34782608695652</v>
      </c>
      <c r="X766" s="36">
        <f t="shared" si="103"/>
        <v>5</v>
      </c>
      <c r="Y766" s="36">
        <f t="shared" si="104"/>
        <v>0.85433070866141736</v>
      </c>
      <c r="Z766" s="36">
        <f t="shared" si="105"/>
        <v>0.87923497267759565</v>
      </c>
      <c r="AA766" s="36">
        <f t="shared" si="106"/>
        <v>0.79066478076379065</v>
      </c>
      <c r="AB766" s="36">
        <f t="shared" si="107"/>
        <v>0.66666666666666663</v>
      </c>
    </row>
    <row r="767" spans="1:28" ht="12" customHeight="1" x14ac:dyDescent="0.25">
      <c r="A767" s="33" t="s">
        <v>813</v>
      </c>
      <c r="B767" s="33" t="s">
        <v>2</v>
      </c>
      <c r="C767" s="8"/>
      <c r="D767" s="30">
        <f t="shared" si="115"/>
        <v>361</v>
      </c>
      <c r="E767" s="30">
        <f t="shared" si="115"/>
        <v>313</v>
      </c>
      <c r="F767" s="30">
        <f t="shared" si="115"/>
        <v>29</v>
      </c>
      <c r="G767" s="30">
        <f t="shared" si="115"/>
        <v>19</v>
      </c>
      <c r="H767" s="30">
        <f t="shared" si="115"/>
        <v>0</v>
      </c>
      <c r="I767" s="30">
        <f t="shared" si="114"/>
        <v>1956</v>
      </c>
      <c r="J767" s="30">
        <f t="shared" si="114"/>
        <v>2160</v>
      </c>
      <c r="K767" s="30">
        <f t="shared" si="114"/>
        <v>4116</v>
      </c>
      <c r="L767" s="30">
        <f t="shared" si="109"/>
        <v>1593</v>
      </c>
      <c r="M767" s="30">
        <f t="shared" si="109"/>
        <v>1651</v>
      </c>
      <c r="N767" s="30">
        <f t="shared" si="109"/>
        <v>3244</v>
      </c>
      <c r="O767" s="30">
        <f t="shared" si="109"/>
        <v>363</v>
      </c>
      <c r="P767" s="30">
        <f t="shared" si="109"/>
        <v>509</v>
      </c>
      <c r="Q767" s="30">
        <f t="shared" si="109"/>
        <v>872</v>
      </c>
      <c r="R767" s="30">
        <f t="shared" si="109"/>
        <v>0</v>
      </c>
      <c r="S767" s="30">
        <f t="shared" si="109"/>
        <v>0</v>
      </c>
      <c r="T767" s="30">
        <f t="shared" si="109"/>
        <v>0</v>
      </c>
      <c r="U767" s="31">
        <f t="shared" si="100"/>
        <v>11.401662049861496</v>
      </c>
      <c r="V767" s="31">
        <f t="shared" si="101"/>
        <v>10.364217252396166</v>
      </c>
      <c r="W767" s="31">
        <f t="shared" si="102"/>
        <v>15.298245614035087</v>
      </c>
      <c r="X767" s="31">
        <f t="shared" si="103"/>
        <v>0</v>
      </c>
      <c r="Y767" s="31">
        <f t="shared" si="104"/>
        <v>0.90555555555555556</v>
      </c>
      <c r="Z767" s="31">
        <f t="shared" si="105"/>
        <v>0.96486977589339795</v>
      </c>
      <c r="AA767" s="31">
        <f t="shared" si="106"/>
        <v>0.71316306483300584</v>
      </c>
      <c r="AB767" s="31">
        <f t="shared" si="107"/>
        <v>0</v>
      </c>
    </row>
    <row r="768" spans="1:28" ht="12" customHeight="1" x14ac:dyDescent="0.25">
      <c r="A768" s="32" t="s">
        <v>813</v>
      </c>
      <c r="B768" s="32" t="s">
        <v>865</v>
      </c>
      <c r="C768" s="25"/>
      <c r="D768" s="35">
        <f t="shared" si="115"/>
        <v>268</v>
      </c>
      <c r="E768" s="35">
        <f t="shared" si="115"/>
        <v>252</v>
      </c>
      <c r="F768" s="35">
        <f t="shared" si="115"/>
        <v>5</v>
      </c>
      <c r="G768" s="35">
        <f t="shared" si="115"/>
        <v>11</v>
      </c>
      <c r="H768" s="35">
        <f t="shared" si="115"/>
        <v>1</v>
      </c>
      <c r="I768" s="35">
        <f t="shared" si="114"/>
        <v>1637</v>
      </c>
      <c r="J768" s="35">
        <f t="shared" si="114"/>
        <v>1782</v>
      </c>
      <c r="K768" s="35">
        <f t="shared" si="114"/>
        <v>3419</v>
      </c>
      <c r="L768" s="35">
        <f t="shared" si="109"/>
        <v>1430</v>
      </c>
      <c r="M768" s="35">
        <f t="shared" si="109"/>
        <v>1537</v>
      </c>
      <c r="N768" s="35">
        <f t="shared" si="109"/>
        <v>2967</v>
      </c>
      <c r="O768" s="35">
        <f t="shared" si="109"/>
        <v>207</v>
      </c>
      <c r="P768" s="35">
        <f t="shared" si="109"/>
        <v>241</v>
      </c>
      <c r="Q768" s="35">
        <f t="shared" si="109"/>
        <v>448</v>
      </c>
      <c r="R768" s="35">
        <f t="shared" si="109"/>
        <v>0</v>
      </c>
      <c r="S768" s="35">
        <f t="shared" si="109"/>
        <v>4</v>
      </c>
      <c r="T768" s="35">
        <f t="shared" si="109"/>
        <v>4</v>
      </c>
      <c r="U768" s="36">
        <f t="shared" si="100"/>
        <v>12.757462686567164</v>
      </c>
      <c r="V768" s="36">
        <f t="shared" si="101"/>
        <v>11.743083003952568</v>
      </c>
      <c r="W768" s="36">
        <f t="shared" si="102"/>
        <v>13.575757575757576</v>
      </c>
      <c r="X768" s="36">
        <f t="shared" si="103"/>
        <v>4</v>
      </c>
      <c r="Y768" s="36">
        <f t="shared" si="104"/>
        <v>0.91863075196408528</v>
      </c>
      <c r="Z768" s="36">
        <f t="shared" si="105"/>
        <v>0.93038386467143785</v>
      </c>
      <c r="AA768" s="36">
        <f t="shared" si="106"/>
        <v>0.85892116182572609</v>
      </c>
      <c r="AB768" s="36">
        <f t="shared" si="107"/>
        <v>0</v>
      </c>
    </row>
    <row r="769" spans="1:28" ht="12" customHeight="1" x14ac:dyDescent="0.25">
      <c r="A769" s="33" t="s">
        <v>813</v>
      </c>
      <c r="B769" s="33" t="s">
        <v>22</v>
      </c>
      <c r="C769" s="8"/>
      <c r="D769" s="30">
        <f t="shared" si="115"/>
        <v>330</v>
      </c>
      <c r="E769" s="30">
        <f t="shared" si="115"/>
        <v>305</v>
      </c>
      <c r="F769" s="30">
        <f t="shared" si="115"/>
        <v>5</v>
      </c>
      <c r="G769" s="30">
        <f t="shared" si="115"/>
        <v>20</v>
      </c>
      <c r="H769" s="30">
        <f t="shared" si="115"/>
        <v>0</v>
      </c>
      <c r="I769" s="30">
        <f t="shared" si="114"/>
        <v>1907</v>
      </c>
      <c r="J769" s="30">
        <f t="shared" si="114"/>
        <v>2051</v>
      </c>
      <c r="K769" s="30">
        <f t="shared" si="114"/>
        <v>3958</v>
      </c>
      <c r="L769" s="30">
        <f t="shared" si="109"/>
        <v>1319</v>
      </c>
      <c r="M769" s="30">
        <f t="shared" si="109"/>
        <v>1346</v>
      </c>
      <c r="N769" s="30">
        <f t="shared" si="109"/>
        <v>2665</v>
      </c>
      <c r="O769" s="30">
        <f t="shared" si="109"/>
        <v>588</v>
      </c>
      <c r="P769" s="30">
        <f t="shared" si="109"/>
        <v>705</v>
      </c>
      <c r="Q769" s="30">
        <f t="shared" si="109"/>
        <v>1293</v>
      </c>
      <c r="R769" s="30">
        <f t="shared" si="109"/>
        <v>0</v>
      </c>
      <c r="S769" s="30">
        <f t="shared" si="109"/>
        <v>0</v>
      </c>
      <c r="T769" s="30">
        <f t="shared" si="109"/>
        <v>0</v>
      </c>
      <c r="U769" s="31">
        <f t="shared" si="100"/>
        <v>11.993939393939394</v>
      </c>
      <c r="V769" s="31">
        <f t="shared" si="101"/>
        <v>8.7377049180327866</v>
      </c>
      <c r="W769" s="31">
        <f t="shared" si="102"/>
        <v>21.55</v>
      </c>
      <c r="X769" s="31">
        <f t="shared" si="103"/>
        <v>0</v>
      </c>
      <c r="Y769" s="31">
        <f t="shared" si="104"/>
        <v>0.9297903461725987</v>
      </c>
      <c r="Z769" s="31">
        <f t="shared" si="105"/>
        <v>0.97994056463595836</v>
      </c>
      <c r="AA769" s="31">
        <f t="shared" si="106"/>
        <v>0.83404255319148934</v>
      </c>
      <c r="AB769" s="31">
        <f t="shared" si="107"/>
        <v>0</v>
      </c>
    </row>
    <row r="770" spans="1:28" ht="12" customHeight="1" x14ac:dyDescent="0.25">
      <c r="A770" s="32" t="s">
        <v>813</v>
      </c>
      <c r="B770" s="32" t="s">
        <v>31</v>
      </c>
      <c r="C770" s="25"/>
      <c r="D770" s="35">
        <f t="shared" si="115"/>
        <v>425</v>
      </c>
      <c r="E770" s="35">
        <f t="shared" si="115"/>
        <v>349</v>
      </c>
      <c r="F770" s="35">
        <f t="shared" si="115"/>
        <v>59</v>
      </c>
      <c r="G770" s="35">
        <f t="shared" si="115"/>
        <v>17</v>
      </c>
      <c r="H770" s="35">
        <f t="shared" si="115"/>
        <v>0</v>
      </c>
      <c r="I770" s="35">
        <f t="shared" si="114"/>
        <v>2229</v>
      </c>
      <c r="J770" s="35">
        <f t="shared" si="114"/>
        <v>2404</v>
      </c>
      <c r="K770" s="35">
        <f t="shared" si="114"/>
        <v>4633</v>
      </c>
      <c r="L770" s="35">
        <f t="shared" si="109"/>
        <v>1774</v>
      </c>
      <c r="M770" s="35">
        <f t="shared" si="109"/>
        <v>1795</v>
      </c>
      <c r="N770" s="35">
        <f t="shared" si="109"/>
        <v>3569</v>
      </c>
      <c r="O770" s="35">
        <f t="shared" si="109"/>
        <v>455</v>
      </c>
      <c r="P770" s="35">
        <f t="shared" si="109"/>
        <v>609</v>
      </c>
      <c r="Q770" s="35">
        <f t="shared" si="109"/>
        <v>1064</v>
      </c>
      <c r="R770" s="35">
        <f t="shared" si="109"/>
        <v>0</v>
      </c>
      <c r="S770" s="35">
        <f t="shared" si="109"/>
        <v>0</v>
      </c>
      <c r="T770" s="35">
        <f t="shared" si="109"/>
        <v>0</v>
      </c>
      <c r="U770" s="36">
        <f t="shared" si="100"/>
        <v>10.901176470588235</v>
      </c>
      <c r="V770" s="36">
        <f t="shared" si="101"/>
        <v>10.226361031518625</v>
      </c>
      <c r="W770" s="36">
        <f t="shared" si="102"/>
        <v>20.862745098039216</v>
      </c>
      <c r="X770" s="36">
        <f t="shared" si="103"/>
        <v>0</v>
      </c>
      <c r="Y770" s="36">
        <f t="shared" si="104"/>
        <v>0.92720465890183024</v>
      </c>
      <c r="Z770" s="36">
        <f t="shared" si="105"/>
        <v>0.98830083565459614</v>
      </c>
      <c r="AA770" s="36">
        <f t="shared" si="106"/>
        <v>0.74712643678160917</v>
      </c>
      <c r="AB770" s="36">
        <f t="shared" si="107"/>
        <v>0</v>
      </c>
    </row>
    <row r="771" spans="1:28" ht="12" customHeight="1" x14ac:dyDescent="0.25">
      <c r="A771" s="33" t="s">
        <v>813</v>
      </c>
      <c r="B771" s="33" t="s">
        <v>11</v>
      </c>
      <c r="C771" s="8"/>
      <c r="D771" s="30">
        <f t="shared" si="115"/>
        <v>556</v>
      </c>
      <c r="E771" s="30">
        <f t="shared" si="115"/>
        <v>424</v>
      </c>
      <c r="F771" s="30">
        <f t="shared" si="115"/>
        <v>31</v>
      </c>
      <c r="G771" s="30">
        <f t="shared" si="115"/>
        <v>101</v>
      </c>
      <c r="H771" s="30">
        <f t="shared" si="115"/>
        <v>3</v>
      </c>
      <c r="I771" s="30">
        <f t="shared" si="114"/>
        <v>6532</v>
      </c>
      <c r="J771" s="30">
        <f t="shared" si="114"/>
        <v>7841</v>
      </c>
      <c r="K771" s="30">
        <f t="shared" si="114"/>
        <v>14373</v>
      </c>
      <c r="L771" s="30">
        <f t="shared" si="109"/>
        <v>3410</v>
      </c>
      <c r="M771" s="30">
        <f t="shared" si="109"/>
        <v>3700</v>
      </c>
      <c r="N771" s="30">
        <f t="shared" si="109"/>
        <v>7110</v>
      </c>
      <c r="O771" s="30">
        <f t="shared" si="109"/>
        <v>3084</v>
      </c>
      <c r="P771" s="30">
        <f t="shared" si="109"/>
        <v>4115</v>
      </c>
      <c r="Q771" s="30">
        <f t="shared" si="109"/>
        <v>7199</v>
      </c>
      <c r="R771" s="30">
        <f t="shared" si="109"/>
        <v>38</v>
      </c>
      <c r="S771" s="30">
        <f t="shared" si="109"/>
        <v>26</v>
      </c>
      <c r="T771" s="30">
        <f t="shared" si="109"/>
        <v>64</v>
      </c>
      <c r="U771" s="31">
        <f t="shared" si="100"/>
        <v>25.850719424460433</v>
      </c>
      <c r="V771" s="31">
        <f t="shared" si="101"/>
        <v>16.800936768149882</v>
      </c>
      <c r="W771" s="31">
        <f t="shared" si="102"/>
        <v>23.759075907590759</v>
      </c>
      <c r="X771" s="31">
        <f t="shared" si="103"/>
        <v>21.333333333333332</v>
      </c>
      <c r="Y771" s="31">
        <f t="shared" si="104"/>
        <v>0.83305700803468941</v>
      </c>
      <c r="Z771" s="31">
        <f t="shared" si="105"/>
        <v>0.92162162162162165</v>
      </c>
      <c r="AA771" s="31">
        <f t="shared" si="106"/>
        <v>0.74945321992709601</v>
      </c>
      <c r="AB771" s="31">
        <f t="shared" si="107"/>
        <v>1.4615384615384615</v>
      </c>
    </row>
    <row r="772" spans="1:28" ht="12" customHeight="1" x14ac:dyDescent="0.25">
      <c r="A772" s="32" t="s">
        <v>761</v>
      </c>
      <c r="B772" s="32" t="s">
        <v>146</v>
      </c>
      <c r="C772" s="25"/>
      <c r="D772" s="35">
        <f t="shared" si="115"/>
        <v>829</v>
      </c>
      <c r="E772" s="35">
        <f t="shared" si="115"/>
        <v>665</v>
      </c>
      <c r="F772" s="35">
        <f t="shared" si="115"/>
        <v>3</v>
      </c>
      <c r="G772" s="35">
        <f t="shared" si="115"/>
        <v>161</v>
      </c>
      <c r="H772" s="35">
        <f t="shared" si="115"/>
        <v>16</v>
      </c>
      <c r="I772" s="35">
        <f t="shared" si="114"/>
        <v>11751</v>
      </c>
      <c r="J772" s="35">
        <f t="shared" si="114"/>
        <v>15234</v>
      </c>
      <c r="K772" s="35">
        <f t="shared" si="114"/>
        <v>26985</v>
      </c>
      <c r="L772" s="35">
        <f t="shared" si="109"/>
        <v>7171</v>
      </c>
      <c r="M772" s="35">
        <f t="shared" si="109"/>
        <v>7897</v>
      </c>
      <c r="N772" s="35">
        <f t="shared" si="109"/>
        <v>15068</v>
      </c>
      <c r="O772" s="35">
        <f t="shared" si="109"/>
        <v>4277</v>
      </c>
      <c r="P772" s="35">
        <f t="shared" si="109"/>
        <v>7110</v>
      </c>
      <c r="Q772" s="35">
        <f t="shared" si="109"/>
        <v>11387</v>
      </c>
      <c r="R772" s="35">
        <f t="shared" si="109"/>
        <v>303</v>
      </c>
      <c r="S772" s="35">
        <f t="shared" si="109"/>
        <v>227</v>
      </c>
      <c r="T772" s="35">
        <f t="shared" si="109"/>
        <v>530</v>
      </c>
      <c r="U772" s="36">
        <f t="shared" si="100"/>
        <v>32.551266586248495</v>
      </c>
      <c r="V772" s="36">
        <f t="shared" si="101"/>
        <v>22.904552129221734</v>
      </c>
      <c r="W772" s="36">
        <f t="shared" si="102"/>
        <v>23.575569358178054</v>
      </c>
      <c r="X772" s="36">
        <f t="shared" si="103"/>
        <v>33.125</v>
      </c>
      <c r="Y772" s="36">
        <f t="shared" si="104"/>
        <v>0.77136667979519491</v>
      </c>
      <c r="Z772" s="36">
        <f t="shared" si="105"/>
        <v>0.90806635431176397</v>
      </c>
      <c r="AA772" s="36">
        <f t="shared" si="106"/>
        <v>0.60154711673699013</v>
      </c>
      <c r="AB772" s="36">
        <f t="shared" si="107"/>
        <v>1.3348017621145374</v>
      </c>
    </row>
    <row r="773" spans="1:28" ht="12" customHeight="1" x14ac:dyDescent="0.25">
      <c r="A773" s="33" t="s">
        <v>761</v>
      </c>
      <c r="B773" s="33" t="s">
        <v>165</v>
      </c>
      <c r="C773" s="8"/>
      <c r="D773" s="30">
        <f t="shared" si="115"/>
        <v>787</v>
      </c>
      <c r="E773" s="30">
        <f t="shared" si="115"/>
        <v>554</v>
      </c>
      <c r="F773" s="30">
        <f t="shared" si="115"/>
        <v>5</v>
      </c>
      <c r="G773" s="30">
        <f t="shared" si="115"/>
        <v>228</v>
      </c>
      <c r="H773" s="30">
        <f t="shared" si="115"/>
        <v>10</v>
      </c>
      <c r="I773" s="30">
        <f t="shared" si="114"/>
        <v>12898</v>
      </c>
      <c r="J773" s="30">
        <f t="shared" si="114"/>
        <v>18776</v>
      </c>
      <c r="K773" s="30">
        <f t="shared" si="114"/>
        <v>31674</v>
      </c>
      <c r="L773" s="30">
        <f t="shared" si="109"/>
        <v>6298</v>
      </c>
      <c r="M773" s="30">
        <f t="shared" si="109"/>
        <v>7247</v>
      </c>
      <c r="N773" s="30">
        <f t="shared" si="109"/>
        <v>13545</v>
      </c>
      <c r="O773" s="30">
        <f t="shared" si="109"/>
        <v>6501</v>
      </c>
      <c r="P773" s="30">
        <f t="shared" si="109"/>
        <v>11464</v>
      </c>
      <c r="Q773" s="30">
        <f t="shared" si="109"/>
        <v>17965</v>
      </c>
      <c r="R773" s="30">
        <f t="shared" si="109"/>
        <v>99</v>
      </c>
      <c r="S773" s="30">
        <f t="shared" si="109"/>
        <v>65</v>
      </c>
      <c r="T773" s="30">
        <f t="shared" si="109"/>
        <v>164</v>
      </c>
      <c r="U773" s="31">
        <f t="shared" si="100"/>
        <v>40.246505717916136</v>
      </c>
      <c r="V773" s="31">
        <f t="shared" si="101"/>
        <v>24.306737588652481</v>
      </c>
      <c r="W773" s="31">
        <f t="shared" si="102"/>
        <v>26.264619883040936</v>
      </c>
      <c r="X773" s="31">
        <f t="shared" si="103"/>
        <v>16.399999999999999</v>
      </c>
      <c r="Y773" s="31">
        <f t="shared" si="104"/>
        <v>0.68694077545803156</v>
      </c>
      <c r="Z773" s="31">
        <f t="shared" si="105"/>
        <v>0.86904926176348829</v>
      </c>
      <c r="AA773" s="31">
        <f t="shared" si="106"/>
        <v>0.56707955338450799</v>
      </c>
      <c r="AB773" s="31">
        <f t="shared" si="107"/>
        <v>1.523076923076923</v>
      </c>
    </row>
    <row r="774" spans="1:28" ht="12" customHeight="1" x14ac:dyDescent="0.25">
      <c r="A774" s="32" t="s">
        <v>761</v>
      </c>
      <c r="B774" s="32" t="s">
        <v>870</v>
      </c>
      <c r="C774" s="25"/>
      <c r="D774" s="35">
        <f t="shared" si="115"/>
        <v>959</v>
      </c>
      <c r="E774" s="35">
        <f t="shared" si="115"/>
        <v>644</v>
      </c>
      <c r="F774" s="35">
        <f t="shared" si="115"/>
        <v>77</v>
      </c>
      <c r="G774" s="35">
        <f t="shared" si="115"/>
        <v>238</v>
      </c>
      <c r="H774" s="35">
        <f t="shared" si="115"/>
        <v>46</v>
      </c>
      <c r="I774" s="35">
        <f t="shared" si="114"/>
        <v>17040</v>
      </c>
      <c r="J774" s="35">
        <f t="shared" si="114"/>
        <v>23911</v>
      </c>
      <c r="K774" s="35">
        <f t="shared" si="114"/>
        <v>40951</v>
      </c>
      <c r="L774" s="35">
        <f t="shared" si="114"/>
        <v>7121</v>
      </c>
      <c r="M774" s="35">
        <f t="shared" si="114"/>
        <v>8134</v>
      </c>
      <c r="N774" s="35">
        <f t="shared" si="114"/>
        <v>15255</v>
      </c>
      <c r="O774" s="35">
        <f t="shared" si="114"/>
        <v>9355</v>
      </c>
      <c r="P774" s="35">
        <f t="shared" si="114"/>
        <v>15251</v>
      </c>
      <c r="Q774" s="35">
        <f t="shared" si="114"/>
        <v>24606</v>
      </c>
      <c r="R774" s="35">
        <f t="shared" si="114"/>
        <v>564</v>
      </c>
      <c r="S774" s="35">
        <f t="shared" si="114"/>
        <v>526</v>
      </c>
      <c r="T774" s="35">
        <f t="shared" si="114"/>
        <v>1090</v>
      </c>
      <c r="U774" s="36">
        <f t="shared" ref="U774:U837" si="116">IFERROR(K774/D774,0)</f>
        <v>42.701772679874871</v>
      </c>
      <c r="V774" s="36">
        <f t="shared" ref="V774:V837" si="117">IFERROR((N774+T774)/(E774+H774),0)</f>
        <v>23.688405797101449</v>
      </c>
      <c r="W774" s="36">
        <f t="shared" ref="W774:W837" si="118">(IFERROR(Q774/G774,0))/3</f>
        <v>34.462184873949582</v>
      </c>
      <c r="X774" s="36">
        <f t="shared" ref="X774:X837" si="119">IFERROR(T774/H774,0)</f>
        <v>23.695652173913043</v>
      </c>
      <c r="Y774" s="36">
        <f t="shared" ref="Y774:Y837" si="120">IFERROR(I774/J774,0)</f>
        <v>0.71264271674124879</v>
      </c>
      <c r="Z774" s="36">
        <f t="shared" ref="Z774:Z837" si="121">IFERROR(L774/M774,0)</f>
        <v>0.87546102778460777</v>
      </c>
      <c r="AA774" s="36">
        <f t="shared" ref="AA774:AA837" si="122">IFERROR(O774/P774,0)</f>
        <v>0.61340239984263323</v>
      </c>
      <c r="AB774" s="36">
        <f t="shared" ref="AB774:AB837" si="123">IFERROR(R774/S774,0)</f>
        <v>1.0722433460076046</v>
      </c>
    </row>
    <row r="775" spans="1:28" ht="12" customHeight="1" x14ac:dyDescent="0.25">
      <c r="A775" s="33" t="s">
        <v>761</v>
      </c>
      <c r="B775" s="33" t="s">
        <v>197</v>
      </c>
      <c r="C775" s="8"/>
      <c r="D775" s="30">
        <f t="shared" si="115"/>
        <v>645</v>
      </c>
      <c r="E775" s="30">
        <f t="shared" si="115"/>
        <v>472</v>
      </c>
      <c r="F775" s="30">
        <f t="shared" si="115"/>
        <v>34</v>
      </c>
      <c r="G775" s="30">
        <f t="shared" si="115"/>
        <v>139</v>
      </c>
      <c r="H775" s="30">
        <f t="shared" si="115"/>
        <v>10</v>
      </c>
      <c r="I775" s="30">
        <f t="shared" si="114"/>
        <v>10986</v>
      </c>
      <c r="J775" s="30">
        <f t="shared" si="114"/>
        <v>14028</v>
      </c>
      <c r="K775" s="30">
        <f t="shared" si="114"/>
        <v>25014</v>
      </c>
      <c r="L775" s="30">
        <f t="shared" si="114"/>
        <v>6451</v>
      </c>
      <c r="M775" s="30">
        <f t="shared" si="114"/>
        <v>6972</v>
      </c>
      <c r="N775" s="30">
        <f t="shared" si="114"/>
        <v>13423</v>
      </c>
      <c r="O775" s="30">
        <f t="shared" si="114"/>
        <v>4411</v>
      </c>
      <c r="P775" s="30">
        <f t="shared" si="114"/>
        <v>6977</v>
      </c>
      <c r="Q775" s="30">
        <f t="shared" si="114"/>
        <v>11388</v>
      </c>
      <c r="R775" s="30">
        <f t="shared" si="114"/>
        <v>124</v>
      </c>
      <c r="S775" s="30">
        <f t="shared" si="114"/>
        <v>79</v>
      </c>
      <c r="T775" s="30">
        <f t="shared" si="114"/>
        <v>203</v>
      </c>
      <c r="U775" s="31">
        <f t="shared" si="116"/>
        <v>38.781395348837208</v>
      </c>
      <c r="V775" s="31">
        <f t="shared" si="117"/>
        <v>28.269709543568464</v>
      </c>
      <c r="W775" s="31">
        <f t="shared" si="118"/>
        <v>27.309352517985612</v>
      </c>
      <c r="X775" s="31">
        <f t="shared" si="119"/>
        <v>20.3</v>
      </c>
      <c r="Y775" s="31">
        <f t="shared" si="120"/>
        <v>0.78314798973481603</v>
      </c>
      <c r="Z775" s="31">
        <f t="shared" si="121"/>
        <v>0.92527251864601268</v>
      </c>
      <c r="AA775" s="31">
        <f t="shared" si="122"/>
        <v>0.6322201519277626</v>
      </c>
      <c r="AB775" s="31">
        <f t="shared" si="123"/>
        <v>1.5696202531645569</v>
      </c>
    </row>
    <row r="776" spans="1:28" ht="12" customHeight="1" x14ac:dyDescent="0.25">
      <c r="A776" s="32" t="s">
        <v>761</v>
      </c>
      <c r="B776" s="32" t="s">
        <v>213</v>
      </c>
      <c r="C776" s="25"/>
      <c r="D776" s="35">
        <f t="shared" si="115"/>
        <v>676</v>
      </c>
      <c r="E776" s="35">
        <f t="shared" si="115"/>
        <v>457</v>
      </c>
      <c r="F776" s="35">
        <f t="shared" si="115"/>
        <v>23</v>
      </c>
      <c r="G776" s="35">
        <f t="shared" si="115"/>
        <v>196</v>
      </c>
      <c r="H776" s="35">
        <f t="shared" si="115"/>
        <v>24</v>
      </c>
      <c r="I776" s="35">
        <f t="shared" si="114"/>
        <v>15133</v>
      </c>
      <c r="J776" s="35">
        <f t="shared" si="114"/>
        <v>18864</v>
      </c>
      <c r="K776" s="35">
        <f t="shared" si="114"/>
        <v>33997</v>
      </c>
      <c r="L776" s="35">
        <f t="shared" si="114"/>
        <v>7698</v>
      </c>
      <c r="M776" s="35">
        <f t="shared" si="114"/>
        <v>7281</v>
      </c>
      <c r="N776" s="35">
        <f t="shared" si="114"/>
        <v>14979</v>
      </c>
      <c r="O776" s="35">
        <f t="shared" si="114"/>
        <v>7290</v>
      </c>
      <c r="P776" s="35">
        <f t="shared" si="114"/>
        <v>11476</v>
      </c>
      <c r="Q776" s="35">
        <f t="shared" si="114"/>
        <v>18766</v>
      </c>
      <c r="R776" s="35">
        <f t="shared" si="114"/>
        <v>145</v>
      </c>
      <c r="S776" s="35">
        <f t="shared" si="114"/>
        <v>107</v>
      </c>
      <c r="T776" s="35">
        <f t="shared" si="114"/>
        <v>252</v>
      </c>
      <c r="U776" s="36">
        <f t="shared" si="116"/>
        <v>50.291420118343197</v>
      </c>
      <c r="V776" s="36">
        <f t="shared" si="117"/>
        <v>31.665280665280665</v>
      </c>
      <c r="W776" s="36">
        <f t="shared" si="118"/>
        <v>31.914965986394559</v>
      </c>
      <c r="X776" s="36">
        <f t="shared" si="119"/>
        <v>10.5</v>
      </c>
      <c r="Y776" s="36">
        <f t="shared" si="120"/>
        <v>0.80221586089906705</v>
      </c>
      <c r="Z776" s="36">
        <f t="shared" si="121"/>
        <v>1.057272352698805</v>
      </c>
      <c r="AA776" s="36">
        <f t="shared" si="122"/>
        <v>0.63523875914952943</v>
      </c>
      <c r="AB776" s="36">
        <f t="shared" si="123"/>
        <v>1.3551401869158879</v>
      </c>
    </row>
    <row r="777" spans="1:28" ht="12" customHeight="1" x14ac:dyDescent="0.25">
      <c r="A777" s="33" t="s">
        <v>761</v>
      </c>
      <c r="B777" s="33" t="s">
        <v>233</v>
      </c>
      <c r="C777" s="8"/>
      <c r="D777" s="30">
        <f t="shared" si="115"/>
        <v>628</v>
      </c>
      <c r="E777" s="30">
        <f t="shared" si="115"/>
        <v>510</v>
      </c>
      <c r="F777" s="30">
        <f t="shared" si="115"/>
        <v>54</v>
      </c>
      <c r="G777" s="30">
        <f t="shared" si="115"/>
        <v>64</v>
      </c>
      <c r="H777" s="30">
        <f t="shared" si="115"/>
        <v>11</v>
      </c>
      <c r="I777" s="30">
        <f t="shared" si="114"/>
        <v>11252</v>
      </c>
      <c r="J777" s="30">
        <f t="shared" si="114"/>
        <v>12974</v>
      </c>
      <c r="K777" s="30">
        <f t="shared" si="114"/>
        <v>24226</v>
      </c>
      <c r="L777" s="30">
        <f t="shared" si="114"/>
        <v>8416</v>
      </c>
      <c r="M777" s="30">
        <f t="shared" si="114"/>
        <v>8348</v>
      </c>
      <c r="N777" s="30">
        <f t="shared" si="114"/>
        <v>16764</v>
      </c>
      <c r="O777" s="30">
        <f t="shared" si="114"/>
        <v>2603</v>
      </c>
      <c r="P777" s="30">
        <f t="shared" si="114"/>
        <v>4444</v>
      </c>
      <c r="Q777" s="30">
        <f t="shared" si="114"/>
        <v>7047</v>
      </c>
      <c r="R777" s="30">
        <f t="shared" si="114"/>
        <v>233</v>
      </c>
      <c r="S777" s="30">
        <f t="shared" si="114"/>
        <v>182</v>
      </c>
      <c r="T777" s="30">
        <f t="shared" si="114"/>
        <v>415</v>
      </c>
      <c r="U777" s="31">
        <f t="shared" si="116"/>
        <v>38.576433121019107</v>
      </c>
      <c r="V777" s="31">
        <f t="shared" si="117"/>
        <v>32.973128598848369</v>
      </c>
      <c r="W777" s="31">
        <f t="shared" si="118"/>
        <v>36.703125</v>
      </c>
      <c r="X777" s="31">
        <f t="shared" si="119"/>
        <v>37.727272727272727</v>
      </c>
      <c r="Y777" s="31">
        <f t="shared" si="120"/>
        <v>0.86727300755356873</v>
      </c>
      <c r="Z777" s="31">
        <f t="shared" si="121"/>
        <v>1.0081456636320076</v>
      </c>
      <c r="AA777" s="31">
        <f t="shared" si="122"/>
        <v>0.58573357335733578</v>
      </c>
      <c r="AB777" s="31">
        <f t="shared" si="123"/>
        <v>1.2802197802197801</v>
      </c>
    </row>
    <row r="778" spans="1:28" ht="12" customHeight="1" x14ac:dyDescent="0.25">
      <c r="A778" s="32" t="s">
        <v>761</v>
      </c>
      <c r="B778" s="32" t="s">
        <v>250</v>
      </c>
      <c r="C778" s="25"/>
      <c r="D778" s="35">
        <f t="shared" si="115"/>
        <v>762</v>
      </c>
      <c r="E778" s="35">
        <f t="shared" si="115"/>
        <v>599</v>
      </c>
      <c r="F778" s="35">
        <f t="shared" si="115"/>
        <v>32</v>
      </c>
      <c r="G778" s="35">
        <f t="shared" si="115"/>
        <v>131</v>
      </c>
      <c r="H778" s="35">
        <f t="shared" si="115"/>
        <v>9</v>
      </c>
      <c r="I778" s="35">
        <f t="shared" si="114"/>
        <v>17116</v>
      </c>
      <c r="J778" s="35">
        <f t="shared" si="114"/>
        <v>20375</v>
      </c>
      <c r="K778" s="35">
        <f t="shared" si="114"/>
        <v>37491</v>
      </c>
      <c r="L778" s="35">
        <f t="shared" si="114"/>
        <v>10554</v>
      </c>
      <c r="M778" s="35">
        <f t="shared" si="114"/>
        <v>10613</v>
      </c>
      <c r="N778" s="35">
        <f t="shared" si="114"/>
        <v>21167</v>
      </c>
      <c r="O778" s="35">
        <f t="shared" si="114"/>
        <v>6438</v>
      </c>
      <c r="P778" s="35">
        <f t="shared" si="114"/>
        <v>9596</v>
      </c>
      <c r="Q778" s="35">
        <f t="shared" si="114"/>
        <v>16034</v>
      </c>
      <c r="R778" s="35">
        <f t="shared" si="114"/>
        <v>124</v>
      </c>
      <c r="S778" s="35">
        <f t="shared" si="114"/>
        <v>166</v>
      </c>
      <c r="T778" s="35">
        <f t="shared" si="114"/>
        <v>290</v>
      </c>
      <c r="U778" s="36">
        <f t="shared" si="116"/>
        <v>49.2007874015748</v>
      </c>
      <c r="V778" s="36">
        <f t="shared" si="117"/>
        <v>35.29111842105263</v>
      </c>
      <c r="W778" s="36">
        <f t="shared" si="118"/>
        <v>40.798982188295163</v>
      </c>
      <c r="X778" s="36">
        <f t="shared" si="119"/>
        <v>32.222222222222221</v>
      </c>
      <c r="Y778" s="36">
        <f t="shared" si="120"/>
        <v>0.84004907975460119</v>
      </c>
      <c r="Z778" s="36">
        <f t="shared" si="121"/>
        <v>0.99444078017525672</v>
      </c>
      <c r="AA778" s="36">
        <f t="shared" si="122"/>
        <v>0.67090454355981655</v>
      </c>
      <c r="AB778" s="36">
        <f t="shared" si="123"/>
        <v>0.74698795180722888</v>
      </c>
    </row>
    <row r="779" spans="1:28" ht="12" customHeight="1" x14ac:dyDescent="0.25">
      <c r="A779" s="33" t="s">
        <v>761</v>
      </c>
      <c r="B779" s="33" t="s">
        <v>181</v>
      </c>
      <c r="C779" s="8"/>
      <c r="D779" s="30">
        <f t="shared" si="115"/>
        <v>660</v>
      </c>
      <c r="E779" s="30">
        <f t="shared" si="115"/>
        <v>487</v>
      </c>
      <c r="F779" s="30">
        <f t="shared" si="115"/>
        <v>24</v>
      </c>
      <c r="G779" s="30">
        <f t="shared" si="115"/>
        <v>149</v>
      </c>
      <c r="H779" s="30">
        <f t="shared" si="115"/>
        <v>19</v>
      </c>
      <c r="I779" s="30">
        <f t="shared" si="114"/>
        <v>14497</v>
      </c>
      <c r="J779" s="30">
        <f t="shared" si="114"/>
        <v>18093</v>
      </c>
      <c r="K779" s="30">
        <f t="shared" si="114"/>
        <v>32590</v>
      </c>
      <c r="L779" s="30">
        <f t="shared" si="114"/>
        <v>6925</v>
      </c>
      <c r="M779" s="30">
        <f t="shared" si="114"/>
        <v>6951</v>
      </c>
      <c r="N779" s="30">
        <f t="shared" si="114"/>
        <v>13876</v>
      </c>
      <c r="O779" s="30">
        <f t="shared" si="114"/>
        <v>7222</v>
      </c>
      <c r="P779" s="30">
        <f t="shared" si="114"/>
        <v>10831</v>
      </c>
      <c r="Q779" s="30">
        <f t="shared" si="114"/>
        <v>18053</v>
      </c>
      <c r="R779" s="30">
        <f t="shared" si="114"/>
        <v>350</v>
      </c>
      <c r="S779" s="30">
        <f t="shared" si="114"/>
        <v>311</v>
      </c>
      <c r="T779" s="30">
        <f t="shared" si="114"/>
        <v>661</v>
      </c>
      <c r="U779" s="31">
        <f t="shared" si="116"/>
        <v>49.378787878787875</v>
      </c>
      <c r="V779" s="31">
        <f t="shared" si="117"/>
        <v>28.729249011857707</v>
      </c>
      <c r="W779" s="31">
        <f t="shared" si="118"/>
        <v>40.387024608501115</v>
      </c>
      <c r="X779" s="31">
        <f t="shared" si="119"/>
        <v>34.789473684210527</v>
      </c>
      <c r="Y779" s="31">
        <f t="shared" si="120"/>
        <v>0.80124910186259879</v>
      </c>
      <c r="Z779" s="31">
        <f t="shared" si="121"/>
        <v>0.99625953100273346</v>
      </c>
      <c r="AA779" s="31">
        <f t="shared" si="122"/>
        <v>0.66678977010433016</v>
      </c>
      <c r="AB779" s="31">
        <f t="shared" si="123"/>
        <v>1.1254019292604502</v>
      </c>
    </row>
    <row r="780" spans="1:28" ht="12" customHeight="1" x14ac:dyDescent="0.25">
      <c r="A780" s="32" t="s">
        <v>873</v>
      </c>
      <c r="B780" s="32" t="s">
        <v>280</v>
      </c>
      <c r="C780" s="25"/>
      <c r="D780" s="35">
        <f t="shared" ref="D780:D812" si="124">SUMIFS(D$5:D$757,$B$5:$B$757,$B780)</f>
        <v>575</v>
      </c>
      <c r="E780" s="35">
        <f t="shared" si="115"/>
        <v>425</v>
      </c>
      <c r="F780" s="35">
        <f t="shared" si="115"/>
        <v>101</v>
      </c>
      <c r="G780" s="35">
        <f t="shared" si="115"/>
        <v>49</v>
      </c>
      <c r="H780" s="35">
        <f t="shared" si="115"/>
        <v>0</v>
      </c>
      <c r="I780" s="35">
        <f t="shared" si="114"/>
        <v>5017</v>
      </c>
      <c r="J780" s="35">
        <f t="shared" si="114"/>
        <v>5737</v>
      </c>
      <c r="K780" s="35">
        <f t="shared" si="114"/>
        <v>10754</v>
      </c>
      <c r="L780" s="35">
        <f t="shared" si="114"/>
        <v>3138</v>
      </c>
      <c r="M780" s="35">
        <f t="shared" si="114"/>
        <v>3238</v>
      </c>
      <c r="N780" s="35">
        <f t="shared" si="114"/>
        <v>6376</v>
      </c>
      <c r="O780" s="35">
        <f t="shared" si="114"/>
        <v>1879</v>
      </c>
      <c r="P780" s="35">
        <f t="shared" si="114"/>
        <v>2499</v>
      </c>
      <c r="Q780" s="35">
        <f t="shared" si="114"/>
        <v>4378</v>
      </c>
      <c r="R780" s="35">
        <f t="shared" si="114"/>
        <v>0</v>
      </c>
      <c r="S780" s="35">
        <f t="shared" si="114"/>
        <v>0</v>
      </c>
      <c r="T780" s="35">
        <f t="shared" si="114"/>
        <v>0</v>
      </c>
      <c r="U780" s="36">
        <f t="shared" si="116"/>
        <v>18.702608695652174</v>
      </c>
      <c r="V780" s="36">
        <f t="shared" si="117"/>
        <v>15.00235294117647</v>
      </c>
      <c r="W780" s="36">
        <f t="shared" si="118"/>
        <v>29.782312925170071</v>
      </c>
      <c r="X780" s="36">
        <f t="shared" si="119"/>
        <v>0</v>
      </c>
      <c r="Y780" s="36">
        <f t="shared" si="120"/>
        <v>0.87449886700366042</v>
      </c>
      <c r="Z780" s="36">
        <f t="shared" si="121"/>
        <v>0.96911673872760962</v>
      </c>
      <c r="AA780" s="36">
        <f t="shared" si="122"/>
        <v>0.75190076030412167</v>
      </c>
      <c r="AB780" s="36">
        <f t="shared" si="123"/>
        <v>0</v>
      </c>
    </row>
    <row r="781" spans="1:28" ht="12" customHeight="1" x14ac:dyDescent="0.25">
      <c r="A781" s="33" t="s">
        <v>873</v>
      </c>
      <c r="B781" s="33" t="s">
        <v>289</v>
      </c>
      <c r="C781" s="8"/>
      <c r="D781" s="30">
        <f t="shared" si="124"/>
        <v>412</v>
      </c>
      <c r="E781" s="30">
        <f t="shared" si="115"/>
        <v>376</v>
      </c>
      <c r="F781" s="30">
        <f t="shared" si="115"/>
        <v>26</v>
      </c>
      <c r="G781" s="30">
        <f t="shared" si="115"/>
        <v>10</v>
      </c>
      <c r="H781" s="30">
        <f t="shared" si="115"/>
        <v>1</v>
      </c>
      <c r="I781" s="30">
        <f t="shared" si="114"/>
        <v>2318</v>
      </c>
      <c r="J781" s="30">
        <f t="shared" si="114"/>
        <v>2606</v>
      </c>
      <c r="K781" s="30">
        <f t="shared" si="114"/>
        <v>4924</v>
      </c>
      <c r="L781" s="30">
        <f t="shared" si="114"/>
        <v>2058</v>
      </c>
      <c r="M781" s="30">
        <f t="shared" si="114"/>
        <v>2203</v>
      </c>
      <c r="N781" s="30">
        <f t="shared" si="114"/>
        <v>4261</v>
      </c>
      <c r="O781" s="30">
        <f t="shared" si="114"/>
        <v>258</v>
      </c>
      <c r="P781" s="30">
        <f t="shared" si="114"/>
        <v>399</v>
      </c>
      <c r="Q781" s="30">
        <f t="shared" si="114"/>
        <v>657</v>
      </c>
      <c r="R781" s="30">
        <f t="shared" si="114"/>
        <v>2</v>
      </c>
      <c r="S781" s="30">
        <f t="shared" si="114"/>
        <v>4</v>
      </c>
      <c r="T781" s="30">
        <f t="shared" si="114"/>
        <v>6</v>
      </c>
      <c r="U781" s="31">
        <f t="shared" si="116"/>
        <v>11.951456310679612</v>
      </c>
      <c r="V781" s="31">
        <f t="shared" si="117"/>
        <v>11.318302387267904</v>
      </c>
      <c r="W781" s="31">
        <f t="shared" si="118"/>
        <v>21.900000000000002</v>
      </c>
      <c r="X781" s="31">
        <f t="shared" si="119"/>
        <v>6</v>
      </c>
      <c r="Y781" s="31">
        <f t="shared" si="120"/>
        <v>0.88948580199539529</v>
      </c>
      <c r="Z781" s="31">
        <f t="shared" si="121"/>
        <v>0.93418066273263733</v>
      </c>
      <c r="AA781" s="31">
        <f t="shared" si="122"/>
        <v>0.64661654135338342</v>
      </c>
      <c r="AB781" s="31">
        <f t="shared" si="123"/>
        <v>0.5</v>
      </c>
    </row>
    <row r="782" spans="1:28" ht="12" customHeight="1" x14ac:dyDescent="0.25">
      <c r="A782" s="32" t="s">
        <v>873</v>
      </c>
      <c r="B782" s="32" t="s">
        <v>295</v>
      </c>
      <c r="C782" s="25"/>
      <c r="D782" s="35">
        <f t="shared" si="124"/>
        <v>355</v>
      </c>
      <c r="E782" s="35">
        <f t="shared" si="115"/>
        <v>307</v>
      </c>
      <c r="F782" s="35">
        <f t="shared" si="115"/>
        <v>26</v>
      </c>
      <c r="G782" s="35">
        <f t="shared" si="115"/>
        <v>22</v>
      </c>
      <c r="H782" s="35">
        <f t="shared" si="115"/>
        <v>0</v>
      </c>
      <c r="I782" s="35">
        <f t="shared" si="114"/>
        <v>2510</v>
      </c>
      <c r="J782" s="35">
        <f t="shared" si="114"/>
        <v>2920</v>
      </c>
      <c r="K782" s="35">
        <f t="shared" si="114"/>
        <v>5430</v>
      </c>
      <c r="L782" s="35">
        <f t="shared" si="114"/>
        <v>1752</v>
      </c>
      <c r="M782" s="35">
        <f t="shared" si="114"/>
        <v>1949</v>
      </c>
      <c r="N782" s="35">
        <f t="shared" si="114"/>
        <v>3701</v>
      </c>
      <c r="O782" s="35">
        <f t="shared" si="114"/>
        <v>758</v>
      </c>
      <c r="P782" s="35">
        <f t="shared" si="114"/>
        <v>971</v>
      </c>
      <c r="Q782" s="35">
        <f t="shared" si="114"/>
        <v>1729</v>
      </c>
      <c r="R782" s="35">
        <f t="shared" si="114"/>
        <v>0</v>
      </c>
      <c r="S782" s="35">
        <f t="shared" si="114"/>
        <v>0</v>
      </c>
      <c r="T782" s="35">
        <f t="shared" si="114"/>
        <v>0</v>
      </c>
      <c r="U782" s="36">
        <f t="shared" si="116"/>
        <v>15.295774647887324</v>
      </c>
      <c r="V782" s="36">
        <f t="shared" si="117"/>
        <v>12.055374592833877</v>
      </c>
      <c r="W782" s="36">
        <f t="shared" si="118"/>
        <v>26.196969696969699</v>
      </c>
      <c r="X782" s="36">
        <f t="shared" si="119"/>
        <v>0</v>
      </c>
      <c r="Y782" s="36">
        <f t="shared" si="120"/>
        <v>0.8595890410958904</v>
      </c>
      <c r="Z782" s="36">
        <f t="shared" si="121"/>
        <v>0.89892252437147258</v>
      </c>
      <c r="AA782" s="36">
        <f t="shared" si="122"/>
        <v>0.78063851699279097</v>
      </c>
      <c r="AB782" s="36">
        <f t="shared" si="123"/>
        <v>0</v>
      </c>
    </row>
    <row r="783" spans="1:28" ht="12" customHeight="1" x14ac:dyDescent="0.25">
      <c r="A783" s="33" t="s">
        <v>873</v>
      </c>
      <c r="B783" s="33" t="s">
        <v>880</v>
      </c>
      <c r="C783" s="8"/>
      <c r="D783" s="30">
        <f t="shared" si="124"/>
        <v>558</v>
      </c>
      <c r="E783" s="30">
        <f t="shared" si="115"/>
        <v>409</v>
      </c>
      <c r="F783" s="30">
        <f t="shared" si="115"/>
        <v>128</v>
      </c>
      <c r="G783" s="30">
        <f t="shared" si="115"/>
        <v>21</v>
      </c>
      <c r="H783" s="30">
        <f t="shared" si="115"/>
        <v>0</v>
      </c>
      <c r="I783" s="30">
        <f t="shared" si="114"/>
        <v>4341</v>
      </c>
      <c r="J783" s="30">
        <f t="shared" si="114"/>
        <v>5131</v>
      </c>
      <c r="K783" s="30">
        <f t="shared" si="114"/>
        <v>9472</v>
      </c>
      <c r="L783" s="30">
        <f t="shared" si="114"/>
        <v>3755</v>
      </c>
      <c r="M783" s="30">
        <f t="shared" si="114"/>
        <v>4208</v>
      </c>
      <c r="N783" s="30">
        <f t="shared" si="114"/>
        <v>7963</v>
      </c>
      <c r="O783" s="30">
        <f t="shared" si="114"/>
        <v>586</v>
      </c>
      <c r="P783" s="30">
        <f t="shared" si="114"/>
        <v>923</v>
      </c>
      <c r="Q783" s="30">
        <f t="shared" si="114"/>
        <v>1509</v>
      </c>
      <c r="R783" s="30">
        <f t="shared" si="114"/>
        <v>0</v>
      </c>
      <c r="S783" s="30">
        <f t="shared" si="114"/>
        <v>0</v>
      </c>
      <c r="T783" s="30">
        <f t="shared" si="114"/>
        <v>0</v>
      </c>
      <c r="U783" s="31">
        <f t="shared" si="116"/>
        <v>16.974910394265233</v>
      </c>
      <c r="V783" s="31">
        <f t="shared" si="117"/>
        <v>19.469437652811735</v>
      </c>
      <c r="W783" s="31">
        <f t="shared" si="118"/>
        <v>23.952380952380953</v>
      </c>
      <c r="X783" s="31">
        <f t="shared" si="119"/>
        <v>0</v>
      </c>
      <c r="Y783" s="31">
        <f t="shared" si="120"/>
        <v>0.8460339115182226</v>
      </c>
      <c r="Z783" s="31">
        <f t="shared" si="121"/>
        <v>0.89234790874524716</v>
      </c>
      <c r="AA783" s="31">
        <f t="shared" si="122"/>
        <v>0.63488624052004339</v>
      </c>
      <c r="AB783" s="31">
        <f t="shared" si="123"/>
        <v>0</v>
      </c>
    </row>
    <row r="784" spans="1:28" ht="12" customHeight="1" x14ac:dyDescent="0.25">
      <c r="A784" s="32" t="s">
        <v>873</v>
      </c>
      <c r="B784" s="32" t="s">
        <v>877</v>
      </c>
      <c r="C784" s="25"/>
      <c r="D784" s="35">
        <f t="shared" si="124"/>
        <v>616</v>
      </c>
      <c r="E784" s="35">
        <f t="shared" si="115"/>
        <v>495</v>
      </c>
      <c r="F784" s="35">
        <f t="shared" si="115"/>
        <v>31</v>
      </c>
      <c r="G784" s="35">
        <f t="shared" si="115"/>
        <v>90</v>
      </c>
      <c r="H784" s="35">
        <f t="shared" si="115"/>
        <v>0</v>
      </c>
      <c r="I784" s="35">
        <f t="shared" si="114"/>
        <v>6679</v>
      </c>
      <c r="J784" s="35">
        <f t="shared" si="114"/>
        <v>8235</v>
      </c>
      <c r="K784" s="35">
        <f t="shared" si="114"/>
        <v>14914</v>
      </c>
      <c r="L784" s="35">
        <f t="shared" si="114"/>
        <v>3476</v>
      </c>
      <c r="M784" s="35">
        <f t="shared" si="114"/>
        <v>3809</v>
      </c>
      <c r="N784" s="35">
        <f t="shared" si="114"/>
        <v>7285</v>
      </c>
      <c r="O784" s="35">
        <f t="shared" si="114"/>
        <v>3203</v>
      </c>
      <c r="P784" s="35">
        <f t="shared" si="114"/>
        <v>4426</v>
      </c>
      <c r="Q784" s="35">
        <f t="shared" si="114"/>
        <v>7629</v>
      </c>
      <c r="R784" s="35">
        <f t="shared" si="114"/>
        <v>0</v>
      </c>
      <c r="S784" s="35">
        <f t="shared" si="114"/>
        <v>0</v>
      </c>
      <c r="T784" s="35">
        <f t="shared" si="114"/>
        <v>0</v>
      </c>
      <c r="U784" s="36">
        <f t="shared" si="116"/>
        <v>24.211038961038962</v>
      </c>
      <c r="V784" s="36">
        <f t="shared" si="117"/>
        <v>14.717171717171718</v>
      </c>
      <c r="W784" s="36">
        <f t="shared" si="118"/>
        <v>28.255555555555556</v>
      </c>
      <c r="X784" s="36">
        <f t="shared" si="119"/>
        <v>0</v>
      </c>
      <c r="Y784" s="36">
        <f t="shared" si="120"/>
        <v>0.81105039465695206</v>
      </c>
      <c r="Z784" s="36">
        <f t="shared" si="121"/>
        <v>0.91257547912838011</v>
      </c>
      <c r="AA784" s="36">
        <f t="shared" si="122"/>
        <v>0.7236782647989155</v>
      </c>
      <c r="AB784" s="36">
        <f t="shared" si="123"/>
        <v>0</v>
      </c>
    </row>
    <row r="785" spans="1:28" ht="12" customHeight="1" x14ac:dyDescent="0.25">
      <c r="A785" s="33" t="s">
        <v>873</v>
      </c>
      <c r="B785" s="33" t="s">
        <v>328</v>
      </c>
      <c r="C785" s="8"/>
      <c r="D785" s="30">
        <f t="shared" si="124"/>
        <v>574</v>
      </c>
      <c r="E785" s="30">
        <f t="shared" si="115"/>
        <v>273</v>
      </c>
      <c r="F785" s="30">
        <f t="shared" si="115"/>
        <v>33</v>
      </c>
      <c r="G785" s="30">
        <f t="shared" si="115"/>
        <v>268</v>
      </c>
      <c r="H785" s="30">
        <f t="shared" si="115"/>
        <v>1</v>
      </c>
      <c r="I785" s="30">
        <f t="shared" si="114"/>
        <v>9961</v>
      </c>
      <c r="J785" s="30">
        <f t="shared" si="114"/>
        <v>11966</v>
      </c>
      <c r="K785" s="30">
        <f t="shared" si="114"/>
        <v>21927</v>
      </c>
      <c r="L785" s="30">
        <f t="shared" si="114"/>
        <v>3049</v>
      </c>
      <c r="M785" s="30">
        <f t="shared" si="114"/>
        <v>3307</v>
      </c>
      <c r="N785" s="30">
        <f t="shared" si="114"/>
        <v>6356</v>
      </c>
      <c r="O785" s="30">
        <f t="shared" si="114"/>
        <v>6882</v>
      </c>
      <c r="P785" s="30">
        <f t="shared" si="114"/>
        <v>8626</v>
      </c>
      <c r="Q785" s="30">
        <f t="shared" si="114"/>
        <v>15508</v>
      </c>
      <c r="R785" s="30">
        <f t="shared" si="114"/>
        <v>30</v>
      </c>
      <c r="S785" s="30">
        <f t="shared" si="114"/>
        <v>33</v>
      </c>
      <c r="T785" s="30">
        <f t="shared" si="114"/>
        <v>63</v>
      </c>
      <c r="U785" s="31">
        <f t="shared" si="116"/>
        <v>38.200348432055748</v>
      </c>
      <c r="V785" s="31">
        <f t="shared" si="117"/>
        <v>23.427007299270073</v>
      </c>
      <c r="W785" s="31">
        <f t="shared" si="118"/>
        <v>19.28855721393035</v>
      </c>
      <c r="X785" s="31">
        <f t="shared" si="119"/>
        <v>63</v>
      </c>
      <c r="Y785" s="31">
        <f t="shared" si="120"/>
        <v>0.83244191876984786</v>
      </c>
      <c r="Z785" s="31">
        <f t="shared" si="121"/>
        <v>0.92198367100090717</v>
      </c>
      <c r="AA785" s="31">
        <f t="shared" si="122"/>
        <v>0.79782054254579182</v>
      </c>
      <c r="AB785" s="31">
        <f t="shared" si="123"/>
        <v>0.90909090909090906</v>
      </c>
    </row>
    <row r="786" spans="1:28" ht="12" customHeight="1" x14ac:dyDescent="0.25">
      <c r="A786" s="32" t="s">
        <v>873</v>
      </c>
      <c r="B786" s="32" t="s">
        <v>333</v>
      </c>
      <c r="C786" s="25"/>
      <c r="D786" s="35">
        <f t="shared" si="124"/>
        <v>372</v>
      </c>
      <c r="E786" s="35">
        <f t="shared" si="115"/>
        <v>168</v>
      </c>
      <c r="F786" s="35">
        <f t="shared" si="115"/>
        <v>15</v>
      </c>
      <c r="G786" s="35">
        <f t="shared" si="115"/>
        <v>189</v>
      </c>
      <c r="H786" s="35">
        <f t="shared" si="115"/>
        <v>0</v>
      </c>
      <c r="I786" s="35">
        <f t="shared" si="114"/>
        <v>9556</v>
      </c>
      <c r="J786" s="35">
        <f t="shared" si="114"/>
        <v>11934</v>
      </c>
      <c r="K786" s="35">
        <f t="shared" si="114"/>
        <v>21490</v>
      </c>
      <c r="L786" s="35">
        <f t="shared" si="114"/>
        <v>2882</v>
      </c>
      <c r="M786" s="35">
        <f t="shared" si="114"/>
        <v>3248</v>
      </c>
      <c r="N786" s="35">
        <f t="shared" si="114"/>
        <v>6130</v>
      </c>
      <c r="O786" s="35">
        <f t="shared" si="114"/>
        <v>6674</v>
      </c>
      <c r="P786" s="35">
        <f t="shared" si="114"/>
        <v>8686</v>
      </c>
      <c r="Q786" s="35">
        <f t="shared" si="114"/>
        <v>15360</v>
      </c>
      <c r="R786" s="35">
        <f t="shared" si="114"/>
        <v>0</v>
      </c>
      <c r="S786" s="35">
        <f t="shared" si="114"/>
        <v>0</v>
      </c>
      <c r="T786" s="35">
        <f t="shared" si="114"/>
        <v>0</v>
      </c>
      <c r="U786" s="36">
        <f t="shared" si="116"/>
        <v>57.768817204301072</v>
      </c>
      <c r="V786" s="36">
        <f t="shared" si="117"/>
        <v>36.488095238095241</v>
      </c>
      <c r="W786" s="36">
        <f t="shared" si="118"/>
        <v>27.089947089947088</v>
      </c>
      <c r="X786" s="36">
        <f t="shared" si="119"/>
        <v>0</v>
      </c>
      <c r="Y786" s="36">
        <f t="shared" si="120"/>
        <v>0.8007373889726831</v>
      </c>
      <c r="Z786" s="36">
        <f t="shared" si="121"/>
        <v>0.88731527093596063</v>
      </c>
      <c r="AA786" s="36">
        <f t="shared" si="122"/>
        <v>0.76836288279990794</v>
      </c>
      <c r="AB786" s="36">
        <f t="shared" si="123"/>
        <v>0</v>
      </c>
    </row>
    <row r="787" spans="1:28" ht="12" customHeight="1" x14ac:dyDescent="0.25">
      <c r="A787" s="33" t="s">
        <v>873</v>
      </c>
      <c r="B787" s="33" t="s">
        <v>338</v>
      </c>
      <c r="C787" s="8"/>
      <c r="D787" s="30">
        <f t="shared" si="124"/>
        <v>1364</v>
      </c>
      <c r="E787" s="30">
        <f t="shared" si="115"/>
        <v>279</v>
      </c>
      <c r="F787" s="30">
        <f t="shared" si="115"/>
        <v>22</v>
      </c>
      <c r="G787" s="30">
        <f t="shared" si="115"/>
        <v>1063</v>
      </c>
      <c r="H787" s="30">
        <f t="shared" si="115"/>
        <v>6</v>
      </c>
      <c r="I787" s="30">
        <f t="shared" si="114"/>
        <v>43724</v>
      </c>
      <c r="J787" s="30">
        <f t="shared" si="114"/>
        <v>54977</v>
      </c>
      <c r="K787" s="30">
        <f t="shared" si="114"/>
        <v>98701</v>
      </c>
      <c r="L787" s="30">
        <f t="shared" si="114"/>
        <v>6902</v>
      </c>
      <c r="M787" s="30">
        <f t="shared" si="114"/>
        <v>7663</v>
      </c>
      <c r="N787" s="30">
        <f t="shared" si="114"/>
        <v>14565</v>
      </c>
      <c r="O787" s="30">
        <f t="shared" si="114"/>
        <v>36753</v>
      </c>
      <c r="P787" s="30">
        <f t="shared" si="114"/>
        <v>46967</v>
      </c>
      <c r="Q787" s="30">
        <f t="shared" si="114"/>
        <v>83720</v>
      </c>
      <c r="R787" s="30">
        <f t="shared" si="114"/>
        <v>69</v>
      </c>
      <c r="S787" s="30">
        <f t="shared" si="114"/>
        <v>347</v>
      </c>
      <c r="T787" s="30">
        <f t="shared" si="114"/>
        <v>416</v>
      </c>
      <c r="U787" s="31">
        <f t="shared" si="116"/>
        <v>72.361436950146626</v>
      </c>
      <c r="V787" s="31">
        <f t="shared" si="117"/>
        <v>52.564912280701755</v>
      </c>
      <c r="W787" s="31">
        <f t="shared" si="118"/>
        <v>26.252743806835998</v>
      </c>
      <c r="X787" s="31">
        <f t="shared" si="119"/>
        <v>69.333333333333329</v>
      </c>
      <c r="Y787" s="31">
        <f t="shared" si="120"/>
        <v>0.79531440420539501</v>
      </c>
      <c r="Z787" s="31">
        <f t="shared" si="121"/>
        <v>0.90069163512984474</v>
      </c>
      <c r="AA787" s="31">
        <f t="shared" si="122"/>
        <v>0.78252815806843101</v>
      </c>
      <c r="AB787" s="31">
        <f t="shared" si="123"/>
        <v>0.19884726224783861</v>
      </c>
    </row>
    <row r="788" spans="1:28" ht="12" customHeight="1" x14ac:dyDescent="0.25">
      <c r="A788" s="32" t="s">
        <v>873</v>
      </c>
      <c r="B788" s="32" t="s">
        <v>350</v>
      </c>
      <c r="C788" s="25"/>
      <c r="D788" s="35">
        <f t="shared" si="124"/>
        <v>516</v>
      </c>
      <c r="E788" s="35">
        <f t="shared" si="115"/>
        <v>471</v>
      </c>
      <c r="F788" s="35">
        <f t="shared" si="115"/>
        <v>5</v>
      </c>
      <c r="G788" s="35">
        <f t="shared" si="115"/>
        <v>40</v>
      </c>
      <c r="H788" s="35">
        <f t="shared" si="115"/>
        <v>1</v>
      </c>
      <c r="I788" s="35">
        <f t="shared" si="114"/>
        <v>4516</v>
      </c>
      <c r="J788" s="35">
        <f t="shared" si="114"/>
        <v>5153</v>
      </c>
      <c r="K788" s="35">
        <f t="shared" si="114"/>
        <v>9669</v>
      </c>
      <c r="L788" s="35">
        <f t="shared" si="114"/>
        <v>3361</v>
      </c>
      <c r="M788" s="35">
        <f t="shared" si="114"/>
        <v>3697</v>
      </c>
      <c r="N788" s="35">
        <f t="shared" si="114"/>
        <v>7058</v>
      </c>
      <c r="O788" s="35">
        <f t="shared" si="114"/>
        <v>1148</v>
      </c>
      <c r="P788" s="35">
        <f t="shared" si="114"/>
        <v>1447</v>
      </c>
      <c r="Q788" s="35">
        <f t="shared" si="114"/>
        <v>2595</v>
      </c>
      <c r="R788" s="35">
        <f t="shared" si="114"/>
        <v>7</v>
      </c>
      <c r="S788" s="35">
        <f t="shared" si="114"/>
        <v>9</v>
      </c>
      <c r="T788" s="35">
        <f t="shared" si="114"/>
        <v>16</v>
      </c>
      <c r="U788" s="36">
        <f t="shared" si="116"/>
        <v>18.738372093023255</v>
      </c>
      <c r="V788" s="36">
        <f t="shared" si="117"/>
        <v>14.98728813559322</v>
      </c>
      <c r="W788" s="36">
        <f t="shared" si="118"/>
        <v>21.625</v>
      </c>
      <c r="X788" s="36">
        <f t="shared" si="119"/>
        <v>16</v>
      </c>
      <c r="Y788" s="36">
        <f t="shared" si="120"/>
        <v>0.87638268969532307</v>
      </c>
      <c r="Z788" s="36">
        <f t="shared" si="121"/>
        <v>0.90911549905328648</v>
      </c>
      <c r="AA788" s="36">
        <f t="shared" si="122"/>
        <v>0.79336558396682788</v>
      </c>
      <c r="AB788" s="36">
        <f t="shared" si="123"/>
        <v>0.77777777777777779</v>
      </c>
    </row>
    <row r="789" spans="1:28" ht="12" customHeight="1" x14ac:dyDescent="0.25">
      <c r="A789" s="33" t="s">
        <v>873</v>
      </c>
      <c r="B789" s="33" t="s">
        <v>360</v>
      </c>
      <c r="C789" s="8"/>
      <c r="D789" s="30">
        <f t="shared" si="124"/>
        <v>111</v>
      </c>
      <c r="E789" s="30">
        <f t="shared" si="115"/>
        <v>99</v>
      </c>
      <c r="F789" s="30">
        <f t="shared" si="115"/>
        <v>4</v>
      </c>
      <c r="G789" s="30">
        <f t="shared" si="115"/>
        <v>8</v>
      </c>
      <c r="H789" s="30">
        <f t="shared" si="115"/>
        <v>0</v>
      </c>
      <c r="I789" s="30">
        <f t="shared" si="114"/>
        <v>876</v>
      </c>
      <c r="J789" s="30">
        <f t="shared" si="114"/>
        <v>952</v>
      </c>
      <c r="K789" s="30">
        <f t="shared" si="114"/>
        <v>1828</v>
      </c>
      <c r="L789" s="30">
        <f t="shared" si="114"/>
        <v>648</v>
      </c>
      <c r="M789" s="30">
        <f t="shared" si="114"/>
        <v>676</v>
      </c>
      <c r="N789" s="30">
        <f t="shared" si="114"/>
        <v>1324</v>
      </c>
      <c r="O789" s="30">
        <f t="shared" si="114"/>
        <v>228</v>
      </c>
      <c r="P789" s="30">
        <f t="shared" si="114"/>
        <v>276</v>
      </c>
      <c r="Q789" s="30">
        <f t="shared" si="114"/>
        <v>504</v>
      </c>
      <c r="R789" s="30">
        <f t="shared" si="114"/>
        <v>0</v>
      </c>
      <c r="S789" s="30">
        <f t="shared" si="114"/>
        <v>0</v>
      </c>
      <c r="T789" s="30">
        <f t="shared" si="114"/>
        <v>0</v>
      </c>
      <c r="U789" s="31">
        <f t="shared" si="116"/>
        <v>16.468468468468469</v>
      </c>
      <c r="V789" s="31">
        <f t="shared" si="117"/>
        <v>13.373737373737374</v>
      </c>
      <c r="W789" s="31">
        <f t="shared" si="118"/>
        <v>21</v>
      </c>
      <c r="X789" s="31">
        <f t="shared" si="119"/>
        <v>0</v>
      </c>
      <c r="Y789" s="31">
        <f t="shared" si="120"/>
        <v>0.92016806722689071</v>
      </c>
      <c r="Z789" s="31">
        <f t="shared" si="121"/>
        <v>0.95857988165680474</v>
      </c>
      <c r="AA789" s="31">
        <f t="shared" si="122"/>
        <v>0.82608695652173914</v>
      </c>
      <c r="AB789" s="31">
        <f t="shared" si="123"/>
        <v>0</v>
      </c>
    </row>
    <row r="790" spans="1:28" ht="12" customHeight="1" x14ac:dyDescent="0.25">
      <c r="A790" s="32" t="s">
        <v>873</v>
      </c>
      <c r="B790" s="32" t="s">
        <v>366</v>
      </c>
      <c r="C790" s="25"/>
      <c r="D790" s="35">
        <f t="shared" si="124"/>
        <v>649</v>
      </c>
      <c r="E790" s="35">
        <f t="shared" si="115"/>
        <v>547</v>
      </c>
      <c r="F790" s="35">
        <f t="shared" si="115"/>
        <v>61</v>
      </c>
      <c r="G790" s="35">
        <f t="shared" si="115"/>
        <v>41</v>
      </c>
      <c r="H790" s="35">
        <f t="shared" si="115"/>
        <v>0</v>
      </c>
      <c r="I790" s="35">
        <f t="shared" si="114"/>
        <v>5762</v>
      </c>
      <c r="J790" s="35">
        <f t="shared" si="114"/>
        <v>6728</v>
      </c>
      <c r="K790" s="35">
        <f t="shared" si="114"/>
        <v>12490</v>
      </c>
      <c r="L790" s="35">
        <f t="shared" si="114"/>
        <v>4027</v>
      </c>
      <c r="M790" s="35">
        <f t="shared" si="114"/>
        <v>4463</v>
      </c>
      <c r="N790" s="35">
        <f t="shared" si="114"/>
        <v>8490</v>
      </c>
      <c r="O790" s="35">
        <f t="shared" si="114"/>
        <v>1735</v>
      </c>
      <c r="P790" s="35">
        <f t="shared" si="114"/>
        <v>2265</v>
      </c>
      <c r="Q790" s="35">
        <f t="shared" si="114"/>
        <v>4000</v>
      </c>
      <c r="R790" s="35">
        <f t="shared" si="114"/>
        <v>0</v>
      </c>
      <c r="S790" s="35">
        <f t="shared" si="114"/>
        <v>0</v>
      </c>
      <c r="T790" s="35">
        <f t="shared" si="114"/>
        <v>0</v>
      </c>
      <c r="U790" s="36">
        <f t="shared" si="116"/>
        <v>19.244992295839754</v>
      </c>
      <c r="V790" s="36">
        <f t="shared" si="117"/>
        <v>15.521023765996343</v>
      </c>
      <c r="W790" s="36">
        <f t="shared" si="118"/>
        <v>32.520325203252035</v>
      </c>
      <c r="X790" s="36">
        <f t="shared" si="119"/>
        <v>0</v>
      </c>
      <c r="Y790" s="36">
        <f t="shared" si="120"/>
        <v>0.85642092746730081</v>
      </c>
      <c r="Z790" s="36">
        <f t="shared" si="121"/>
        <v>0.90230786466502355</v>
      </c>
      <c r="AA790" s="36">
        <f t="shared" si="122"/>
        <v>0.76600441501103755</v>
      </c>
      <c r="AB790" s="36">
        <f t="shared" si="123"/>
        <v>0</v>
      </c>
    </row>
    <row r="791" spans="1:28" ht="12" customHeight="1" x14ac:dyDescent="0.25">
      <c r="A791" s="33" t="s">
        <v>873</v>
      </c>
      <c r="B791" s="33" t="s">
        <v>377</v>
      </c>
      <c r="C791" s="8"/>
      <c r="D791" s="30">
        <f t="shared" si="124"/>
        <v>651</v>
      </c>
      <c r="E791" s="30">
        <f t="shared" si="115"/>
        <v>575</v>
      </c>
      <c r="F791" s="30">
        <f t="shared" si="115"/>
        <v>7</v>
      </c>
      <c r="G791" s="30">
        <f t="shared" si="115"/>
        <v>69</v>
      </c>
      <c r="H791" s="30">
        <f t="shared" si="115"/>
        <v>0</v>
      </c>
      <c r="I791" s="30">
        <f t="shared" ref="I791:T812" si="125">SUMIFS(I$5:I$757,$B$5:$B$757,$B791)</f>
        <v>9025</v>
      </c>
      <c r="J791" s="30">
        <f t="shared" si="125"/>
        <v>10456</v>
      </c>
      <c r="K791" s="30">
        <f t="shared" si="125"/>
        <v>19481</v>
      </c>
      <c r="L791" s="30">
        <f t="shared" si="125"/>
        <v>5310</v>
      </c>
      <c r="M791" s="30">
        <f t="shared" si="125"/>
        <v>5684</v>
      </c>
      <c r="N791" s="30">
        <f t="shared" si="125"/>
        <v>10994</v>
      </c>
      <c r="O791" s="30">
        <f t="shared" si="125"/>
        <v>3715</v>
      </c>
      <c r="P791" s="30">
        <f t="shared" si="125"/>
        <v>4772</v>
      </c>
      <c r="Q791" s="30">
        <f t="shared" si="125"/>
        <v>8487</v>
      </c>
      <c r="R791" s="30">
        <f t="shared" si="125"/>
        <v>0</v>
      </c>
      <c r="S791" s="30">
        <f t="shared" si="125"/>
        <v>0</v>
      </c>
      <c r="T791" s="30">
        <f t="shared" si="125"/>
        <v>0</v>
      </c>
      <c r="U791" s="31">
        <f t="shared" si="116"/>
        <v>29.9247311827957</v>
      </c>
      <c r="V791" s="31">
        <f t="shared" si="117"/>
        <v>19.12</v>
      </c>
      <c r="W791" s="31">
        <f t="shared" si="118"/>
        <v>41</v>
      </c>
      <c r="X791" s="31">
        <f t="shared" si="119"/>
        <v>0</v>
      </c>
      <c r="Y791" s="31">
        <f t="shared" si="120"/>
        <v>0.86314078041315989</v>
      </c>
      <c r="Z791" s="31">
        <f t="shared" si="121"/>
        <v>0.93420126671358195</v>
      </c>
      <c r="AA791" s="31">
        <f t="shared" si="122"/>
        <v>0.77849958088851634</v>
      </c>
      <c r="AB791" s="31">
        <f t="shared" si="123"/>
        <v>0</v>
      </c>
    </row>
    <row r="792" spans="1:28" ht="12" customHeight="1" x14ac:dyDescent="0.25">
      <c r="A792" s="32" t="s">
        <v>873</v>
      </c>
      <c r="B792" s="32" t="s">
        <v>386</v>
      </c>
      <c r="C792" s="25"/>
      <c r="D792" s="35">
        <f t="shared" si="124"/>
        <v>747</v>
      </c>
      <c r="E792" s="35">
        <f t="shared" si="115"/>
        <v>563</v>
      </c>
      <c r="F792" s="35">
        <f t="shared" si="115"/>
        <v>30</v>
      </c>
      <c r="G792" s="35">
        <f t="shared" si="115"/>
        <v>154</v>
      </c>
      <c r="H792" s="35">
        <f t="shared" si="115"/>
        <v>0</v>
      </c>
      <c r="I792" s="35">
        <f t="shared" si="125"/>
        <v>13175</v>
      </c>
      <c r="J792" s="35">
        <f t="shared" si="125"/>
        <v>15941</v>
      </c>
      <c r="K792" s="35">
        <f t="shared" si="125"/>
        <v>29116</v>
      </c>
      <c r="L792" s="35">
        <f t="shared" si="125"/>
        <v>7073</v>
      </c>
      <c r="M792" s="35">
        <f t="shared" si="125"/>
        <v>7939</v>
      </c>
      <c r="N792" s="35">
        <f t="shared" si="125"/>
        <v>15012</v>
      </c>
      <c r="O792" s="35">
        <f t="shared" si="125"/>
        <v>6102</v>
      </c>
      <c r="P792" s="35">
        <f t="shared" si="125"/>
        <v>8002</v>
      </c>
      <c r="Q792" s="35">
        <f t="shared" si="125"/>
        <v>14104</v>
      </c>
      <c r="R792" s="35">
        <f t="shared" si="125"/>
        <v>0</v>
      </c>
      <c r="S792" s="35">
        <f t="shared" si="125"/>
        <v>0</v>
      </c>
      <c r="T792" s="35">
        <f t="shared" si="125"/>
        <v>0</v>
      </c>
      <c r="U792" s="36">
        <f t="shared" si="116"/>
        <v>38.977242302543509</v>
      </c>
      <c r="V792" s="36">
        <f t="shared" si="117"/>
        <v>26.664298401420957</v>
      </c>
      <c r="W792" s="36">
        <f t="shared" si="118"/>
        <v>30.528138528138527</v>
      </c>
      <c r="X792" s="36">
        <f t="shared" si="119"/>
        <v>0</v>
      </c>
      <c r="Y792" s="36">
        <f t="shared" si="120"/>
        <v>0.82648516404240635</v>
      </c>
      <c r="Z792" s="36">
        <f t="shared" si="121"/>
        <v>0.89091825166897598</v>
      </c>
      <c r="AA792" s="36">
        <f t="shared" si="122"/>
        <v>0.76255936015996006</v>
      </c>
      <c r="AB792" s="36">
        <f t="shared" si="123"/>
        <v>0</v>
      </c>
    </row>
    <row r="793" spans="1:28" ht="12" customHeight="1" x14ac:dyDescent="0.25">
      <c r="A793" s="33" t="s">
        <v>762</v>
      </c>
      <c r="B793" s="33" t="s">
        <v>393</v>
      </c>
      <c r="C793" s="8"/>
      <c r="D793" s="30">
        <f t="shared" si="124"/>
        <v>432</v>
      </c>
      <c r="E793" s="30">
        <f t="shared" si="115"/>
        <v>357</v>
      </c>
      <c r="F793" s="30">
        <f t="shared" si="115"/>
        <v>40</v>
      </c>
      <c r="G793" s="30">
        <f t="shared" si="115"/>
        <v>35</v>
      </c>
      <c r="H793" s="30">
        <f t="shared" si="115"/>
        <v>5</v>
      </c>
      <c r="I793" s="30">
        <f t="shared" si="125"/>
        <v>3292</v>
      </c>
      <c r="J793" s="30">
        <f t="shared" si="125"/>
        <v>3972</v>
      </c>
      <c r="K793" s="30">
        <f t="shared" si="125"/>
        <v>7264</v>
      </c>
      <c r="L793" s="30">
        <f t="shared" si="125"/>
        <v>2095</v>
      </c>
      <c r="M793" s="30">
        <f t="shared" si="125"/>
        <v>2386</v>
      </c>
      <c r="N793" s="30">
        <f t="shared" si="125"/>
        <v>4481</v>
      </c>
      <c r="O793" s="30">
        <f t="shared" si="125"/>
        <v>1182</v>
      </c>
      <c r="P793" s="30">
        <f t="shared" si="125"/>
        <v>1565</v>
      </c>
      <c r="Q793" s="30">
        <f t="shared" si="125"/>
        <v>2747</v>
      </c>
      <c r="R793" s="30">
        <f t="shared" si="125"/>
        <v>15</v>
      </c>
      <c r="S793" s="30">
        <f t="shared" si="125"/>
        <v>21</v>
      </c>
      <c r="T793" s="30">
        <f t="shared" si="125"/>
        <v>36</v>
      </c>
      <c r="U793" s="31">
        <f t="shared" si="116"/>
        <v>16.814814814814813</v>
      </c>
      <c r="V793" s="31">
        <f t="shared" si="117"/>
        <v>12.477900552486188</v>
      </c>
      <c r="W793" s="31">
        <f t="shared" si="118"/>
        <v>26.161904761904761</v>
      </c>
      <c r="X793" s="31">
        <f t="shared" si="119"/>
        <v>7.2</v>
      </c>
      <c r="Y793" s="31">
        <f t="shared" si="120"/>
        <v>0.82880161127895269</v>
      </c>
      <c r="Z793" s="31">
        <f t="shared" si="121"/>
        <v>0.87803855825649624</v>
      </c>
      <c r="AA793" s="31">
        <f t="shared" si="122"/>
        <v>0.75527156549520769</v>
      </c>
      <c r="AB793" s="31">
        <f t="shared" si="123"/>
        <v>0.7142857142857143</v>
      </c>
    </row>
    <row r="794" spans="1:28" ht="12" customHeight="1" x14ac:dyDescent="0.25">
      <c r="A794" s="32" t="s">
        <v>762</v>
      </c>
      <c r="B794" s="32" t="s">
        <v>404</v>
      </c>
      <c r="C794" s="25"/>
      <c r="D794" s="35">
        <f t="shared" si="124"/>
        <v>354</v>
      </c>
      <c r="E794" s="35">
        <f t="shared" si="115"/>
        <v>318</v>
      </c>
      <c r="F794" s="35">
        <f t="shared" si="115"/>
        <v>7</v>
      </c>
      <c r="G794" s="35">
        <f t="shared" si="115"/>
        <v>29</v>
      </c>
      <c r="H794" s="35">
        <f t="shared" si="115"/>
        <v>0</v>
      </c>
      <c r="I794" s="35">
        <f t="shared" si="125"/>
        <v>2506</v>
      </c>
      <c r="J794" s="35">
        <f t="shared" si="125"/>
        <v>3059</v>
      </c>
      <c r="K794" s="35">
        <f t="shared" si="125"/>
        <v>5565</v>
      </c>
      <c r="L794" s="35">
        <f t="shared" si="125"/>
        <v>1480</v>
      </c>
      <c r="M794" s="35">
        <f t="shared" si="125"/>
        <v>1661</v>
      </c>
      <c r="N794" s="35">
        <f t="shared" si="125"/>
        <v>3141</v>
      </c>
      <c r="O794" s="35">
        <f t="shared" si="125"/>
        <v>1026</v>
      </c>
      <c r="P794" s="35">
        <f t="shared" si="125"/>
        <v>1398</v>
      </c>
      <c r="Q794" s="35">
        <f t="shared" si="125"/>
        <v>2424</v>
      </c>
      <c r="R794" s="35">
        <f t="shared" si="125"/>
        <v>0</v>
      </c>
      <c r="S794" s="35">
        <f t="shared" si="125"/>
        <v>0</v>
      </c>
      <c r="T794" s="35">
        <f t="shared" si="125"/>
        <v>0</v>
      </c>
      <c r="U794" s="36">
        <f t="shared" si="116"/>
        <v>15.720338983050848</v>
      </c>
      <c r="V794" s="36">
        <f t="shared" si="117"/>
        <v>9.8773584905660385</v>
      </c>
      <c r="W794" s="36">
        <f t="shared" si="118"/>
        <v>27.862068965517242</v>
      </c>
      <c r="X794" s="36">
        <f t="shared" si="119"/>
        <v>0</v>
      </c>
      <c r="Y794" s="36">
        <f t="shared" si="120"/>
        <v>0.81922196796338675</v>
      </c>
      <c r="Z794" s="36">
        <f t="shared" si="121"/>
        <v>0.89102950030102346</v>
      </c>
      <c r="AA794" s="36">
        <f t="shared" si="122"/>
        <v>0.73390557939914158</v>
      </c>
      <c r="AB794" s="36">
        <f t="shared" si="123"/>
        <v>0</v>
      </c>
    </row>
    <row r="795" spans="1:28" ht="12" customHeight="1" x14ac:dyDescent="0.25">
      <c r="A795" s="33" t="s">
        <v>762</v>
      </c>
      <c r="B795" s="33" t="s">
        <v>805</v>
      </c>
      <c r="C795" s="8"/>
      <c r="D795" s="30">
        <f t="shared" si="124"/>
        <v>525</v>
      </c>
      <c r="E795" s="30">
        <f t="shared" si="115"/>
        <v>373</v>
      </c>
      <c r="F795" s="30">
        <f t="shared" si="115"/>
        <v>59</v>
      </c>
      <c r="G795" s="30">
        <f t="shared" si="115"/>
        <v>93</v>
      </c>
      <c r="H795" s="30">
        <f t="shared" si="115"/>
        <v>0</v>
      </c>
      <c r="I795" s="30">
        <f t="shared" si="125"/>
        <v>5197</v>
      </c>
      <c r="J795" s="30">
        <f t="shared" si="125"/>
        <v>6415</v>
      </c>
      <c r="K795" s="30">
        <f t="shared" si="125"/>
        <v>11612</v>
      </c>
      <c r="L795" s="30">
        <f t="shared" si="125"/>
        <v>2934</v>
      </c>
      <c r="M795" s="30">
        <f t="shared" si="125"/>
        <v>3429</v>
      </c>
      <c r="N795" s="30">
        <f t="shared" si="125"/>
        <v>6363</v>
      </c>
      <c r="O795" s="30">
        <f t="shared" si="125"/>
        <v>2263</v>
      </c>
      <c r="P795" s="30">
        <f t="shared" si="125"/>
        <v>2986</v>
      </c>
      <c r="Q795" s="30">
        <f t="shared" si="125"/>
        <v>5249</v>
      </c>
      <c r="R795" s="30">
        <f t="shared" si="125"/>
        <v>0</v>
      </c>
      <c r="S795" s="30">
        <f t="shared" si="125"/>
        <v>0</v>
      </c>
      <c r="T795" s="30">
        <f t="shared" si="125"/>
        <v>0</v>
      </c>
      <c r="U795" s="31">
        <f t="shared" si="116"/>
        <v>22.11809523809524</v>
      </c>
      <c r="V795" s="31">
        <f t="shared" si="117"/>
        <v>17.058981233243969</v>
      </c>
      <c r="W795" s="31">
        <f t="shared" si="118"/>
        <v>18.813620071684586</v>
      </c>
      <c r="X795" s="31">
        <f t="shared" si="119"/>
        <v>0</v>
      </c>
      <c r="Y795" s="31">
        <f t="shared" si="120"/>
        <v>0.81013250194855801</v>
      </c>
      <c r="Z795" s="31">
        <f t="shared" si="121"/>
        <v>0.85564304461942253</v>
      </c>
      <c r="AA795" s="31">
        <f t="shared" si="122"/>
        <v>0.75787006028131276</v>
      </c>
      <c r="AB795" s="31">
        <f t="shared" si="123"/>
        <v>0</v>
      </c>
    </row>
    <row r="796" spans="1:28" ht="12" customHeight="1" x14ac:dyDescent="0.25">
      <c r="A796" s="32" t="s">
        <v>762</v>
      </c>
      <c r="B796" s="32" t="s">
        <v>422</v>
      </c>
      <c r="C796" s="25"/>
      <c r="D796" s="35">
        <f t="shared" si="124"/>
        <v>576</v>
      </c>
      <c r="E796" s="35">
        <f t="shared" si="115"/>
        <v>510</v>
      </c>
      <c r="F796" s="35">
        <f t="shared" si="115"/>
        <v>4</v>
      </c>
      <c r="G796" s="35">
        <f t="shared" si="115"/>
        <v>62</v>
      </c>
      <c r="H796" s="35">
        <f t="shared" si="115"/>
        <v>0</v>
      </c>
      <c r="I796" s="35">
        <f t="shared" si="125"/>
        <v>3820</v>
      </c>
      <c r="J796" s="35">
        <f t="shared" si="125"/>
        <v>4480</v>
      </c>
      <c r="K796" s="35">
        <f t="shared" si="125"/>
        <v>8300</v>
      </c>
      <c r="L796" s="35">
        <f t="shared" si="125"/>
        <v>2226</v>
      </c>
      <c r="M796" s="35">
        <f t="shared" si="125"/>
        <v>2467</v>
      </c>
      <c r="N796" s="35">
        <f t="shared" si="125"/>
        <v>4693</v>
      </c>
      <c r="O796" s="35">
        <f t="shared" si="125"/>
        <v>1594</v>
      </c>
      <c r="P796" s="35">
        <f t="shared" si="125"/>
        <v>2013</v>
      </c>
      <c r="Q796" s="35">
        <f t="shared" si="125"/>
        <v>3607</v>
      </c>
      <c r="R796" s="35">
        <f t="shared" si="125"/>
        <v>0</v>
      </c>
      <c r="S796" s="35">
        <f t="shared" si="125"/>
        <v>0</v>
      </c>
      <c r="T796" s="35">
        <f t="shared" si="125"/>
        <v>0</v>
      </c>
      <c r="U796" s="36">
        <f t="shared" si="116"/>
        <v>14.409722222222221</v>
      </c>
      <c r="V796" s="36">
        <f t="shared" si="117"/>
        <v>9.2019607843137248</v>
      </c>
      <c r="W796" s="36">
        <f t="shared" si="118"/>
        <v>19.392473118279572</v>
      </c>
      <c r="X796" s="36">
        <f t="shared" si="119"/>
        <v>0</v>
      </c>
      <c r="Y796" s="36">
        <f t="shared" si="120"/>
        <v>0.8526785714285714</v>
      </c>
      <c r="Z796" s="36">
        <f t="shared" si="121"/>
        <v>0.90231049858127277</v>
      </c>
      <c r="AA796" s="36">
        <f t="shared" si="122"/>
        <v>0.79185295578738202</v>
      </c>
      <c r="AB796" s="36">
        <f t="shared" si="123"/>
        <v>0</v>
      </c>
    </row>
    <row r="797" spans="1:28" ht="12" customHeight="1" x14ac:dyDescent="0.25">
      <c r="A797" s="33" t="s">
        <v>762</v>
      </c>
      <c r="B797" s="33" t="s">
        <v>434</v>
      </c>
      <c r="C797" s="8"/>
      <c r="D797" s="30">
        <f t="shared" si="124"/>
        <v>614</v>
      </c>
      <c r="E797" s="30">
        <f t="shared" si="115"/>
        <v>390</v>
      </c>
      <c r="F797" s="30">
        <f t="shared" si="115"/>
        <v>7</v>
      </c>
      <c r="G797" s="30">
        <f t="shared" si="115"/>
        <v>217</v>
      </c>
      <c r="H797" s="30">
        <f t="shared" si="115"/>
        <v>2</v>
      </c>
      <c r="I797" s="30">
        <f t="shared" si="125"/>
        <v>10818</v>
      </c>
      <c r="J797" s="30">
        <f t="shared" si="125"/>
        <v>13392</v>
      </c>
      <c r="K797" s="30">
        <f t="shared" si="125"/>
        <v>24210</v>
      </c>
      <c r="L797" s="30">
        <f t="shared" si="125"/>
        <v>3429</v>
      </c>
      <c r="M797" s="30">
        <f t="shared" si="125"/>
        <v>3754</v>
      </c>
      <c r="N797" s="30">
        <f t="shared" si="125"/>
        <v>7183</v>
      </c>
      <c r="O797" s="30">
        <f t="shared" si="125"/>
        <v>7389</v>
      </c>
      <c r="P797" s="30">
        <f t="shared" si="125"/>
        <v>9603</v>
      </c>
      <c r="Q797" s="30">
        <f t="shared" si="125"/>
        <v>16992</v>
      </c>
      <c r="R797" s="30">
        <f t="shared" si="125"/>
        <v>0</v>
      </c>
      <c r="S797" s="30">
        <f t="shared" si="125"/>
        <v>35</v>
      </c>
      <c r="T797" s="30">
        <f t="shared" si="125"/>
        <v>35</v>
      </c>
      <c r="U797" s="31">
        <f t="shared" si="116"/>
        <v>39.4299674267101</v>
      </c>
      <c r="V797" s="31">
        <f t="shared" si="117"/>
        <v>18.413265306122447</v>
      </c>
      <c r="W797" s="31">
        <f t="shared" si="118"/>
        <v>26.101382488479263</v>
      </c>
      <c r="X797" s="31">
        <f t="shared" si="119"/>
        <v>17.5</v>
      </c>
      <c r="Y797" s="31">
        <f t="shared" si="120"/>
        <v>0.80779569892473113</v>
      </c>
      <c r="Z797" s="31">
        <f t="shared" si="121"/>
        <v>0.91342567927543949</v>
      </c>
      <c r="AA797" s="31">
        <f t="shared" si="122"/>
        <v>0.76944704779756323</v>
      </c>
      <c r="AB797" s="31">
        <f t="shared" si="123"/>
        <v>0</v>
      </c>
    </row>
    <row r="798" spans="1:28" ht="12" customHeight="1" x14ac:dyDescent="0.25">
      <c r="A798" s="32" t="s">
        <v>762</v>
      </c>
      <c r="B798" s="32" t="s">
        <v>441</v>
      </c>
      <c r="C798" s="25"/>
      <c r="D798" s="35">
        <f t="shared" si="124"/>
        <v>28</v>
      </c>
      <c r="E798" s="35">
        <f t="shared" si="115"/>
        <v>27</v>
      </c>
      <c r="F798" s="35">
        <f t="shared" si="115"/>
        <v>0</v>
      </c>
      <c r="G798" s="35">
        <f t="shared" si="115"/>
        <v>1</v>
      </c>
      <c r="H798" s="35">
        <f t="shared" si="115"/>
        <v>0</v>
      </c>
      <c r="I798" s="35">
        <f t="shared" si="125"/>
        <v>81</v>
      </c>
      <c r="J798" s="35">
        <f t="shared" si="125"/>
        <v>103</v>
      </c>
      <c r="K798" s="35">
        <f t="shared" si="125"/>
        <v>184</v>
      </c>
      <c r="L798" s="35">
        <f t="shared" si="125"/>
        <v>66</v>
      </c>
      <c r="M798" s="35">
        <f t="shared" si="125"/>
        <v>95</v>
      </c>
      <c r="N798" s="35">
        <f t="shared" si="125"/>
        <v>161</v>
      </c>
      <c r="O798" s="35">
        <f t="shared" si="125"/>
        <v>15</v>
      </c>
      <c r="P798" s="35">
        <f t="shared" si="125"/>
        <v>8</v>
      </c>
      <c r="Q798" s="35">
        <f t="shared" si="125"/>
        <v>23</v>
      </c>
      <c r="R798" s="35">
        <f t="shared" si="125"/>
        <v>0</v>
      </c>
      <c r="S798" s="35">
        <f t="shared" si="125"/>
        <v>0</v>
      </c>
      <c r="T798" s="35">
        <f t="shared" si="125"/>
        <v>0</v>
      </c>
      <c r="U798" s="36">
        <f t="shared" si="116"/>
        <v>6.5714285714285712</v>
      </c>
      <c r="V798" s="36">
        <f t="shared" si="117"/>
        <v>5.9629629629629628</v>
      </c>
      <c r="W798" s="36">
        <f t="shared" si="118"/>
        <v>7.666666666666667</v>
      </c>
      <c r="X798" s="36">
        <f t="shared" si="119"/>
        <v>0</v>
      </c>
      <c r="Y798" s="36">
        <f t="shared" si="120"/>
        <v>0.78640776699029125</v>
      </c>
      <c r="Z798" s="36">
        <f t="shared" si="121"/>
        <v>0.69473684210526321</v>
      </c>
      <c r="AA798" s="36">
        <f t="shared" si="122"/>
        <v>1.875</v>
      </c>
      <c r="AB798" s="36">
        <f t="shared" si="123"/>
        <v>0</v>
      </c>
    </row>
    <row r="799" spans="1:28" ht="12" customHeight="1" x14ac:dyDescent="0.25">
      <c r="A799" s="33" t="s">
        <v>762</v>
      </c>
      <c r="B799" s="33" t="s">
        <v>446</v>
      </c>
      <c r="C799" s="8"/>
      <c r="D799" s="30">
        <f t="shared" si="124"/>
        <v>45</v>
      </c>
      <c r="E799" s="30">
        <f t="shared" si="115"/>
        <v>41</v>
      </c>
      <c r="F799" s="30">
        <f t="shared" si="115"/>
        <v>2</v>
      </c>
      <c r="G799" s="30">
        <f t="shared" si="115"/>
        <v>2</v>
      </c>
      <c r="H799" s="30">
        <f t="shared" si="115"/>
        <v>5</v>
      </c>
      <c r="I799" s="30">
        <f t="shared" si="125"/>
        <v>309</v>
      </c>
      <c r="J799" s="30">
        <f t="shared" si="125"/>
        <v>384</v>
      </c>
      <c r="K799" s="30">
        <f t="shared" si="125"/>
        <v>693</v>
      </c>
      <c r="L799" s="30">
        <f t="shared" si="125"/>
        <v>267</v>
      </c>
      <c r="M799" s="30">
        <f t="shared" si="125"/>
        <v>276</v>
      </c>
      <c r="N799" s="30">
        <f t="shared" si="125"/>
        <v>543</v>
      </c>
      <c r="O799" s="30">
        <f t="shared" si="125"/>
        <v>27</v>
      </c>
      <c r="P799" s="30">
        <f t="shared" si="125"/>
        <v>38</v>
      </c>
      <c r="Q799" s="30">
        <f t="shared" si="125"/>
        <v>65</v>
      </c>
      <c r="R799" s="30">
        <f t="shared" si="125"/>
        <v>15</v>
      </c>
      <c r="S799" s="30">
        <f t="shared" si="125"/>
        <v>70</v>
      </c>
      <c r="T799" s="30">
        <f t="shared" si="125"/>
        <v>85</v>
      </c>
      <c r="U799" s="31">
        <f t="shared" si="116"/>
        <v>15.4</v>
      </c>
      <c r="V799" s="31">
        <f t="shared" si="117"/>
        <v>13.652173913043478</v>
      </c>
      <c r="W799" s="31">
        <f t="shared" si="118"/>
        <v>10.833333333333334</v>
      </c>
      <c r="X799" s="31">
        <f t="shared" si="119"/>
        <v>17</v>
      </c>
      <c r="Y799" s="31">
        <f t="shared" si="120"/>
        <v>0.8046875</v>
      </c>
      <c r="Z799" s="31">
        <f t="shared" si="121"/>
        <v>0.96739130434782605</v>
      </c>
      <c r="AA799" s="31">
        <f t="shared" si="122"/>
        <v>0.71052631578947367</v>
      </c>
      <c r="AB799" s="31">
        <f t="shared" si="123"/>
        <v>0.21428571428571427</v>
      </c>
    </row>
    <row r="800" spans="1:28" ht="12" customHeight="1" x14ac:dyDescent="0.25">
      <c r="A800" s="32" t="s">
        <v>762</v>
      </c>
      <c r="B800" s="32" t="s">
        <v>452</v>
      </c>
      <c r="C800" s="25"/>
      <c r="D800" s="35">
        <f t="shared" si="124"/>
        <v>288</v>
      </c>
      <c r="E800" s="35">
        <f t="shared" si="115"/>
        <v>248</v>
      </c>
      <c r="F800" s="35">
        <f t="shared" si="115"/>
        <v>24</v>
      </c>
      <c r="G800" s="35">
        <f t="shared" si="115"/>
        <v>16</v>
      </c>
      <c r="H800" s="35">
        <f t="shared" si="115"/>
        <v>0</v>
      </c>
      <c r="I800" s="35">
        <f t="shared" si="125"/>
        <v>1557</v>
      </c>
      <c r="J800" s="35">
        <f t="shared" si="125"/>
        <v>1846</v>
      </c>
      <c r="K800" s="35">
        <f t="shared" si="125"/>
        <v>3403</v>
      </c>
      <c r="L800" s="35">
        <f t="shared" si="125"/>
        <v>1107</v>
      </c>
      <c r="M800" s="35">
        <f t="shared" si="125"/>
        <v>1234</v>
      </c>
      <c r="N800" s="35">
        <f t="shared" si="125"/>
        <v>2341</v>
      </c>
      <c r="O800" s="35">
        <f t="shared" si="125"/>
        <v>450</v>
      </c>
      <c r="P800" s="35">
        <f t="shared" si="125"/>
        <v>612</v>
      </c>
      <c r="Q800" s="35">
        <f t="shared" si="125"/>
        <v>1062</v>
      </c>
      <c r="R800" s="35">
        <f t="shared" si="125"/>
        <v>0</v>
      </c>
      <c r="S800" s="35">
        <f t="shared" si="125"/>
        <v>0</v>
      </c>
      <c r="T800" s="35">
        <f t="shared" si="125"/>
        <v>0</v>
      </c>
      <c r="U800" s="36">
        <f t="shared" si="116"/>
        <v>11.815972222222221</v>
      </c>
      <c r="V800" s="36">
        <f t="shared" si="117"/>
        <v>9.439516129032258</v>
      </c>
      <c r="W800" s="36">
        <f t="shared" si="118"/>
        <v>22.125</v>
      </c>
      <c r="X800" s="36">
        <f t="shared" si="119"/>
        <v>0</v>
      </c>
      <c r="Y800" s="36">
        <f t="shared" si="120"/>
        <v>0.84344528710725897</v>
      </c>
      <c r="Z800" s="36">
        <f t="shared" si="121"/>
        <v>0.89708265802269038</v>
      </c>
      <c r="AA800" s="36">
        <f t="shared" si="122"/>
        <v>0.73529411764705888</v>
      </c>
      <c r="AB800" s="36">
        <f t="shared" si="123"/>
        <v>0</v>
      </c>
    </row>
    <row r="801" spans="1:28" ht="12" customHeight="1" x14ac:dyDescent="0.25">
      <c r="A801" s="33" t="s">
        <v>762</v>
      </c>
      <c r="B801" s="33" t="s">
        <v>458</v>
      </c>
      <c r="C801" s="8"/>
      <c r="D801" s="30">
        <f t="shared" si="124"/>
        <v>348</v>
      </c>
      <c r="E801" s="30">
        <f t="shared" si="115"/>
        <v>309</v>
      </c>
      <c r="F801" s="30">
        <f t="shared" si="115"/>
        <v>14</v>
      </c>
      <c r="G801" s="30">
        <f t="shared" si="115"/>
        <v>25</v>
      </c>
      <c r="H801" s="30">
        <f t="shared" si="115"/>
        <v>0</v>
      </c>
      <c r="I801" s="30">
        <f t="shared" si="125"/>
        <v>1887</v>
      </c>
      <c r="J801" s="30">
        <f t="shared" si="125"/>
        <v>2282</v>
      </c>
      <c r="K801" s="30">
        <f t="shared" si="125"/>
        <v>4169</v>
      </c>
      <c r="L801" s="30">
        <f t="shared" si="125"/>
        <v>1340</v>
      </c>
      <c r="M801" s="30">
        <f t="shared" si="125"/>
        <v>1526</v>
      </c>
      <c r="N801" s="30">
        <f t="shared" si="125"/>
        <v>2866</v>
      </c>
      <c r="O801" s="30">
        <f t="shared" si="125"/>
        <v>547</v>
      </c>
      <c r="P801" s="30">
        <f t="shared" si="125"/>
        <v>756</v>
      </c>
      <c r="Q801" s="30">
        <f t="shared" si="125"/>
        <v>1303</v>
      </c>
      <c r="R801" s="30">
        <f t="shared" si="125"/>
        <v>0</v>
      </c>
      <c r="S801" s="30">
        <f t="shared" si="125"/>
        <v>0</v>
      </c>
      <c r="T801" s="30">
        <f t="shared" si="125"/>
        <v>0</v>
      </c>
      <c r="U801" s="31">
        <f t="shared" si="116"/>
        <v>11.979885057471265</v>
      </c>
      <c r="V801" s="31">
        <f t="shared" si="117"/>
        <v>9.275080906148867</v>
      </c>
      <c r="W801" s="31">
        <f t="shared" si="118"/>
        <v>17.373333333333331</v>
      </c>
      <c r="X801" s="31">
        <f t="shared" si="119"/>
        <v>0</v>
      </c>
      <c r="Y801" s="31">
        <f t="shared" si="120"/>
        <v>0.82690622261174407</v>
      </c>
      <c r="Z801" s="31">
        <f t="shared" si="121"/>
        <v>0.8781127129750983</v>
      </c>
      <c r="AA801" s="31">
        <f t="shared" si="122"/>
        <v>0.72354497354497349</v>
      </c>
      <c r="AB801" s="31">
        <f t="shared" si="123"/>
        <v>0</v>
      </c>
    </row>
    <row r="802" spans="1:28" ht="12" customHeight="1" x14ac:dyDescent="0.25">
      <c r="A802" s="32" t="s">
        <v>762</v>
      </c>
      <c r="B802" s="32" t="s">
        <v>465</v>
      </c>
      <c r="C802" s="25"/>
      <c r="D802" s="35">
        <f t="shared" si="124"/>
        <v>520</v>
      </c>
      <c r="E802" s="35">
        <f t="shared" si="115"/>
        <v>375</v>
      </c>
      <c r="F802" s="35">
        <f t="shared" si="115"/>
        <v>99</v>
      </c>
      <c r="G802" s="35">
        <f t="shared" si="115"/>
        <v>46</v>
      </c>
      <c r="H802" s="35">
        <f t="shared" si="115"/>
        <v>1</v>
      </c>
      <c r="I802" s="35">
        <f t="shared" si="125"/>
        <v>4289</v>
      </c>
      <c r="J802" s="35">
        <f t="shared" si="125"/>
        <v>5345</v>
      </c>
      <c r="K802" s="35">
        <f t="shared" si="125"/>
        <v>9634</v>
      </c>
      <c r="L802" s="35">
        <f t="shared" si="125"/>
        <v>2939</v>
      </c>
      <c r="M802" s="35">
        <f t="shared" si="125"/>
        <v>3365</v>
      </c>
      <c r="N802" s="35">
        <f t="shared" si="125"/>
        <v>6304</v>
      </c>
      <c r="O802" s="35">
        <f t="shared" si="125"/>
        <v>1347</v>
      </c>
      <c r="P802" s="35">
        <f t="shared" si="125"/>
        <v>1974</v>
      </c>
      <c r="Q802" s="35">
        <f t="shared" si="125"/>
        <v>3321</v>
      </c>
      <c r="R802" s="35">
        <f t="shared" si="125"/>
        <v>3</v>
      </c>
      <c r="S802" s="35">
        <f t="shared" si="125"/>
        <v>6</v>
      </c>
      <c r="T802" s="35">
        <f t="shared" si="125"/>
        <v>9</v>
      </c>
      <c r="U802" s="36">
        <f t="shared" si="116"/>
        <v>18.526923076923076</v>
      </c>
      <c r="V802" s="36">
        <f t="shared" si="117"/>
        <v>16.789893617021278</v>
      </c>
      <c r="W802" s="36">
        <f t="shared" si="118"/>
        <v>24.065217391304348</v>
      </c>
      <c r="X802" s="36">
        <f t="shared" si="119"/>
        <v>9</v>
      </c>
      <c r="Y802" s="36">
        <f t="shared" si="120"/>
        <v>0.80243217960710944</v>
      </c>
      <c r="Z802" s="36">
        <f t="shared" si="121"/>
        <v>0.87340267459138188</v>
      </c>
      <c r="AA802" s="36">
        <f t="shared" si="122"/>
        <v>0.68237082066869303</v>
      </c>
      <c r="AB802" s="36">
        <f t="shared" si="123"/>
        <v>0.5</v>
      </c>
    </row>
    <row r="803" spans="1:28" ht="12" customHeight="1" x14ac:dyDescent="0.25">
      <c r="A803" s="33" t="s">
        <v>762</v>
      </c>
      <c r="B803" s="33" t="s">
        <v>884</v>
      </c>
      <c r="C803" s="8"/>
      <c r="D803" s="30">
        <f t="shared" si="124"/>
        <v>463</v>
      </c>
      <c r="E803" s="30">
        <f t="shared" si="115"/>
        <v>354</v>
      </c>
      <c r="F803" s="30">
        <f t="shared" si="115"/>
        <v>5</v>
      </c>
      <c r="G803" s="30">
        <f t="shared" si="115"/>
        <v>104</v>
      </c>
      <c r="H803" s="30">
        <f t="shared" si="115"/>
        <v>2</v>
      </c>
      <c r="I803" s="30">
        <f t="shared" si="125"/>
        <v>9089</v>
      </c>
      <c r="J803" s="30">
        <f t="shared" si="125"/>
        <v>11082</v>
      </c>
      <c r="K803" s="30">
        <f t="shared" si="125"/>
        <v>20171</v>
      </c>
      <c r="L803" s="30">
        <f t="shared" si="125"/>
        <v>4682</v>
      </c>
      <c r="M803" s="30">
        <f t="shared" si="125"/>
        <v>5310</v>
      </c>
      <c r="N803" s="30">
        <f t="shared" si="125"/>
        <v>9992</v>
      </c>
      <c r="O803" s="30">
        <f t="shared" si="125"/>
        <v>4385</v>
      </c>
      <c r="P803" s="30">
        <f t="shared" si="125"/>
        <v>5752</v>
      </c>
      <c r="Q803" s="30">
        <f t="shared" si="125"/>
        <v>10137</v>
      </c>
      <c r="R803" s="30">
        <f t="shared" si="125"/>
        <v>22</v>
      </c>
      <c r="S803" s="30">
        <f t="shared" si="125"/>
        <v>20</v>
      </c>
      <c r="T803" s="30">
        <f t="shared" si="125"/>
        <v>42</v>
      </c>
      <c r="U803" s="31">
        <f t="shared" si="116"/>
        <v>43.565874730021598</v>
      </c>
      <c r="V803" s="31">
        <f t="shared" si="117"/>
        <v>28.185393258426966</v>
      </c>
      <c r="W803" s="31">
        <f t="shared" si="118"/>
        <v>32.490384615384613</v>
      </c>
      <c r="X803" s="31">
        <f t="shared" si="119"/>
        <v>21</v>
      </c>
      <c r="Y803" s="31">
        <f t="shared" si="120"/>
        <v>0.8201588160981772</v>
      </c>
      <c r="Z803" s="31">
        <f t="shared" si="121"/>
        <v>0.88173258003766475</v>
      </c>
      <c r="AA803" s="31">
        <f t="shared" si="122"/>
        <v>0.76234353268428368</v>
      </c>
      <c r="AB803" s="31">
        <f t="shared" si="123"/>
        <v>1.1000000000000001</v>
      </c>
    </row>
    <row r="804" spans="1:28" ht="12" customHeight="1" x14ac:dyDescent="0.25">
      <c r="A804" s="32" t="s">
        <v>523</v>
      </c>
      <c r="B804" s="32" t="s">
        <v>479</v>
      </c>
      <c r="C804" s="25"/>
      <c r="D804" s="35">
        <f t="shared" si="124"/>
        <v>629</v>
      </c>
      <c r="E804" s="35">
        <f t="shared" si="115"/>
        <v>501</v>
      </c>
      <c r="F804" s="35">
        <f t="shared" si="115"/>
        <v>91</v>
      </c>
      <c r="G804" s="35">
        <f t="shared" si="115"/>
        <v>37</v>
      </c>
      <c r="H804" s="35">
        <f t="shared" si="115"/>
        <v>0</v>
      </c>
      <c r="I804" s="35">
        <f t="shared" si="125"/>
        <v>4877</v>
      </c>
      <c r="J804" s="35">
        <f t="shared" si="125"/>
        <v>5846</v>
      </c>
      <c r="K804" s="35">
        <f t="shared" si="125"/>
        <v>10723</v>
      </c>
      <c r="L804" s="35">
        <f t="shared" si="125"/>
        <v>4086</v>
      </c>
      <c r="M804" s="35">
        <f t="shared" si="125"/>
        <v>4677</v>
      </c>
      <c r="N804" s="35">
        <f t="shared" si="125"/>
        <v>8763</v>
      </c>
      <c r="O804" s="35">
        <f t="shared" si="125"/>
        <v>791</v>
      </c>
      <c r="P804" s="35">
        <f t="shared" si="125"/>
        <v>1169</v>
      </c>
      <c r="Q804" s="35">
        <f t="shared" si="125"/>
        <v>1960</v>
      </c>
      <c r="R804" s="35">
        <f t="shared" si="125"/>
        <v>0</v>
      </c>
      <c r="S804" s="35">
        <f t="shared" si="125"/>
        <v>0</v>
      </c>
      <c r="T804" s="35">
        <f t="shared" si="125"/>
        <v>0</v>
      </c>
      <c r="U804" s="36">
        <f t="shared" si="116"/>
        <v>17.047694753577108</v>
      </c>
      <c r="V804" s="36">
        <f t="shared" si="117"/>
        <v>17.491017964071855</v>
      </c>
      <c r="W804" s="36">
        <f t="shared" si="118"/>
        <v>17.657657657657658</v>
      </c>
      <c r="X804" s="36">
        <f t="shared" si="119"/>
        <v>0</v>
      </c>
      <c r="Y804" s="36">
        <f t="shared" si="120"/>
        <v>0.83424563804310636</v>
      </c>
      <c r="Z804" s="36">
        <f t="shared" si="121"/>
        <v>0.8736369467607441</v>
      </c>
      <c r="AA804" s="36">
        <f t="shared" si="122"/>
        <v>0.67664670658682635</v>
      </c>
      <c r="AB804" s="36">
        <f t="shared" si="123"/>
        <v>0</v>
      </c>
    </row>
    <row r="805" spans="1:28" ht="12" customHeight="1" x14ac:dyDescent="0.25">
      <c r="A805" s="33" t="s">
        <v>523</v>
      </c>
      <c r="B805" s="33" t="s">
        <v>489</v>
      </c>
      <c r="C805" s="8"/>
      <c r="D805" s="30">
        <f t="shared" si="124"/>
        <v>498</v>
      </c>
      <c r="E805" s="30">
        <f t="shared" si="115"/>
        <v>401</v>
      </c>
      <c r="F805" s="30">
        <f t="shared" si="115"/>
        <v>54</v>
      </c>
      <c r="G805" s="30">
        <f t="shared" si="115"/>
        <v>43</v>
      </c>
      <c r="H805" s="30">
        <f t="shared" si="115"/>
        <v>2</v>
      </c>
      <c r="I805" s="30">
        <f t="shared" si="125"/>
        <v>4032</v>
      </c>
      <c r="J805" s="30">
        <f t="shared" si="125"/>
        <v>4928</v>
      </c>
      <c r="K805" s="30">
        <f t="shared" si="125"/>
        <v>8960</v>
      </c>
      <c r="L805" s="30">
        <f t="shared" si="125"/>
        <v>2790</v>
      </c>
      <c r="M805" s="30">
        <f t="shared" si="125"/>
        <v>3313</v>
      </c>
      <c r="N805" s="30">
        <f t="shared" si="125"/>
        <v>6103</v>
      </c>
      <c r="O805" s="30">
        <f t="shared" si="125"/>
        <v>1226</v>
      </c>
      <c r="P805" s="30">
        <f t="shared" si="125"/>
        <v>1592</v>
      </c>
      <c r="Q805" s="30">
        <f t="shared" si="125"/>
        <v>2818</v>
      </c>
      <c r="R805" s="30">
        <f t="shared" si="125"/>
        <v>16</v>
      </c>
      <c r="S805" s="30">
        <f t="shared" si="125"/>
        <v>23</v>
      </c>
      <c r="T805" s="30">
        <f t="shared" si="125"/>
        <v>39</v>
      </c>
      <c r="U805" s="31">
        <f t="shared" si="116"/>
        <v>17.991967871485944</v>
      </c>
      <c r="V805" s="31">
        <f t="shared" si="117"/>
        <v>15.240694789081886</v>
      </c>
      <c r="W805" s="31">
        <f t="shared" si="118"/>
        <v>21.844961240310081</v>
      </c>
      <c r="X805" s="31">
        <f t="shared" si="119"/>
        <v>19.5</v>
      </c>
      <c r="Y805" s="31">
        <f t="shared" si="120"/>
        <v>0.81818181818181823</v>
      </c>
      <c r="Z805" s="31">
        <f t="shared" si="121"/>
        <v>0.8421370359191066</v>
      </c>
      <c r="AA805" s="31">
        <f t="shared" si="122"/>
        <v>0.77010050251256279</v>
      </c>
      <c r="AB805" s="31">
        <f t="shared" si="123"/>
        <v>0.69565217391304346</v>
      </c>
    </row>
    <row r="806" spans="1:28" ht="12" customHeight="1" x14ac:dyDescent="0.25">
      <c r="A806" s="32" t="s">
        <v>523</v>
      </c>
      <c r="B806" s="32" t="s">
        <v>500</v>
      </c>
      <c r="C806" s="25"/>
      <c r="D806" s="35">
        <f t="shared" si="124"/>
        <v>368</v>
      </c>
      <c r="E806" s="35">
        <f t="shared" si="115"/>
        <v>226</v>
      </c>
      <c r="F806" s="35">
        <f t="shared" si="115"/>
        <v>13</v>
      </c>
      <c r="G806" s="35">
        <f t="shared" si="115"/>
        <v>129</v>
      </c>
      <c r="H806" s="35">
        <f t="shared" si="115"/>
        <v>38</v>
      </c>
      <c r="I806" s="35">
        <f t="shared" si="125"/>
        <v>9757</v>
      </c>
      <c r="J806" s="35">
        <f t="shared" si="125"/>
        <v>11965</v>
      </c>
      <c r="K806" s="35">
        <f t="shared" si="125"/>
        <v>21722</v>
      </c>
      <c r="L806" s="35">
        <f t="shared" si="125"/>
        <v>3878</v>
      </c>
      <c r="M806" s="35">
        <f t="shared" si="125"/>
        <v>4090</v>
      </c>
      <c r="N806" s="35">
        <f t="shared" si="125"/>
        <v>7968</v>
      </c>
      <c r="O806" s="35">
        <f t="shared" si="125"/>
        <v>5282</v>
      </c>
      <c r="P806" s="35">
        <f t="shared" si="125"/>
        <v>7319</v>
      </c>
      <c r="Q806" s="35">
        <f t="shared" si="125"/>
        <v>12601</v>
      </c>
      <c r="R806" s="35">
        <f t="shared" si="125"/>
        <v>597</v>
      </c>
      <c r="S806" s="35">
        <f t="shared" si="125"/>
        <v>556</v>
      </c>
      <c r="T806" s="35">
        <f t="shared" si="125"/>
        <v>1153</v>
      </c>
      <c r="U806" s="36">
        <f t="shared" si="116"/>
        <v>59.027173913043477</v>
      </c>
      <c r="V806" s="36">
        <f t="shared" si="117"/>
        <v>34.549242424242422</v>
      </c>
      <c r="W806" s="36">
        <f t="shared" si="118"/>
        <v>32.560723514211887</v>
      </c>
      <c r="X806" s="36">
        <f t="shared" si="119"/>
        <v>30.342105263157894</v>
      </c>
      <c r="Y806" s="36">
        <f t="shared" si="120"/>
        <v>0.81546176347680732</v>
      </c>
      <c r="Z806" s="36">
        <f t="shared" si="121"/>
        <v>0.94816625916870412</v>
      </c>
      <c r="AA806" s="36">
        <f t="shared" si="122"/>
        <v>0.72168329006694909</v>
      </c>
      <c r="AB806" s="36">
        <f t="shared" si="123"/>
        <v>1.0737410071942446</v>
      </c>
    </row>
    <row r="807" spans="1:28" ht="12" customHeight="1" x14ac:dyDescent="0.25">
      <c r="A807" s="33" t="s">
        <v>523</v>
      </c>
      <c r="B807" s="33" t="s">
        <v>508</v>
      </c>
      <c r="C807" s="8"/>
      <c r="D807" s="30">
        <f t="shared" si="124"/>
        <v>978</v>
      </c>
      <c r="E807" s="30">
        <f t="shared" si="115"/>
        <v>648</v>
      </c>
      <c r="F807" s="30">
        <f t="shared" si="115"/>
        <v>17</v>
      </c>
      <c r="G807" s="30">
        <f t="shared" si="115"/>
        <v>313</v>
      </c>
      <c r="H807" s="30">
        <f t="shared" si="115"/>
        <v>126</v>
      </c>
      <c r="I807" s="30">
        <f t="shared" si="125"/>
        <v>28234</v>
      </c>
      <c r="J807" s="30">
        <f t="shared" si="125"/>
        <v>34844</v>
      </c>
      <c r="K807" s="30">
        <f t="shared" si="125"/>
        <v>63078</v>
      </c>
      <c r="L807" s="30">
        <f t="shared" si="125"/>
        <v>8825</v>
      </c>
      <c r="M807" s="30">
        <f t="shared" si="125"/>
        <v>9277</v>
      </c>
      <c r="N807" s="30">
        <f t="shared" si="125"/>
        <v>18102</v>
      </c>
      <c r="O807" s="30">
        <f t="shared" si="125"/>
        <v>16460</v>
      </c>
      <c r="P807" s="30">
        <f t="shared" si="125"/>
        <v>22737</v>
      </c>
      <c r="Q807" s="30">
        <f t="shared" si="125"/>
        <v>39197</v>
      </c>
      <c r="R807" s="30">
        <f t="shared" si="125"/>
        <v>2949</v>
      </c>
      <c r="S807" s="30">
        <f t="shared" si="125"/>
        <v>2830</v>
      </c>
      <c r="T807" s="30">
        <f t="shared" si="125"/>
        <v>5779</v>
      </c>
      <c r="U807" s="31">
        <f t="shared" si="116"/>
        <v>64.49693251533742</v>
      </c>
      <c r="V807" s="31">
        <f t="shared" si="117"/>
        <v>30.854005167958658</v>
      </c>
      <c r="W807" s="31">
        <f t="shared" si="118"/>
        <v>41.743343982960596</v>
      </c>
      <c r="X807" s="31">
        <f t="shared" si="119"/>
        <v>45.865079365079367</v>
      </c>
      <c r="Y807" s="31">
        <f t="shared" si="120"/>
        <v>0.81029732522098497</v>
      </c>
      <c r="Z807" s="31">
        <f t="shared" si="121"/>
        <v>0.95127735259243285</v>
      </c>
      <c r="AA807" s="31">
        <f t="shared" si="122"/>
        <v>0.72393015789242199</v>
      </c>
      <c r="AB807" s="31">
        <f t="shared" si="123"/>
        <v>1.0420494699646643</v>
      </c>
    </row>
    <row r="808" spans="1:28" ht="12" customHeight="1" x14ac:dyDescent="0.25">
      <c r="A808" s="32" t="s">
        <v>523</v>
      </c>
      <c r="B808" s="32" t="s">
        <v>886</v>
      </c>
      <c r="C808" s="25"/>
      <c r="D808" s="35">
        <f t="shared" si="124"/>
        <v>724</v>
      </c>
      <c r="E808" s="35">
        <f t="shared" si="115"/>
        <v>534</v>
      </c>
      <c r="F808" s="35">
        <f t="shared" si="115"/>
        <v>31</v>
      </c>
      <c r="G808" s="35">
        <f t="shared" si="115"/>
        <v>159</v>
      </c>
      <c r="H808" s="35">
        <f t="shared" si="115"/>
        <v>61</v>
      </c>
      <c r="I808" s="35">
        <f t="shared" si="125"/>
        <v>15489</v>
      </c>
      <c r="J808" s="35">
        <f t="shared" si="125"/>
        <v>19802</v>
      </c>
      <c r="K808" s="35">
        <f t="shared" si="125"/>
        <v>35291</v>
      </c>
      <c r="L808" s="35">
        <f t="shared" si="125"/>
        <v>7836</v>
      </c>
      <c r="M808" s="35">
        <f t="shared" si="125"/>
        <v>8020</v>
      </c>
      <c r="N808" s="35">
        <f t="shared" si="125"/>
        <v>15856</v>
      </c>
      <c r="O808" s="35">
        <f t="shared" si="125"/>
        <v>6429</v>
      </c>
      <c r="P808" s="35">
        <f t="shared" si="125"/>
        <v>10508</v>
      </c>
      <c r="Q808" s="35">
        <f t="shared" si="125"/>
        <v>16937</v>
      </c>
      <c r="R808" s="35">
        <f t="shared" si="125"/>
        <v>1224</v>
      </c>
      <c r="S808" s="35">
        <f t="shared" si="125"/>
        <v>1274</v>
      </c>
      <c r="T808" s="35">
        <f t="shared" si="125"/>
        <v>2498</v>
      </c>
      <c r="U808" s="36">
        <f t="shared" si="116"/>
        <v>48.744475138121544</v>
      </c>
      <c r="V808" s="36">
        <f t="shared" si="117"/>
        <v>30.847058823529412</v>
      </c>
      <c r="W808" s="36">
        <f t="shared" si="118"/>
        <v>35.507337526205454</v>
      </c>
      <c r="X808" s="36">
        <f t="shared" si="119"/>
        <v>40.950819672131146</v>
      </c>
      <c r="Y808" s="36">
        <f t="shared" si="120"/>
        <v>0.78219371780628222</v>
      </c>
      <c r="Z808" s="36">
        <f t="shared" si="121"/>
        <v>0.97705735660847881</v>
      </c>
      <c r="AA808" s="36">
        <f t="shared" si="122"/>
        <v>0.61181956604491816</v>
      </c>
      <c r="AB808" s="36">
        <f t="shared" si="123"/>
        <v>0.96075353218210358</v>
      </c>
    </row>
    <row r="809" spans="1:28" ht="12" customHeight="1" x14ac:dyDescent="0.25">
      <c r="A809" s="33" t="s">
        <v>523</v>
      </c>
      <c r="B809" s="33" t="s">
        <v>536</v>
      </c>
      <c r="C809" s="8"/>
      <c r="D809" s="30">
        <f t="shared" si="124"/>
        <v>431</v>
      </c>
      <c r="E809" s="30">
        <f t="shared" si="115"/>
        <v>397</v>
      </c>
      <c r="F809" s="30">
        <f t="shared" si="115"/>
        <v>7</v>
      </c>
      <c r="G809" s="30">
        <f t="shared" si="115"/>
        <v>27</v>
      </c>
      <c r="H809" s="30">
        <f t="shared" si="115"/>
        <v>0</v>
      </c>
      <c r="I809" s="30">
        <f t="shared" si="125"/>
        <v>2800</v>
      </c>
      <c r="J809" s="30">
        <f t="shared" si="125"/>
        <v>3401</v>
      </c>
      <c r="K809" s="30">
        <f t="shared" si="125"/>
        <v>6201</v>
      </c>
      <c r="L809" s="30">
        <f t="shared" si="125"/>
        <v>2055</v>
      </c>
      <c r="M809" s="30">
        <f t="shared" si="125"/>
        <v>2437</v>
      </c>
      <c r="N809" s="30">
        <f t="shared" si="125"/>
        <v>4492</v>
      </c>
      <c r="O809" s="30">
        <f t="shared" si="125"/>
        <v>745</v>
      </c>
      <c r="P809" s="30">
        <f t="shared" si="125"/>
        <v>964</v>
      </c>
      <c r="Q809" s="30">
        <f t="shared" si="125"/>
        <v>1709</v>
      </c>
      <c r="R809" s="30">
        <f t="shared" si="125"/>
        <v>0</v>
      </c>
      <c r="S809" s="30">
        <f t="shared" si="125"/>
        <v>0</v>
      </c>
      <c r="T809" s="30">
        <f t="shared" si="125"/>
        <v>0</v>
      </c>
      <c r="U809" s="31">
        <f t="shared" si="116"/>
        <v>14.387470997679815</v>
      </c>
      <c r="V809" s="31">
        <f t="shared" si="117"/>
        <v>11.314861460957179</v>
      </c>
      <c r="W809" s="31">
        <f t="shared" si="118"/>
        <v>21.098765432098766</v>
      </c>
      <c r="X809" s="31">
        <f t="shared" si="119"/>
        <v>0</v>
      </c>
      <c r="Y809" s="31">
        <f t="shared" si="120"/>
        <v>0.82328726845045574</v>
      </c>
      <c r="Z809" s="31">
        <f t="shared" si="121"/>
        <v>0.84324989741485434</v>
      </c>
      <c r="AA809" s="31">
        <f t="shared" si="122"/>
        <v>0.77282157676348551</v>
      </c>
      <c r="AB809" s="31">
        <f t="shared" si="123"/>
        <v>0</v>
      </c>
    </row>
    <row r="810" spans="1:28" ht="12" customHeight="1" x14ac:dyDescent="0.25">
      <c r="A810" s="32" t="s">
        <v>523</v>
      </c>
      <c r="B810" s="32" t="s">
        <v>541</v>
      </c>
      <c r="C810" s="25"/>
      <c r="D810" s="35">
        <f t="shared" si="124"/>
        <v>496</v>
      </c>
      <c r="E810" s="35">
        <f t="shared" si="115"/>
        <v>396</v>
      </c>
      <c r="F810" s="35">
        <f t="shared" si="115"/>
        <v>63</v>
      </c>
      <c r="G810" s="35">
        <f t="shared" si="115"/>
        <v>37</v>
      </c>
      <c r="H810" s="35">
        <f t="shared" si="115"/>
        <v>0</v>
      </c>
      <c r="I810" s="35">
        <f t="shared" si="125"/>
        <v>4699</v>
      </c>
      <c r="J810" s="35">
        <f t="shared" si="125"/>
        <v>5433</v>
      </c>
      <c r="K810" s="35">
        <f t="shared" si="125"/>
        <v>10132</v>
      </c>
      <c r="L810" s="35">
        <f t="shared" si="125"/>
        <v>3447</v>
      </c>
      <c r="M810" s="35">
        <f t="shared" si="125"/>
        <v>3788</v>
      </c>
      <c r="N810" s="35">
        <f t="shared" si="125"/>
        <v>7235</v>
      </c>
      <c r="O810" s="35">
        <f t="shared" si="125"/>
        <v>1252</v>
      </c>
      <c r="P810" s="35">
        <f t="shared" si="125"/>
        <v>1645</v>
      </c>
      <c r="Q810" s="35">
        <f t="shared" si="125"/>
        <v>2897</v>
      </c>
      <c r="R810" s="35">
        <f t="shared" si="125"/>
        <v>0</v>
      </c>
      <c r="S810" s="35">
        <f t="shared" si="125"/>
        <v>0</v>
      </c>
      <c r="T810" s="35">
        <f t="shared" si="125"/>
        <v>0</v>
      </c>
      <c r="U810" s="36">
        <f t="shared" si="116"/>
        <v>20.427419354838708</v>
      </c>
      <c r="V810" s="36">
        <f t="shared" si="117"/>
        <v>18.270202020202021</v>
      </c>
      <c r="W810" s="36">
        <f t="shared" si="118"/>
        <v>26.099099099099096</v>
      </c>
      <c r="X810" s="36">
        <f t="shared" si="119"/>
        <v>0</v>
      </c>
      <c r="Y810" s="36">
        <f t="shared" si="120"/>
        <v>0.86489968709736798</v>
      </c>
      <c r="Z810" s="36">
        <f t="shared" si="121"/>
        <v>0.90997888067581834</v>
      </c>
      <c r="AA810" s="36">
        <f t="shared" si="122"/>
        <v>0.76109422492401213</v>
      </c>
      <c r="AB810" s="36">
        <f t="shared" si="123"/>
        <v>0</v>
      </c>
    </row>
    <row r="811" spans="1:28" ht="12" customHeight="1" x14ac:dyDescent="0.25">
      <c r="A811" s="33" t="s">
        <v>523</v>
      </c>
      <c r="B811" s="33" t="s">
        <v>551</v>
      </c>
      <c r="C811" s="8"/>
      <c r="D811" s="30">
        <f t="shared" si="124"/>
        <v>474</v>
      </c>
      <c r="E811" s="30">
        <f t="shared" si="115"/>
        <v>377</v>
      </c>
      <c r="F811" s="30">
        <f t="shared" si="115"/>
        <v>76</v>
      </c>
      <c r="G811" s="30">
        <f t="shared" si="115"/>
        <v>21</v>
      </c>
      <c r="H811" s="30">
        <f t="shared" si="115"/>
        <v>0</v>
      </c>
      <c r="I811" s="30">
        <f t="shared" si="125"/>
        <v>4792</v>
      </c>
      <c r="J811" s="30">
        <f t="shared" si="125"/>
        <v>5431</v>
      </c>
      <c r="K811" s="30">
        <f t="shared" si="125"/>
        <v>10223</v>
      </c>
      <c r="L811" s="30">
        <f t="shared" si="125"/>
        <v>4188</v>
      </c>
      <c r="M811" s="30">
        <f t="shared" si="125"/>
        <v>4408</v>
      </c>
      <c r="N811" s="30">
        <f t="shared" si="125"/>
        <v>8596</v>
      </c>
      <c r="O811" s="30">
        <f t="shared" si="125"/>
        <v>604</v>
      </c>
      <c r="P811" s="30">
        <f t="shared" si="125"/>
        <v>1023</v>
      </c>
      <c r="Q811" s="30">
        <f t="shared" si="125"/>
        <v>1627</v>
      </c>
      <c r="R811" s="30">
        <f t="shared" si="125"/>
        <v>0</v>
      </c>
      <c r="S811" s="30">
        <f t="shared" si="125"/>
        <v>0</v>
      </c>
      <c r="T811" s="30">
        <f t="shared" si="125"/>
        <v>0</v>
      </c>
      <c r="U811" s="31">
        <f t="shared" si="116"/>
        <v>21.567510548523206</v>
      </c>
      <c r="V811" s="31">
        <f t="shared" si="117"/>
        <v>22.801061007957561</v>
      </c>
      <c r="W811" s="31">
        <f t="shared" si="118"/>
        <v>25.825396825396826</v>
      </c>
      <c r="X811" s="31">
        <f t="shared" si="119"/>
        <v>0</v>
      </c>
      <c r="Y811" s="31">
        <f t="shared" si="120"/>
        <v>0.88234211010863561</v>
      </c>
      <c r="Z811" s="31">
        <f t="shared" si="121"/>
        <v>0.95009074410163341</v>
      </c>
      <c r="AA811" s="31">
        <f t="shared" si="122"/>
        <v>0.59042033235581626</v>
      </c>
      <c r="AB811" s="31">
        <f t="shared" si="123"/>
        <v>0</v>
      </c>
    </row>
    <row r="812" spans="1:28" ht="12" customHeight="1" x14ac:dyDescent="0.25">
      <c r="A812" s="32" t="s">
        <v>523</v>
      </c>
      <c r="B812" s="32" t="s">
        <v>561</v>
      </c>
      <c r="C812" s="25"/>
      <c r="D812" s="35">
        <f t="shared" si="124"/>
        <v>130</v>
      </c>
      <c r="E812" s="35">
        <f t="shared" si="115"/>
        <v>99</v>
      </c>
      <c r="F812" s="35">
        <f t="shared" si="115"/>
        <v>28</v>
      </c>
      <c r="G812" s="35">
        <f t="shared" si="115"/>
        <v>3</v>
      </c>
      <c r="H812" s="35">
        <f t="shared" si="115"/>
        <v>0</v>
      </c>
      <c r="I812" s="35">
        <f t="shared" si="125"/>
        <v>1260</v>
      </c>
      <c r="J812" s="35">
        <f t="shared" si="125"/>
        <v>1405</v>
      </c>
      <c r="K812" s="35">
        <f t="shared" si="125"/>
        <v>2665</v>
      </c>
      <c r="L812" s="35">
        <f t="shared" ref="L812:T834" si="126">SUMIFS(L$5:L$757,$B$5:$B$757,$B812)</f>
        <v>1064</v>
      </c>
      <c r="M812" s="35">
        <f t="shared" si="126"/>
        <v>1127</v>
      </c>
      <c r="N812" s="35">
        <f t="shared" si="126"/>
        <v>2191</v>
      </c>
      <c r="O812" s="35">
        <f t="shared" si="126"/>
        <v>196</v>
      </c>
      <c r="P812" s="35">
        <f t="shared" si="126"/>
        <v>278</v>
      </c>
      <c r="Q812" s="35">
        <f t="shared" si="126"/>
        <v>474</v>
      </c>
      <c r="R812" s="35">
        <f t="shared" si="126"/>
        <v>0</v>
      </c>
      <c r="S812" s="35">
        <f t="shared" si="126"/>
        <v>0</v>
      </c>
      <c r="T812" s="35">
        <f t="shared" si="126"/>
        <v>0</v>
      </c>
      <c r="U812" s="36">
        <f t="shared" si="116"/>
        <v>20.5</v>
      </c>
      <c r="V812" s="36">
        <f t="shared" si="117"/>
        <v>22.131313131313131</v>
      </c>
      <c r="W812" s="36">
        <f t="shared" si="118"/>
        <v>52.666666666666664</v>
      </c>
      <c r="X812" s="36">
        <f t="shared" si="119"/>
        <v>0</v>
      </c>
      <c r="Y812" s="36">
        <f t="shared" si="120"/>
        <v>0.89679715302491103</v>
      </c>
      <c r="Z812" s="36">
        <f t="shared" si="121"/>
        <v>0.94409937888198758</v>
      </c>
      <c r="AA812" s="36">
        <f t="shared" si="122"/>
        <v>0.70503597122302153</v>
      </c>
      <c r="AB812" s="36">
        <f t="shared" si="123"/>
        <v>0</v>
      </c>
    </row>
    <row r="813" spans="1:28" ht="12" customHeight="1" x14ac:dyDescent="0.25">
      <c r="A813" s="33" t="s">
        <v>523</v>
      </c>
      <c r="B813" s="33" t="s">
        <v>565</v>
      </c>
      <c r="C813" s="8"/>
      <c r="D813" s="30">
        <f t="shared" ref="D813:K834" si="127">SUMIFS(D$5:D$757,$B$5:$B$757,$B813)</f>
        <v>770</v>
      </c>
      <c r="E813" s="30">
        <f t="shared" si="127"/>
        <v>520</v>
      </c>
      <c r="F813" s="30">
        <f t="shared" si="127"/>
        <v>35</v>
      </c>
      <c r="G813" s="30">
        <f t="shared" si="127"/>
        <v>215</v>
      </c>
      <c r="H813" s="30">
        <f t="shared" si="127"/>
        <v>5</v>
      </c>
      <c r="I813" s="30">
        <f t="shared" si="127"/>
        <v>16923</v>
      </c>
      <c r="J813" s="30">
        <f t="shared" si="127"/>
        <v>20520</v>
      </c>
      <c r="K813" s="30">
        <f t="shared" si="127"/>
        <v>37443</v>
      </c>
      <c r="L813" s="30">
        <f t="shared" si="126"/>
        <v>4860</v>
      </c>
      <c r="M813" s="30">
        <f t="shared" si="126"/>
        <v>5154</v>
      </c>
      <c r="N813" s="30">
        <f t="shared" si="126"/>
        <v>10014</v>
      </c>
      <c r="O813" s="30">
        <f t="shared" si="126"/>
        <v>12014</v>
      </c>
      <c r="P813" s="30">
        <f t="shared" si="126"/>
        <v>15305</v>
      </c>
      <c r="Q813" s="30">
        <f t="shared" si="126"/>
        <v>27319</v>
      </c>
      <c r="R813" s="30">
        <f t="shared" si="126"/>
        <v>49</v>
      </c>
      <c r="S813" s="30">
        <f t="shared" si="126"/>
        <v>61</v>
      </c>
      <c r="T813" s="30">
        <f t="shared" si="126"/>
        <v>110</v>
      </c>
      <c r="U813" s="31">
        <f t="shared" si="116"/>
        <v>48.627272727272725</v>
      </c>
      <c r="V813" s="31">
        <f t="shared" si="117"/>
        <v>19.283809523809524</v>
      </c>
      <c r="W813" s="31">
        <f t="shared" si="118"/>
        <v>42.355038759689926</v>
      </c>
      <c r="X813" s="31">
        <f t="shared" si="119"/>
        <v>22</v>
      </c>
      <c r="Y813" s="31">
        <f t="shared" si="120"/>
        <v>0.82470760233918128</v>
      </c>
      <c r="Z813" s="31">
        <f t="shared" si="121"/>
        <v>0.94295692665890574</v>
      </c>
      <c r="AA813" s="31">
        <f t="shared" si="122"/>
        <v>0.78497223129696181</v>
      </c>
      <c r="AB813" s="31">
        <f t="shared" si="123"/>
        <v>0.80327868852459017</v>
      </c>
    </row>
    <row r="814" spans="1:28" ht="12" customHeight="1" x14ac:dyDescent="0.25">
      <c r="A814" s="32" t="s">
        <v>523</v>
      </c>
      <c r="B814" s="32" t="s">
        <v>576</v>
      </c>
      <c r="C814" s="25"/>
      <c r="D814" s="35">
        <f t="shared" si="127"/>
        <v>768</v>
      </c>
      <c r="E814" s="35">
        <f t="shared" si="127"/>
        <v>568</v>
      </c>
      <c r="F814" s="35">
        <f t="shared" si="127"/>
        <v>16</v>
      </c>
      <c r="G814" s="35">
        <f t="shared" si="127"/>
        <v>184</v>
      </c>
      <c r="H814" s="35">
        <f t="shared" si="127"/>
        <v>29</v>
      </c>
      <c r="I814" s="35">
        <f t="shared" si="127"/>
        <v>15804</v>
      </c>
      <c r="J814" s="35">
        <f t="shared" si="127"/>
        <v>20798</v>
      </c>
      <c r="K814" s="35">
        <f t="shared" si="127"/>
        <v>36602</v>
      </c>
      <c r="L814" s="35">
        <f t="shared" si="126"/>
        <v>5448</v>
      </c>
      <c r="M814" s="35">
        <f t="shared" si="126"/>
        <v>5943</v>
      </c>
      <c r="N814" s="35">
        <f t="shared" si="126"/>
        <v>11391</v>
      </c>
      <c r="O814" s="35">
        <f t="shared" si="126"/>
        <v>9681</v>
      </c>
      <c r="P814" s="35">
        <f t="shared" si="126"/>
        <v>14324</v>
      </c>
      <c r="Q814" s="35">
        <f t="shared" si="126"/>
        <v>24005</v>
      </c>
      <c r="R814" s="35">
        <f t="shared" si="126"/>
        <v>675</v>
      </c>
      <c r="S814" s="35">
        <f t="shared" si="126"/>
        <v>531</v>
      </c>
      <c r="T814" s="35">
        <f t="shared" si="126"/>
        <v>1206</v>
      </c>
      <c r="U814" s="36">
        <f t="shared" si="116"/>
        <v>47.658854166666664</v>
      </c>
      <c r="V814" s="36">
        <f t="shared" si="117"/>
        <v>21.100502512562816</v>
      </c>
      <c r="W814" s="36">
        <f t="shared" si="118"/>
        <v>43.487318840579711</v>
      </c>
      <c r="X814" s="36">
        <f t="shared" si="119"/>
        <v>41.586206896551722</v>
      </c>
      <c r="Y814" s="36">
        <f t="shared" si="120"/>
        <v>0.75988075776516972</v>
      </c>
      <c r="Z814" s="36">
        <f t="shared" si="121"/>
        <v>0.91670873296314992</v>
      </c>
      <c r="AA814" s="36">
        <f t="shared" si="122"/>
        <v>0.67585869868751747</v>
      </c>
      <c r="AB814" s="36">
        <f t="shared" si="123"/>
        <v>1.271186440677966</v>
      </c>
    </row>
    <row r="815" spans="1:28" ht="12" customHeight="1" x14ac:dyDescent="0.25">
      <c r="A815" s="33" t="s">
        <v>523</v>
      </c>
      <c r="B815" s="33" t="s">
        <v>585</v>
      </c>
      <c r="C815" s="8"/>
      <c r="D815" s="30">
        <f t="shared" si="127"/>
        <v>718</v>
      </c>
      <c r="E815" s="30">
        <f t="shared" si="127"/>
        <v>617</v>
      </c>
      <c r="F815" s="30">
        <f t="shared" si="127"/>
        <v>7</v>
      </c>
      <c r="G815" s="30">
        <f t="shared" si="127"/>
        <v>94</v>
      </c>
      <c r="H815" s="30">
        <f t="shared" si="127"/>
        <v>9</v>
      </c>
      <c r="I815" s="30">
        <f t="shared" si="127"/>
        <v>10557</v>
      </c>
      <c r="J815" s="30">
        <f t="shared" si="127"/>
        <v>12958</v>
      </c>
      <c r="K815" s="30">
        <f t="shared" si="127"/>
        <v>23515</v>
      </c>
      <c r="L815" s="30">
        <f t="shared" si="126"/>
        <v>5815</v>
      </c>
      <c r="M815" s="30">
        <f t="shared" si="126"/>
        <v>6437</v>
      </c>
      <c r="N815" s="30">
        <f t="shared" si="126"/>
        <v>12252</v>
      </c>
      <c r="O815" s="30">
        <f t="shared" si="126"/>
        <v>4621</v>
      </c>
      <c r="P815" s="30">
        <f t="shared" si="126"/>
        <v>6383</v>
      </c>
      <c r="Q815" s="30">
        <f t="shared" si="126"/>
        <v>11004</v>
      </c>
      <c r="R815" s="30">
        <f t="shared" si="126"/>
        <v>121</v>
      </c>
      <c r="S815" s="30">
        <f t="shared" si="126"/>
        <v>138</v>
      </c>
      <c r="T815" s="30">
        <f t="shared" si="126"/>
        <v>259</v>
      </c>
      <c r="U815" s="31">
        <f t="shared" si="116"/>
        <v>32.750696378830085</v>
      </c>
      <c r="V815" s="31">
        <f t="shared" si="117"/>
        <v>19.985623003194888</v>
      </c>
      <c r="W815" s="31">
        <f t="shared" si="118"/>
        <v>39.021276595744681</v>
      </c>
      <c r="X815" s="31">
        <f t="shared" si="119"/>
        <v>28.777777777777779</v>
      </c>
      <c r="Y815" s="31">
        <f t="shared" si="120"/>
        <v>0.81470906004012966</v>
      </c>
      <c r="Z815" s="31">
        <f t="shared" si="121"/>
        <v>0.9033711356221843</v>
      </c>
      <c r="AA815" s="31">
        <f t="shared" si="122"/>
        <v>0.72395425348582176</v>
      </c>
      <c r="AB815" s="31">
        <f t="shared" si="123"/>
        <v>0.87681159420289856</v>
      </c>
    </row>
    <row r="816" spans="1:28" ht="12" customHeight="1" x14ac:dyDescent="0.25">
      <c r="A816" s="32" t="s">
        <v>763</v>
      </c>
      <c r="B816" s="32" t="s">
        <v>594</v>
      </c>
      <c r="C816" s="25"/>
      <c r="D816" s="35">
        <f t="shared" si="127"/>
        <v>324</v>
      </c>
      <c r="E816" s="35">
        <f t="shared" si="127"/>
        <v>210</v>
      </c>
      <c r="F816" s="35">
        <f t="shared" si="127"/>
        <v>99</v>
      </c>
      <c r="G816" s="35">
        <f t="shared" si="127"/>
        <v>15</v>
      </c>
      <c r="H816" s="35">
        <f t="shared" si="127"/>
        <v>0</v>
      </c>
      <c r="I816" s="35">
        <f t="shared" si="127"/>
        <v>3856</v>
      </c>
      <c r="J816" s="35">
        <f t="shared" si="127"/>
        <v>4721</v>
      </c>
      <c r="K816" s="35">
        <f t="shared" si="127"/>
        <v>8577</v>
      </c>
      <c r="L816" s="35">
        <f t="shared" si="126"/>
        <v>2864</v>
      </c>
      <c r="M816" s="35">
        <f t="shared" si="126"/>
        <v>3176</v>
      </c>
      <c r="N816" s="35">
        <f t="shared" si="126"/>
        <v>6040</v>
      </c>
      <c r="O816" s="35">
        <f t="shared" si="126"/>
        <v>992</v>
      </c>
      <c r="P816" s="35">
        <f t="shared" si="126"/>
        <v>1545</v>
      </c>
      <c r="Q816" s="35">
        <f t="shared" si="126"/>
        <v>2537</v>
      </c>
      <c r="R816" s="35">
        <f t="shared" si="126"/>
        <v>0</v>
      </c>
      <c r="S816" s="35">
        <f t="shared" si="126"/>
        <v>0</v>
      </c>
      <c r="T816" s="35">
        <f t="shared" si="126"/>
        <v>0</v>
      </c>
      <c r="U816" s="36">
        <f t="shared" si="116"/>
        <v>26.472222222222221</v>
      </c>
      <c r="V816" s="36">
        <f t="shared" si="117"/>
        <v>28.761904761904763</v>
      </c>
      <c r="W816" s="36">
        <f t="shared" si="118"/>
        <v>56.377777777777773</v>
      </c>
      <c r="X816" s="36">
        <f t="shared" si="119"/>
        <v>0</v>
      </c>
      <c r="Y816" s="36">
        <f t="shared" si="120"/>
        <v>0.81677610675704304</v>
      </c>
      <c r="Z816" s="36">
        <f t="shared" si="121"/>
        <v>0.90176322418136023</v>
      </c>
      <c r="AA816" s="36">
        <f t="shared" si="122"/>
        <v>0.64207119741100327</v>
      </c>
      <c r="AB816" s="36">
        <f t="shared" si="123"/>
        <v>0</v>
      </c>
    </row>
    <row r="817" spans="1:28" ht="12" customHeight="1" x14ac:dyDescent="0.25">
      <c r="A817" s="33" t="s">
        <v>763</v>
      </c>
      <c r="B817" s="33" t="s">
        <v>20</v>
      </c>
      <c r="C817" s="8"/>
      <c r="D817" s="30">
        <f t="shared" si="127"/>
        <v>485</v>
      </c>
      <c r="E817" s="30">
        <f t="shared" si="127"/>
        <v>380</v>
      </c>
      <c r="F817" s="30">
        <f t="shared" si="127"/>
        <v>58</v>
      </c>
      <c r="G817" s="30">
        <f t="shared" si="127"/>
        <v>47</v>
      </c>
      <c r="H817" s="30">
        <f t="shared" si="127"/>
        <v>1</v>
      </c>
      <c r="I817" s="30">
        <f t="shared" si="127"/>
        <v>4994</v>
      </c>
      <c r="J817" s="30">
        <f t="shared" si="127"/>
        <v>5941</v>
      </c>
      <c r="K817" s="30">
        <f t="shared" si="127"/>
        <v>10935</v>
      </c>
      <c r="L817" s="30">
        <f t="shared" si="126"/>
        <v>2953</v>
      </c>
      <c r="M817" s="30">
        <f t="shared" si="126"/>
        <v>3180</v>
      </c>
      <c r="N817" s="30">
        <f t="shared" si="126"/>
        <v>6133</v>
      </c>
      <c r="O817" s="30">
        <f t="shared" si="126"/>
        <v>2040</v>
      </c>
      <c r="P817" s="30">
        <f t="shared" si="126"/>
        <v>2753</v>
      </c>
      <c r="Q817" s="30">
        <f t="shared" si="126"/>
        <v>4793</v>
      </c>
      <c r="R817" s="30">
        <f t="shared" si="126"/>
        <v>1</v>
      </c>
      <c r="S817" s="30">
        <f t="shared" si="126"/>
        <v>8</v>
      </c>
      <c r="T817" s="30">
        <f t="shared" si="126"/>
        <v>9</v>
      </c>
      <c r="U817" s="31">
        <f t="shared" si="116"/>
        <v>22.546391752577321</v>
      </c>
      <c r="V817" s="31">
        <f t="shared" si="117"/>
        <v>16.120734908136484</v>
      </c>
      <c r="W817" s="31">
        <f t="shared" si="118"/>
        <v>33.99290780141844</v>
      </c>
      <c r="X817" s="31">
        <f t="shared" si="119"/>
        <v>9</v>
      </c>
      <c r="Y817" s="31">
        <f t="shared" si="120"/>
        <v>0.84059922571957579</v>
      </c>
      <c r="Z817" s="31">
        <f t="shared" si="121"/>
        <v>0.92861635220125782</v>
      </c>
      <c r="AA817" s="31">
        <f t="shared" si="122"/>
        <v>0.74100980748274614</v>
      </c>
      <c r="AB817" s="31">
        <f t="shared" si="123"/>
        <v>0.125</v>
      </c>
    </row>
    <row r="818" spans="1:28" ht="12" customHeight="1" x14ac:dyDescent="0.25">
      <c r="A818" s="32" t="s">
        <v>763</v>
      </c>
      <c r="B818" s="32" t="s">
        <v>608</v>
      </c>
      <c r="C818" s="25"/>
      <c r="D818" s="35">
        <f t="shared" si="127"/>
        <v>669</v>
      </c>
      <c r="E818" s="35">
        <f t="shared" si="127"/>
        <v>488</v>
      </c>
      <c r="F818" s="35">
        <f t="shared" si="127"/>
        <v>44</v>
      </c>
      <c r="G818" s="35">
        <f t="shared" si="127"/>
        <v>137</v>
      </c>
      <c r="H818" s="35">
        <f t="shared" si="127"/>
        <v>0</v>
      </c>
      <c r="I818" s="35">
        <f t="shared" si="127"/>
        <v>9979</v>
      </c>
      <c r="J818" s="35">
        <f t="shared" si="127"/>
        <v>12417</v>
      </c>
      <c r="K818" s="35">
        <f t="shared" si="127"/>
        <v>22396</v>
      </c>
      <c r="L818" s="35">
        <f t="shared" si="126"/>
        <v>3987</v>
      </c>
      <c r="M818" s="35">
        <f t="shared" si="126"/>
        <v>4193</v>
      </c>
      <c r="N818" s="35">
        <f t="shared" si="126"/>
        <v>8180</v>
      </c>
      <c r="O818" s="35">
        <f t="shared" si="126"/>
        <v>5992</v>
      </c>
      <c r="P818" s="35">
        <f t="shared" si="126"/>
        <v>8224</v>
      </c>
      <c r="Q818" s="35">
        <f t="shared" si="126"/>
        <v>14216</v>
      </c>
      <c r="R818" s="35">
        <f t="shared" si="126"/>
        <v>0</v>
      </c>
      <c r="S818" s="35">
        <f t="shared" si="126"/>
        <v>0</v>
      </c>
      <c r="T818" s="35">
        <f t="shared" si="126"/>
        <v>0</v>
      </c>
      <c r="U818" s="36">
        <f t="shared" si="116"/>
        <v>33.47683109118087</v>
      </c>
      <c r="V818" s="36">
        <f t="shared" si="117"/>
        <v>16.762295081967213</v>
      </c>
      <c r="W818" s="36">
        <f t="shared" si="118"/>
        <v>34.588807785888079</v>
      </c>
      <c r="X818" s="36">
        <f t="shared" si="119"/>
        <v>0</v>
      </c>
      <c r="Y818" s="36">
        <f t="shared" si="120"/>
        <v>0.80365627768382053</v>
      </c>
      <c r="Z818" s="36">
        <f t="shared" si="121"/>
        <v>0.95087049844979732</v>
      </c>
      <c r="AA818" s="36">
        <f t="shared" si="122"/>
        <v>0.72859922178988323</v>
      </c>
      <c r="AB818" s="36">
        <f t="shared" si="123"/>
        <v>0</v>
      </c>
    </row>
    <row r="819" spans="1:28" ht="12" customHeight="1" x14ac:dyDescent="0.25">
      <c r="A819" s="33" t="s">
        <v>763</v>
      </c>
      <c r="B819" s="33" t="s">
        <v>618</v>
      </c>
      <c r="C819" s="8"/>
      <c r="D819" s="30">
        <f t="shared" si="127"/>
        <v>512</v>
      </c>
      <c r="E819" s="30">
        <f t="shared" si="127"/>
        <v>357</v>
      </c>
      <c r="F819" s="30">
        <f t="shared" si="127"/>
        <v>137</v>
      </c>
      <c r="G819" s="30">
        <f t="shared" si="127"/>
        <v>18</v>
      </c>
      <c r="H819" s="30">
        <f t="shared" si="127"/>
        <v>1</v>
      </c>
      <c r="I819" s="30">
        <f t="shared" si="127"/>
        <v>4231</v>
      </c>
      <c r="J819" s="30">
        <f t="shared" si="127"/>
        <v>4688</v>
      </c>
      <c r="K819" s="30">
        <f t="shared" si="127"/>
        <v>8919</v>
      </c>
      <c r="L819" s="30">
        <f t="shared" si="126"/>
        <v>3812</v>
      </c>
      <c r="M819" s="30">
        <f t="shared" si="126"/>
        <v>3981</v>
      </c>
      <c r="N819" s="30">
        <f t="shared" si="126"/>
        <v>7793</v>
      </c>
      <c r="O819" s="30">
        <f t="shared" si="126"/>
        <v>419</v>
      </c>
      <c r="P819" s="30">
        <f t="shared" si="126"/>
        <v>705</v>
      </c>
      <c r="Q819" s="30">
        <f t="shared" si="126"/>
        <v>1124</v>
      </c>
      <c r="R819" s="30">
        <f t="shared" si="126"/>
        <v>0</v>
      </c>
      <c r="S819" s="30">
        <f t="shared" si="126"/>
        <v>2</v>
      </c>
      <c r="T819" s="30">
        <f t="shared" si="126"/>
        <v>2</v>
      </c>
      <c r="U819" s="31">
        <f t="shared" si="116"/>
        <v>17.419921875</v>
      </c>
      <c r="V819" s="31">
        <f t="shared" si="117"/>
        <v>21.773743016759777</v>
      </c>
      <c r="W819" s="31">
        <f t="shared" si="118"/>
        <v>20.814814814814813</v>
      </c>
      <c r="X819" s="31">
        <f t="shared" si="119"/>
        <v>2</v>
      </c>
      <c r="Y819" s="31">
        <f t="shared" si="120"/>
        <v>0.90251706484641636</v>
      </c>
      <c r="Z819" s="31">
        <f t="shared" si="121"/>
        <v>0.95754835468475252</v>
      </c>
      <c r="AA819" s="31">
        <f t="shared" si="122"/>
        <v>0.59432624113475174</v>
      </c>
      <c r="AB819" s="31">
        <f t="shared" si="123"/>
        <v>0</v>
      </c>
    </row>
    <row r="820" spans="1:28" ht="12" customHeight="1" x14ac:dyDescent="0.25">
      <c r="A820" s="32" t="s">
        <v>763</v>
      </c>
      <c r="B820" s="32" t="s">
        <v>630</v>
      </c>
      <c r="C820" s="25"/>
      <c r="D820" s="35">
        <f t="shared" si="127"/>
        <v>541</v>
      </c>
      <c r="E820" s="35">
        <f t="shared" si="127"/>
        <v>330</v>
      </c>
      <c r="F820" s="35">
        <f t="shared" si="127"/>
        <v>195</v>
      </c>
      <c r="G820" s="35">
        <f t="shared" si="127"/>
        <v>16</v>
      </c>
      <c r="H820" s="35">
        <f t="shared" si="127"/>
        <v>1</v>
      </c>
      <c r="I820" s="35">
        <f t="shared" si="127"/>
        <v>4801</v>
      </c>
      <c r="J820" s="35">
        <f t="shared" si="127"/>
        <v>5288</v>
      </c>
      <c r="K820" s="35">
        <f t="shared" si="127"/>
        <v>10089</v>
      </c>
      <c r="L820" s="35">
        <f t="shared" si="126"/>
        <v>4236</v>
      </c>
      <c r="M820" s="35">
        <f t="shared" si="126"/>
        <v>4444</v>
      </c>
      <c r="N820" s="35">
        <f t="shared" si="126"/>
        <v>8680</v>
      </c>
      <c r="O820" s="35">
        <f t="shared" si="126"/>
        <v>555</v>
      </c>
      <c r="P820" s="35">
        <f t="shared" si="126"/>
        <v>833</v>
      </c>
      <c r="Q820" s="35">
        <f t="shared" si="126"/>
        <v>1388</v>
      </c>
      <c r="R820" s="35">
        <f t="shared" si="126"/>
        <v>10</v>
      </c>
      <c r="S820" s="35">
        <f t="shared" si="126"/>
        <v>11</v>
      </c>
      <c r="T820" s="35">
        <f t="shared" si="126"/>
        <v>21</v>
      </c>
      <c r="U820" s="36">
        <f t="shared" si="116"/>
        <v>18.648798521256932</v>
      </c>
      <c r="V820" s="36">
        <f t="shared" si="117"/>
        <v>26.28700906344411</v>
      </c>
      <c r="W820" s="36">
        <f t="shared" si="118"/>
        <v>28.916666666666668</v>
      </c>
      <c r="X820" s="36">
        <f t="shared" si="119"/>
        <v>21</v>
      </c>
      <c r="Y820" s="36">
        <f t="shared" si="120"/>
        <v>0.90790468986384265</v>
      </c>
      <c r="Z820" s="36">
        <f t="shared" si="121"/>
        <v>0.95319531953195324</v>
      </c>
      <c r="AA820" s="36">
        <f t="shared" si="122"/>
        <v>0.66626650660264108</v>
      </c>
      <c r="AB820" s="36">
        <f t="shared" si="123"/>
        <v>0.90909090909090906</v>
      </c>
    </row>
    <row r="821" spans="1:28" ht="12" customHeight="1" x14ac:dyDescent="0.25">
      <c r="A821" s="33" t="s">
        <v>763</v>
      </c>
      <c r="B821" s="33" t="s">
        <v>638</v>
      </c>
      <c r="C821" s="8"/>
      <c r="D821" s="30">
        <f t="shared" si="127"/>
        <v>105</v>
      </c>
      <c r="E821" s="30">
        <f t="shared" si="127"/>
        <v>94</v>
      </c>
      <c r="F821" s="30">
        <f t="shared" si="127"/>
        <v>8</v>
      </c>
      <c r="G821" s="30">
        <f t="shared" si="127"/>
        <v>3</v>
      </c>
      <c r="H821" s="30">
        <f t="shared" si="127"/>
        <v>0</v>
      </c>
      <c r="I821" s="30">
        <f t="shared" si="127"/>
        <v>1031</v>
      </c>
      <c r="J821" s="30">
        <f t="shared" si="127"/>
        <v>1090</v>
      </c>
      <c r="K821" s="30">
        <f t="shared" si="127"/>
        <v>2121</v>
      </c>
      <c r="L821" s="30">
        <f t="shared" si="126"/>
        <v>949</v>
      </c>
      <c r="M821" s="30">
        <f t="shared" si="126"/>
        <v>963</v>
      </c>
      <c r="N821" s="30">
        <f t="shared" si="126"/>
        <v>1912</v>
      </c>
      <c r="O821" s="30">
        <f t="shared" si="126"/>
        <v>82</v>
      </c>
      <c r="P821" s="30">
        <f t="shared" si="126"/>
        <v>127</v>
      </c>
      <c r="Q821" s="30">
        <f t="shared" si="126"/>
        <v>209</v>
      </c>
      <c r="R821" s="30">
        <f t="shared" si="126"/>
        <v>0</v>
      </c>
      <c r="S821" s="30">
        <f t="shared" si="126"/>
        <v>0</v>
      </c>
      <c r="T821" s="30">
        <f t="shared" si="126"/>
        <v>0</v>
      </c>
      <c r="U821" s="31">
        <f t="shared" si="116"/>
        <v>20.2</v>
      </c>
      <c r="V821" s="31">
        <f t="shared" si="117"/>
        <v>20.340425531914892</v>
      </c>
      <c r="W821" s="31">
        <f t="shared" si="118"/>
        <v>23.222222222222225</v>
      </c>
      <c r="X821" s="31">
        <f t="shared" si="119"/>
        <v>0</v>
      </c>
      <c r="Y821" s="31">
        <f t="shared" si="120"/>
        <v>0.94587155963302749</v>
      </c>
      <c r="Z821" s="31">
        <f t="shared" si="121"/>
        <v>0.98546209761163028</v>
      </c>
      <c r="AA821" s="31">
        <f t="shared" si="122"/>
        <v>0.64566929133858264</v>
      </c>
      <c r="AB821" s="31">
        <f t="shared" si="123"/>
        <v>0</v>
      </c>
    </row>
    <row r="822" spans="1:28" ht="12" customHeight="1" x14ac:dyDescent="0.25">
      <c r="A822" s="32" t="s">
        <v>763</v>
      </c>
      <c r="B822" s="32" t="s">
        <v>647</v>
      </c>
      <c r="C822" s="25"/>
      <c r="D822" s="35">
        <f t="shared" si="127"/>
        <v>235</v>
      </c>
      <c r="E822" s="35">
        <f t="shared" si="127"/>
        <v>193</v>
      </c>
      <c r="F822" s="35">
        <f t="shared" si="127"/>
        <v>29</v>
      </c>
      <c r="G822" s="35">
        <f t="shared" si="127"/>
        <v>13</v>
      </c>
      <c r="H822" s="35">
        <f t="shared" si="127"/>
        <v>0</v>
      </c>
      <c r="I822" s="35">
        <f t="shared" si="127"/>
        <v>2430</v>
      </c>
      <c r="J822" s="35">
        <f t="shared" si="127"/>
        <v>2757</v>
      </c>
      <c r="K822" s="35">
        <f t="shared" si="127"/>
        <v>5187</v>
      </c>
      <c r="L822" s="35">
        <f t="shared" si="126"/>
        <v>1982</v>
      </c>
      <c r="M822" s="35">
        <f t="shared" si="126"/>
        <v>2029</v>
      </c>
      <c r="N822" s="35">
        <f t="shared" si="126"/>
        <v>4011</v>
      </c>
      <c r="O822" s="35">
        <f t="shared" si="126"/>
        <v>448</v>
      </c>
      <c r="P822" s="35">
        <f t="shared" si="126"/>
        <v>728</v>
      </c>
      <c r="Q822" s="35">
        <f t="shared" si="126"/>
        <v>1176</v>
      </c>
      <c r="R822" s="35">
        <f t="shared" si="126"/>
        <v>0</v>
      </c>
      <c r="S822" s="35">
        <f t="shared" si="126"/>
        <v>0</v>
      </c>
      <c r="T822" s="35">
        <f t="shared" si="126"/>
        <v>0</v>
      </c>
      <c r="U822" s="36">
        <f t="shared" si="116"/>
        <v>22.072340425531916</v>
      </c>
      <c r="V822" s="36">
        <f t="shared" si="117"/>
        <v>20.782383419689118</v>
      </c>
      <c r="W822" s="36">
        <f t="shared" si="118"/>
        <v>30.153846153846157</v>
      </c>
      <c r="X822" s="36">
        <f t="shared" si="119"/>
        <v>0</v>
      </c>
      <c r="Y822" s="36">
        <f t="shared" si="120"/>
        <v>0.8813928182807399</v>
      </c>
      <c r="Z822" s="36">
        <f t="shared" si="121"/>
        <v>0.97683587974371611</v>
      </c>
      <c r="AA822" s="36">
        <f t="shared" si="122"/>
        <v>0.61538461538461542</v>
      </c>
      <c r="AB822" s="36">
        <f t="shared" si="123"/>
        <v>0</v>
      </c>
    </row>
    <row r="823" spans="1:28" ht="12" customHeight="1" x14ac:dyDescent="0.25">
      <c r="A823" s="33" t="s">
        <v>763</v>
      </c>
      <c r="B823" s="33" t="s">
        <v>421</v>
      </c>
      <c r="C823" s="8"/>
      <c r="D823" s="30">
        <f t="shared" si="127"/>
        <v>447</v>
      </c>
      <c r="E823" s="30">
        <f t="shared" si="127"/>
        <v>240</v>
      </c>
      <c r="F823" s="30">
        <f t="shared" si="127"/>
        <v>197</v>
      </c>
      <c r="G823" s="30">
        <f t="shared" si="127"/>
        <v>10</v>
      </c>
      <c r="H823" s="30">
        <f t="shared" si="127"/>
        <v>0</v>
      </c>
      <c r="I823" s="30">
        <f t="shared" si="127"/>
        <v>4075</v>
      </c>
      <c r="J823" s="30">
        <f t="shared" si="127"/>
        <v>4295</v>
      </c>
      <c r="K823" s="30">
        <f t="shared" si="127"/>
        <v>8370</v>
      </c>
      <c r="L823" s="30">
        <f t="shared" si="126"/>
        <v>3876</v>
      </c>
      <c r="M823" s="30">
        <f t="shared" si="126"/>
        <v>3979</v>
      </c>
      <c r="N823" s="30">
        <f t="shared" si="126"/>
        <v>7855</v>
      </c>
      <c r="O823" s="30">
        <f t="shared" si="126"/>
        <v>199</v>
      </c>
      <c r="P823" s="30">
        <f t="shared" si="126"/>
        <v>316</v>
      </c>
      <c r="Q823" s="30">
        <f t="shared" si="126"/>
        <v>515</v>
      </c>
      <c r="R823" s="30">
        <f t="shared" si="126"/>
        <v>0</v>
      </c>
      <c r="S823" s="30">
        <f t="shared" si="126"/>
        <v>0</v>
      </c>
      <c r="T823" s="30">
        <f t="shared" si="126"/>
        <v>0</v>
      </c>
      <c r="U823" s="31">
        <f t="shared" si="116"/>
        <v>18.724832214765101</v>
      </c>
      <c r="V823" s="31">
        <f t="shared" si="117"/>
        <v>32.729166666666664</v>
      </c>
      <c r="W823" s="31">
        <f t="shared" si="118"/>
        <v>17.166666666666668</v>
      </c>
      <c r="X823" s="31">
        <f t="shared" si="119"/>
        <v>0</v>
      </c>
      <c r="Y823" s="31">
        <f t="shared" si="120"/>
        <v>0.94877764842840517</v>
      </c>
      <c r="Z823" s="31">
        <f t="shared" si="121"/>
        <v>0.97411409901985424</v>
      </c>
      <c r="AA823" s="31">
        <f t="shared" si="122"/>
        <v>0.629746835443038</v>
      </c>
      <c r="AB823" s="31">
        <f t="shared" si="123"/>
        <v>0</v>
      </c>
    </row>
    <row r="824" spans="1:28" ht="12" customHeight="1" x14ac:dyDescent="0.25">
      <c r="A824" s="32" t="s">
        <v>763</v>
      </c>
      <c r="B824" s="32" t="s">
        <v>106</v>
      </c>
      <c r="C824" s="25"/>
      <c r="D824" s="35">
        <f t="shared" si="127"/>
        <v>161</v>
      </c>
      <c r="E824" s="35">
        <f t="shared" si="127"/>
        <v>124</v>
      </c>
      <c r="F824" s="35">
        <f t="shared" si="127"/>
        <v>29</v>
      </c>
      <c r="G824" s="35">
        <f t="shared" si="127"/>
        <v>8</v>
      </c>
      <c r="H824" s="35">
        <f t="shared" si="127"/>
        <v>0</v>
      </c>
      <c r="I824" s="35">
        <f t="shared" si="127"/>
        <v>1567</v>
      </c>
      <c r="J824" s="35">
        <f t="shared" si="127"/>
        <v>1762</v>
      </c>
      <c r="K824" s="35">
        <f t="shared" si="127"/>
        <v>3329</v>
      </c>
      <c r="L824" s="35">
        <f t="shared" si="126"/>
        <v>1329</v>
      </c>
      <c r="M824" s="35">
        <f t="shared" si="126"/>
        <v>1427</v>
      </c>
      <c r="N824" s="35">
        <f t="shared" si="126"/>
        <v>2756</v>
      </c>
      <c r="O824" s="35">
        <f t="shared" si="126"/>
        <v>238</v>
      </c>
      <c r="P824" s="35">
        <f t="shared" si="126"/>
        <v>335</v>
      </c>
      <c r="Q824" s="35">
        <f t="shared" si="126"/>
        <v>573</v>
      </c>
      <c r="R824" s="35">
        <f t="shared" si="126"/>
        <v>0</v>
      </c>
      <c r="S824" s="35">
        <f t="shared" si="126"/>
        <v>0</v>
      </c>
      <c r="T824" s="35">
        <f t="shared" si="126"/>
        <v>0</v>
      </c>
      <c r="U824" s="36">
        <f t="shared" si="116"/>
        <v>20.677018633540374</v>
      </c>
      <c r="V824" s="36">
        <f t="shared" si="117"/>
        <v>22.225806451612904</v>
      </c>
      <c r="W824" s="36">
        <f t="shared" si="118"/>
        <v>23.875</v>
      </c>
      <c r="X824" s="36">
        <f t="shared" si="119"/>
        <v>0</v>
      </c>
      <c r="Y824" s="36">
        <f t="shared" si="120"/>
        <v>0.88933030646992051</v>
      </c>
      <c r="Z824" s="36">
        <f t="shared" si="121"/>
        <v>0.9313244569025928</v>
      </c>
      <c r="AA824" s="36">
        <f t="shared" si="122"/>
        <v>0.71044776119402986</v>
      </c>
      <c r="AB824" s="36">
        <f t="shared" si="123"/>
        <v>0</v>
      </c>
    </row>
    <row r="825" spans="1:28" ht="12" customHeight="1" x14ac:dyDescent="0.25">
      <c r="A825" s="33" t="s">
        <v>763</v>
      </c>
      <c r="B825" s="33" t="s">
        <v>668</v>
      </c>
      <c r="C825" s="8"/>
      <c r="D825" s="30">
        <f t="shared" si="127"/>
        <v>175</v>
      </c>
      <c r="E825" s="30">
        <f t="shared" si="127"/>
        <v>142</v>
      </c>
      <c r="F825" s="30">
        <f t="shared" si="127"/>
        <v>30</v>
      </c>
      <c r="G825" s="30">
        <f t="shared" si="127"/>
        <v>3</v>
      </c>
      <c r="H825" s="30">
        <f t="shared" si="127"/>
        <v>1</v>
      </c>
      <c r="I825" s="30">
        <f t="shared" si="127"/>
        <v>2125</v>
      </c>
      <c r="J825" s="30">
        <f t="shared" si="127"/>
        <v>2230</v>
      </c>
      <c r="K825" s="30">
        <f t="shared" si="127"/>
        <v>4355</v>
      </c>
      <c r="L825" s="30">
        <f t="shared" si="126"/>
        <v>2027</v>
      </c>
      <c r="M825" s="30">
        <f t="shared" si="126"/>
        <v>2088</v>
      </c>
      <c r="N825" s="30">
        <f t="shared" si="126"/>
        <v>4115</v>
      </c>
      <c r="O825" s="30">
        <f t="shared" si="126"/>
        <v>96</v>
      </c>
      <c r="P825" s="30">
        <f t="shared" si="126"/>
        <v>113</v>
      </c>
      <c r="Q825" s="30">
        <f t="shared" si="126"/>
        <v>209</v>
      </c>
      <c r="R825" s="30">
        <f t="shared" si="126"/>
        <v>2</v>
      </c>
      <c r="S825" s="30">
        <f t="shared" si="126"/>
        <v>29</v>
      </c>
      <c r="T825" s="30">
        <f t="shared" si="126"/>
        <v>31</v>
      </c>
      <c r="U825" s="31">
        <f t="shared" si="116"/>
        <v>24.885714285714286</v>
      </c>
      <c r="V825" s="31">
        <f t="shared" si="117"/>
        <v>28.993006993006993</v>
      </c>
      <c r="W825" s="31">
        <f t="shared" si="118"/>
        <v>23.222222222222225</v>
      </c>
      <c r="X825" s="31">
        <f t="shared" si="119"/>
        <v>31</v>
      </c>
      <c r="Y825" s="31">
        <f t="shared" si="120"/>
        <v>0.952914798206278</v>
      </c>
      <c r="Z825" s="31">
        <f t="shared" si="121"/>
        <v>0.97078544061302685</v>
      </c>
      <c r="AA825" s="31">
        <f t="shared" si="122"/>
        <v>0.84955752212389379</v>
      </c>
      <c r="AB825" s="31">
        <f t="shared" si="123"/>
        <v>6.8965517241379309E-2</v>
      </c>
    </row>
    <row r="826" spans="1:28" ht="12" customHeight="1" x14ac:dyDescent="0.25">
      <c r="A826" s="32" t="s">
        <v>764</v>
      </c>
      <c r="B826" s="32" t="s">
        <v>676</v>
      </c>
      <c r="C826" s="25"/>
      <c r="D826" s="35">
        <f t="shared" si="127"/>
        <v>305</v>
      </c>
      <c r="E826" s="35">
        <f t="shared" si="127"/>
        <v>226</v>
      </c>
      <c r="F826" s="35">
        <f t="shared" si="127"/>
        <v>55</v>
      </c>
      <c r="G826" s="35">
        <f t="shared" si="127"/>
        <v>24</v>
      </c>
      <c r="H826" s="35">
        <f t="shared" si="127"/>
        <v>0</v>
      </c>
      <c r="I826" s="35">
        <f t="shared" si="127"/>
        <v>3130</v>
      </c>
      <c r="J826" s="35">
        <f t="shared" si="127"/>
        <v>3666</v>
      </c>
      <c r="K826" s="35">
        <f t="shared" si="127"/>
        <v>6796</v>
      </c>
      <c r="L826" s="35">
        <f t="shared" si="126"/>
        <v>2408</v>
      </c>
      <c r="M826" s="35">
        <f t="shared" si="126"/>
        <v>2429</v>
      </c>
      <c r="N826" s="35">
        <f t="shared" si="126"/>
        <v>4837</v>
      </c>
      <c r="O826" s="35">
        <f t="shared" si="126"/>
        <v>722</v>
      </c>
      <c r="P826" s="35">
        <f t="shared" si="126"/>
        <v>1237</v>
      </c>
      <c r="Q826" s="35">
        <f t="shared" si="126"/>
        <v>1959</v>
      </c>
      <c r="R826" s="35">
        <f t="shared" si="126"/>
        <v>0</v>
      </c>
      <c r="S826" s="35">
        <f t="shared" si="126"/>
        <v>0</v>
      </c>
      <c r="T826" s="35">
        <f t="shared" si="126"/>
        <v>0</v>
      </c>
      <c r="U826" s="36">
        <f t="shared" si="116"/>
        <v>22.281967213114754</v>
      </c>
      <c r="V826" s="36">
        <f t="shared" si="117"/>
        <v>21.402654867256636</v>
      </c>
      <c r="W826" s="36">
        <f t="shared" si="118"/>
        <v>27.208333333333332</v>
      </c>
      <c r="X826" s="36">
        <f t="shared" si="119"/>
        <v>0</v>
      </c>
      <c r="Y826" s="36">
        <f t="shared" si="120"/>
        <v>0.85379159847244956</v>
      </c>
      <c r="Z826" s="36">
        <f t="shared" si="121"/>
        <v>0.99135446685878958</v>
      </c>
      <c r="AA826" s="36">
        <f t="shared" si="122"/>
        <v>0.58367016976556185</v>
      </c>
      <c r="AB826" s="36">
        <f t="shared" si="123"/>
        <v>0</v>
      </c>
    </row>
    <row r="827" spans="1:28" ht="12" customHeight="1" x14ac:dyDescent="0.25">
      <c r="A827" s="33" t="s">
        <v>764</v>
      </c>
      <c r="B827" s="33" t="s">
        <v>685</v>
      </c>
      <c r="C827" s="8"/>
      <c r="D827" s="30">
        <f t="shared" si="127"/>
        <v>399</v>
      </c>
      <c r="E827" s="30">
        <f t="shared" si="127"/>
        <v>309</v>
      </c>
      <c r="F827" s="30">
        <f t="shared" si="127"/>
        <v>74</v>
      </c>
      <c r="G827" s="30">
        <f t="shared" si="127"/>
        <v>16</v>
      </c>
      <c r="H827" s="30">
        <f t="shared" si="127"/>
        <v>0</v>
      </c>
      <c r="I827" s="30">
        <f t="shared" si="127"/>
        <v>4355</v>
      </c>
      <c r="J827" s="30">
        <f t="shared" si="127"/>
        <v>4767</v>
      </c>
      <c r="K827" s="30">
        <f t="shared" si="127"/>
        <v>9122</v>
      </c>
      <c r="L827" s="30">
        <f t="shared" si="126"/>
        <v>4009</v>
      </c>
      <c r="M827" s="30">
        <f t="shared" si="126"/>
        <v>4117</v>
      </c>
      <c r="N827" s="30">
        <f t="shared" si="126"/>
        <v>8126</v>
      </c>
      <c r="O827" s="30">
        <f t="shared" si="126"/>
        <v>346</v>
      </c>
      <c r="P827" s="30">
        <f t="shared" si="126"/>
        <v>650</v>
      </c>
      <c r="Q827" s="30">
        <f t="shared" si="126"/>
        <v>996</v>
      </c>
      <c r="R827" s="30">
        <f t="shared" si="126"/>
        <v>0</v>
      </c>
      <c r="S827" s="30">
        <f t="shared" si="126"/>
        <v>0</v>
      </c>
      <c r="T827" s="30">
        <f t="shared" si="126"/>
        <v>0</v>
      </c>
      <c r="U827" s="31">
        <f t="shared" si="116"/>
        <v>22.862155388471177</v>
      </c>
      <c r="V827" s="31">
        <f t="shared" si="117"/>
        <v>26.297734627831716</v>
      </c>
      <c r="W827" s="31">
        <f t="shared" si="118"/>
        <v>20.75</v>
      </c>
      <c r="X827" s="31">
        <f t="shared" si="119"/>
        <v>0</v>
      </c>
      <c r="Y827" s="31">
        <f t="shared" si="120"/>
        <v>0.91357247744912939</v>
      </c>
      <c r="Z827" s="31">
        <f t="shared" si="121"/>
        <v>0.97376730629098862</v>
      </c>
      <c r="AA827" s="31">
        <f t="shared" si="122"/>
        <v>0.53230769230769226</v>
      </c>
      <c r="AB827" s="31">
        <f t="shared" si="123"/>
        <v>0</v>
      </c>
    </row>
    <row r="828" spans="1:28" ht="12" customHeight="1" x14ac:dyDescent="0.25">
      <c r="A828" s="32" t="s">
        <v>764</v>
      </c>
      <c r="B828" s="32" t="s">
        <v>696</v>
      </c>
      <c r="C828" s="25"/>
      <c r="D828" s="35">
        <f t="shared" si="127"/>
        <v>556</v>
      </c>
      <c r="E828" s="35">
        <f t="shared" si="127"/>
        <v>480</v>
      </c>
      <c r="F828" s="35">
        <f t="shared" si="127"/>
        <v>58</v>
      </c>
      <c r="G828" s="35">
        <f t="shared" si="127"/>
        <v>18</v>
      </c>
      <c r="H828" s="35">
        <f t="shared" si="127"/>
        <v>0</v>
      </c>
      <c r="I828" s="35">
        <f t="shared" si="127"/>
        <v>4887</v>
      </c>
      <c r="J828" s="35">
        <f t="shared" si="127"/>
        <v>5232</v>
      </c>
      <c r="K828" s="35">
        <f t="shared" si="127"/>
        <v>10119</v>
      </c>
      <c r="L828" s="35">
        <f t="shared" si="126"/>
        <v>4416</v>
      </c>
      <c r="M828" s="35">
        <f t="shared" si="126"/>
        <v>4451</v>
      </c>
      <c r="N828" s="35">
        <f t="shared" si="126"/>
        <v>8867</v>
      </c>
      <c r="O828" s="35">
        <f t="shared" si="126"/>
        <v>471</v>
      </c>
      <c r="P828" s="35">
        <f t="shared" si="126"/>
        <v>781</v>
      </c>
      <c r="Q828" s="35">
        <f t="shared" si="126"/>
        <v>1252</v>
      </c>
      <c r="R828" s="35">
        <f t="shared" si="126"/>
        <v>0</v>
      </c>
      <c r="S828" s="35">
        <f t="shared" si="126"/>
        <v>0</v>
      </c>
      <c r="T828" s="35">
        <f t="shared" si="126"/>
        <v>0</v>
      </c>
      <c r="U828" s="36">
        <f t="shared" si="116"/>
        <v>18.199640287769785</v>
      </c>
      <c r="V828" s="36">
        <f t="shared" si="117"/>
        <v>18.472916666666666</v>
      </c>
      <c r="W828" s="36">
        <f t="shared" si="118"/>
        <v>23.185185185185187</v>
      </c>
      <c r="X828" s="36">
        <f t="shared" si="119"/>
        <v>0</v>
      </c>
      <c r="Y828" s="36">
        <f t="shared" si="120"/>
        <v>0.93405963302752293</v>
      </c>
      <c r="Z828" s="36">
        <f t="shared" si="121"/>
        <v>0.99213659851718716</v>
      </c>
      <c r="AA828" s="36">
        <f t="shared" si="122"/>
        <v>0.60307298335467352</v>
      </c>
      <c r="AB828" s="36">
        <f t="shared" si="123"/>
        <v>0</v>
      </c>
    </row>
    <row r="829" spans="1:28" ht="12" customHeight="1" x14ac:dyDescent="0.25">
      <c r="A829" s="33" t="s">
        <v>764</v>
      </c>
      <c r="B829" s="33" t="s">
        <v>705</v>
      </c>
      <c r="C829" s="8"/>
      <c r="D829" s="30">
        <f t="shared" si="127"/>
        <v>494</v>
      </c>
      <c r="E829" s="30">
        <f t="shared" si="127"/>
        <v>384</v>
      </c>
      <c r="F829" s="30">
        <f t="shared" si="127"/>
        <v>75</v>
      </c>
      <c r="G829" s="30">
        <f t="shared" si="127"/>
        <v>35</v>
      </c>
      <c r="H829" s="30">
        <f t="shared" si="127"/>
        <v>0</v>
      </c>
      <c r="I829" s="30">
        <f t="shared" si="127"/>
        <v>4913</v>
      </c>
      <c r="J829" s="30">
        <f t="shared" si="127"/>
        <v>6012</v>
      </c>
      <c r="K829" s="30">
        <f t="shared" si="127"/>
        <v>10925</v>
      </c>
      <c r="L829" s="30">
        <f t="shared" si="126"/>
        <v>3984</v>
      </c>
      <c r="M829" s="30">
        <f t="shared" si="126"/>
        <v>4260</v>
      </c>
      <c r="N829" s="30">
        <f t="shared" si="126"/>
        <v>8244</v>
      </c>
      <c r="O829" s="30">
        <f t="shared" si="126"/>
        <v>929</v>
      </c>
      <c r="P829" s="30">
        <f t="shared" si="126"/>
        <v>1752</v>
      </c>
      <c r="Q829" s="30">
        <f t="shared" si="126"/>
        <v>2681</v>
      </c>
      <c r="R829" s="30">
        <f t="shared" si="126"/>
        <v>0</v>
      </c>
      <c r="S829" s="30">
        <f t="shared" si="126"/>
        <v>0</v>
      </c>
      <c r="T829" s="30">
        <f t="shared" si="126"/>
        <v>0</v>
      </c>
      <c r="U829" s="31">
        <f t="shared" si="116"/>
        <v>22.115384615384617</v>
      </c>
      <c r="V829" s="31">
        <f t="shared" si="117"/>
        <v>21.46875</v>
      </c>
      <c r="W829" s="31">
        <f t="shared" si="118"/>
        <v>25.533333333333331</v>
      </c>
      <c r="X829" s="31">
        <f t="shared" si="119"/>
        <v>0</v>
      </c>
      <c r="Y829" s="31">
        <f t="shared" si="120"/>
        <v>0.81719893546240852</v>
      </c>
      <c r="Z829" s="31">
        <f t="shared" si="121"/>
        <v>0.93521126760563378</v>
      </c>
      <c r="AA829" s="31">
        <f t="shared" si="122"/>
        <v>0.53025114155251141</v>
      </c>
      <c r="AB829" s="31">
        <f t="shared" si="123"/>
        <v>0</v>
      </c>
    </row>
    <row r="830" spans="1:28" ht="12" customHeight="1" x14ac:dyDescent="0.25">
      <c r="A830" s="32" t="s">
        <v>764</v>
      </c>
      <c r="B830" s="32" t="s">
        <v>715</v>
      </c>
      <c r="C830" s="25"/>
      <c r="D830" s="35">
        <f t="shared" si="127"/>
        <v>1322</v>
      </c>
      <c r="E830" s="35">
        <f t="shared" si="127"/>
        <v>879</v>
      </c>
      <c r="F830" s="35">
        <f t="shared" si="127"/>
        <v>92</v>
      </c>
      <c r="G830" s="35">
        <f t="shared" si="127"/>
        <v>351</v>
      </c>
      <c r="H830" s="35">
        <f t="shared" si="127"/>
        <v>0</v>
      </c>
      <c r="I830" s="35">
        <f t="shared" si="127"/>
        <v>22379</v>
      </c>
      <c r="J830" s="35">
        <f t="shared" si="127"/>
        <v>29244</v>
      </c>
      <c r="K830" s="35">
        <f t="shared" si="127"/>
        <v>51623</v>
      </c>
      <c r="L830" s="35">
        <f t="shared" si="126"/>
        <v>7855</v>
      </c>
      <c r="M830" s="35">
        <f t="shared" si="126"/>
        <v>7910</v>
      </c>
      <c r="N830" s="35">
        <f t="shared" si="126"/>
        <v>15765</v>
      </c>
      <c r="O830" s="35">
        <f t="shared" si="126"/>
        <v>14524</v>
      </c>
      <c r="P830" s="35">
        <f t="shared" si="126"/>
        <v>21334</v>
      </c>
      <c r="Q830" s="35">
        <f t="shared" si="126"/>
        <v>35858</v>
      </c>
      <c r="R830" s="35">
        <f t="shared" si="126"/>
        <v>0</v>
      </c>
      <c r="S830" s="35">
        <f t="shared" si="126"/>
        <v>0</v>
      </c>
      <c r="T830" s="35">
        <f t="shared" si="126"/>
        <v>0</v>
      </c>
      <c r="U830" s="36">
        <f t="shared" si="116"/>
        <v>39.049167927382754</v>
      </c>
      <c r="V830" s="36">
        <f t="shared" si="117"/>
        <v>17.935153583617748</v>
      </c>
      <c r="W830" s="36">
        <f t="shared" si="118"/>
        <v>34.053181386514716</v>
      </c>
      <c r="X830" s="36">
        <f t="shared" si="119"/>
        <v>0</v>
      </c>
      <c r="Y830" s="36">
        <f t="shared" si="120"/>
        <v>0.7652509916564082</v>
      </c>
      <c r="Z830" s="36">
        <f t="shared" si="121"/>
        <v>0.99304677623261695</v>
      </c>
      <c r="AA830" s="36">
        <f t="shared" si="122"/>
        <v>0.68079122527421021</v>
      </c>
      <c r="AB830" s="36">
        <f t="shared" si="123"/>
        <v>0</v>
      </c>
    </row>
    <row r="831" spans="1:28" ht="12" customHeight="1" x14ac:dyDescent="0.25">
      <c r="A831" s="33" t="s">
        <v>764</v>
      </c>
      <c r="B831" s="33" t="s">
        <v>163</v>
      </c>
      <c r="C831" s="8"/>
      <c r="D831" s="30">
        <f t="shared" si="127"/>
        <v>727</v>
      </c>
      <c r="E831" s="30">
        <f t="shared" si="127"/>
        <v>505</v>
      </c>
      <c r="F831" s="30">
        <f t="shared" si="127"/>
        <v>0</v>
      </c>
      <c r="G831" s="30">
        <f t="shared" si="127"/>
        <v>222</v>
      </c>
      <c r="H831" s="30">
        <f t="shared" si="127"/>
        <v>0</v>
      </c>
      <c r="I831" s="30">
        <f t="shared" si="127"/>
        <v>12197</v>
      </c>
      <c r="J831" s="30">
        <f t="shared" si="127"/>
        <v>15844</v>
      </c>
      <c r="K831" s="30">
        <f t="shared" si="127"/>
        <v>28041</v>
      </c>
      <c r="L831" s="30">
        <f t="shared" si="126"/>
        <v>4000</v>
      </c>
      <c r="M831" s="30">
        <f t="shared" si="126"/>
        <v>4030</v>
      </c>
      <c r="N831" s="30">
        <f t="shared" si="126"/>
        <v>8030</v>
      </c>
      <c r="O831" s="30">
        <f t="shared" si="126"/>
        <v>8197</v>
      </c>
      <c r="P831" s="30">
        <f t="shared" si="126"/>
        <v>11814</v>
      </c>
      <c r="Q831" s="30">
        <f t="shared" si="126"/>
        <v>20011</v>
      </c>
      <c r="R831" s="30">
        <f t="shared" si="126"/>
        <v>0</v>
      </c>
      <c r="S831" s="30">
        <f t="shared" si="126"/>
        <v>0</v>
      </c>
      <c r="T831" s="30">
        <f t="shared" si="126"/>
        <v>0</v>
      </c>
      <c r="U831" s="31">
        <f t="shared" si="116"/>
        <v>38.570839064649242</v>
      </c>
      <c r="V831" s="31">
        <f t="shared" si="117"/>
        <v>15.900990099009901</v>
      </c>
      <c r="W831" s="31">
        <f t="shared" si="118"/>
        <v>30.046546546546548</v>
      </c>
      <c r="X831" s="31">
        <f t="shared" si="119"/>
        <v>0</v>
      </c>
      <c r="Y831" s="31">
        <f t="shared" si="120"/>
        <v>0.76981822772027264</v>
      </c>
      <c r="Z831" s="31">
        <f t="shared" si="121"/>
        <v>0.99255583126550873</v>
      </c>
      <c r="AA831" s="31">
        <f t="shared" si="122"/>
        <v>0.69383781953614354</v>
      </c>
      <c r="AB831" s="31">
        <f t="shared" si="123"/>
        <v>0</v>
      </c>
    </row>
    <row r="832" spans="1:28" ht="12" customHeight="1" x14ac:dyDescent="0.25">
      <c r="A832" s="32" t="s">
        <v>764</v>
      </c>
      <c r="B832" s="32" t="s">
        <v>736</v>
      </c>
      <c r="C832" s="25"/>
      <c r="D832" s="35">
        <f t="shared" si="127"/>
        <v>367</v>
      </c>
      <c r="E832" s="35">
        <f t="shared" si="127"/>
        <v>298</v>
      </c>
      <c r="F832" s="35">
        <f t="shared" si="127"/>
        <v>43</v>
      </c>
      <c r="G832" s="35">
        <f t="shared" si="127"/>
        <v>26</v>
      </c>
      <c r="H832" s="35">
        <f t="shared" si="127"/>
        <v>0</v>
      </c>
      <c r="I832" s="35">
        <f t="shared" si="127"/>
        <v>2558</v>
      </c>
      <c r="J832" s="35">
        <f t="shared" si="127"/>
        <v>3302</v>
      </c>
      <c r="K832" s="35">
        <f t="shared" si="127"/>
        <v>5860</v>
      </c>
      <c r="L832" s="35">
        <f t="shared" si="126"/>
        <v>1887</v>
      </c>
      <c r="M832" s="35">
        <f t="shared" si="126"/>
        <v>2079</v>
      </c>
      <c r="N832" s="35">
        <f t="shared" si="126"/>
        <v>3966</v>
      </c>
      <c r="O832" s="35">
        <f t="shared" si="126"/>
        <v>671</v>
      </c>
      <c r="P832" s="35">
        <f t="shared" si="126"/>
        <v>1223</v>
      </c>
      <c r="Q832" s="35">
        <f t="shared" si="126"/>
        <v>1894</v>
      </c>
      <c r="R832" s="35">
        <f t="shared" si="126"/>
        <v>0</v>
      </c>
      <c r="S832" s="35">
        <f t="shared" si="126"/>
        <v>0</v>
      </c>
      <c r="T832" s="35">
        <f t="shared" si="126"/>
        <v>0</v>
      </c>
      <c r="U832" s="36">
        <f t="shared" si="116"/>
        <v>15.967302452316076</v>
      </c>
      <c r="V832" s="36">
        <f t="shared" si="117"/>
        <v>13.308724832214764</v>
      </c>
      <c r="W832" s="36">
        <f t="shared" si="118"/>
        <v>24.282051282051281</v>
      </c>
      <c r="X832" s="36">
        <f t="shared" si="119"/>
        <v>0</v>
      </c>
      <c r="Y832" s="36">
        <f t="shared" si="120"/>
        <v>0.77468201090248334</v>
      </c>
      <c r="Z832" s="36">
        <f t="shared" si="121"/>
        <v>0.90764790764790759</v>
      </c>
      <c r="AA832" s="36">
        <f t="shared" si="122"/>
        <v>0.54865085854456253</v>
      </c>
      <c r="AB832" s="36">
        <f t="shared" si="123"/>
        <v>0</v>
      </c>
    </row>
    <row r="833" spans="1:28" ht="12" customHeight="1" x14ac:dyDescent="0.25">
      <c r="A833" s="33" t="s">
        <v>764</v>
      </c>
      <c r="B833" s="33" t="s">
        <v>744</v>
      </c>
      <c r="C833" s="8"/>
      <c r="D833" s="30">
        <f t="shared" si="127"/>
        <v>611</v>
      </c>
      <c r="E833" s="30">
        <f t="shared" si="127"/>
        <v>416</v>
      </c>
      <c r="F833" s="30">
        <f t="shared" si="127"/>
        <v>172</v>
      </c>
      <c r="G833" s="30">
        <f t="shared" si="127"/>
        <v>23</v>
      </c>
      <c r="H833" s="30">
        <f t="shared" si="127"/>
        <v>0</v>
      </c>
      <c r="I833" s="30">
        <f t="shared" si="127"/>
        <v>4274</v>
      </c>
      <c r="J833" s="30">
        <f t="shared" si="127"/>
        <v>5226</v>
      </c>
      <c r="K833" s="30">
        <f t="shared" si="127"/>
        <v>9500</v>
      </c>
      <c r="L833" s="30">
        <f t="shared" si="126"/>
        <v>3782</v>
      </c>
      <c r="M833" s="30">
        <f t="shared" si="126"/>
        <v>4211</v>
      </c>
      <c r="N833" s="30">
        <f t="shared" si="126"/>
        <v>7993</v>
      </c>
      <c r="O833" s="30">
        <f t="shared" si="126"/>
        <v>492</v>
      </c>
      <c r="P833" s="30">
        <f t="shared" si="126"/>
        <v>1015</v>
      </c>
      <c r="Q833" s="30">
        <f t="shared" si="126"/>
        <v>1507</v>
      </c>
      <c r="R833" s="30">
        <f t="shared" si="126"/>
        <v>0</v>
      </c>
      <c r="S833" s="30">
        <f t="shared" si="126"/>
        <v>0</v>
      </c>
      <c r="T833" s="30">
        <f t="shared" si="126"/>
        <v>0</v>
      </c>
      <c r="U833" s="31">
        <f t="shared" si="116"/>
        <v>15.548281505728314</v>
      </c>
      <c r="V833" s="31">
        <f t="shared" si="117"/>
        <v>19.213942307692307</v>
      </c>
      <c r="W833" s="31">
        <f t="shared" si="118"/>
        <v>21.840579710144926</v>
      </c>
      <c r="X833" s="31">
        <f t="shared" si="119"/>
        <v>0</v>
      </c>
      <c r="Y833" s="31">
        <f t="shared" si="120"/>
        <v>0.81783390738614614</v>
      </c>
      <c r="Z833" s="31">
        <f t="shared" si="121"/>
        <v>0.89812396105438141</v>
      </c>
      <c r="AA833" s="31">
        <f t="shared" si="122"/>
        <v>0.48472906403940885</v>
      </c>
      <c r="AB833" s="31">
        <f t="shared" si="123"/>
        <v>0</v>
      </c>
    </row>
    <row r="834" spans="1:28" ht="12" customHeight="1" x14ac:dyDescent="0.25">
      <c r="A834" s="32" t="s">
        <v>764</v>
      </c>
      <c r="B834" s="32" t="s">
        <v>754</v>
      </c>
      <c r="C834" s="25"/>
      <c r="D834" s="35">
        <f t="shared" si="127"/>
        <v>340</v>
      </c>
      <c r="E834" s="35">
        <f t="shared" si="127"/>
        <v>268</v>
      </c>
      <c r="F834" s="35">
        <f t="shared" si="127"/>
        <v>55</v>
      </c>
      <c r="G834" s="35">
        <f t="shared" si="127"/>
        <v>17</v>
      </c>
      <c r="H834" s="35">
        <f t="shared" si="127"/>
        <v>0</v>
      </c>
      <c r="I834" s="35">
        <f t="shared" si="127"/>
        <v>2475</v>
      </c>
      <c r="J834" s="35">
        <f t="shared" si="127"/>
        <v>2937</v>
      </c>
      <c r="K834" s="35">
        <f t="shared" si="127"/>
        <v>5412</v>
      </c>
      <c r="L834" s="35">
        <f t="shared" si="126"/>
        <v>1950</v>
      </c>
      <c r="M834" s="35">
        <f t="shared" si="126"/>
        <v>2020</v>
      </c>
      <c r="N834" s="35">
        <f t="shared" si="126"/>
        <v>3970</v>
      </c>
      <c r="O834" s="35">
        <f t="shared" si="126"/>
        <v>525</v>
      </c>
      <c r="P834" s="35">
        <f t="shared" si="126"/>
        <v>917</v>
      </c>
      <c r="Q834" s="35">
        <f t="shared" si="126"/>
        <v>1442</v>
      </c>
      <c r="R834" s="35">
        <f t="shared" si="126"/>
        <v>0</v>
      </c>
      <c r="S834" s="35">
        <f t="shared" si="126"/>
        <v>0</v>
      </c>
      <c r="T834" s="35">
        <f t="shared" si="126"/>
        <v>0</v>
      </c>
      <c r="U834" s="36">
        <f t="shared" si="116"/>
        <v>15.91764705882353</v>
      </c>
      <c r="V834" s="36">
        <f t="shared" si="117"/>
        <v>14.813432835820896</v>
      </c>
      <c r="W834" s="36">
        <f t="shared" si="118"/>
        <v>28.274509803921571</v>
      </c>
      <c r="X834" s="36">
        <f t="shared" si="119"/>
        <v>0</v>
      </c>
      <c r="Y834" s="36">
        <f t="shared" si="120"/>
        <v>0.84269662921348309</v>
      </c>
      <c r="Z834" s="36">
        <f t="shared" si="121"/>
        <v>0.96534653465346532</v>
      </c>
      <c r="AA834" s="36">
        <f t="shared" si="122"/>
        <v>0.5725190839694656</v>
      </c>
      <c r="AB834" s="36">
        <f t="shared" si="123"/>
        <v>0</v>
      </c>
    </row>
    <row r="835" spans="1:28" ht="12" customHeight="1" x14ac:dyDescent="0.25">
      <c r="A835" s="34" t="s">
        <v>813</v>
      </c>
      <c r="B835" s="34"/>
      <c r="C835" s="9"/>
      <c r="D835" s="48">
        <f t="shared" ref="D835:T835" si="128">SUMIFS(D$758:D$834,$A$758:$A$834,$A835)</f>
        <v>7886</v>
      </c>
      <c r="E835" s="48">
        <f t="shared" si="128"/>
        <v>5928</v>
      </c>
      <c r="F835" s="48">
        <f t="shared" si="128"/>
        <v>368</v>
      </c>
      <c r="G835" s="48">
        <f t="shared" si="128"/>
        <v>1590</v>
      </c>
      <c r="H835" s="48">
        <f t="shared" si="128"/>
        <v>84</v>
      </c>
      <c r="I835" s="48">
        <f t="shared" si="128"/>
        <v>94368</v>
      </c>
      <c r="J835" s="48">
        <f t="shared" si="128"/>
        <v>110500</v>
      </c>
      <c r="K835" s="48">
        <f t="shared" si="128"/>
        <v>204868</v>
      </c>
      <c r="L835" s="48">
        <f t="shared" si="128"/>
        <v>42763</v>
      </c>
      <c r="M835" s="48">
        <f t="shared" si="128"/>
        <v>45135</v>
      </c>
      <c r="N835" s="48">
        <f t="shared" si="128"/>
        <v>87898</v>
      </c>
      <c r="O835" s="48">
        <f t="shared" si="128"/>
        <v>49893</v>
      </c>
      <c r="P835" s="48">
        <f t="shared" si="128"/>
        <v>63439</v>
      </c>
      <c r="Q835" s="48">
        <f t="shared" si="128"/>
        <v>113332</v>
      </c>
      <c r="R835" s="48">
        <f t="shared" si="128"/>
        <v>1712</v>
      </c>
      <c r="S835" s="48">
        <f t="shared" si="128"/>
        <v>1926</v>
      </c>
      <c r="T835" s="48">
        <f t="shared" si="128"/>
        <v>3638</v>
      </c>
      <c r="U835" s="29">
        <f t="shared" si="116"/>
        <v>25.978696424042607</v>
      </c>
      <c r="V835" s="29">
        <f t="shared" si="117"/>
        <v>15.225548902195609</v>
      </c>
      <c r="W835" s="29">
        <f t="shared" si="118"/>
        <v>23.759329140461215</v>
      </c>
      <c r="X835" s="29">
        <f t="shared" si="119"/>
        <v>43.30952380952381</v>
      </c>
      <c r="Y835" s="29">
        <f t="shared" si="120"/>
        <v>0.85400904977375569</v>
      </c>
      <c r="Z835" s="29">
        <f t="shared" si="121"/>
        <v>0.94744654924116545</v>
      </c>
      <c r="AA835" s="29">
        <f t="shared" si="122"/>
        <v>0.78647204401078197</v>
      </c>
      <c r="AB835" s="29">
        <f t="shared" si="123"/>
        <v>0.88888888888888884</v>
      </c>
    </row>
    <row r="836" spans="1:28" ht="12" customHeight="1" x14ac:dyDescent="0.25">
      <c r="A836" s="33" t="s">
        <v>761</v>
      </c>
      <c r="B836" s="33"/>
      <c r="C836" s="8"/>
      <c r="D836" s="30">
        <f t="shared" ref="D836:T841" si="129">SUMIFS(D$758:D$834,$A$758:$A$834,$A836)</f>
        <v>5946</v>
      </c>
      <c r="E836" s="30">
        <f t="shared" si="129"/>
        <v>4388</v>
      </c>
      <c r="F836" s="30">
        <f t="shared" si="129"/>
        <v>252</v>
      </c>
      <c r="G836" s="30">
        <f t="shared" si="129"/>
        <v>1306</v>
      </c>
      <c r="H836" s="30">
        <f t="shared" si="129"/>
        <v>145</v>
      </c>
      <c r="I836" s="30">
        <f t="shared" si="129"/>
        <v>110673</v>
      </c>
      <c r="J836" s="30">
        <f t="shared" si="129"/>
        <v>142255</v>
      </c>
      <c r="K836" s="30">
        <f t="shared" si="129"/>
        <v>252928</v>
      </c>
      <c r="L836" s="30">
        <f t="shared" si="129"/>
        <v>60634</v>
      </c>
      <c r="M836" s="30">
        <f t="shared" si="129"/>
        <v>63443</v>
      </c>
      <c r="N836" s="30">
        <f t="shared" si="129"/>
        <v>124077</v>
      </c>
      <c r="O836" s="30">
        <f t="shared" si="129"/>
        <v>48097</v>
      </c>
      <c r="P836" s="30">
        <f t="shared" si="129"/>
        <v>77149</v>
      </c>
      <c r="Q836" s="30">
        <f t="shared" si="129"/>
        <v>125246</v>
      </c>
      <c r="R836" s="30">
        <f t="shared" si="129"/>
        <v>1942</v>
      </c>
      <c r="S836" s="30">
        <f t="shared" si="129"/>
        <v>1663</v>
      </c>
      <c r="T836" s="30">
        <f t="shared" si="129"/>
        <v>3605</v>
      </c>
      <c r="U836" s="31">
        <f t="shared" si="116"/>
        <v>42.537504204507229</v>
      </c>
      <c r="V836" s="31">
        <f t="shared" si="117"/>
        <v>28.167218177807193</v>
      </c>
      <c r="W836" s="31">
        <f t="shared" si="118"/>
        <v>31.96681980602348</v>
      </c>
      <c r="X836" s="31">
        <f t="shared" si="119"/>
        <v>24.862068965517242</v>
      </c>
      <c r="Y836" s="31">
        <f t="shared" si="120"/>
        <v>0.7779902288144529</v>
      </c>
      <c r="Z836" s="31">
        <f t="shared" si="121"/>
        <v>0.95572403574862475</v>
      </c>
      <c r="AA836" s="31">
        <f t="shared" si="122"/>
        <v>0.62342998613073408</v>
      </c>
      <c r="AB836" s="31">
        <f t="shared" si="123"/>
        <v>1.1677690920024053</v>
      </c>
    </row>
    <row r="837" spans="1:28" ht="12" customHeight="1" x14ac:dyDescent="0.25">
      <c r="A837" s="34" t="s">
        <v>873</v>
      </c>
      <c r="B837" s="34"/>
      <c r="C837" s="9"/>
      <c r="D837" s="48">
        <f t="shared" si="129"/>
        <v>7500</v>
      </c>
      <c r="E837" s="48">
        <f t="shared" si="129"/>
        <v>4987</v>
      </c>
      <c r="F837" s="48">
        <f t="shared" si="129"/>
        <v>489</v>
      </c>
      <c r="G837" s="48">
        <f t="shared" si="129"/>
        <v>2024</v>
      </c>
      <c r="H837" s="48">
        <f t="shared" si="129"/>
        <v>9</v>
      </c>
      <c r="I837" s="48">
        <f t="shared" si="129"/>
        <v>117460</v>
      </c>
      <c r="J837" s="48">
        <f t="shared" si="129"/>
        <v>142736</v>
      </c>
      <c r="K837" s="48">
        <f t="shared" si="129"/>
        <v>260196</v>
      </c>
      <c r="L837" s="48">
        <f t="shared" si="129"/>
        <v>47431</v>
      </c>
      <c r="M837" s="48">
        <f t="shared" si="129"/>
        <v>52084</v>
      </c>
      <c r="N837" s="48">
        <f t="shared" si="129"/>
        <v>99515</v>
      </c>
      <c r="O837" s="48">
        <f t="shared" si="129"/>
        <v>69921</v>
      </c>
      <c r="P837" s="48">
        <f t="shared" si="129"/>
        <v>90259</v>
      </c>
      <c r="Q837" s="48">
        <f t="shared" si="129"/>
        <v>160180</v>
      </c>
      <c r="R837" s="48">
        <f t="shared" si="129"/>
        <v>108</v>
      </c>
      <c r="S837" s="48">
        <f t="shared" si="129"/>
        <v>393</v>
      </c>
      <c r="T837" s="48">
        <f t="shared" si="129"/>
        <v>501</v>
      </c>
      <c r="U837" s="29">
        <f t="shared" si="116"/>
        <v>34.692799999999998</v>
      </c>
      <c r="V837" s="29">
        <f t="shared" si="117"/>
        <v>20.01921537229784</v>
      </c>
      <c r="W837" s="29">
        <f t="shared" si="118"/>
        <v>26.380105401844531</v>
      </c>
      <c r="X837" s="29">
        <f t="shared" si="119"/>
        <v>55.666666666666664</v>
      </c>
      <c r="Y837" s="29">
        <f t="shared" si="120"/>
        <v>0.82291783432350629</v>
      </c>
      <c r="Z837" s="29">
        <f t="shared" si="121"/>
        <v>0.91066354350664314</v>
      </c>
      <c r="AA837" s="29">
        <f t="shared" si="122"/>
        <v>0.77467066996089029</v>
      </c>
      <c r="AB837" s="29">
        <f t="shared" si="123"/>
        <v>0.27480916030534353</v>
      </c>
    </row>
    <row r="838" spans="1:28" ht="12" customHeight="1" x14ac:dyDescent="0.25">
      <c r="A838" s="33" t="s">
        <v>762</v>
      </c>
      <c r="B838" s="33"/>
      <c r="C838" s="8"/>
      <c r="D838" s="30">
        <f t="shared" si="129"/>
        <v>4193</v>
      </c>
      <c r="E838" s="30">
        <f t="shared" si="129"/>
        <v>3302</v>
      </c>
      <c r="F838" s="30">
        <f t="shared" si="129"/>
        <v>261</v>
      </c>
      <c r="G838" s="30">
        <f t="shared" si="129"/>
        <v>630</v>
      </c>
      <c r="H838" s="30">
        <f t="shared" si="129"/>
        <v>15</v>
      </c>
      <c r="I838" s="30">
        <f t="shared" si="129"/>
        <v>42845</v>
      </c>
      <c r="J838" s="30">
        <f t="shared" si="129"/>
        <v>52360</v>
      </c>
      <c r="K838" s="30">
        <f t="shared" si="129"/>
        <v>95205</v>
      </c>
      <c r="L838" s="30">
        <f t="shared" si="129"/>
        <v>22565</v>
      </c>
      <c r="M838" s="30">
        <f t="shared" si="129"/>
        <v>25503</v>
      </c>
      <c r="N838" s="30">
        <f t="shared" si="129"/>
        <v>48068</v>
      </c>
      <c r="O838" s="30">
        <f t="shared" si="129"/>
        <v>20225</v>
      </c>
      <c r="P838" s="30">
        <f t="shared" si="129"/>
        <v>26705</v>
      </c>
      <c r="Q838" s="30">
        <f t="shared" si="129"/>
        <v>46930</v>
      </c>
      <c r="R838" s="30">
        <f t="shared" si="129"/>
        <v>55</v>
      </c>
      <c r="S838" s="30">
        <f t="shared" si="129"/>
        <v>152</v>
      </c>
      <c r="T838" s="30">
        <f t="shared" si="129"/>
        <v>207</v>
      </c>
      <c r="U838" s="31">
        <f t="shared" ref="U838:U842" si="130">IFERROR(K838/D838,0)</f>
        <v>22.705699976150726</v>
      </c>
      <c r="V838" s="31">
        <f t="shared" ref="V838:V842" si="131">IFERROR((N838+T838)/(E838+H838),0)</f>
        <v>14.553813687066626</v>
      </c>
      <c r="W838" s="31">
        <f t="shared" ref="W838:W842" si="132">(IFERROR(Q838/G838,0))/3</f>
        <v>24.830687830687832</v>
      </c>
      <c r="X838" s="31">
        <f t="shared" ref="X838:X842" si="133">IFERROR(T838/H838,0)</f>
        <v>13.8</v>
      </c>
      <c r="Y838" s="31">
        <f t="shared" ref="Y838:Y842" si="134">IFERROR(I838/J838,0)</f>
        <v>0.81827731092436973</v>
      </c>
      <c r="Z838" s="31">
        <f t="shared" ref="Z838:Z842" si="135">IFERROR(L838/M838,0)</f>
        <v>0.88479786691761753</v>
      </c>
      <c r="AA838" s="31">
        <f t="shared" ref="AA838:AA842" si="136">IFERROR(O838/P838,0)</f>
        <v>0.75734881108406671</v>
      </c>
      <c r="AB838" s="31">
        <f t="shared" ref="AB838:AB842" si="137">IFERROR(R838/S838,0)</f>
        <v>0.36184210526315791</v>
      </c>
    </row>
    <row r="839" spans="1:28" ht="12" customHeight="1" x14ac:dyDescent="0.25">
      <c r="A839" s="34" t="s">
        <v>523</v>
      </c>
      <c r="B839" s="34"/>
      <c r="C839" s="9"/>
      <c r="D839" s="48">
        <f t="shared" si="129"/>
        <v>6984</v>
      </c>
      <c r="E839" s="48">
        <f t="shared" si="129"/>
        <v>5284</v>
      </c>
      <c r="F839" s="48">
        <f t="shared" si="129"/>
        <v>438</v>
      </c>
      <c r="G839" s="48">
        <f t="shared" si="129"/>
        <v>1262</v>
      </c>
      <c r="H839" s="48">
        <f t="shared" si="129"/>
        <v>270</v>
      </c>
      <c r="I839" s="48">
        <f t="shared" si="129"/>
        <v>119224</v>
      </c>
      <c r="J839" s="48">
        <f t="shared" si="129"/>
        <v>147331</v>
      </c>
      <c r="K839" s="48">
        <f t="shared" si="129"/>
        <v>266555</v>
      </c>
      <c r="L839" s="48">
        <f t="shared" si="129"/>
        <v>54292</v>
      </c>
      <c r="M839" s="48">
        <f t="shared" si="129"/>
        <v>58671</v>
      </c>
      <c r="N839" s="48">
        <f t="shared" si="129"/>
        <v>112963</v>
      </c>
      <c r="O839" s="48">
        <f t="shared" si="129"/>
        <v>59301</v>
      </c>
      <c r="P839" s="48">
        <f t="shared" si="129"/>
        <v>83247</v>
      </c>
      <c r="Q839" s="48">
        <f t="shared" si="129"/>
        <v>142548</v>
      </c>
      <c r="R839" s="48">
        <f t="shared" si="129"/>
        <v>5631</v>
      </c>
      <c r="S839" s="48">
        <f t="shared" si="129"/>
        <v>5413</v>
      </c>
      <c r="T839" s="48">
        <f t="shared" si="129"/>
        <v>11044</v>
      </c>
      <c r="U839" s="29">
        <f t="shared" si="130"/>
        <v>38.166523482245132</v>
      </c>
      <c r="V839" s="29">
        <f t="shared" si="131"/>
        <v>22.327511703276919</v>
      </c>
      <c r="W839" s="29">
        <f t="shared" si="132"/>
        <v>37.651347068145803</v>
      </c>
      <c r="X839" s="29">
        <f t="shared" si="133"/>
        <v>40.903703703703705</v>
      </c>
      <c r="Y839" s="29">
        <f t="shared" si="134"/>
        <v>0.80922548547148931</v>
      </c>
      <c r="Z839" s="29">
        <f t="shared" si="135"/>
        <v>0.92536346747115272</v>
      </c>
      <c r="AA839" s="29">
        <f t="shared" si="136"/>
        <v>0.71234999459439985</v>
      </c>
      <c r="AB839" s="29">
        <f t="shared" si="137"/>
        <v>1.0402734158507296</v>
      </c>
    </row>
    <row r="840" spans="1:28" ht="12" customHeight="1" x14ac:dyDescent="0.25">
      <c r="A840" s="33" t="s">
        <v>763</v>
      </c>
      <c r="B840" s="33"/>
      <c r="C840" s="8"/>
      <c r="D840" s="30">
        <f t="shared" si="129"/>
        <v>3654</v>
      </c>
      <c r="E840" s="30">
        <f t="shared" si="129"/>
        <v>2558</v>
      </c>
      <c r="F840" s="30">
        <f t="shared" si="129"/>
        <v>826</v>
      </c>
      <c r="G840" s="30">
        <f t="shared" si="129"/>
        <v>270</v>
      </c>
      <c r="H840" s="30">
        <f t="shared" si="129"/>
        <v>4</v>
      </c>
      <c r="I840" s="30">
        <f t="shared" si="129"/>
        <v>39089</v>
      </c>
      <c r="J840" s="30">
        <f t="shared" si="129"/>
        <v>45189</v>
      </c>
      <c r="K840" s="30">
        <f t="shared" si="129"/>
        <v>84278</v>
      </c>
      <c r="L840" s="30">
        <f t="shared" si="129"/>
        <v>28015</v>
      </c>
      <c r="M840" s="30">
        <f t="shared" si="129"/>
        <v>29460</v>
      </c>
      <c r="N840" s="30">
        <f t="shared" si="129"/>
        <v>57475</v>
      </c>
      <c r="O840" s="30">
        <f t="shared" si="129"/>
        <v>11061</v>
      </c>
      <c r="P840" s="30">
        <f t="shared" si="129"/>
        <v>15679</v>
      </c>
      <c r="Q840" s="30">
        <f t="shared" si="129"/>
        <v>26740</v>
      </c>
      <c r="R840" s="30">
        <f t="shared" si="129"/>
        <v>13</v>
      </c>
      <c r="S840" s="30">
        <f t="shared" si="129"/>
        <v>50</v>
      </c>
      <c r="T840" s="30">
        <f t="shared" si="129"/>
        <v>63</v>
      </c>
      <c r="U840" s="31">
        <f t="shared" si="130"/>
        <v>23.064586754241926</v>
      </c>
      <c r="V840" s="31">
        <f t="shared" si="131"/>
        <v>22.458235753317719</v>
      </c>
      <c r="W840" s="31">
        <f t="shared" si="132"/>
        <v>33.012345679012348</v>
      </c>
      <c r="X840" s="31">
        <f t="shared" si="133"/>
        <v>15.75</v>
      </c>
      <c r="Y840" s="31">
        <f t="shared" si="134"/>
        <v>0.86501139657881343</v>
      </c>
      <c r="Z840" s="31">
        <f t="shared" si="135"/>
        <v>0.9509504412763069</v>
      </c>
      <c r="AA840" s="31">
        <f t="shared" si="136"/>
        <v>0.70546590981567703</v>
      </c>
      <c r="AB840" s="31">
        <f t="shared" si="137"/>
        <v>0.26</v>
      </c>
    </row>
    <row r="841" spans="1:28" ht="12" customHeight="1" x14ac:dyDescent="0.25">
      <c r="A841" s="34" t="s">
        <v>764</v>
      </c>
      <c r="B841" s="34"/>
      <c r="C841" s="9"/>
      <c r="D841" s="48">
        <f t="shared" si="129"/>
        <v>5121</v>
      </c>
      <c r="E841" s="48">
        <f t="shared" si="129"/>
        <v>3765</v>
      </c>
      <c r="F841" s="48">
        <f t="shared" si="129"/>
        <v>624</v>
      </c>
      <c r="G841" s="48">
        <f t="shared" si="129"/>
        <v>732</v>
      </c>
      <c r="H841" s="48">
        <f t="shared" si="129"/>
        <v>0</v>
      </c>
      <c r="I841" s="48">
        <f t="shared" si="129"/>
        <v>61168</v>
      </c>
      <c r="J841" s="48">
        <f t="shared" si="129"/>
        <v>76230</v>
      </c>
      <c r="K841" s="48">
        <f t="shared" si="129"/>
        <v>137398</v>
      </c>
      <c r="L841" s="48">
        <f t="shared" si="129"/>
        <v>34291</v>
      </c>
      <c r="M841" s="48">
        <f t="shared" si="129"/>
        <v>35507</v>
      </c>
      <c r="N841" s="48">
        <f t="shared" si="129"/>
        <v>69798</v>
      </c>
      <c r="O841" s="48">
        <f t="shared" si="129"/>
        <v>26877</v>
      </c>
      <c r="P841" s="48">
        <f t="shared" si="129"/>
        <v>40723</v>
      </c>
      <c r="Q841" s="48">
        <f t="shared" si="129"/>
        <v>67600</v>
      </c>
      <c r="R841" s="48">
        <f t="shared" si="129"/>
        <v>0</v>
      </c>
      <c r="S841" s="48">
        <f t="shared" si="129"/>
        <v>0</v>
      </c>
      <c r="T841" s="48">
        <f t="shared" si="129"/>
        <v>0</v>
      </c>
      <c r="U841" s="29">
        <f t="shared" si="130"/>
        <v>26.830306580745948</v>
      </c>
      <c r="V841" s="29">
        <f t="shared" si="131"/>
        <v>18.538645418326695</v>
      </c>
      <c r="W841" s="29">
        <f t="shared" si="132"/>
        <v>30.783242258652095</v>
      </c>
      <c r="X841" s="29">
        <f t="shared" si="133"/>
        <v>0</v>
      </c>
      <c r="Y841" s="29">
        <f t="shared" si="134"/>
        <v>0.80241374786829334</v>
      </c>
      <c r="Z841" s="29">
        <f t="shared" si="135"/>
        <v>0.96575323175711836</v>
      </c>
      <c r="AA841" s="29">
        <f t="shared" si="136"/>
        <v>0.65999557989342628</v>
      </c>
      <c r="AB841" s="29">
        <f t="shared" si="137"/>
        <v>0</v>
      </c>
    </row>
    <row r="842" spans="1:28" ht="12" customHeight="1" x14ac:dyDescent="0.25">
      <c r="A842" s="26" t="s">
        <v>765</v>
      </c>
      <c r="B842" s="26"/>
      <c r="C842" s="26"/>
      <c r="D842" s="27">
        <f t="shared" ref="D842:I842" si="138">SUM(D835:D841)</f>
        <v>41284</v>
      </c>
      <c r="E842" s="27">
        <f t="shared" si="138"/>
        <v>30212</v>
      </c>
      <c r="F842" s="27">
        <f t="shared" si="138"/>
        <v>3258</v>
      </c>
      <c r="G842" s="27">
        <f t="shared" si="138"/>
        <v>7814</v>
      </c>
      <c r="H842" s="27">
        <f t="shared" si="138"/>
        <v>527</v>
      </c>
      <c r="I842" s="27">
        <f t="shared" si="138"/>
        <v>584827</v>
      </c>
      <c r="J842" s="27">
        <f t="shared" ref="J842:T842" si="139">SUM(J835:J841)</f>
        <v>716601</v>
      </c>
      <c r="K842" s="27">
        <f t="shared" si="139"/>
        <v>1301428</v>
      </c>
      <c r="L842" s="27">
        <f t="shared" si="139"/>
        <v>289991</v>
      </c>
      <c r="M842" s="27">
        <f t="shared" si="139"/>
        <v>309803</v>
      </c>
      <c r="N842" s="27">
        <f t="shared" si="139"/>
        <v>599794</v>
      </c>
      <c r="O842" s="27">
        <f t="shared" si="139"/>
        <v>285375</v>
      </c>
      <c r="P842" s="27">
        <f t="shared" si="139"/>
        <v>397201</v>
      </c>
      <c r="Q842" s="27">
        <f t="shared" si="139"/>
        <v>682576</v>
      </c>
      <c r="R842" s="27">
        <f t="shared" si="139"/>
        <v>9461</v>
      </c>
      <c r="S842" s="27">
        <f t="shared" si="139"/>
        <v>9597</v>
      </c>
      <c r="T842" s="27">
        <f t="shared" si="139"/>
        <v>19058</v>
      </c>
      <c r="U842" s="28">
        <f t="shared" si="130"/>
        <v>31.523786454800891</v>
      </c>
      <c r="V842" s="28">
        <f t="shared" si="131"/>
        <v>20.132470151924267</v>
      </c>
      <c r="W842" s="28">
        <f t="shared" si="132"/>
        <v>29.117652077467792</v>
      </c>
      <c r="X842" s="28">
        <f t="shared" si="133"/>
        <v>36.163187855787477</v>
      </c>
      <c r="Y842" s="28">
        <f t="shared" si="134"/>
        <v>0.81611245309453939</v>
      </c>
      <c r="Z842" s="28">
        <f t="shared" si="135"/>
        <v>0.93604968318576642</v>
      </c>
      <c r="AA842" s="28">
        <f t="shared" si="136"/>
        <v>0.71846495854743564</v>
      </c>
      <c r="AB842" s="28">
        <f t="shared" si="137"/>
        <v>0.98582890486610397</v>
      </c>
    </row>
    <row r="844" spans="1:28" ht="12" customHeight="1" x14ac:dyDescent="0.25">
      <c r="I844" s="61"/>
      <c r="J844" s="61"/>
      <c r="K844" s="61"/>
    </row>
    <row r="845" spans="1:28" ht="12" customHeight="1" x14ac:dyDescent="0.25">
      <c r="D845" s="46"/>
      <c r="G845" s="46"/>
    </row>
    <row r="846" spans="1:28" ht="12" customHeight="1" x14ac:dyDescent="0.25">
      <c r="D846" s="46"/>
      <c r="G846" s="46"/>
    </row>
    <row r="847" spans="1:28" ht="12" customHeight="1" x14ac:dyDescent="0.25">
      <c r="D847" s="46"/>
      <c r="G847" s="46"/>
    </row>
    <row r="848" spans="1:28" ht="12" customHeight="1" x14ac:dyDescent="0.25">
      <c r="D848" s="46"/>
      <c r="G848" s="46"/>
    </row>
    <row r="849" spans="4:7" ht="12" customHeight="1" x14ac:dyDescent="0.25">
      <c r="D849" s="46"/>
      <c r="G849" s="46"/>
    </row>
    <row r="850" spans="4:7" ht="12" customHeight="1" x14ac:dyDescent="0.25">
      <c r="D850" s="46"/>
      <c r="G850" s="46"/>
    </row>
    <row r="851" spans="4:7" ht="12" customHeight="1" x14ac:dyDescent="0.25">
      <c r="D851" s="46"/>
      <c r="G851" s="46"/>
    </row>
  </sheetData>
  <mergeCells count="19">
    <mergeCell ref="A2:A4"/>
    <mergeCell ref="B2:B4"/>
    <mergeCell ref="C2:C4"/>
    <mergeCell ref="R3:T3"/>
    <mergeCell ref="I2:T2"/>
    <mergeCell ref="D2:H3"/>
    <mergeCell ref="I3:K3"/>
    <mergeCell ref="L3:N3"/>
    <mergeCell ref="O3:Q3"/>
    <mergeCell ref="U2:X2"/>
    <mergeCell ref="U3:U4"/>
    <mergeCell ref="V3:V4"/>
    <mergeCell ref="W3:W4"/>
    <mergeCell ref="X3:X4"/>
    <mergeCell ref="Y2:AB2"/>
    <mergeCell ref="Y3:Y4"/>
    <mergeCell ref="Z3:Z4"/>
    <mergeCell ref="AA3:AA4"/>
    <mergeCell ref="AB3:AB4"/>
  </mergeCells>
  <conditionalFormatting sqref="D5:H757">
    <cfRule type="expression" dxfId="173" priority="187">
      <formula>MOD(ROW(),2)=1</formula>
    </cfRule>
    <cfRule type="expression" dxfId="172" priority="188">
      <formula>MOD(ROW0,2)</formula>
    </cfRule>
    <cfRule type="expression" dxfId="171" priority="189">
      <formula>MOD(ROW0,2)=1</formula>
    </cfRule>
  </conditionalFormatting>
  <conditionalFormatting sqref="A5:C757">
    <cfRule type="expression" dxfId="170" priority="79">
      <formula>MOD(ROW(),2)=1</formula>
    </cfRule>
    <cfRule type="expression" dxfId="169" priority="80">
      <formula>MOD(ROW0,2)</formula>
    </cfRule>
    <cfRule type="expression" dxfId="168" priority="81">
      <formula>MOD(ROW0,2)=1</formula>
    </cfRule>
  </conditionalFormatting>
  <conditionalFormatting sqref="U5:U757">
    <cfRule type="expression" dxfId="167" priority="76">
      <formula>MOD(ROW(),2)=1</formula>
    </cfRule>
    <cfRule type="expression" dxfId="166" priority="77">
      <formula>MOD(ROW0,2)</formula>
    </cfRule>
    <cfRule type="expression" dxfId="165" priority="78">
      <formula>MOD(ROW0,2)=1</formula>
    </cfRule>
  </conditionalFormatting>
  <conditionalFormatting sqref="W5:W757">
    <cfRule type="expression" dxfId="164" priority="70">
      <formula>MOD(ROW(),2)=1</formula>
    </cfRule>
    <cfRule type="expression" dxfId="163" priority="71">
      <formula>MOD(ROW0,2)</formula>
    </cfRule>
    <cfRule type="expression" dxfId="162" priority="72">
      <formula>MOD(ROW0,2)=1</formula>
    </cfRule>
  </conditionalFormatting>
  <conditionalFormatting sqref="X5:X757">
    <cfRule type="expression" dxfId="161" priority="67">
      <formula>MOD(ROW(),2)=1</formula>
    </cfRule>
    <cfRule type="expression" dxfId="160" priority="68">
      <formula>MOD(ROW0,2)</formula>
    </cfRule>
    <cfRule type="expression" dxfId="159" priority="69">
      <formula>MOD(ROW0,2)=1</formula>
    </cfRule>
  </conditionalFormatting>
  <conditionalFormatting sqref="Y5:Y757">
    <cfRule type="expression" dxfId="158" priority="52">
      <formula>MOD(ROW(),2)=1</formula>
    </cfRule>
    <cfRule type="expression" dxfId="157" priority="53">
      <formula>MOD(ROW0,2)</formula>
    </cfRule>
    <cfRule type="expression" dxfId="156" priority="54">
      <formula>MOD(ROW0,2)=1</formula>
    </cfRule>
  </conditionalFormatting>
  <conditionalFormatting sqref="Z5:Z757">
    <cfRule type="expression" dxfId="155" priority="49">
      <formula>MOD(ROW(),2)=1</formula>
    </cfRule>
    <cfRule type="expression" dxfId="154" priority="50">
      <formula>MOD(ROW0,2)</formula>
    </cfRule>
    <cfRule type="expression" dxfId="153" priority="51">
      <formula>MOD(ROW0,2)=1</formula>
    </cfRule>
  </conditionalFormatting>
  <conditionalFormatting sqref="AA5:AA757">
    <cfRule type="expression" dxfId="152" priority="46">
      <formula>MOD(ROW(),2)=1</formula>
    </cfRule>
    <cfRule type="expression" dxfId="151" priority="47">
      <formula>MOD(ROW0,2)</formula>
    </cfRule>
    <cfRule type="expression" dxfId="150" priority="48">
      <formula>MOD(ROW0,2)=1</formula>
    </cfRule>
  </conditionalFormatting>
  <conditionalFormatting sqref="AB5:AB757">
    <cfRule type="expression" dxfId="149" priority="43">
      <formula>MOD(ROW(),2)=1</formula>
    </cfRule>
    <cfRule type="expression" dxfId="148" priority="44">
      <formula>MOD(ROW0,2)</formula>
    </cfRule>
    <cfRule type="expression" dxfId="147" priority="45">
      <formula>MOD(ROW0,2)=1</formula>
    </cfRule>
  </conditionalFormatting>
  <conditionalFormatting sqref="V5:V757">
    <cfRule type="expression" dxfId="146" priority="37">
      <formula>MOD(ROW(),2)=1</formula>
    </cfRule>
    <cfRule type="expression" dxfId="145" priority="38">
      <formula>MOD(ROW0,2)</formula>
    </cfRule>
    <cfRule type="expression" dxfId="144" priority="39">
      <formula>MOD(ROW0,2)=1</formula>
    </cfRule>
  </conditionalFormatting>
  <conditionalFormatting sqref="I5:I757">
    <cfRule type="expression" dxfId="143" priority="34">
      <formula>MOD(ROW(),2)=1</formula>
    </cfRule>
    <cfRule type="expression" dxfId="142" priority="35">
      <formula>MOD(ROW0,2)</formula>
    </cfRule>
    <cfRule type="expression" dxfId="141" priority="36">
      <formula>MOD(ROW0,2)=1</formula>
    </cfRule>
  </conditionalFormatting>
  <conditionalFormatting sqref="J5:J757">
    <cfRule type="expression" dxfId="140" priority="31">
      <formula>MOD(ROW(),2)=1</formula>
    </cfRule>
    <cfRule type="expression" dxfId="139" priority="32">
      <formula>MOD(ROW0,2)</formula>
    </cfRule>
    <cfRule type="expression" dxfId="138" priority="33">
      <formula>MOD(ROW0,2)=1</formula>
    </cfRule>
  </conditionalFormatting>
  <conditionalFormatting sqref="K5:K757">
    <cfRule type="expression" dxfId="137" priority="28">
      <formula>MOD(ROW(),2)=1</formula>
    </cfRule>
    <cfRule type="expression" dxfId="136" priority="29">
      <formula>MOD(ROW0,2)</formula>
    </cfRule>
    <cfRule type="expression" dxfId="135" priority="30">
      <formula>MOD(ROW0,2)=1</formula>
    </cfRule>
  </conditionalFormatting>
  <conditionalFormatting sqref="L5:L757">
    <cfRule type="expression" dxfId="134" priority="25">
      <formula>MOD(ROW(),2)=1</formula>
    </cfRule>
    <cfRule type="expression" dxfId="133" priority="26">
      <formula>MOD(ROW0,2)</formula>
    </cfRule>
    <cfRule type="expression" dxfId="132" priority="27">
      <formula>MOD(ROW0,2)=1</formula>
    </cfRule>
  </conditionalFormatting>
  <conditionalFormatting sqref="M5:M757">
    <cfRule type="expression" dxfId="131" priority="22">
      <formula>MOD(ROW(),2)=1</formula>
    </cfRule>
    <cfRule type="expression" dxfId="130" priority="23">
      <formula>MOD(ROW0,2)</formula>
    </cfRule>
    <cfRule type="expression" dxfId="129" priority="24">
      <formula>MOD(ROW0,2)=1</formula>
    </cfRule>
  </conditionalFormatting>
  <conditionalFormatting sqref="N5:N757">
    <cfRule type="expression" dxfId="128" priority="19">
      <formula>MOD(ROW(),2)=1</formula>
    </cfRule>
    <cfRule type="expression" dxfId="127" priority="20">
      <formula>MOD(ROW0,2)</formula>
    </cfRule>
    <cfRule type="expression" dxfId="126" priority="21">
      <formula>MOD(ROW0,2)=1</formula>
    </cfRule>
  </conditionalFormatting>
  <conditionalFormatting sqref="O5:O757">
    <cfRule type="expression" dxfId="125" priority="16">
      <formula>MOD(ROW(),2)=1</formula>
    </cfRule>
    <cfRule type="expression" dxfId="124" priority="17">
      <formula>MOD(ROW0,2)</formula>
    </cfRule>
    <cfRule type="expression" dxfId="123" priority="18">
      <formula>MOD(ROW0,2)=1</formula>
    </cfRule>
  </conditionalFormatting>
  <conditionalFormatting sqref="P5:P757">
    <cfRule type="expression" dxfId="122" priority="13">
      <formula>MOD(ROW(),2)=1</formula>
    </cfRule>
    <cfRule type="expression" dxfId="121" priority="14">
      <formula>MOD(ROW0,2)</formula>
    </cfRule>
    <cfRule type="expression" dxfId="120" priority="15">
      <formula>MOD(ROW0,2)=1</formula>
    </cfRule>
  </conditionalFormatting>
  <conditionalFormatting sqref="Q5:Q757">
    <cfRule type="expression" dxfId="119" priority="10">
      <formula>MOD(ROW(),2)=1</formula>
    </cfRule>
    <cfRule type="expression" dxfId="118" priority="11">
      <formula>MOD(ROW0,2)</formula>
    </cfRule>
    <cfRule type="expression" dxfId="117" priority="12">
      <formula>MOD(ROW0,2)=1</formula>
    </cfRule>
  </conditionalFormatting>
  <conditionalFormatting sqref="R5:R757">
    <cfRule type="expression" dxfId="116" priority="7">
      <formula>MOD(ROW(),2)=1</formula>
    </cfRule>
    <cfRule type="expression" dxfId="115" priority="8">
      <formula>MOD(ROW0,2)</formula>
    </cfRule>
    <cfRule type="expression" dxfId="114" priority="9">
      <formula>MOD(ROW0,2)=1</formula>
    </cfRule>
  </conditionalFormatting>
  <conditionalFormatting sqref="S5:S757">
    <cfRule type="expression" dxfId="113" priority="4">
      <formula>MOD(ROW(),2)=1</formula>
    </cfRule>
    <cfRule type="expression" dxfId="112" priority="5">
      <formula>MOD(ROW0,2)</formula>
    </cfRule>
    <cfRule type="expression" dxfId="111" priority="6">
      <formula>MOD(ROW0,2)=1</formula>
    </cfRule>
  </conditionalFormatting>
  <conditionalFormatting sqref="T5:T757">
    <cfRule type="expression" dxfId="110" priority="1">
      <formula>MOD(ROW(),2)=1</formula>
    </cfRule>
    <cfRule type="expression" dxfId="109" priority="2">
      <formula>MOD(ROW0,2)</formula>
    </cfRule>
    <cfRule type="expression" dxfId="108" priority="3">
      <formula>MOD(ROW0,2)=1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842"/>
  <sheetViews>
    <sheetView tabSelected="1" workbookViewId="0">
      <pane xSplit="3" ySplit="4" topLeftCell="D826" activePane="bottomRight" state="frozen"/>
      <selection pane="topRight" activeCell="D1" sqref="D1"/>
      <selection pane="bottomLeft" activeCell="A5" sqref="A5"/>
      <selection pane="bottomRight" activeCell="I842" sqref="I842"/>
    </sheetView>
  </sheetViews>
  <sheetFormatPr defaultRowHeight="12" customHeight="1" x14ac:dyDescent="0.25"/>
  <cols>
    <col min="1" max="1" width="12.33203125" style="17" bestFit="1" customWidth="1"/>
    <col min="2" max="2" width="13" style="17" bestFit="1" customWidth="1"/>
    <col min="3" max="3" width="33.44140625" style="17" bestFit="1" customWidth="1"/>
    <col min="4" max="4" width="6.77734375" style="18" bestFit="1" customWidth="1"/>
    <col min="5" max="5" width="6.77734375" style="17" bestFit="1" customWidth="1"/>
    <col min="6" max="6" width="7.77734375" style="17" bestFit="1" customWidth="1"/>
    <col min="7" max="12" width="6.77734375" style="17" bestFit="1" customWidth="1"/>
    <col min="13" max="15" width="7.77734375" style="17" customWidth="1"/>
    <col min="16" max="16" width="7.77734375" style="17" bestFit="1" customWidth="1"/>
    <col min="17" max="17" width="5.33203125" style="17" bestFit="1" customWidth="1"/>
    <col min="18" max="18" width="6.21875" style="17" bestFit="1" customWidth="1"/>
    <col min="19" max="19" width="4.6640625" style="17" bestFit="1" customWidth="1"/>
    <col min="20" max="21" width="5.33203125" style="17" bestFit="1" customWidth="1"/>
    <col min="22" max="30" width="6.77734375" style="17" customWidth="1"/>
    <col min="31" max="16384" width="8.88671875" style="1"/>
  </cols>
  <sheetData>
    <row r="1" spans="1:30" ht="12" customHeight="1" x14ac:dyDescent="0.25">
      <c r="A1" s="12" t="s">
        <v>788</v>
      </c>
      <c r="B1" s="13"/>
      <c r="C1" s="13"/>
      <c r="D1" s="14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</row>
    <row r="2" spans="1:30" ht="12" customHeight="1" x14ac:dyDescent="0.25">
      <c r="A2" s="51" t="s">
        <v>772</v>
      </c>
      <c r="B2" s="51" t="s">
        <v>0</v>
      </c>
      <c r="C2" s="51" t="s">
        <v>773</v>
      </c>
      <c r="D2" s="55" t="s">
        <v>784</v>
      </c>
      <c r="E2" s="56"/>
      <c r="F2" s="56"/>
      <c r="G2" s="56"/>
      <c r="H2" s="56"/>
      <c r="I2" s="56"/>
      <c r="J2" s="56"/>
      <c r="K2" s="56"/>
      <c r="L2" s="56"/>
      <c r="M2" s="54" t="s">
        <v>782</v>
      </c>
      <c r="N2" s="54"/>
      <c r="O2" s="54"/>
      <c r="P2" s="54"/>
      <c r="Q2" s="54"/>
      <c r="R2" s="54"/>
      <c r="S2" s="54"/>
      <c r="T2" s="54"/>
      <c r="U2" s="54"/>
      <c r="V2" s="54" t="s">
        <v>783</v>
      </c>
      <c r="W2" s="54"/>
      <c r="X2" s="54"/>
      <c r="Y2" s="54"/>
      <c r="Z2" s="54"/>
      <c r="AA2" s="54"/>
      <c r="AB2" s="54"/>
      <c r="AC2" s="54"/>
      <c r="AD2" s="54"/>
    </row>
    <row r="3" spans="1:30" ht="12" customHeight="1" x14ac:dyDescent="0.25">
      <c r="A3" s="51"/>
      <c r="B3" s="51"/>
      <c r="C3" s="51"/>
      <c r="D3" s="52" t="s">
        <v>778</v>
      </c>
      <c r="E3" s="52"/>
      <c r="F3" s="52"/>
      <c r="G3" s="52" t="s">
        <v>766</v>
      </c>
      <c r="H3" s="52"/>
      <c r="I3" s="52"/>
      <c r="J3" s="52" t="s">
        <v>767</v>
      </c>
      <c r="K3" s="52"/>
      <c r="L3" s="52"/>
      <c r="M3" s="52" t="s">
        <v>778</v>
      </c>
      <c r="N3" s="52"/>
      <c r="O3" s="52"/>
      <c r="P3" s="52" t="s">
        <v>768</v>
      </c>
      <c r="Q3" s="52"/>
      <c r="R3" s="52"/>
      <c r="S3" s="52" t="s">
        <v>769</v>
      </c>
      <c r="T3" s="52"/>
      <c r="U3" s="52"/>
      <c r="V3" s="52" t="s">
        <v>778</v>
      </c>
      <c r="W3" s="52"/>
      <c r="X3" s="52"/>
      <c r="Y3" s="52" t="s">
        <v>768</v>
      </c>
      <c r="Z3" s="52"/>
      <c r="AA3" s="52"/>
      <c r="AB3" s="52" t="s">
        <v>769</v>
      </c>
      <c r="AC3" s="52"/>
      <c r="AD3" s="52"/>
    </row>
    <row r="4" spans="1:30" ht="12" customHeight="1" x14ac:dyDescent="0.25">
      <c r="A4" s="51"/>
      <c r="B4" s="51"/>
      <c r="C4" s="51"/>
      <c r="D4" s="19" t="s">
        <v>774</v>
      </c>
      <c r="E4" s="20" t="s">
        <v>775</v>
      </c>
      <c r="F4" s="20" t="s">
        <v>776</v>
      </c>
      <c r="G4" s="19" t="s">
        <v>774</v>
      </c>
      <c r="H4" s="20" t="s">
        <v>775</v>
      </c>
      <c r="I4" s="20" t="s">
        <v>776</v>
      </c>
      <c r="J4" s="19" t="s">
        <v>774</v>
      </c>
      <c r="K4" s="20" t="s">
        <v>775</v>
      </c>
      <c r="L4" s="20" t="s">
        <v>776</v>
      </c>
      <c r="M4" s="19" t="s">
        <v>774</v>
      </c>
      <c r="N4" s="20" t="s">
        <v>775</v>
      </c>
      <c r="O4" s="20" t="s">
        <v>776</v>
      </c>
      <c r="P4" s="19" t="s">
        <v>774</v>
      </c>
      <c r="Q4" s="20" t="s">
        <v>775</v>
      </c>
      <c r="R4" s="20" t="s">
        <v>776</v>
      </c>
      <c r="S4" s="19" t="s">
        <v>774</v>
      </c>
      <c r="T4" s="20" t="s">
        <v>775</v>
      </c>
      <c r="U4" s="20" t="s">
        <v>776</v>
      </c>
      <c r="V4" s="19" t="s">
        <v>774</v>
      </c>
      <c r="W4" s="20" t="s">
        <v>775</v>
      </c>
      <c r="X4" s="20" t="s">
        <v>776</v>
      </c>
      <c r="Y4" s="19" t="s">
        <v>774</v>
      </c>
      <c r="Z4" s="20" t="s">
        <v>775</v>
      </c>
      <c r="AA4" s="20" t="s">
        <v>776</v>
      </c>
      <c r="AB4" s="19" t="s">
        <v>774</v>
      </c>
      <c r="AC4" s="20" t="s">
        <v>775</v>
      </c>
      <c r="AD4" s="20" t="s">
        <v>776</v>
      </c>
    </row>
    <row r="5" spans="1:30" ht="12" customHeight="1" x14ac:dyDescent="0.25">
      <c r="A5" s="4" t="s">
        <v>813</v>
      </c>
      <c r="B5" s="3" t="s">
        <v>2</v>
      </c>
      <c r="C5" s="4" t="s">
        <v>5</v>
      </c>
      <c r="D5" s="5">
        <v>127</v>
      </c>
      <c r="E5" s="5">
        <v>154</v>
      </c>
      <c r="F5" s="5">
        <v>281</v>
      </c>
      <c r="G5" s="6">
        <f>D5-J5</f>
        <v>119</v>
      </c>
      <c r="H5" s="6">
        <f>E5-K5</f>
        <v>136</v>
      </c>
      <c r="I5" s="6">
        <f>F5-L5</f>
        <v>255</v>
      </c>
      <c r="J5" s="5">
        <v>8</v>
      </c>
      <c r="K5" s="5">
        <v>18</v>
      </c>
      <c r="L5" s="5">
        <v>26</v>
      </c>
      <c r="M5" s="6">
        <v>16</v>
      </c>
      <c r="N5" s="6">
        <v>15</v>
      </c>
      <c r="O5" s="6">
        <v>31</v>
      </c>
      <c r="P5" s="6">
        <v>14</v>
      </c>
      <c r="Q5" s="6">
        <v>12</v>
      </c>
      <c r="R5" s="6">
        <v>26</v>
      </c>
      <c r="S5" s="6">
        <v>2</v>
      </c>
      <c r="T5" s="6">
        <v>3</v>
      </c>
      <c r="U5" s="6">
        <v>5</v>
      </c>
      <c r="V5" s="6">
        <v>84</v>
      </c>
      <c r="W5" s="6">
        <v>104</v>
      </c>
      <c r="X5" s="6">
        <v>188</v>
      </c>
      <c r="Y5" s="6">
        <v>82</v>
      </c>
      <c r="Z5" s="6">
        <v>99</v>
      </c>
      <c r="AA5" s="6">
        <v>181</v>
      </c>
      <c r="AB5" s="6">
        <v>2</v>
      </c>
      <c r="AC5" s="6">
        <v>5</v>
      </c>
      <c r="AD5" s="6">
        <v>7</v>
      </c>
    </row>
    <row r="6" spans="1:30" ht="12" customHeight="1" x14ac:dyDescent="0.25">
      <c r="A6" s="4" t="s">
        <v>813</v>
      </c>
      <c r="B6" s="3" t="s">
        <v>2</v>
      </c>
      <c r="C6" s="4" t="s">
        <v>8</v>
      </c>
      <c r="D6" s="5">
        <v>187</v>
      </c>
      <c r="E6" s="5">
        <v>188</v>
      </c>
      <c r="F6" s="5">
        <v>375</v>
      </c>
      <c r="G6" s="6">
        <f t="shared" ref="G6:G69" si="0">D6-J6</f>
        <v>169</v>
      </c>
      <c r="H6" s="6">
        <f t="shared" ref="H6:H69" si="1">E6-K6</f>
        <v>172</v>
      </c>
      <c r="I6" s="6">
        <f t="shared" ref="I6:I69" si="2">F6-L6</f>
        <v>341</v>
      </c>
      <c r="J6" s="5">
        <v>18</v>
      </c>
      <c r="K6" s="5">
        <v>16</v>
      </c>
      <c r="L6" s="5">
        <v>34</v>
      </c>
      <c r="M6" s="6">
        <v>18</v>
      </c>
      <c r="N6" s="6">
        <v>17</v>
      </c>
      <c r="O6" s="6">
        <v>35</v>
      </c>
      <c r="P6" s="6">
        <v>16</v>
      </c>
      <c r="Q6" s="6">
        <v>12</v>
      </c>
      <c r="R6" s="6">
        <v>28</v>
      </c>
      <c r="S6" s="6">
        <v>2</v>
      </c>
      <c r="T6" s="6">
        <v>5</v>
      </c>
      <c r="U6" s="6">
        <v>7</v>
      </c>
      <c r="V6" s="6">
        <v>133</v>
      </c>
      <c r="W6" s="6">
        <v>127</v>
      </c>
      <c r="X6" s="6">
        <v>260</v>
      </c>
      <c r="Y6" s="6">
        <v>123</v>
      </c>
      <c r="Z6" s="6">
        <v>120</v>
      </c>
      <c r="AA6" s="6">
        <v>243</v>
      </c>
      <c r="AB6" s="6">
        <v>10</v>
      </c>
      <c r="AC6" s="6">
        <v>7</v>
      </c>
      <c r="AD6" s="6">
        <v>17</v>
      </c>
    </row>
    <row r="7" spans="1:30" ht="12" customHeight="1" x14ac:dyDescent="0.25">
      <c r="A7" s="4" t="s">
        <v>813</v>
      </c>
      <c r="B7" s="3" t="s">
        <v>2</v>
      </c>
      <c r="C7" s="4" t="s">
        <v>1</v>
      </c>
      <c r="D7" s="5">
        <v>438</v>
      </c>
      <c r="E7" s="5">
        <v>478</v>
      </c>
      <c r="F7" s="5">
        <v>916</v>
      </c>
      <c r="G7" s="6">
        <f t="shared" si="0"/>
        <v>224</v>
      </c>
      <c r="H7" s="6">
        <f t="shared" si="1"/>
        <v>201</v>
      </c>
      <c r="I7" s="6">
        <f t="shared" si="2"/>
        <v>425</v>
      </c>
      <c r="J7" s="5">
        <v>214</v>
      </c>
      <c r="K7" s="5">
        <v>277</v>
      </c>
      <c r="L7" s="5">
        <v>491</v>
      </c>
      <c r="M7" s="6">
        <v>31</v>
      </c>
      <c r="N7" s="6">
        <v>50</v>
      </c>
      <c r="O7" s="6">
        <v>81</v>
      </c>
      <c r="P7" s="6">
        <v>26</v>
      </c>
      <c r="Q7" s="6">
        <v>31</v>
      </c>
      <c r="R7" s="6">
        <v>57</v>
      </c>
      <c r="S7" s="6">
        <v>5</v>
      </c>
      <c r="T7" s="6">
        <v>19</v>
      </c>
      <c r="U7" s="6">
        <v>24</v>
      </c>
      <c r="V7" s="6">
        <v>301</v>
      </c>
      <c r="W7" s="6">
        <v>302</v>
      </c>
      <c r="X7" s="6">
        <v>603</v>
      </c>
      <c r="Y7" s="6">
        <v>146</v>
      </c>
      <c r="Z7" s="6">
        <v>125</v>
      </c>
      <c r="AA7" s="6">
        <v>271</v>
      </c>
      <c r="AB7" s="6">
        <v>155</v>
      </c>
      <c r="AC7" s="6">
        <v>177</v>
      </c>
      <c r="AD7" s="6">
        <v>332</v>
      </c>
    </row>
    <row r="8" spans="1:30" ht="12" customHeight="1" x14ac:dyDescent="0.25">
      <c r="A8" s="4" t="s">
        <v>813</v>
      </c>
      <c r="B8" s="3" t="s">
        <v>2</v>
      </c>
      <c r="C8" s="4" t="s">
        <v>10</v>
      </c>
      <c r="D8" s="5">
        <v>170</v>
      </c>
      <c r="E8" s="5">
        <v>218</v>
      </c>
      <c r="F8" s="5">
        <v>388</v>
      </c>
      <c r="G8" s="6">
        <f t="shared" si="0"/>
        <v>152</v>
      </c>
      <c r="H8" s="6">
        <f t="shared" si="1"/>
        <v>173</v>
      </c>
      <c r="I8" s="6">
        <f t="shared" si="2"/>
        <v>325</v>
      </c>
      <c r="J8" s="5">
        <v>18</v>
      </c>
      <c r="K8" s="5">
        <v>45</v>
      </c>
      <c r="L8" s="5">
        <v>63</v>
      </c>
      <c r="M8" s="6">
        <v>14</v>
      </c>
      <c r="N8" s="6">
        <v>17</v>
      </c>
      <c r="O8" s="6">
        <v>31</v>
      </c>
      <c r="P8" s="6">
        <v>14</v>
      </c>
      <c r="Q8" s="6">
        <v>16</v>
      </c>
      <c r="R8" s="6">
        <v>30</v>
      </c>
      <c r="S8" s="6">
        <v>0</v>
      </c>
      <c r="T8" s="6">
        <v>1</v>
      </c>
      <c r="U8" s="6">
        <v>1</v>
      </c>
      <c r="V8" s="6">
        <v>122</v>
      </c>
      <c r="W8" s="6">
        <v>167</v>
      </c>
      <c r="X8" s="6">
        <v>289</v>
      </c>
      <c r="Y8" s="6">
        <v>111</v>
      </c>
      <c r="Z8" s="6">
        <v>134</v>
      </c>
      <c r="AA8" s="6">
        <v>245</v>
      </c>
      <c r="AB8" s="6">
        <v>11</v>
      </c>
      <c r="AC8" s="6">
        <v>33</v>
      </c>
      <c r="AD8" s="6">
        <v>44</v>
      </c>
    </row>
    <row r="9" spans="1:30" ht="12" customHeight="1" x14ac:dyDescent="0.25">
      <c r="A9" s="4" t="s">
        <v>813</v>
      </c>
      <c r="B9" s="3" t="s">
        <v>2</v>
      </c>
      <c r="C9" s="4" t="s">
        <v>6</v>
      </c>
      <c r="D9" s="5">
        <v>148</v>
      </c>
      <c r="E9" s="5">
        <v>152</v>
      </c>
      <c r="F9" s="5">
        <v>300</v>
      </c>
      <c r="G9" s="6">
        <f t="shared" si="0"/>
        <v>134</v>
      </c>
      <c r="H9" s="6">
        <f t="shared" si="1"/>
        <v>128</v>
      </c>
      <c r="I9" s="6">
        <f t="shared" si="2"/>
        <v>262</v>
      </c>
      <c r="J9" s="5">
        <v>14</v>
      </c>
      <c r="K9" s="5">
        <v>24</v>
      </c>
      <c r="L9" s="5">
        <v>38</v>
      </c>
      <c r="M9" s="6">
        <v>14</v>
      </c>
      <c r="N9" s="6">
        <v>9</v>
      </c>
      <c r="O9" s="6">
        <v>23</v>
      </c>
      <c r="P9" s="6">
        <v>12</v>
      </c>
      <c r="Q9" s="6">
        <v>9</v>
      </c>
      <c r="R9" s="6">
        <v>21</v>
      </c>
      <c r="S9" s="6">
        <v>2</v>
      </c>
      <c r="T9" s="6">
        <v>0</v>
      </c>
      <c r="U9" s="6">
        <v>2</v>
      </c>
      <c r="V9" s="6">
        <v>89</v>
      </c>
      <c r="W9" s="6">
        <v>78</v>
      </c>
      <c r="X9" s="6">
        <v>167</v>
      </c>
      <c r="Y9" s="6">
        <v>87</v>
      </c>
      <c r="Z9" s="6">
        <v>76</v>
      </c>
      <c r="AA9" s="6">
        <v>163</v>
      </c>
      <c r="AB9" s="6">
        <v>2</v>
      </c>
      <c r="AC9" s="6">
        <v>2</v>
      </c>
      <c r="AD9" s="6">
        <v>4</v>
      </c>
    </row>
    <row r="10" spans="1:30" ht="12" customHeight="1" x14ac:dyDescent="0.25">
      <c r="A10" s="4" t="s">
        <v>813</v>
      </c>
      <c r="B10" s="3" t="s">
        <v>2</v>
      </c>
      <c r="C10" s="4" t="s">
        <v>4</v>
      </c>
      <c r="D10" s="5">
        <v>181</v>
      </c>
      <c r="E10" s="5">
        <v>171</v>
      </c>
      <c r="F10" s="5">
        <v>352</v>
      </c>
      <c r="G10" s="6">
        <f t="shared" si="0"/>
        <v>181</v>
      </c>
      <c r="H10" s="6">
        <f t="shared" si="1"/>
        <v>171</v>
      </c>
      <c r="I10" s="6">
        <f t="shared" si="2"/>
        <v>352</v>
      </c>
      <c r="J10" s="5">
        <v>0</v>
      </c>
      <c r="K10" s="5">
        <v>0</v>
      </c>
      <c r="L10" s="5">
        <v>0</v>
      </c>
      <c r="M10" s="6">
        <v>23</v>
      </c>
      <c r="N10" s="6">
        <v>21</v>
      </c>
      <c r="O10" s="6">
        <v>44</v>
      </c>
      <c r="P10" s="6">
        <v>23</v>
      </c>
      <c r="Q10" s="6">
        <v>21</v>
      </c>
      <c r="R10" s="6">
        <v>44</v>
      </c>
      <c r="S10" s="6">
        <v>0</v>
      </c>
      <c r="T10" s="6">
        <v>0</v>
      </c>
      <c r="U10" s="6">
        <v>0</v>
      </c>
      <c r="V10" s="6">
        <v>124</v>
      </c>
      <c r="W10" s="6">
        <v>108</v>
      </c>
      <c r="X10" s="6">
        <v>232</v>
      </c>
      <c r="Y10" s="6">
        <v>124</v>
      </c>
      <c r="Z10" s="6">
        <v>108</v>
      </c>
      <c r="AA10" s="6">
        <v>232</v>
      </c>
      <c r="AB10" s="6">
        <v>0</v>
      </c>
      <c r="AC10" s="6">
        <v>0</v>
      </c>
      <c r="AD10" s="6">
        <v>0</v>
      </c>
    </row>
    <row r="11" spans="1:30" ht="12" customHeight="1" x14ac:dyDescent="0.25">
      <c r="A11" s="4" t="s">
        <v>813</v>
      </c>
      <c r="B11" s="3" t="s">
        <v>2</v>
      </c>
      <c r="C11" s="4" t="s">
        <v>9</v>
      </c>
      <c r="D11" s="5">
        <v>191</v>
      </c>
      <c r="E11" s="5">
        <v>191</v>
      </c>
      <c r="F11" s="5">
        <v>382</v>
      </c>
      <c r="G11" s="6">
        <f t="shared" si="0"/>
        <v>184</v>
      </c>
      <c r="H11" s="6">
        <f t="shared" si="1"/>
        <v>181</v>
      </c>
      <c r="I11" s="6">
        <f t="shared" si="2"/>
        <v>365</v>
      </c>
      <c r="J11" s="5">
        <v>7</v>
      </c>
      <c r="K11" s="5">
        <v>10</v>
      </c>
      <c r="L11" s="5">
        <v>17</v>
      </c>
      <c r="M11" s="6">
        <v>28</v>
      </c>
      <c r="N11" s="6">
        <v>22</v>
      </c>
      <c r="O11" s="6">
        <v>50</v>
      </c>
      <c r="P11" s="6">
        <v>27</v>
      </c>
      <c r="Q11" s="6">
        <v>22</v>
      </c>
      <c r="R11" s="6">
        <v>49</v>
      </c>
      <c r="S11" s="6">
        <v>1</v>
      </c>
      <c r="T11" s="6">
        <v>0</v>
      </c>
      <c r="U11" s="6">
        <v>1</v>
      </c>
      <c r="V11" s="6">
        <v>134</v>
      </c>
      <c r="W11" s="6">
        <v>137</v>
      </c>
      <c r="X11" s="6">
        <v>271</v>
      </c>
      <c r="Y11" s="6">
        <v>130</v>
      </c>
      <c r="Z11" s="6">
        <v>130</v>
      </c>
      <c r="AA11" s="6">
        <v>260</v>
      </c>
      <c r="AB11" s="6">
        <v>4</v>
      </c>
      <c r="AC11" s="6">
        <v>7</v>
      </c>
      <c r="AD11" s="6">
        <v>11</v>
      </c>
    </row>
    <row r="12" spans="1:30" ht="12" customHeight="1" x14ac:dyDescent="0.25">
      <c r="A12" s="4" t="s">
        <v>813</v>
      </c>
      <c r="B12" s="3" t="s">
        <v>2</v>
      </c>
      <c r="C12" s="4" t="s">
        <v>7</v>
      </c>
      <c r="D12" s="5">
        <v>316</v>
      </c>
      <c r="E12" s="5">
        <v>404</v>
      </c>
      <c r="F12" s="5">
        <v>720</v>
      </c>
      <c r="G12" s="6">
        <f t="shared" si="0"/>
        <v>245</v>
      </c>
      <c r="H12" s="6">
        <f t="shared" si="1"/>
        <v>303</v>
      </c>
      <c r="I12" s="6">
        <f t="shared" si="2"/>
        <v>548</v>
      </c>
      <c r="J12" s="5">
        <v>71</v>
      </c>
      <c r="K12" s="5">
        <v>101</v>
      </c>
      <c r="L12" s="5">
        <v>172</v>
      </c>
      <c r="M12" s="6">
        <v>49</v>
      </c>
      <c r="N12" s="6">
        <v>56</v>
      </c>
      <c r="O12" s="6">
        <v>105</v>
      </c>
      <c r="P12" s="6">
        <v>39</v>
      </c>
      <c r="Q12" s="6">
        <v>42</v>
      </c>
      <c r="R12" s="6">
        <v>81</v>
      </c>
      <c r="S12" s="6">
        <v>10</v>
      </c>
      <c r="T12" s="6">
        <v>14</v>
      </c>
      <c r="U12" s="6">
        <v>24</v>
      </c>
      <c r="V12" s="6">
        <v>210</v>
      </c>
      <c r="W12" s="6">
        <v>250</v>
      </c>
      <c r="X12" s="6">
        <v>460</v>
      </c>
      <c r="Y12" s="6">
        <v>174</v>
      </c>
      <c r="Z12" s="6">
        <v>193</v>
      </c>
      <c r="AA12" s="6">
        <v>367</v>
      </c>
      <c r="AB12" s="6">
        <v>36</v>
      </c>
      <c r="AC12" s="6">
        <v>57</v>
      </c>
      <c r="AD12" s="6">
        <v>93</v>
      </c>
    </row>
    <row r="13" spans="1:30" ht="12" customHeight="1" x14ac:dyDescent="0.25">
      <c r="A13" s="4" t="s">
        <v>813</v>
      </c>
      <c r="B13" s="3" t="s">
        <v>2</v>
      </c>
      <c r="C13" s="4" t="s">
        <v>3</v>
      </c>
      <c r="D13" s="5">
        <v>198</v>
      </c>
      <c r="E13" s="5">
        <v>204</v>
      </c>
      <c r="F13" s="5">
        <v>402</v>
      </c>
      <c r="G13" s="6">
        <f t="shared" si="0"/>
        <v>185</v>
      </c>
      <c r="H13" s="6">
        <f t="shared" si="1"/>
        <v>186</v>
      </c>
      <c r="I13" s="6">
        <f t="shared" si="2"/>
        <v>371</v>
      </c>
      <c r="J13" s="5">
        <v>13</v>
      </c>
      <c r="K13" s="5">
        <v>18</v>
      </c>
      <c r="L13" s="5">
        <v>31</v>
      </c>
      <c r="M13" s="6">
        <v>46</v>
      </c>
      <c r="N13" s="6">
        <v>41</v>
      </c>
      <c r="O13" s="6">
        <v>87</v>
      </c>
      <c r="P13" s="6">
        <v>45</v>
      </c>
      <c r="Q13" s="6">
        <v>41</v>
      </c>
      <c r="R13" s="6">
        <v>86</v>
      </c>
      <c r="S13" s="6">
        <v>1</v>
      </c>
      <c r="T13" s="6">
        <v>0</v>
      </c>
      <c r="U13" s="6">
        <v>1</v>
      </c>
      <c r="V13" s="6">
        <v>103</v>
      </c>
      <c r="W13" s="6">
        <v>118</v>
      </c>
      <c r="X13" s="6">
        <v>221</v>
      </c>
      <c r="Y13" s="6">
        <v>95</v>
      </c>
      <c r="Z13" s="6">
        <v>104</v>
      </c>
      <c r="AA13" s="6">
        <v>199</v>
      </c>
      <c r="AB13" s="6">
        <v>8</v>
      </c>
      <c r="AC13" s="6">
        <v>14</v>
      </c>
      <c r="AD13" s="6">
        <v>22</v>
      </c>
    </row>
    <row r="14" spans="1:30" ht="12" customHeight="1" x14ac:dyDescent="0.25">
      <c r="A14" s="4" t="s">
        <v>813</v>
      </c>
      <c r="B14" s="3" t="s">
        <v>121</v>
      </c>
      <c r="C14" s="4" t="s">
        <v>124</v>
      </c>
      <c r="D14" s="5">
        <v>256</v>
      </c>
      <c r="E14" s="5">
        <v>339</v>
      </c>
      <c r="F14" s="5">
        <v>595</v>
      </c>
      <c r="G14" s="6">
        <f t="shared" si="0"/>
        <v>229</v>
      </c>
      <c r="H14" s="6">
        <f t="shared" si="1"/>
        <v>298</v>
      </c>
      <c r="I14" s="6">
        <f t="shared" si="2"/>
        <v>527</v>
      </c>
      <c r="J14" s="5">
        <v>27</v>
      </c>
      <c r="K14" s="5">
        <v>41</v>
      </c>
      <c r="L14" s="5">
        <v>68</v>
      </c>
      <c r="M14" s="6">
        <v>18</v>
      </c>
      <c r="N14" s="6">
        <v>14</v>
      </c>
      <c r="O14" s="6">
        <v>32</v>
      </c>
      <c r="P14" s="6">
        <v>15</v>
      </c>
      <c r="Q14" s="6">
        <v>13</v>
      </c>
      <c r="R14" s="6">
        <v>28</v>
      </c>
      <c r="S14" s="6">
        <v>3</v>
      </c>
      <c r="T14" s="6">
        <v>1</v>
      </c>
      <c r="U14" s="6">
        <v>4</v>
      </c>
      <c r="V14" s="6">
        <v>202</v>
      </c>
      <c r="W14" s="6">
        <v>277</v>
      </c>
      <c r="X14" s="6">
        <v>479</v>
      </c>
      <c r="Y14" s="6">
        <v>185</v>
      </c>
      <c r="Z14" s="6">
        <v>246</v>
      </c>
      <c r="AA14" s="6">
        <v>431</v>
      </c>
      <c r="AB14" s="6">
        <v>17</v>
      </c>
      <c r="AC14" s="6">
        <v>31</v>
      </c>
      <c r="AD14" s="6">
        <v>48</v>
      </c>
    </row>
    <row r="15" spans="1:30" ht="12" customHeight="1" x14ac:dyDescent="0.25">
      <c r="A15" s="4" t="s">
        <v>813</v>
      </c>
      <c r="B15" s="3" t="s">
        <v>121</v>
      </c>
      <c r="C15" s="4" t="s">
        <v>127</v>
      </c>
      <c r="D15" s="5">
        <v>302</v>
      </c>
      <c r="E15" s="5">
        <v>401</v>
      </c>
      <c r="F15" s="5">
        <v>703</v>
      </c>
      <c r="G15" s="6">
        <f t="shared" si="0"/>
        <v>172</v>
      </c>
      <c r="H15" s="6">
        <f t="shared" si="1"/>
        <v>242</v>
      </c>
      <c r="I15" s="6">
        <f t="shared" si="2"/>
        <v>414</v>
      </c>
      <c r="J15" s="5">
        <v>130</v>
      </c>
      <c r="K15" s="5">
        <v>159</v>
      </c>
      <c r="L15" s="5">
        <v>289</v>
      </c>
      <c r="M15" s="6">
        <v>23</v>
      </c>
      <c r="N15" s="6">
        <v>30</v>
      </c>
      <c r="O15" s="6">
        <v>53</v>
      </c>
      <c r="P15" s="6">
        <v>14</v>
      </c>
      <c r="Q15" s="6">
        <v>20</v>
      </c>
      <c r="R15" s="6">
        <v>34</v>
      </c>
      <c r="S15" s="6">
        <v>9</v>
      </c>
      <c r="T15" s="6">
        <v>10</v>
      </c>
      <c r="U15" s="6">
        <v>19</v>
      </c>
      <c r="V15" s="6">
        <v>199</v>
      </c>
      <c r="W15" s="6">
        <v>247</v>
      </c>
      <c r="X15" s="6">
        <v>446</v>
      </c>
      <c r="Y15" s="6">
        <v>114</v>
      </c>
      <c r="Z15" s="6">
        <v>145</v>
      </c>
      <c r="AA15" s="6">
        <v>259</v>
      </c>
      <c r="AB15" s="6">
        <v>85</v>
      </c>
      <c r="AC15" s="6">
        <v>102</v>
      </c>
      <c r="AD15" s="6">
        <v>187</v>
      </c>
    </row>
    <row r="16" spans="1:30" ht="12" customHeight="1" x14ac:dyDescent="0.25">
      <c r="A16" s="4" t="s">
        <v>813</v>
      </c>
      <c r="B16" s="3" t="s">
        <v>121</v>
      </c>
      <c r="C16" s="4" t="s">
        <v>125</v>
      </c>
      <c r="D16" s="5">
        <v>682</v>
      </c>
      <c r="E16" s="5">
        <v>848</v>
      </c>
      <c r="F16" s="5">
        <v>1530</v>
      </c>
      <c r="G16" s="6">
        <f t="shared" si="0"/>
        <v>243</v>
      </c>
      <c r="H16" s="6">
        <f t="shared" si="1"/>
        <v>270</v>
      </c>
      <c r="I16" s="6">
        <f t="shared" si="2"/>
        <v>513</v>
      </c>
      <c r="J16" s="5">
        <v>439</v>
      </c>
      <c r="K16" s="5">
        <v>578</v>
      </c>
      <c r="L16" s="5">
        <v>1017</v>
      </c>
      <c r="M16" s="6">
        <v>62</v>
      </c>
      <c r="N16" s="6">
        <v>61</v>
      </c>
      <c r="O16" s="6">
        <v>123</v>
      </c>
      <c r="P16" s="6">
        <v>34</v>
      </c>
      <c r="Q16" s="6">
        <v>29</v>
      </c>
      <c r="R16" s="6">
        <v>63</v>
      </c>
      <c r="S16" s="6">
        <v>28</v>
      </c>
      <c r="T16" s="6">
        <v>32</v>
      </c>
      <c r="U16" s="6">
        <v>60</v>
      </c>
      <c r="V16" s="6">
        <v>446</v>
      </c>
      <c r="W16" s="6">
        <v>530</v>
      </c>
      <c r="X16" s="6">
        <v>976</v>
      </c>
      <c r="Y16" s="6">
        <v>149</v>
      </c>
      <c r="Z16" s="6">
        <v>164</v>
      </c>
      <c r="AA16" s="6">
        <v>313</v>
      </c>
      <c r="AB16" s="6">
        <v>297</v>
      </c>
      <c r="AC16" s="6">
        <v>366</v>
      </c>
      <c r="AD16" s="6">
        <v>663</v>
      </c>
    </row>
    <row r="17" spans="1:30" ht="12" customHeight="1" x14ac:dyDescent="0.25">
      <c r="A17" s="4" t="s">
        <v>813</v>
      </c>
      <c r="B17" s="3" t="s">
        <v>121</v>
      </c>
      <c r="C17" s="4" t="s">
        <v>123</v>
      </c>
      <c r="D17" s="5">
        <v>357</v>
      </c>
      <c r="E17" s="5">
        <v>377</v>
      </c>
      <c r="F17" s="5">
        <v>734</v>
      </c>
      <c r="G17" s="6">
        <f t="shared" si="0"/>
        <v>351</v>
      </c>
      <c r="H17" s="6">
        <f t="shared" si="1"/>
        <v>369</v>
      </c>
      <c r="I17" s="6">
        <f t="shared" si="2"/>
        <v>720</v>
      </c>
      <c r="J17" s="5">
        <v>6</v>
      </c>
      <c r="K17" s="5">
        <v>8</v>
      </c>
      <c r="L17" s="5">
        <v>14</v>
      </c>
      <c r="M17" s="6">
        <v>52</v>
      </c>
      <c r="N17" s="6">
        <v>61</v>
      </c>
      <c r="O17" s="6">
        <v>113</v>
      </c>
      <c r="P17" s="6">
        <v>52</v>
      </c>
      <c r="Q17" s="6">
        <v>61</v>
      </c>
      <c r="R17" s="6">
        <v>113</v>
      </c>
      <c r="S17" s="6">
        <v>0</v>
      </c>
      <c r="T17" s="6">
        <v>0</v>
      </c>
      <c r="U17" s="6">
        <v>0</v>
      </c>
      <c r="V17" s="6">
        <v>147</v>
      </c>
      <c r="W17" s="6">
        <v>156</v>
      </c>
      <c r="X17" s="6">
        <v>303</v>
      </c>
      <c r="Y17" s="6">
        <v>147</v>
      </c>
      <c r="Z17" s="6">
        <v>155</v>
      </c>
      <c r="AA17" s="6">
        <v>302</v>
      </c>
      <c r="AB17" s="6">
        <v>0</v>
      </c>
      <c r="AC17" s="6">
        <v>1</v>
      </c>
      <c r="AD17" s="6">
        <v>1</v>
      </c>
    </row>
    <row r="18" spans="1:30" ht="12" customHeight="1" x14ac:dyDescent="0.25">
      <c r="A18" s="4" t="s">
        <v>813</v>
      </c>
      <c r="B18" s="3" t="s">
        <v>121</v>
      </c>
      <c r="C18" s="4" t="s">
        <v>126</v>
      </c>
      <c r="D18" s="5">
        <v>265</v>
      </c>
      <c r="E18" s="5">
        <v>308</v>
      </c>
      <c r="F18" s="5">
        <v>573</v>
      </c>
      <c r="G18" s="6">
        <f t="shared" si="0"/>
        <v>164</v>
      </c>
      <c r="H18" s="6">
        <f t="shared" si="1"/>
        <v>151</v>
      </c>
      <c r="I18" s="6">
        <f t="shared" si="2"/>
        <v>315</v>
      </c>
      <c r="J18" s="5">
        <v>101</v>
      </c>
      <c r="K18" s="5">
        <v>157</v>
      </c>
      <c r="L18" s="5">
        <v>258</v>
      </c>
      <c r="M18" s="6">
        <v>29</v>
      </c>
      <c r="N18" s="6">
        <v>22</v>
      </c>
      <c r="O18" s="6">
        <v>51</v>
      </c>
      <c r="P18" s="6">
        <v>27</v>
      </c>
      <c r="Q18" s="6">
        <v>14</v>
      </c>
      <c r="R18" s="6">
        <v>41</v>
      </c>
      <c r="S18" s="6">
        <v>2</v>
      </c>
      <c r="T18" s="6">
        <v>8</v>
      </c>
      <c r="U18" s="6">
        <v>10</v>
      </c>
      <c r="V18" s="6">
        <v>153</v>
      </c>
      <c r="W18" s="6">
        <v>193</v>
      </c>
      <c r="X18" s="6">
        <v>346</v>
      </c>
      <c r="Y18" s="6">
        <v>90</v>
      </c>
      <c r="Z18" s="6">
        <v>98</v>
      </c>
      <c r="AA18" s="6">
        <v>188</v>
      </c>
      <c r="AB18" s="6">
        <v>63</v>
      </c>
      <c r="AC18" s="6">
        <v>95</v>
      </c>
      <c r="AD18" s="6">
        <v>158</v>
      </c>
    </row>
    <row r="19" spans="1:30" ht="12" customHeight="1" x14ac:dyDescent="0.25">
      <c r="A19" s="4" t="s">
        <v>813</v>
      </c>
      <c r="B19" s="3" t="s">
        <v>121</v>
      </c>
      <c r="C19" s="4" t="s">
        <v>120</v>
      </c>
      <c r="D19" s="5">
        <v>233</v>
      </c>
      <c r="E19" s="5">
        <v>241</v>
      </c>
      <c r="F19" s="5">
        <v>474</v>
      </c>
      <c r="G19" s="6">
        <f t="shared" si="0"/>
        <v>174</v>
      </c>
      <c r="H19" s="6">
        <f t="shared" si="1"/>
        <v>180</v>
      </c>
      <c r="I19" s="6">
        <f t="shared" si="2"/>
        <v>354</v>
      </c>
      <c r="J19" s="5">
        <v>59</v>
      </c>
      <c r="K19" s="5">
        <v>61</v>
      </c>
      <c r="L19" s="5">
        <v>120</v>
      </c>
      <c r="M19" s="6">
        <v>12</v>
      </c>
      <c r="N19" s="6">
        <v>13</v>
      </c>
      <c r="O19" s="6">
        <v>25</v>
      </c>
      <c r="P19" s="6">
        <v>11</v>
      </c>
      <c r="Q19" s="6">
        <v>11</v>
      </c>
      <c r="R19" s="6">
        <v>22</v>
      </c>
      <c r="S19" s="6">
        <v>1</v>
      </c>
      <c r="T19" s="6">
        <v>2</v>
      </c>
      <c r="U19" s="6">
        <v>3</v>
      </c>
      <c r="V19" s="6">
        <v>209</v>
      </c>
      <c r="W19" s="6">
        <v>210</v>
      </c>
      <c r="X19" s="6">
        <v>419</v>
      </c>
      <c r="Y19" s="6">
        <v>156</v>
      </c>
      <c r="Z19" s="6">
        <v>154</v>
      </c>
      <c r="AA19" s="6">
        <v>310</v>
      </c>
      <c r="AB19" s="6">
        <v>53</v>
      </c>
      <c r="AC19" s="6">
        <v>56</v>
      </c>
      <c r="AD19" s="6">
        <v>109</v>
      </c>
    </row>
    <row r="20" spans="1:30" ht="12" customHeight="1" x14ac:dyDescent="0.25">
      <c r="A20" s="4" t="s">
        <v>813</v>
      </c>
      <c r="B20" s="3" t="s">
        <v>121</v>
      </c>
      <c r="C20" s="4" t="s">
        <v>861</v>
      </c>
      <c r="D20" s="5">
        <v>272</v>
      </c>
      <c r="E20" s="5">
        <v>294</v>
      </c>
      <c r="F20" s="5">
        <v>566</v>
      </c>
      <c r="G20" s="6">
        <f t="shared" si="0"/>
        <v>234</v>
      </c>
      <c r="H20" s="6">
        <f t="shared" si="1"/>
        <v>243</v>
      </c>
      <c r="I20" s="6">
        <f t="shared" si="2"/>
        <v>477</v>
      </c>
      <c r="J20" s="5">
        <v>38</v>
      </c>
      <c r="K20" s="5">
        <v>51</v>
      </c>
      <c r="L20" s="5">
        <v>89</v>
      </c>
      <c r="M20" s="6">
        <v>20</v>
      </c>
      <c r="N20" s="6">
        <v>20</v>
      </c>
      <c r="O20" s="6">
        <v>40</v>
      </c>
      <c r="P20" s="6">
        <v>19</v>
      </c>
      <c r="Q20" s="6">
        <v>18</v>
      </c>
      <c r="R20" s="6">
        <v>37</v>
      </c>
      <c r="S20" s="6">
        <v>1</v>
      </c>
      <c r="T20" s="6">
        <v>2</v>
      </c>
      <c r="U20" s="6">
        <v>3</v>
      </c>
      <c r="V20" s="6">
        <v>220</v>
      </c>
      <c r="W20" s="6">
        <v>228</v>
      </c>
      <c r="X20" s="6">
        <v>448</v>
      </c>
      <c r="Y20" s="6">
        <v>203</v>
      </c>
      <c r="Z20" s="6">
        <v>207</v>
      </c>
      <c r="AA20" s="6">
        <v>410</v>
      </c>
      <c r="AB20" s="6">
        <v>17</v>
      </c>
      <c r="AC20" s="6">
        <v>21</v>
      </c>
      <c r="AD20" s="6">
        <v>38</v>
      </c>
    </row>
    <row r="21" spans="1:30" ht="12" customHeight="1" x14ac:dyDescent="0.25">
      <c r="A21" s="4" t="s">
        <v>813</v>
      </c>
      <c r="B21" s="3" t="s">
        <v>68</v>
      </c>
      <c r="C21" s="4" t="s">
        <v>73</v>
      </c>
      <c r="D21" s="5">
        <v>528</v>
      </c>
      <c r="E21" s="5">
        <v>540</v>
      </c>
      <c r="F21" s="5">
        <v>1068</v>
      </c>
      <c r="G21" s="6">
        <f t="shared" si="0"/>
        <v>283</v>
      </c>
      <c r="H21" s="6">
        <f t="shared" si="1"/>
        <v>268</v>
      </c>
      <c r="I21" s="6">
        <f t="shared" si="2"/>
        <v>551</v>
      </c>
      <c r="J21" s="5">
        <v>245</v>
      </c>
      <c r="K21" s="5">
        <v>272</v>
      </c>
      <c r="L21" s="5">
        <v>517</v>
      </c>
      <c r="M21" s="6">
        <v>41</v>
      </c>
      <c r="N21" s="6">
        <v>32</v>
      </c>
      <c r="O21" s="6">
        <v>73</v>
      </c>
      <c r="P21" s="6">
        <v>29</v>
      </c>
      <c r="Q21" s="6">
        <v>18</v>
      </c>
      <c r="R21" s="6">
        <v>47</v>
      </c>
      <c r="S21" s="6">
        <v>12</v>
      </c>
      <c r="T21" s="6">
        <v>14</v>
      </c>
      <c r="U21" s="6">
        <v>26</v>
      </c>
      <c r="V21" s="6">
        <v>362</v>
      </c>
      <c r="W21" s="6">
        <v>389</v>
      </c>
      <c r="X21" s="6">
        <v>751</v>
      </c>
      <c r="Y21" s="6">
        <v>202</v>
      </c>
      <c r="Z21" s="6">
        <v>207</v>
      </c>
      <c r="AA21" s="6">
        <v>409</v>
      </c>
      <c r="AB21" s="6">
        <v>160</v>
      </c>
      <c r="AC21" s="6">
        <v>182</v>
      </c>
      <c r="AD21" s="6">
        <v>342</v>
      </c>
    </row>
    <row r="22" spans="1:30" ht="12" customHeight="1" x14ac:dyDescent="0.25">
      <c r="A22" s="4" t="s">
        <v>813</v>
      </c>
      <c r="B22" s="3" t="s">
        <v>68</v>
      </c>
      <c r="C22" s="4" t="s">
        <v>71</v>
      </c>
      <c r="D22" s="5">
        <v>479</v>
      </c>
      <c r="E22" s="5">
        <v>588</v>
      </c>
      <c r="F22" s="5">
        <v>1067</v>
      </c>
      <c r="G22" s="6">
        <f t="shared" si="0"/>
        <v>292</v>
      </c>
      <c r="H22" s="6">
        <f t="shared" si="1"/>
        <v>335</v>
      </c>
      <c r="I22" s="6">
        <f t="shared" si="2"/>
        <v>627</v>
      </c>
      <c r="J22" s="5">
        <v>187</v>
      </c>
      <c r="K22" s="5">
        <v>253</v>
      </c>
      <c r="L22" s="5">
        <v>440</v>
      </c>
      <c r="M22" s="6">
        <v>26</v>
      </c>
      <c r="N22" s="6">
        <v>36</v>
      </c>
      <c r="O22" s="6">
        <v>62</v>
      </c>
      <c r="P22" s="6">
        <v>15</v>
      </c>
      <c r="Q22" s="6">
        <v>21</v>
      </c>
      <c r="R22" s="6">
        <v>36</v>
      </c>
      <c r="S22" s="6">
        <v>11</v>
      </c>
      <c r="T22" s="6">
        <v>15</v>
      </c>
      <c r="U22" s="6">
        <v>26</v>
      </c>
      <c r="V22" s="6">
        <v>318</v>
      </c>
      <c r="W22" s="6">
        <v>372</v>
      </c>
      <c r="X22" s="6">
        <v>690</v>
      </c>
      <c r="Y22" s="6">
        <v>195</v>
      </c>
      <c r="Z22" s="6">
        <v>206</v>
      </c>
      <c r="AA22" s="6">
        <v>401</v>
      </c>
      <c r="AB22" s="6">
        <v>123</v>
      </c>
      <c r="AC22" s="6">
        <v>166</v>
      </c>
      <c r="AD22" s="6">
        <v>289</v>
      </c>
    </row>
    <row r="23" spans="1:30" ht="12" customHeight="1" x14ac:dyDescent="0.25">
      <c r="A23" s="4" t="s">
        <v>813</v>
      </c>
      <c r="B23" s="3" t="s">
        <v>68</v>
      </c>
      <c r="C23" s="4" t="s">
        <v>70</v>
      </c>
      <c r="D23" s="5">
        <v>1122</v>
      </c>
      <c r="E23" s="5">
        <v>1233</v>
      </c>
      <c r="F23" s="5">
        <v>2355</v>
      </c>
      <c r="G23" s="6">
        <f t="shared" si="0"/>
        <v>360</v>
      </c>
      <c r="H23" s="6">
        <f t="shared" si="1"/>
        <v>394</v>
      </c>
      <c r="I23" s="6">
        <f t="shared" si="2"/>
        <v>754</v>
      </c>
      <c r="J23" s="5">
        <v>762</v>
      </c>
      <c r="K23" s="5">
        <v>839</v>
      </c>
      <c r="L23" s="5">
        <v>1601</v>
      </c>
      <c r="M23" s="6">
        <v>83</v>
      </c>
      <c r="N23" s="6">
        <v>77</v>
      </c>
      <c r="O23" s="6">
        <v>160</v>
      </c>
      <c r="P23" s="6">
        <v>34</v>
      </c>
      <c r="Q23" s="6">
        <v>41</v>
      </c>
      <c r="R23" s="6">
        <v>75</v>
      </c>
      <c r="S23" s="6">
        <v>49</v>
      </c>
      <c r="T23" s="6">
        <v>36</v>
      </c>
      <c r="U23" s="6">
        <v>85</v>
      </c>
      <c r="V23" s="6">
        <v>704</v>
      </c>
      <c r="W23" s="6">
        <v>769</v>
      </c>
      <c r="X23" s="6">
        <v>1473</v>
      </c>
      <c r="Y23" s="6">
        <v>225</v>
      </c>
      <c r="Z23" s="6">
        <v>231</v>
      </c>
      <c r="AA23" s="6">
        <v>456</v>
      </c>
      <c r="AB23" s="6">
        <v>479</v>
      </c>
      <c r="AC23" s="6">
        <v>538</v>
      </c>
      <c r="AD23" s="6">
        <v>1017</v>
      </c>
    </row>
    <row r="24" spans="1:30" ht="12" customHeight="1" x14ac:dyDescent="0.25">
      <c r="A24" s="4" t="s">
        <v>813</v>
      </c>
      <c r="B24" s="3" t="s">
        <v>68</v>
      </c>
      <c r="C24" s="4" t="s">
        <v>72</v>
      </c>
      <c r="D24" s="5">
        <v>632</v>
      </c>
      <c r="E24" s="5">
        <v>663</v>
      </c>
      <c r="F24" s="5">
        <v>1295</v>
      </c>
      <c r="G24" s="6">
        <f t="shared" si="0"/>
        <v>305</v>
      </c>
      <c r="H24" s="6">
        <f t="shared" si="1"/>
        <v>298</v>
      </c>
      <c r="I24" s="6">
        <f t="shared" si="2"/>
        <v>603</v>
      </c>
      <c r="J24" s="5">
        <v>327</v>
      </c>
      <c r="K24" s="5">
        <v>365</v>
      </c>
      <c r="L24" s="5">
        <v>692</v>
      </c>
      <c r="M24" s="6">
        <v>54</v>
      </c>
      <c r="N24" s="6">
        <v>63</v>
      </c>
      <c r="O24" s="6">
        <v>117</v>
      </c>
      <c r="P24" s="6">
        <v>28</v>
      </c>
      <c r="Q24" s="6">
        <v>24</v>
      </c>
      <c r="R24" s="6">
        <v>52</v>
      </c>
      <c r="S24" s="6">
        <v>26</v>
      </c>
      <c r="T24" s="6">
        <v>39</v>
      </c>
      <c r="U24" s="6">
        <v>65</v>
      </c>
      <c r="V24" s="6">
        <v>467</v>
      </c>
      <c r="W24" s="6">
        <v>465</v>
      </c>
      <c r="X24" s="6">
        <v>932</v>
      </c>
      <c r="Y24" s="6">
        <v>235</v>
      </c>
      <c r="Z24" s="6">
        <v>226</v>
      </c>
      <c r="AA24" s="6">
        <v>461</v>
      </c>
      <c r="AB24" s="6">
        <v>232</v>
      </c>
      <c r="AC24" s="6">
        <v>239</v>
      </c>
      <c r="AD24" s="6">
        <v>471</v>
      </c>
    </row>
    <row r="25" spans="1:30" ht="12" customHeight="1" x14ac:dyDescent="0.25">
      <c r="A25" s="4" t="s">
        <v>813</v>
      </c>
      <c r="B25" s="3" t="s">
        <v>68</v>
      </c>
      <c r="C25" s="4" t="s">
        <v>77</v>
      </c>
      <c r="D25" s="5">
        <v>277</v>
      </c>
      <c r="E25" s="5">
        <v>299</v>
      </c>
      <c r="F25" s="5">
        <v>576</v>
      </c>
      <c r="G25" s="6">
        <f t="shared" si="0"/>
        <v>194</v>
      </c>
      <c r="H25" s="6">
        <f t="shared" si="1"/>
        <v>202</v>
      </c>
      <c r="I25" s="6">
        <f t="shared" si="2"/>
        <v>396</v>
      </c>
      <c r="J25" s="5">
        <v>83</v>
      </c>
      <c r="K25" s="5">
        <v>97</v>
      </c>
      <c r="L25" s="5">
        <v>180</v>
      </c>
      <c r="M25" s="6">
        <v>23</v>
      </c>
      <c r="N25" s="6">
        <v>29</v>
      </c>
      <c r="O25" s="6">
        <v>52</v>
      </c>
      <c r="P25" s="6">
        <v>17</v>
      </c>
      <c r="Q25" s="6">
        <v>23</v>
      </c>
      <c r="R25" s="6">
        <v>40</v>
      </c>
      <c r="S25" s="6">
        <v>6</v>
      </c>
      <c r="T25" s="6">
        <v>6</v>
      </c>
      <c r="U25" s="6">
        <v>12</v>
      </c>
      <c r="V25" s="6">
        <v>173</v>
      </c>
      <c r="W25" s="6">
        <v>183</v>
      </c>
      <c r="X25" s="6">
        <v>356</v>
      </c>
      <c r="Y25" s="6">
        <v>120</v>
      </c>
      <c r="Z25" s="6">
        <v>124</v>
      </c>
      <c r="AA25" s="6">
        <v>244</v>
      </c>
      <c r="AB25" s="6">
        <v>53</v>
      </c>
      <c r="AC25" s="6">
        <v>59</v>
      </c>
      <c r="AD25" s="6">
        <v>112</v>
      </c>
    </row>
    <row r="26" spans="1:30" ht="12" customHeight="1" x14ac:dyDescent="0.25">
      <c r="A26" s="4" t="s">
        <v>813</v>
      </c>
      <c r="B26" s="3" t="s">
        <v>68</v>
      </c>
      <c r="C26" s="4" t="s">
        <v>69</v>
      </c>
      <c r="D26" s="5">
        <v>173</v>
      </c>
      <c r="E26" s="5">
        <v>194</v>
      </c>
      <c r="F26" s="5">
        <v>367</v>
      </c>
      <c r="G26" s="6">
        <f t="shared" si="0"/>
        <v>132</v>
      </c>
      <c r="H26" s="6">
        <f t="shared" si="1"/>
        <v>139</v>
      </c>
      <c r="I26" s="6">
        <f t="shared" si="2"/>
        <v>271</v>
      </c>
      <c r="J26" s="5">
        <v>41</v>
      </c>
      <c r="K26" s="5">
        <v>55</v>
      </c>
      <c r="L26" s="5">
        <v>96</v>
      </c>
      <c r="M26" s="6">
        <v>10</v>
      </c>
      <c r="N26" s="6">
        <v>9</v>
      </c>
      <c r="O26" s="6">
        <v>19</v>
      </c>
      <c r="P26" s="6">
        <v>10</v>
      </c>
      <c r="Q26" s="6">
        <v>6</v>
      </c>
      <c r="R26" s="6">
        <v>16</v>
      </c>
      <c r="S26" s="6">
        <v>0</v>
      </c>
      <c r="T26" s="6">
        <v>3</v>
      </c>
      <c r="U26" s="6">
        <v>3</v>
      </c>
      <c r="V26" s="6">
        <v>150</v>
      </c>
      <c r="W26" s="6">
        <v>164</v>
      </c>
      <c r="X26" s="6">
        <v>314</v>
      </c>
      <c r="Y26" s="6">
        <v>113</v>
      </c>
      <c r="Z26" s="6">
        <v>119</v>
      </c>
      <c r="AA26" s="6">
        <v>232</v>
      </c>
      <c r="AB26" s="6">
        <v>37</v>
      </c>
      <c r="AC26" s="6">
        <v>50</v>
      </c>
      <c r="AD26" s="6">
        <v>82</v>
      </c>
    </row>
    <row r="27" spans="1:30" ht="12" customHeight="1" x14ac:dyDescent="0.25">
      <c r="A27" s="4" t="s">
        <v>813</v>
      </c>
      <c r="B27" s="3" t="s">
        <v>68</v>
      </c>
      <c r="C27" s="4" t="s">
        <v>67</v>
      </c>
      <c r="D27" s="5">
        <v>284</v>
      </c>
      <c r="E27" s="5">
        <v>328</v>
      </c>
      <c r="F27" s="5">
        <v>612</v>
      </c>
      <c r="G27" s="6">
        <f t="shared" si="0"/>
        <v>190</v>
      </c>
      <c r="H27" s="6">
        <f t="shared" si="1"/>
        <v>217</v>
      </c>
      <c r="I27" s="6">
        <f t="shared" si="2"/>
        <v>407</v>
      </c>
      <c r="J27" s="5">
        <v>94</v>
      </c>
      <c r="K27" s="5">
        <v>111</v>
      </c>
      <c r="L27" s="5">
        <v>205</v>
      </c>
      <c r="M27" s="6">
        <v>24</v>
      </c>
      <c r="N27" s="6">
        <v>20</v>
      </c>
      <c r="O27" s="6">
        <v>44</v>
      </c>
      <c r="P27" s="6">
        <v>14</v>
      </c>
      <c r="Q27" s="6">
        <v>11</v>
      </c>
      <c r="R27" s="6">
        <v>25</v>
      </c>
      <c r="S27" s="6">
        <v>10</v>
      </c>
      <c r="T27" s="6">
        <v>9</v>
      </c>
      <c r="U27" s="6">
        <v>19</v>
      </c>
      <c r="V27" s="6">
        <v>185</v>
      </c>
      <c r="W27" s="6">
        <v>225</v>
      </c>
      <c r="X27" s="6">
        <v>410</v>
      </c>
      <c r="Y27" s="6">
        <v>138</v>
      </c>
      <c r="Z27" s="6">
        <v>160</v>
      </c>
      <c r="AA27" s="6">
        <v>298</v>
      </c>
      <c r="AB27" s="6">
        <v>47</v>
      </c>
      <c r="AC27" s="6">
        <v>74</v>
      </c>
      <c r="AD27" s="6">
        <v>112</v>
      </c>
    </row>
    <row r="28" spans="1:30" ht="12" customHeight="1" x14ac:dyDescent="0.25">
      <c r="A28" s="4" t="s">
        <v>813</v>
      </c>
      <c r="B28" s="3" t="s">
        <v>68</v>
      </c>
      <c r="C28" s="4" t="s">
        <v>74</v>
      </c>
      <c r="D28" s="5">
        <v>237</v>
      </c>
      <c r="E28" s="5">
        <v>293</v>
      </c>
      <c r="F28" s="5">
        <v>530</v>
      </c>
      <c r="G28" s="6">
        <f t="shared" si="0"/>
        <v>201</v>
      </c>
      <c r="H28" s="6">
        <f t="shared" si="1"/>
        <v>242</v>
      </c>
      <c r="I28" s="6">
        <f t="shared" si="2"/>
        <v>443</v>
      </c>
      <c r="J28" s="5">
        <v>36</v>
      </c>
      <c r="K28" s="5">
        <v>51</v>
      </c>
      <c r="L28" s="5">
        <v>87</v>
      </c>
      <c r="M28" s="6">
        <v>20</v>
      </c>
      <c r="N28" s="6">
        <v>25</v>
      </c>
      <c r="O28" s="6">
        <v>45</v>
      </c>
      <c r="P28" s="6">
        <v>18</v>
      </c>
      <c r="Q28" s="6">
        <v>19</v>
      </c>
      <c r="R28" s="6">
        <v>37</v>
      </c>
      <c r="S28" s="6">
        <v>2</v>
      </c>
      <c r="T28" s="6">
        <v>6</v>
      </c>
      <c r="U28" s="6">
        <v>8</v>
      </c>
      <c r="V28" s="6">
        <v>159</v>
      </c>
      <c r="W28" s="6">
        <v>203</v>
      </c>
      <c r="X28" s="6">
        <v>362</v>
      </c>
      <c r="Y28" s="6">
        <v>136</v>
      </c>
      <c r="Z28" s="6">
        <v>178</v>
      </c>
      <c r="AA28" s="6">
        <v>314</v>
      </c>
      <c r="AB28" s="6">
        <v>23</v>
      </c>
      <c r="AC28" s="6">
        <v>25</v>
      </c>
      <c r="AD28" s="6">
        <v>48</v>
      </c>
    </row>
    <row r="29" spans="1:30" ht="12" customHeight="1" x14ac:dyDescent="0.25">
      <c r="A29" s="4" t="s">
        <v>813</v>
      </c>
      <c r="B29" s="3" t="s">
        <v>68</v>
      </c>
      <c r="C29" s="4" t="s">
        <v>76</v>
      </c>
      <c r="D29" s="5">
        <v>217</v>
      </c>
      <c r="E29" s="5">
        <v>240</v>
      </c>
      <c r="F29" s="5">
        <v>457</v>
      </c>
      <c r="G29" s="6">
        <f t="shared" si="0"/>
        <v>152</v>
      </c>
      <c r="H29" s="6">
        <f t="shared" si="1"/>
        <v>158</v>
      </c>
      <c r="I29" s="6">
        <f t="shared" si="2"/>
        <v>310</v>
      </c>
      <c r="J29" s="5">
        <v>65</v>
      </c>
      <c r="K29" s="5">
        <v>82</v>
      </c>
      <c r="L29" s="5">
        <v>147</v>
      </c>
      <c r="M29" s="6">
        <v>5</v>
      </c>
      <c r="N29" s="6">
        <v>9</v>
      </c>
      <c r="O29" s="6">
        <v>14</v>
      </c>
      <c r="P29" s="6">
        <v>3</v>
      </c>
      <c r="Q29" s="6">
        <v>6</v>
      </c>
      <c r="R29" s="6">
        <v>9</v>
      </c>
      <c r="S29" s="6">
        <v>2</v>
      </c>
      <c r="T29" s="6">
        <v>3</v>
      </c>
      <c r="U29" s="6">
        <v>5</v>
      </c>
      <c r="V29" s="6">
        <v>181</v>
      </c>
      <c r="W29" s="6">
        <v>201</v>
      </c>
      <c r="X29" s="6">
        <v>382</v>
      </c>
      <c r="Y29" s="6">
        <v>133</v>
      </c>
      <c r="Z29" s="6">
        <v>137</v>
      </c>
      <c r="AA29" s="6">
        <v>270</v>
      </c>
      <c r="AB29" s="6">
        <v>48</v>
      </c>
      <c r="AC29" s="6">
        <v>64</v>
      </c>
      <c r="AD29" s="6">
        <v>112</v>
      </c>
    </row>
    <row r="30" spans="1:30" ht="12" customHeight="1" x14ac:dyDescent="0.25">
      <c r="A30" s="4" t="s">
        <v>813</v>
      </c>
      <c r="B30" s="3" t="s">
        <v>68</v>
      </c>
      <c r="C30" s="4" t="s">
        <v>75</v>
      </c>
      <c r="D30" s="5">
        <v>923</v>
      </c>
      <c r="E30" s="5">
        <v>1015</v>
      </c>
      <c r="F30" s="5">
        <v>1938</v>
      </c>
      <c r="G30" s="6">
        <f t="shared" si="0"/>
        <v>509</v>
      </c>
      <c r="H30" s="6">
        <f t="shared" si="1"/>
        <v>522</v>
      </c>
      <c r="I30" s="6">
        <f t="shared" si="2"/>
        <v>1031</v>
      </c>
      <c r="J30" s="5">
        <v>414</v>
      </c>
      <c r="K30" s="5">
        <v>493</v>
      </c>
      <c r="L30" s="5">
        <v>907</v>
      </c>
      <c r="M30" s="6">
        <v>46</v>
      </c>
      <c r="N30" s="6">
        <v>45</v>
      </c>
      <c r="O30" s="6">
        <v>91</v>
      </c>
      <c r="P30" s="6">
        <v>29</v>
      </c>
      <c r="Q30" s="6">
        <v>29</v>
      </c>
      <c r="R30" s="6">
        <v>58</v>
      </c>
      <c r="S30" s="6">
        <v>17</v>
      </c>
      <c r="T30" s="6">
        <v>16</v>
      </c>
      <c r="U30" s="6">
        <v>33</v>
      </c>
      <c r="V30" s="6">
        <v>633</v>
      </c>
      <c r="W30" s="6">
        <v>650</v>
      </c>
      <c r="X30" s="6">
        <v>1283</v>
      </c>
      <c r="Y30" s="6">
        <v>356</v>
      </c>
      <c r="Z30" s="6">
        <v>336</v>
      </c>
      <c r="AA30" s="6">
        <v>692</v>
      </c>
      <c r="AB30" s="6">
        <v>277</v>
      </c>
      <c r="AC30" s="6">
        <v>315</v>
      </c>
      <c r="AD30" s="6">
        <v>591</v>
      </c>
    </row>
    <row r="31" spans="1:30" ht="12" customHeight="1" x14ac:dyDescent="0.25">
      <c r="A31" s="4" t="s">
        <v>813</v>
      </c>
      <c r="B31" s="3" t="s">
        <v>79</v>
      </c>
      <c r="C31" s="4" t="s">
        <v>80</v>
      </c>
      <c r="D31" s="5">
        <v>1446</v>
      </c>
      <c r="E31" s="5">
        <v>1808</v>
      </c>
      <c r="F31" s="5">
        <v>3254</v>
      </c>
      <c r="G31" s="6">
        <f t="shared" si="0"/>
        <v>535</v>
      </c>
      <c r="H31" s="6">
        <f t="shared" si="1"/>
        <v>570</v>
      </c>
      <c r="I31" s="6">
        <f t="shared" si="2"/>
        <v>1105</v>
      </c>
      <c r="J31" s="5">
        <v>911</v>
      </c>
      <c r="K31" s="5">
        <v>1238</v>
      </c>
      <c r="L31" s="5">
        <v>2149</v>
      </c>
      <c r="M31" s="6">
        <v>161</v>
      </c>
      <c r="N31" s="6">
        <v>156</v>
      </c>
      <c r="O31" s="6">
        <v>317</v>
      </c>
      <c r="P31" s="6">
        <v>99</v>
      </c>
      <c r="Q31" s="6">
        <v>94</v>
      </c>
      <c r="R31" s="6">
        <v>193</v>
      </c>
      <c r="S31" s="6">
        <v>62</v>
      </c>
      <c r="T31" s="6">
        <v>62</v>
      </c>
      <c r="U31" s="6">
        <v>124</v>
      </c>
      <c r="V31" s="6">
        <v>387</v>
      </c>
      <c r="W31" s="6">
        <v>560</v>
      </c>
      <c r="X31" s="6">
        <v>947</v>
      </c>
      <c r="Y31" s="6">
        <v>171</v>
      </c>
      <c r="Z31" s="6">
        <v>206</v>
      </c>
      <c r="AA31" s="6">
        <v>377</v>
      </c>
      <c r="AB31" s="6">
        <v>216</v>
      </c>
      <c r="AC31" s="6">
        <v>354</v>
      </c>
      <c r="AD31" s="6">
        <v>570</v>
      </c>
    </row>
    <row r="32" spans="1:30" ht="12" customHeight="1" x14ac:dyDescent="0.25">
      <c r="A32" s="4" t="s">
        <v>813</v>
      </c>
      <c r="B32" s="3" t="s">
        <v>79</v>
      </c>
      <c r="C32" s="4" t="s">
        <v>830</v>
      </c>
      <c r="D32" s="5">
        <v>743</v>
      </c>
      <c r="E32" s="5">
        <v>924</v>
      </c>
      <c r="F32" s="5">
        <v>1667</v>
      </c>
      <c r="G32" s="6">
        <f t="shared" si="0"/>
        <v>319</v>
      </c>
      <c r="H32" s="6">
        <f t="shared" si="1"/>
        <v>307</v>
      </c>
      <c r="I32" s="6">
        <f t="shared" si="2"/>
        <v>626</v>
      </c>
      <c r="J32" s="5">
        <v>424</v>
      </c>
      <c r="K32" s="5">
        <v>617</v>
      </c>
      <c r="L32" s="5">
        <v>1041</v>
      </c>
      <c r="M32" s="6">
        <v>35</v>
      </c>
      <c r="N32" s="6">
        <v>55</v>
      </c>
      <c r="O32" s="6">
        <v>90</v>
      </c>
      <c r="P32" s="6">
        <v>19</v>
      </c>
      <c r="Q32" s="6">
        <v>22</v>
      </c>
      <c r="R32" s="6">
        <v>41</v>
      </c>
      <c r="S32" s="6">
        <v>16</v>
      </c>
      <c r="T32" s="6">
        <v>33</v>
      </c>
      <c r="U32" s="6">
        <v>49</v>
      </c>
      <c r="V32" s="6">
        <v>326</v>
      </c>
      <c r="W32" s="6">
        <v>372</v>
      </c>
      <c r="X32" s="6">
        <v>698</v>
      </c>
      <c r="Y32" s="6">
        <v>154</v>
      </c>
      <c r="Z32" s="6">
        <v>151</v>
      </c>
      <c r="AA32" s="6">
        <v>305</v>
      </c>
      <c r="AB32" s="6">
        <v>172</v>
      </c>
      <c r="AC32" s="6">
        <v>221</v>
      </c>
      <c r="AD32" s="6">
        <v>393</v>
      </c>
    </row>
    <row r="33" spans="1:30" ht="12" customHeight="1" x14ac:dyDescent="0.25">
      <c r="A33" s="4" t="s">
        <v>813</v>
      </c>
      <c r="B33" s="3" t="s">
        <v>79</v>
      </c>
      <c r="C33" s="4" t="s">
        <v>83</v>
      </c>
      <c r="D33" s="5">
        <v>1280</v>
      </c>
      <c r="E33" s="5">
        <v>1539</v>
      </c>
      <c r="F33" s="5">
        <v>2819</v>
      </c>
      <c r="G33" s="6">
        <f t="shared" si="0"/>
        <v>388</v>
      </c>
      <c r="H33" s="6">
        <f t="shared" si="1"/>
        <v>411</v>
      </c>
      <c r="I33" s="6">
        <f t="shared" si="2"/>
        <v>799</v>
      </c>
      <c r="J33" s="5">
        <v>892</v>
      </c>
      <c r="K33" s="5">
        <v>1128</v>
      </c>
      <c r="L33" s="5">
        <v>2020</v>
      </c>
      <c r="M33" s="6">
        <v>174</v>
      </c>
      <c r="N33" s="6">
        <v>174</v>
      </c>
      <c r="O33" s="6">
        <v>348</v>
      </c>
      <c r="P33" s="6">
        <v>128</v>
      </c>
      <c r="Q33" s="6">
        <v>114</v>
      </c>
      <c r="R33" s="6">
        <v>242</v>
      </c>
      <c r="S33" s="6">
        <v>46</v>
      </c>
      <c r="T33" s="6">
        <v>60</v>
      </c>
      <c r="U33" s="6">
        <v>106</v>
      </c>
      <c r="V33" s="6">
        <v>474</v>
      </c>
      <c r="W33" s="6">
        <v>580</v>
      </c>
      <c r="X33" s="6">
        <v>1054</v>
      </c>
      <c r="Y33" s="6">
        <v>154</v>
      </c>
      <c r="Z33" s="6">
        <v>169</v>
      </c>
      <c r="AA33" s="6">
        <v>323</v>
      </c>
      <c r="AB33" s="6">
        <v>320</v>
      </c>
      <c r="AC33" s="6">
        <v>411</v>
      </c>
      <c r="AD33" s="6">
        <v>731</v>
      </c>
    </row>
    <row r="34" spans="1:30" ht="12" customHeight="1" x14ac:dyDescent="0.25">
      <c r="A34" s="4" t="s">
        <v>813</v>
      </c>
      <c r="B34" s="3" t="s">
        <v>79</v>
      </c>
      <c r="C34" s="4" t="s">
        <v>862</v>
      </c>
      <c r="D34" s="5">
        <v>2987</v>
      </c>
      <c r="E34" s="5">
        <v>3461</v>
      </c>
      <c r="F34" s="5">
        <v>6448</v>
      </c>
      <c r="G34" s="6">
        <f t="shared" si="0"/>
        <v>640</v>
      </c>
      <c r="H34" s="6">
        <f t="shared" si="1"/>
        <v>686</v>
      </c>
      <c r="I34" s="6">
        <f t="shared" si="2"/>
        <v>1326</v>
      </c>
      <c r="J34" s="5">
        <v>2347</v>
      </c>
      <c r="K34" s="5">
        <v>2775</v>
      </c>
      <c r="L34" s="5">
        <v>5122</v>
      </c>
      <c r="M34" s="6">
        <v>204</v>
      </c>
      <c r="N34" s="6">
        <v>217</v>
      </c>
      <c r="O34" s="6">
        <v>421</v>
      </c>
      <c r="P34" s="6">
        <v>79</v>
      </c>
      <c r="Q34" s="6">
        <v>63</v>
      </c>
      <c r="R34" s="6">
        <v>142</v>
      </c>
      <c r="S34" s="6">
        <v>125</v>
      </c>
      <c r="T34" s="6">
        <v>154</v>
      </c>
      <c r="U34" s="6">
        <v>279</v>
      </c>
      <c r="V34" s="6">
        <v>877</v>
      </c>
      <c r="W34" s="6">
        <v>1007</v>
      </c>
      <c r="X34" s="6">
        <v>1884</v>
      </c>
      <c r="Y34" s="6">
        <v>185</v>
      </c>
      <c r="Z34" s="6">
        <v>153</v>
      </c>
      <c r="AA34" s="6">
        <v>338</v>
      </c>
      <c r="AB34" s="6">
        <v>692</v>
      </c>
      <c r="AC34" s="6">
        <v>854</v>
      </c>
      <c r="AD34" s="6">
        <v>1546</v>
      </c>
    </row>
    <row r="35" spans="1:30" ht="12" customHeight="1" x14ac:dyDescent="0.25">
      <c r="A35" s="4" t="s">
        <v>813</v>
      </c>
      <c r="B35" s="3" t="s">
        <v>79</v>
      </c>
      <c r="C35" s="4" t="s">
        <v>84</v>
      </c>
      <c r="D35" s="5">
        <v>1107</v>
      </c>
      <c r="E35" s="5">
        <v>1351</v>
      </c>
      <c r="F35" s="5">
        <v>2458</v>
      </c>
      <c r="G35" s="6">
        <f t="shared" si="0"/>
        <v>464</v>
      </c>
      <c r="H35" s="6">
        <f t="shared" si="1"/>
        <v>530</v>
      </c>
      <c r="I35" s="6">
        <f t="shared" si="2"/>
        <v>994</v>
      </c>
      <c r="J35" s="5">
        <v>643</v>
      </c>
      <c r="K35" s="5">
        <v>821</v>
      </c>
      <c r="L35" s="5">
        <v>1464</v>
      </c>
      <c r="M35" s="6">
        <v>143</v>
      </c>
      <c r="N35" s="6">
        <v>198</v>
      </c>
      <c r="O35" s="6">
        <v>341</v>
      </c>
      <c r="P35" s="6">
        <v>74</v>
      </c>
      <c r="Q35" s="6">
        <v>112</v>
      </c>
      <c r="R35" s="6">
        <v>186</v>
      </c>
      <c r="S35" s="6">
        <v>69</v>
      </c>
      <c r="T35" s="6">
        <v>86</v>
      </c>
      <c r="U35" s="6">
        <v>155</v>
      </c>
      <c r="V35" s="6">
        <v>368</v>
      </c>
      <c r="W35" s="6">
        <v>438</v>
      </c>
      <c r="X35" s="6">
        <v>806</v>
      </c>
      <c r="Y35" s="6">
        <v>175</v>
      </c>
      <c r="Z35" s="6">
        <v>187</v>
      </c>
      <c r="AA35" s="6">
        <v>362</v>
      </c>
      <c r="AB35" s="6">
        <v>193</v>
      </c>
      <c r="AC35" s="6">
        <v>251</v>
      </c>
      <c r="AD35" s="6">
        <v>444</v>
      </c>
    </row>
    <row r="36" spans="1:30" ht="12" customHeight="1" x14ac:dyDescent="0.25">
      <c r="A36" s="4" t="s">
        <v>813</v>
      </c>
      <c r="B36" s="3" t="s">
        <v>79</v>
      </c>
      <c r="C36" s="4" t="s">
        <v>86</v>
      </c>
      <c r="D36" s="5">
        <v>2358</v>
      </c>
      <c r="E36" s="5">
        <v>2859</v>
      </c>
      <c r="F36" s="5">
        <v>5217</v>
      </c>
      <c r="G36" s="6">
        <f t="shared" si="0"/>
        <v>625</v>
      </c>
      <c r="H36" s="6">
        <f t="shared" si="1"/>
        <v>732</v>
      </c>
      <c r="I36" s="6">
        <f t="shared" si="2"/>
        <v>1357</v>
      </c>
      <c r="J36" s="5">
        <v>1733</v>
      </c>
      <c r="K36" s="5">
        <v>2127</v>
      </c>
      <c r="L36" s="5">
        <v>3860</v>
      </c>
      <c r="M36" s="6">
        <v>216</v>
      </c>
      <c r="N36" s="6">
        <v>232</v>
      </c>
      <c r="O36" s="6">
        <v>448</v>
      </c>
      <c r="P36" s="6">
        <v>115</v>
      </c>
      <c r="Q36" s="6">
        <v>131</v>
      </c>
      <c r="R36" s="6">
        <v>246</v>
      </c>
      <c r="S36" s="6">
        <v>101</v>
      </c>
      <c r="T36" s="6">
        <v>101</v>
      </c>
      <c r="U36" s="6">
        <v>202</v>
      </c>
      <c r="V36" s="6">
        <v>989</v>
      </c>
      <c r="W36" s="6">
        <v>1166</v>
      </c>
      <c r="X36" s="6">
        <v>2155</v>
      </c>
      <c r="Y36" s="6">
        <v>286</v>
      </c>
      <c r="Z36" s="6">
        <v>371</v>
      </c>
      <c r="AA36" s="6">
        <v>657</v>
      </c>
      <c r="AB36" s="6">
        <v>703</v>
      </c>
      <c r="AC36" s="6">
        <v>795</v>
      </c>
      <c r="AD36" s="6">
        <v>1498</v>
      </c>
    </row>
    <row r="37" spans="1:30" ht="12" customHeight="1" x14ac:dyDescent="0.25">
      <c r="A37" s="4" t="s">
        <v>813</v>
      </c>
      <c r="B37" s="3" t="s">
        <v>79</v>
      </c>
      <c r="C37" s="4" t="s">
        <v>831</v>
      </c>
      <c r="D37" s="5">
        <v>1238</v>
      </c>
      <c r="E37" s="5">
        <v>1347</v>
      </c>
      <c r="F37" s="5">
        <v>2585</v>
      </c>
      <c r="G37" s="6">
        <f t="shared" si="0"/>
        <v>553</v>
      </c>
      <c r="H37" s="6">
        <f t="shared" si="1"/>
        <v>532</v>
      </c>
      <c r="I37" s="6">
        <f t="shared" si="2"/>
        <v>1085</v>
      </c>
      <c r="J37" s="5">
        <v>685</v>
      </c>
      <c r="K37" s="5">
        <v>815</v>
      </c>
      <c r="L37" s="5">
        <v>1500</v>
      </c>
      <c r="M37" s="6">
        <v>118</v>
      </c>
      <c r="N37" s="6">
        <v>140</v>
      </c>
      <c r="O37" s="6">
        <v>258</v>
      </c>
      <c r="P37" s="6">
        <v>67</v>
      </c>
      <c r="Q37" s="6">
        <v>71</v>
      </c>
      <c r="R37" s="6">
        <v>138</v>
      </c>
      <c r="S37" s="6">
        <v>51</v>
      </c>
      <c r="T37" s="6">
        <v>69</v>
      </c>
      <c r="U37" s="6">
        <v>120</v>
      </c>
      <c r="V37" s="6">
        <v>433</v>
      </c>
      <c r="W37" s="6">
        <v>436</v>
      </c>
      <c r="X37" s="6">
        <v>869</v>
      </c>
      <c r="Y37" s="6">
        <v>255</v>
      </c>
      <c r="Z37" s="6">
        <v>217</v>
      </c>
      <c r="AA37" s="6">
        <v>472</v>
      </c>
      <c r="AB37" s="6">
        <v>178</v>
      </c>
      <c r="AC37" s="6">
        <v>219</v>
      </c>
      <c r="AD37" s="6">
        <v>397</v>
      </c>
    </row>
    <row r="38" spans="1:30" ht="12" customHeight="1" x14ac:dyDescent="0.25">
      <c r="A38" s="4" t="s">
        <v>813</v>
      </c>
      <c r="B38" s="3" t="s">
        <v>79</v>
      </c>
      <c r="C38" s="4" t="s">
        <v>87</v>
      </c>
      <c r="D38" s="5">
        <v>876</v>
      </c>
      <c r="E38" s="5">
        <v>1040</v>
      </c>
      <c r="F38" s="5">
        <v>1916</v>
      </c>
      <c r="G38" s="6">
        <f t="shared" si="0"/>
        <v>451</v>
      </c>
      <c r="H38" s="6">
        <f t="shared" si="1"/>
        <v>429</v>
      </c>
      <c r="I38" s="6">
        <f t="shared" si="2"/>
        <v>880</v>
      </c>
      <c r="J38" s="5">
        <v>425</v>
      </c>
      <c r="K38" s="5">
        <v>611</v>
      </c>
      <c r="L38" s="5">
        <v>1036</v>
      </c>
      <c r="M38" s="6">
        <v>91</v>
      </c>
      <c r="N38" s="6">
        <v>100</v>
      </c>
      <c r="O38" s="6">
        <v>191</v>
      </c>
      <c r="P38" s="6">
        <v>78</v>
      </c>
      <c r="Q38" s="6">
        <v>78</v>
      </c>
      <c r="R38" s="6">
        <v>156</v>
      </c>
      <c r="S38" s="6">
        <v>13</v>
      </c>
      <c r="T38" s="6">
        <v>22</v>
      </c>
      <c r="U38" s="6">
        <v>35</v>
      </c>
      <c r="V38" s="6">
        <v>338</v>
      </c>
      <c r="W38" s="6">
        <v>387</v>
      </c>
      <c r="X38" s="6">
        <v>725</v>
      </c>
      <c r="Y38" s="6">
        <v>214</v>
      </c>
      <c r="Z38" s="6">
        <v>197</v>
      </c>
      <c r="AA38" s="6">
        <v>411</v>
      </c>
      <c r="AB38" s="6">
        <v>124</v>
      </c>
      <c r="AC38" s="6">
        <v>190</v>
      </c>
      <c r="AD38" s="6">
        <v>314</v>
      </c>
    </row>
    <row r="39" spans="1:30" ht="12" customHeight="1" x14ac:dyDescent="0.25">
      <c r="A39" s="4" t="s">
        <v>813</v>
      </c>
      <c r="B39" s="3" t="s">
        <v>79</v>
      </c>
      <c r="C39" s="4" t="s">
        <v>89</v>
      </c>
      <c r="D39" s="5">
        <v>840</v>
      </c>
      <c r="E39" s="5">
        <v>957</v>
      </c>
      <c r="F39" s="5">
        <v>1797</v>
      </c>
      <c r="G39" s="6">
        <f t="shared" si="0"/>
        <v>339</v>
      </c>
      <c r="H39" s="6">
        <f t="shared" si="1"/>
        <v>396</v>
      </c>
      <c r="I39" s="6">
        <f t="shared" si="2"/>
        <v>735</v>
      </c>
      <c r="J39" s="5">
        <v>501</v>
      </c>
      <c r="K39" s="5">
        <v>561</v>
      </c>
      <c r="L39" s="5">
        <v>1062</v>
      </c>
      <c r="M39" s="6">
        <v>47</v>
      </c>
      <c r="N39" s="6">
        <v>68</v>
      </c>
      <c r="O39" s="6">
        <v>115</v>
      </c>
      <c r="P39" s="6">
        <v>28</v>
      </c>
      <c r="Q39" s="6">
        <v>39</v>
      </c>
      <c r="R39" s="6">
        <v>67</v>
      </c>
      <c r="S39" s="6">
        <v>19</v>
      </c>
      <c r="T39" s="6">
        <v>29</v>
      </c>
      <c r="U39" s="6">
        <v>48</v>
      </c>
      <c r="V39" s="6">
        <v>392</v>
      </c>
      <c r="W39" s="6">
        <v>437</v>
      </c>
      <c r="X39" s="6">
        <v>829</v>
      </c>
      <c r="Y39" s="6">
        <v>180</v>
      </c>
      <c r="Z39" s="6">
        <v>189</v>
      </c>
      <c r="AA39" s="6">
        <v>369</v>
      </c>
      <c r="AB39" s="6">
        <v>212</v>
      </c>
      <c r="AC39" s="6">
        <v>248</v>
      </c>
      <c r="AD39" s="6">
        <v>460</v>
      </c>
    </row>
    <row r="40" spans="1:30" ht="12" customHeight="1" x14ac:dyDescent="0.25">
      <c r="A40" s="4" t="s">
        <v>813</v>
      </c>
      <c r="B40" s="3" t="s">
        <v>79</v>
      </c>
      <c r="C40" s="4" t="s">
        <v>85</v>
      </c>
      <c r="D40" s="5">
        <v>724</v>
      </c>
      <c r="E40" s="5">
        <v>821</v>
      </c>
      <c r="F40" s="5">
        <v>1545</v>
      </c>
      <c r="G40" s="6">
        <f t="shared" si="0"/>
        <v>406</v>
      </c>
      <c r="H40" s="6">
        <f t="shared" si="1"/>
        <v>386</v>
      </c>
      <c r="I40" s="6">
        <f t="shared" si="2"/>
        <v>792</v>
      </c>
      <c r="J40" s="5">
        <v>318</v>
      </c>
      <c r="K40" s="5">
        <v>435</v>
      </c>
      <c r="L40" s="5">
        <v>753</v>
      </c>
      <c r="M40" s="6">
        <v>71</v>
      </c>
      <c r="N40" s="6">
        <v>71</v>
      </c>
      <c r="O40" s="6">
        <v>142</v>
      </c>
      <c r="P40" s="6">
        <v>45</v>
      </c>
      <c r="Q40" s="6">
        <v>45</v>
      </c>
      <c r="R40" s="6">
        <v>90</v>
      </c>
      <c r="S40" s="6">
        <v>26</v>
      </c>
      <c r="T40" s="6">
        <v>26</v>
      </c>
      <c r="U40" s="6">
        <v>52</v>
      </c>
      <c r="V40" s="6">
        <v>189</v>
      </c>
      <c r="W40" s="6">
        <v>203</v>
      </c>
      <c r="X40" s="6">
        <v>392</v>
      </c>
      <c r="Y40" s="6">
        <v>75</v>
      </c>
      <c r="Z40" s="6">
        <v>64</v>
      </c>
      <c r="AA40" s="6">
        <v>139</v>
      </c>
      <c r="AB40" s="6">
        <v>114</v>
      </c>
      <c r="AC40" s="6">
        <v>139</v>
      </c>
      <c r="AD40" s="6">
        <v>253</v>
      </c>
    </row>
    <row r="41" spans="1:30" ht="12" customHeight="1" x14ac:dyDescent="0.25">
      <c r="A41" s="4" t="s">
        <v>813</v>
      </c>
      <c r="B41" s="3" t="s">
        <v>79</v>
      </c>
      <c r="C41" s="4" t="s">
        <v>82</v>
      </c>
      <c r="D41" s="5">
        <v>999</v>
      </c>
      <c r="E41" s="5">
        <v>1145</v>
      </c>
      <c r="F41" s="5">
        <v>2144</v>
      </c>
      <c r="G41" s="6">
        <f t="shared" si="0"/>
        <v>532</v>
      </c>
      <c r="H41" s="6">
        <f t="shared" si="1"/>
        <v>498</v>
      </c>
      <c r="I41" s="6">
        <f t="shared" si="2"/>
        <v>1030</v>
      </c>
      <c r="J41" s="5">
        <v>467</v>
      </c>
      <c r="K41" s="5">
        <v>647</v>
      </c>
      <c r="L41" s="5">
        <v>1114</v>
      </c>
      <c r="M41" s="6">
        <v>82</v>
      </c>
      <c r="N41" s="6">
        <v>80</v>
      </c>
      <c r="O41" s="6">
        <v>162</v>
      </c>
      <c r="P41" s="6">
        <v>69</v>
      </c>
      <c r="Q41" s="6">
        <v>65</v>
      </c>
      <c r="R41" s="6">
        <v>134</v>
      </c>
      <c r="S41" s="6">
        <v>13</v>
      </c>
      <c r="T41" s="6">
        <v>15</v>
      </c>
      <c r="U41" s="6">
        <v>28</v>
      </c>
      <c r="V41" s="6">
        <v>444</v>
      </c>
      <c r="W41" s="6">
        <v>521</v>
      </c>
      <c r="X41" s="6">
        <v>965</v>
      </c>
      <c r="Y41" s="6">
        <v>233</v>
      </c>
      <c r="Z41" s="6">
        <v>209</v>
      </c>
      <c r="AA41" s="6">
        <v>442</v>
      </c>
      <c r="AB41" s="6">
        <v>211</v>
      </c>
      <c r="AC41" s="6">
        <v>312</v>
      </c>
      <c r="AD41" s="6">
        <v>523</v>
      </c>
    </row>
    <row r="42" spans="1:30" ht="12" customHeight="1" x14ac:dyDescent="0.25">
      <c r="A42" s="4" t="s">
        <v>813</v>
      </c>
      <c r="B42" s="3" t="s">
        <v>79</v>
      </c>
      <c r="C42" s="4" t="s">
        <v>90</v>
      </c>
      <c r="D42" s="5">
        <v>942</v>
      </c>
      <c r="E42" s="5">
        <v>1109</v>
      </c>
      <c r="F42" s="5">
        <v>2051</v>
      </c>
      <c r="G42" s="6">
        <f t="shared" si="0"/>
        <v>415</v>
      </c>
      <c r="H42" s="6">
        <f t="shared" si="1"/>
        <v>461</v>
      </c>
      <c r="I42" s="6">
        <f t="shared" si="2"/>
        <v>876</v>
      </c>
      <c r="J42" s="5">
        <v>527</v>
      </c>
      <c r="K42" s="5">
        <v>648</v>
      </c>
      <c r="L42" s="5">
        <v>1175</v>
      </c>
      <c r="M42" s="6">
        <v>106</v>
      </c>
      <c r="N42" s="6">
        <v>133</v>
      </c>
      <c r="O42" s="6">
        <v>239</v>
      </c>
      <c r="P42" s="6">
        <v>72</v>
      </c>
      <c r="Q42" s="6">
        <v>84</v>
      </c>
      <c r="R42" s="6">
        <v>156</v>
      </c>
      <c r="S42" s="6">
        <v>34</v>
      </c>
      <c r="T42" s="6">
        <v>49</v>
      </c>
      <c r="U42" s="6">
        <v>83</v>
      </c>
      <c r="V42" s="6">
        <v>336</v>
      </c>
      <c r="W42" s="6">
        <v>426</v>
      </c>
      <c r="X42" s="6">
        <v>762</v>
      </c>
      <c r="Y42" s="6">
        <v>175</v>
      </c>
      <c r="Z42" s="6">
        <v>206</v>
      </c>
      <c r="AA42" s="6">
        <v>381</v>
      </c>
      <c r="AB42" s="6">
        <v>161</v>
      </c>
      <c r="AC42" s="6">
        <v>220</v>
      </c>
      <c r="AD42" s="6">
        <v>381</v>
      </c>
    </row>
    <row r="43" spans="1:30" ht="12" customHeight="1" x14ac:dyDescent="0.25">
      <c r="A43" s="4" t="s">
        <v>813</v>
      </c>
      <c r="B43" s="3" t="s">
        <v>79</v>
      </c>
      <c r="C43" s="4" t="s">
        <v>88</v>
      </c>
      <c r="D43" s="5">
        <v>1156</v>
      </c>
      <c r="E43" s="5">
        <v>1386</v>
      </c>
      <c r="F43" s="5">
        <v>2542</v>
      </c>
      <c r="G43" s="6">
        <f t="shared" si="0"/>
        <v>307</v>
      </c>
      <c r="H43" s="6">
        <f t="shared" si="1"/>
        <v>371</v>
      </c>
      <c r="I43" s="6">
        <f t="shared" si="2"/>
        <v>678</v>
      </c>
      <c r="J43" s="5">
        <v>849</v>
      </c>
      <c r="K43" s="5">
        <v>1015</v>
      </c>
      <c r="L43" s="5">
        <v>1864</v>
      </c>
      <c r="M43" s="6">
        <v>97</v>
      </c>
      <c r="N43" s="6">
        <v>97</v>
      </c>
      <c r="O43" s="6">
        <v>194</v>
      </c>
      <c r="P43" s="6">
        <v>45</v>
      </c>
      <c r="Q43" s="6">
        <v>51</v>
      </c>
      <c r="R43" s="6">
        <v>96</v>
      </c>
      <c r="S43" s="6">
        <v>52</v>
      </c>
      <c r="T43" s="6">
        <v>46</v>
      </c>
      <c r="U43" s="6">
        <v>98</v>
      </c>
      <c r="V43" s="6">
        <v>282</v>
      </c>
      <c r="W43" s="6">
        <v>358</v>
      </c>
      <c r="X43" s="6">
        <v>640</v>
      </c>
      <c r="Y43" s="6">
        <v>97</v>
      </c>
      <c r="Z43" s="6">
        <v>114</v>
      </c>
      <c r="AA43" s="6">
        <v>211</v>
      </c>
      <c r="AB43" s="6">
        <v>185</v>
      </c>
      <c r="AC43" s="6">
        <v>244</v>
      </c>
      <c r="AD43" s="6">
        <v>429</v>
      </c>
    </row>
    <row r="44" spans="1:30" ht="12" customHeight="1" x14ac:dyDescent="0.25">
      <c r="A44" s="4" t="s">
        <v>813</v>
      </c>
      <c r="B44" s="3" t="s">
        <v>79</v>
      </c>
      <c r="C44" s="4" t="s">
        <v>81</v>
      </c>
      <c r="D44" s="5">
        <v>2710</v>
      </c>
      <c r="E44" s="5">
        <v>3151</v>
      </c>
      <c r="F44" s="5">
        <v>5861</v>
      </c>
      <c r="G44" s="6">
        <f t="shared" si="0"/>
        <v>593</v>
      </c>
      <c r="H44" s="6">
        <f t="shared" si="1"/>
        <v>628</v>
      </c>
      <c r="I44" s="6">
        <f t="shared" si="2"/>
        <v>1221</v>
      </c>
      <c r="J44" s="5">
        <v>2117</v>
      </c>
      <c r="K44" s="5">
        <v>2523</v>
      </c>
      <c r="L44" s="5">
        <v>4640</v>
      </c>
      <c r="M44" s="6">
        <v>226</v>
      </c>
      <c r="N44" s="6">
        <v>258</v>
      </c>
      <c r="O44" s="6">
        <v>484</v>
      </c>
      <c r="P44" s="6">
        <v>75</v>
      </c>
      <c r="Q44" s="6">
        <v>82</v>
      </c>
      <c r="R44" s="6">
        <v>157</v>
      </c>
      <c r="S44" s="6">
        <v>151</v>
      </c>
      <c r="T44" s="6">
        <v>176</v>
      </c>
      <c r="U44" s="6">
        <v>327</v>
      </c>
      <c r="V44" s="6">
        <v>1133</v>
      </c>
      <c r="W44" s="6">
        <v>1306</v>
      </c>
      <c r="X44" s="6">
        <v>2439</v>
      </c>
      <c r="Y44" s="6">
        <v>308</v>
      </c>
      <c r="Z44" s="6">
        <v>310</v>
      </c>
      <c r="AA44" s="6">
        <v>618</v>
      </c>
      <c r="AB44" s="6">
        <v>825</v>
      </c>
      <c r="AC44" s="6">
        <v>996</v>
      </c>
      <c r="AD44" s="6">
        <v>1821</v>
      </c>
    </row>
    <row r="45" spans="1:30" ht="12" customHeight="1" x14ac:dyDescent="0.25">
      <c r="A45" s="4" t="s">
        <v>813</v>
      </c>
      <c r="B45" s="3" t="s">
        <v>79</v>
      </c>
      <c r="C45" s="4" t="s">
        <v>789</v>
      </c>
      <c r="D45" s="5">
        <v>1468</v>
      </c>
      <c r="E45" s="5">
        <v>1634</v>
      </c>
      <c r="F45" s="5">
        <v>3102</v>
      </c>
      <c r="G45" s="6">
        <f t="shared" si="0"/>
        <v>736</v>
      </c>
      <c r="H45" s="6">
        <f t="shared" si="1"/>
        <v>737</v>
      </c>
      <c r="I45" s="6">
        <f t="shared" si="2"/>
        <v>1473</v>
      </c>
      <c r="J45" s="5">
        <v>732</v>
      </c>
      <c r="K45" s="5">
        <v>897</v>
      </c>
      <c r="L45" s="5">
        <v>1629</v>
      </c>
      <c r="M45" s="6">
        <v>107</v>
      </c>
      <c r="N45" s="6">
        <v>119</v>
      </c>
      <c r="O45" s="6">
        <v>226</v>
      </c>
      <c r="P45" s="6">
        <v>79</v>
      </c>
      <c r="Q45" s="6">
        <v>75</v>
      </c>
      <c r="R45" s="6">
        <v>154</v>
      </c>
      <c r="S45" s="6">
        <v>28</v>
      </c>
      <c r="T45" s="6">
        <v>44</v>
      </c>
      <c r="U45" s="6">
        <v>72</v>
      </c>
      <c r="V45" s="6">
        <v>701</v>
      </c>
      <c r="W45" s="6">
        <v>786</v>
      </c>
      <c r="X45" s="6">
        <v>1487</v>
      </c>
      <c r="Y45" s="6">
        <v>356</v>
      </c>
      <c r="Z45" s="6">
        <v>386</v>
      </c>
      <c r="AA45" s="6">
        <v>742</v>
      </c>
      <c r="AB45" s="6">
        <v>345</v>
      </c>
      <c r="AC45" s="6">
        <v>400</v>
      </c>
      <c r="AD45" s="6">
        <v>745</v>
      </c>
    </row>
    <row r="46" spans="1:30" ht="12" customHeight="1" x14ac:dyDescent="0.25">
      <c r="A46" s="4" t="s">
        <v>813</v>
      </c>
      <c r="B46" s="3" t="s">
        <v>31</v>
      </c>
      <c r="C46" s="4" t="s">
        <v>832</v>
      </c>
      <c r="D46" s="5">
        <v>185</v>
      </c>
      <c r="E46" s="5">
        <v>216</v>
      </c>
      <c r="F46" s="5">
        <v>401</v>
      </c>
      <c r="G46" s="6">
        <f t="shared" si="0"/>
        <v>169</v>
      </c>
      <c r="H46" s="6">
        <f t="shared" si="1"/>
        <v>200</v>
      </c>
      <c r="I46" s="6">
        <f t="shared" si="2"/>
        <v>369</v>
      </c>
      <c r="J46" s="5">
        <v>16</v>
      </c>
      <c r="K46" s="5">
        <v>16</v>
      </c>
      <c r="L46" s="5">
        <v>32</v>
      </c>
      <c r="M46" s="6">
        <v>20</v>
      </c>
      <c r="N46" s="6">
        <v>18</v>
      </c>
      <c r="O46" s="6">
        <v>38</v>
      </c>
      <c r="P46" s="6">
        <v>19</v>
      </c>
      <c r="Q46" s="6">
        <v>17</v>
      </c>
      <c r="R46" s="6">
        <v>36</v>
      </c>
      <c r="S46" s="6">
        <v>1</v>
      </c>
      <c r="T46" s="6">
        <v>1</v>
      </c>
      <c r="U46" s="6">
        <v>2</v>
      </c>
      <c r="V46" s="6">
        <v>115</v>
      </c>
      <c r="W46" s="6">
        <v>151</v>
      </c>
      <c r="X46" s="6">
        <v>266</v>
      </c>
      <c r="Y46" s="6">
        <v>106</v>
      </c>
      <c r="Z46" s="6">
        <v>140</v>
      </c>
      <c r="AA46" s="6">
        <v>246</v>
      </c>
      <c r="AB46" s="6">
        <v>9</v>
      </c>
      <c r="AC46" s="6">
        <v>11</v>
      </c>
      <c r="AD46" s="6">
        <v>20</v>
      </c>
    </row>
    <row r="47" spans="1:30" ht="12" customHeight="1" x14ac:dyDescent="0.25">
      <c r="A47" s="4" t="s">
        <v>813</v>
      </c>
      <c r="B47" s="3" t="s">
        <v>31</v>
      </c>
      <c r="C47" s="4" t="s">
        <v>36</v>
      </c>
      <c r="D47" s="5">
        <v>108</v>
      </c>
      <c r="E47" s="5">
        <v>89</v>
      </c>
      <c r="F47" s="5">
        <v>197</v>
      </c>
      <c r="G47" s="6">
        <f t="shared" si="0"/>
        <v>108</v>
      </c>
      <c r="H47" s="6">
        <f t="shared" si="1"/>
        <v>89</v>
      </c>
      <c r="I47" s="6">
        <f t="shared" si="2"/>
        <v>197</v>
      </c>
      <c r="J47" s="5">
        <v>0</v>
      </c>
      <c r="K47" s="5">
        <v>0</v>
      </c>
      <c r="L47" s="5">
        <v>0</v>
      </c>
      <c r="M47" s="6">
        <v>7</v>
      </c>
      <c r="N47" s="6">
        <v>6</v>
      </c>
      <c r="O47" s="6">
        <v>13</v>
      </c>
      <c r="P47" s="6">
        <v>7</v>
      </c>
      <c r="Q47" s="6">
        <v>6</v>
      </c>
      <c r="R47" s="6">
        <v>13</v>
      </c>
      <c r="S47" s="6">
        <v>0</v>
      </c>
      <c r="T47" s="6">
        <v>0</v>
      </c>
      <c r="U47" s="6">
        <v>0</v>
      </c>
      <c r="V47" s="6">
        <v>91</v>
      </c>
      <c r="W47" s="6">
        <v>64</v>
      </c>
      <c r="X47" s="6">
        <v>155</v>
      </c>
      <c r="Y47" s="6">
        <v>91</v>
      </c>
      <c r="Z47" s="6">
        <v>64</v>
      </c>
      <c r="AA47" s="6">
        <v>155</v>
      </c>
      <c r="AB47" s="6">
        <v>0</v>
      </c>
      <c r="AC47" s="6">
        <v>0</v>
      </c>
      <c r="AD47" s="6">
        <v>0</v>
      </c>
    </row>
    <row r="48" spans="1:30" ht="12" customHeight="1" x14ac:dyDescent="0.25">
      <c r="A48" s="4" t="s">
        <v>813</v>
      </c>
      <c r="B48" s="3" t="s">
        <v>31</v>
      </c>
      <c r="C48" s="4" t="s">
        <v>35</v>
      </c>
      <c r="D48" s="5">
        <v>622</v>
      </c>
      <c r="E48" s="5">
        <v>748</v>
      </c>
      <c r="F48" s="5">
        <v>1370</v>
      </c>
      <c r="G48" s="6">
        <f t="shared" si="0"/>
        <v>333</v>
      </c>
      <c r="H48" s="6">
        <f t="shared" si="1"/>
        <v>320</v>
      </c>
      <c r="I48" s="6">
        <f t="shared" si="2"/>
        <v>653</v>
      </c>
      <c r="J48" s="5">
        <v>289</v>
      </c>
      <c r="K48" s="5">
        <v>428</v>
      </c>
      <c r="L48" s="5">
        <v>717</v>
      </c>
      <c r="M48" s="6">
        <v>80</v>
      </c>
      <c r="N48" s="6">
        <v>118</v>
      </c>
      <c r="O48" s="6">
        <v>198</v>
      </c>
      <c r="P48" s="6">
        <v>42</v>
      </c>
      <c r="Q48" s="6">
        <v>58</v>
      </c>
      <c r="R48" s="6">
        <v>100</v>
      </c>
      <c r="S48" s="6">
        <v>38</v>
      </c>
      <c r="T48" s="6">
        <v>60</v>
      </c>
      <c r="U48" s="6">
        <v>98</v>
      </c>
      <c r="V48" s="6">
        <v>314</v>
      </c>
      <c r="W48" s="6">
        <v>376</v>
      </c>
      <c r="X48" s="6">
        <v>690</v>
      </c>
      <c r="Y48" s="6">
        <v>183</v>
      </c>
      <c r="Z48" s="6">
        <v>173</v>
      </c>
      <c r="AA48" s="6">
        <v>356</v>
      </c>
      <c r="AB48" s="6">
        <v>131</v>
      </c>
      <c r="AC48" s="6">
        <v>203</v>
      </c>
      <c r="AD48" s="6">
        <v>334</v>
      </c>
    </row>
    <row r="49" spans="1:30" ht="12" customHeight="1" x14ac:dyDescent="0.25">
      <c r="A49" s="4" t="s">
        <v>813</v>
      </c>
      <c r="B49" s="3" t="s">
        <v>31</v>
      </c>
      <c r="C49" s="4" t="s">
        <v>37</v>
      </c>
      <c r="D49" s="5">
        <v>165</v>
      </c>
      <c r="E49" s="5">
        <v>197</v>
      </c>
      <c r="F49" s="5">
        <v>362</v>
      </c>
      <c r="G49" s="6">
        <f t="shared" si="0"/>
        <v>164</v>
      </c>
      <c r="H49" s="6">
        <f t="shared" si="1"/>
        <v>196</v>
      </c>
      <c r="I49" s="6">
        <f t="shared" si="2"/>
        <v>360</v>
      </c>
      <c r="J49" s="5">
        <v>1</v>
      </c>
      <c r="K49" s="5">
        <v>1</v>
      </c>
      <c r="L49" s="5">
        <v>2</v>
      </c>
      <c r="M49" s="6">
        <v>16</v>
      </c>
      <c r="N49" s="6">
        <v>30</v>
      </c>
      <c r="O49" s="6">
        <v>46</v>
      </c>
      <c r="P49" s="6">
        <v>16</v>
      </c>
      <c r="Q49" s="6">
        <v>30</v>
      </c>
      <c r="R49" s="6">
        <v>46</v>
      </c>
      <c r="S49" s="6">
        <v>0</v>
      </c>
      <c r="T49" s="6">
        <v>0</v>
      </c>
      <c r="U49" s="6">
        <v>0</v>
      </c>
      <c r="V49" s="6">
        <v>84</v>
      </c>
      <c r="W49" s="6">
        <v>92</v>
      </c>
      <c r="X49" s="6">
        <v>176</v>
      </c>
      <c r="Y49" s="6">
        <v>84</v>
      </c>
      <c r="Z49" s="6">
        <v>91</v>
      </c>
      <c r="AA49" s="6">
        <v>175</v>
      </c>
      <c r="AB49" s="6">
        <v>0</v>
      </c>
      <c r="AC49" s="6">
        <v>1</v>
      </c>
      <c r="AD49" s="6">
        <v>1</v>
      </c>
    </row>
    <row r="50" spans="1:30" ht="12" customHeight="1" x14ac:dyDescent="0.25">
      <c r="A50" s="4" t="s">
        <v>813</v>
      </c>
      <c r="B50" s="3" t="s">
        <v>31</v>
      </c>
      <c r="C50" s="4" t="s">
        <v>32</v>
      </c>
      <c r="D50" s="5">
        <v>354</v>
      </c>
      <c r="E50" s="5">
        <v>351</v>
      </c>
      <c r="F50" s="5">
        <v>705</v>
      </c>
      <c r="G50" s="6">
        <f t="shared" si="0"/>
        <v>263</v>
      </c>
      <c r="H50" s="6">
        <f t="shared" si="1"/>
        <v>249</v>
      </c>
      <c r="I50" s="6">
        <f t="shared" si="2"/>
        <v>512</v>
      </c>
      <c r="J50" s="5">
        <v>91</v>
      </c>
      <c r="K50" s="5">
        <v>102</v>
      </c>
      <c r="L50" s="5">
        <v>193</v>
      </c>
      <c r="M50" s="6">
        <v>42</v>
      </c>
      <c r="N50" s="6">
        <v>44</v>
      </c>
      <c r="O50" s="6">
        <v>86</v>
      </c>
      <c r="P50" s="6">
        <v>33</v>
      </c>
      <c r="Q50" s="6">
        <v>34</v>
      </c>
      <c r="R50" s="6">
        <v>67</v>
      </c>
      <c r="S50" s="6">
        <v>9</v>
      </c>
      <c r="T50" s="6">
        <v>10</v>
      </c>
      <c r="U50" s="6">
        <v>19</v>
      </c>
      <c r="V50" s="6">
        <v>209</v>
      </c>
      <c r="W50" s="6">
        <v>194</v>
      </c>
      <c r="X50" s="6">
        <v>403</v>
      </c>
      <c r="Y50" s="6">
        <v>167</v>
      </c>
      <c r="Z50" s="6">
        <v>152</v>
      </c>
      <c r="AA50" s="6">
        <v>319</v>
      </c>
      <c r="AB50" s="6">
        <v>42</v>
      </c>
      <c r="AC50" s="6">
        <v>42</v>
      </c>
      <c r="AD50" s="6">
        <v>84</v>
      </c>
    </row>
    <row r="51" spans="1:30" ht="12" customHeight="1" x14ac:dyDescent="0.25">
      <c r="A51" s="4" t="s">
        <v>813</v>
      </c>
      <c r="B51" s="3" t="s">
        <v>31</v>
      </c>
      <c r="C51" s="4" t="s">
        <v>38</v>
      </c>
      <c r="D51" s="5">
        <v>144</v>
      </c>
      <c r="E51" s="5">
        <v>145</v>
      </c>
      <c r="F51" s="5">
        <v>289</v>
      </c>
      <c r="G51" s="6">
        <f t="shared" si="0"/>
        <v>144</v>
      </c>
      <c r="H51" s="6">
        <f t="shared" si="1"/>
        <v>145</v>
      </c>
      <c r="I51" s="6">
        <f t="shared" si="2"/>
        <v>289</v>
      </c>
      <c r="J51" s="5">
        <v>0</v>
      </c>
      <c r="K51" s="5">
        <v>0</v>
      </c>
      <c r="L51" s="5">
        <v>0</v>
      </c>
      <c r="M51" s="6">
        <v>15</v>
      </c>
      <c r="N51" s="6">
        <v>15</v>
      </c>
      <c r="O51" s="6">
        <v>30</v>
      </c>
      <c r="P51" s="6">
        <v>15</v>
      </c>
      <c r="Q51" s="6">
        <v>15</v>
      </c>
      <c r="R51" s="6">
        <v>30</v>
      </c>
      <c r="S51" s="6">
        <v>0</v>
      </c>
      <c r="T51" s="6">
        <v>0</v>
      </c>
      <c r="U51" s="6">
        <v>0</v>
      </c>
      <c r="V51" s="6">
        <v>103</v>
      </c>
      <c r="W51" s="6">
        <v>107</v>
      </c>
      <c r="X51" s="6">
        <v>210</v>
      </c>
      <c r="Y51" s="6">
        <v>103</v>
      </c>
      <c r="Z51" s="6">
        <v>107</v>
      </c>
      <c r="AA51" s="6">
        <v>210</v>
      </c>
      <c r="AB51" s="6">
        <v>0</v>
      </c>
      <c r="AC51" s="6">
        <v>0</v>
      </c>
      <c r="AD51" s="6">
        <v>0</v>
      </c>
    </row>
    <row r="52" spans="1:30" ht="12" customHeight="1" x14ac:dyDescent="0.25">
      <c r="A52" s="4" t="s">
        <v>813</v>
      </c>
      <c r="B52" s="3" t="s">
        <v>31</v>
      </c>
      <c r="C52" s="4" t="s">
        <v>34</v>
      </c>
      <c r="D52" s="5">
        <v>185</v>
      </c>
      <c r="E52" s="5">
        <v>161</v>
      </c>
      <c r="F52" s="5">
        <v>346</v>
      </c>
      <c r="G52" s="6">
        <f t="shared" si="0"/>
        <v>133</v>
      </c>
      <c r="H52" s="6">
        <f t="shared" si="1"/>
        <v>112</v>
      </c>
      <c r="I52" s="6">
        <f t="shared" si="2"/>
        <v>245</v>
      </c>
      <c r="J52" s="5">
        <v>52</v>
      </c>
      <c r="K52" s="5">
        <v>49</v>
      </c>
      <c r="L52" s="5">
        <v>101</v>
      </c>
      <c r="M52" s="6">
        <v>21</v>
      </c>
      <c r="N52" s="6">
        <v>16</v>
      </c>
      <c r="O52" s="6">
        <v>37</v>
      </c>
      <c r="P52" s="6">
        <v>20</v>
      </c>
      <c r="Q52" s="6">
        <v>13</v>
      </c>
      <c r="R52" s="6">
        <v>33</v>
      </c>
      <c r="S52" s="6">
        <v>1</v>
      </c>
      <c r="T52" s="6">
        <v>3</v>
      </c>
      <c r="U52" s="6">
        <v>4</v>
      </c>
      <c r="V52" s="6">
        <v>153</v>
      </c>
      <c r="W52" s="6">
        <v>124</v>
      </c>
      <c r="X52" s="6">
        <v>277</v>
      </c>
      <c r="Y52" s="6">
        <v>106</v>
      </c>
      <c r="Z52" s="6">
        <v>89</v>
      </c>
      <c r="AA52" s="6">
        <v>195</v>
      </c>
      <c r="AB52" s="6">
        <v>47</v>
      </c>
      <c r="AC52" s="6">
        <v>35</v>
      </c>
      <c r="AD52" s="6">
        <v>82</v>
      </c>
    </row>
    <row r="53" spans="1:30" ht="12" customHeight="1" x14ac:dyDescent="0.25">
      <c r="A53" s="4" t="s">
        <v>813</v>
      </c>
      <c r="B53" s="3" t="s">
        <v>31</v>
      </c>
      <c r="C53" s="4" t="s">
        <v>33</v>
      </c>
      <c r="D53" s="5">
        <v>229</v>
      </c>
      <c r="E53" s="5">
        <v>231</v>
      </c>
      <c r="F53" s="5">
        <v>460</v>
      </c>
      <c r="G53" s="6">
        <f t="shared" si="0"/>
        <v>223</v>
      </c>
      <c r="H53" s="6">
        <f t="shared" si="1"/>
        <v>218</v>
      </c>
      <c r="I53" s="6">
        <f t="shared" si="2"/>
        <v>441</v>
      </c>
      <c r="J53" s="5">
        <v>6</v>
      </c>
      <c r="K53" s="5">
        <v>13</v>
      </c>
      <c r="L53" s="5">
        <v>19</v>
      </c>
      <c r="M53" s="6">
        <v>43</v>
      </c>
      <c r="N53" s="6">
        <v>36</v>
      </c>
      <c r="O53" s="6">
        <v>79</v>
      </c>
      <c r="P53" s="6">
        <v>42</v>
      </c>
      <c r="Q53" s="6">
        <v>35</v>
      </c>
      <c r="R53" s="6">
        <v>77</v>
      </c>
      <c r="S53" s="6">
        <v>1</v>
      </c>
      <c r="T53" s="6">
        <v>1</v>
      </c>
      <c r="U53" s="6">
        <v>2</v>
      </c>
      <c r="V53" s="6">
        <v>117</v>
      </c>
      <c r="W53" s="6">
        <v>135</v>
      </c>
      <c r="X53" s="6">
        <v>252</v>
      </c>
      <c r="Y53" s="6">
        <v>113</v>
      </c>
      <c r="Z53" s="6">
        <v>126</v>
      </c>
      <c r="AA53" s="6">
        <v>239</v>
      </c>
      <c r="AB53" s="6">
        <v>4</v>
      </c>
      <c r="AC53" s="6">
        <v>9</v>
      </c>
      <c r="AD53" s="6">
        <v>13</v>
      </c>
    </row>
    <row r="54" spans="1:30" ht="12" customHeight="1" x14ac:dyDescent="0.25">
      <c r="A54" s="4" t="s">
        <v>813</v>
      </c>
      <c r="B54" s="3" t="s">
        <v>31</v>
      </c>
      <c r="C54" s="4" t="s">
        <v>40</v>
      </c>
      <c r="D54" s="5">
        <v>141</v>
      </c>
      <c r="E54" s="5">
        <v>160</v>
      </c>
      <c r="F54" s="5">
        <v>301</v>
      </c>
      <c r="G54" s="6">
        <f t="shared" si="0"/>
        <v>141</v>
      </c>
      <c r="H54" s="6">
        <f t="shared" si="1"/>
        <v>160</v>
      </c>
      <c r="I54" s="6">
        <f t="shared" si="2"/>
        <v>301</v>
      </c>
      <c r="J54" s="5">
        <v>0</v>
      </c>
      <c r="K54" s="5">
        <v>0</v>
      </c>
      <c r="L54" s="5">
        <v>0</v>
      </c>
      <c r="M54" s="6">
        <v>46</v>
      </c>
      <c r="N54" s="6">
        <v>52</v>
      </c>
      <c r="O54" s="6">
        <v>98</v>
      </c>
      <c r="P54" s="6">
        <v>46</v>
      </c>
      <c r="Q54" s="6">
        <v>52</v>
      </c>
      <c r="R54" s="6">
        <v>98</v>
      </c>
      <c r="S54" s="6">
        <v>0</v>
      </c>
      <c r="T54" s="6">
        <v>0</v>
      </c>
      <c r="U54" s="6">
        <v>0</v>
      </c>
      <c r="V54" s="6">
        <v>69</v>
      </c>
      <c r="W54" s="6">
        <v>79</v>
      </c>
      <c r="X54" s="6">
        <v>148</v>
      </c>
      <c r="Y54" s="6">
        <v>69</v>
      </c>
      <c r="Z54" s="6">
        <v>79</v>
      </c>
      <c r="AA54" s="6">
        <v>148</v>
      </c>
      <c r="AB54" s="6">
        <v>0</v>
      </c>
      <c r="AC54" s="6">
        <v>0</v>
      </c>
      <c r="AD54" s="6">
        <v>0</v>
      </c>
    </row>
    <row r="55" spans="1:30" ht="12" customHeight="1" x14ac:dyDescent="0.25">
      <c r="A55" s="4" t="s">
        <v>813</v>
      </c>
      <c r="B55" s="3" t="s">
        <v>31</v>
      </c>
      <c r="C55" s="4" t="s">
        <v>39</v>
      </c>
      <c r="D55" s="5">
        <v>96</v>
      </c>
      <c r="E55" s="5">
        <v>106</v>
      </c>
      <c r="F55" s="5">
        <v>202</v>
      </c>
      <c r="G55" s="6">
        <f t="shared" si="0"/>
        <v>96</v>
      </c>
      <c r="H55" s="6">
        <f t="shared" si="1"/>
        <v>106</v>
      </c>
      <c r="I55" s="6">
        <f t="shared" si="2"/>
        <v>202</v>
      </c>
      <c r="J55" s="5">
        <v>0</v>
      </c>
      <c r="K55" s="5">
        <v>0</v>
      </c>
      <c r="L55" s="5">
        <v>0</v>
      </c>
      <c r="M55" s="6">
        <v>16</v>
      </c>
      <c r="N55" s="6">
        <v>12</v>
      </c>
      <c r="O55" s="6">
        <v>28</v>
      </c>
      <c r="P55" s="6">
        <v>16</v>
      </c>
      <c r="Q55" s="6">
        <v>12</v>
      </c>
      <c r="R55" s="6">
        <v>28</v>
      </c>
      <c r="S55" s="6">
        <v>0</v>
      </c>
      <c r="T55" s="6">
        <v>0</v>
      </c>
      <c r="U55" s="6">
        <v>0</v>
      </c>
      <c r="V55" s="6">
        <v>43</v>
      </c>
      <c r="W55" s="6">
        <v>66</v>
      </c>
      <c r="X55" s="6">
        <v>109</v>
      </c>
      <c r="Y55" s="6">
        <v>43</v>
      </c>
      <c r="Z55" s="6">
        <v>66</v>
      </c>
      <c r="AA55" s="6">
        <v>109</v>
      </c>
      <c r="AB55" s="6">
        <v>0</v>
      </c>
      <c r="AC55" s="6">
        <v>0</v>
      </c>
      <c r="AD55" s="6">
        <v>0</v>
      </c>
    </row>
    <row r="56" spans="1:30" ht="12" customHeight="1" x14ac:dyDescent="0.25">
      <c r="A56" s="4" t="s">
        <v>813</v>
      </c>
      <c r="B56" s="3" t="s">
        <v>92</v>
      </c>
      <c r="C56" s="4" t="s">
        <v>94</v>
      </c>
      <c r="D56" s="5">
        <v>1726</v>
      </c>
      <c r="E56" s="5">
        <v>1929</v>
      </c>
      <c r="F56" s="5">
        <v>3655</v>
      </c>
      <c r="G56" s="6">
        <f t="shared" si="0"/>
        <v>549</v>
      </c>
      <c r="H56" s="6">
        <f t="shared" si="1"/>
        <v>553</v>
      </c>
      <c r="I56" s="6">
        <f t="shared" si="2"/>
        <v>1102</v>
      </c>
      <c r="J56" s="5">
        <v>1177</v>
      </c>
      <c r="K56" s="5">
        <v>1376</v>
      </c>
      <c r="L56" s="5">
        <v>2553</v>
      </c>
      <c r="M56" s="6">
        <v>218</v>
      </c>
      <c r="N56" s="6">
        <v>223</v>
      </c>
      <c r="O56" s="6">
        <v>441</v>
      </c>
      <c r="P56" s="6">
        <v>126</v>
      </c>
      <c r="Q56" s="6">
        <v>125</v>
      </c>
      <c r="R56" s="6">
        <v>251</v>
      </c>
      <c r="S56" s="6">
        <v>92</v>
      </c>
      <c r="T56" s="6">
        <v>98</v>
      </c>
      <c r="U56" s="6">
        <v>190</v>
      </c>
      <c r="V56" s="6">
        <v>885</v>
      </c>
      <c r="W56" s="6">
        <v>931</v>
      </c>
      <c r="X56" s="6">
        <v>1816</v>
      </c>
      <c r="Y56" s="6">
        <v>275</v>
      </c>
      <c r="Z56" s="6">
        <v>254</v>
      </c>
      <c r="AA56" s="6">
        <v>529</v>
      </c>
      <c r="AB56" s="6">
        <v>610</v>
      </c>
      <c r="AC56" s="6">
        <v>677</v>
      </c>
      <c r="AD56" s="6">
        <v>1287</v>
      </c>
    </row>
    <row r="57" spans="1:30" ht="12" customHeight="1" x14ac:dyDescent="0.25">
      <c r="A57" s="4" t="s">
        <v>813</v>
      </c>
      <c r="B57" s="3" t="s">
        <v>92</v>
      </c>
      <c r="C57" s="4" t="s">
        <v>95</v>
      </c>
      <c r="D57" s="5">
        <v>4189</v>
      </c>
      <c r="E57" s="5">
        <v>5278</v>
      </c>
      <c r="F57" s="5">
        <v>9467</v>
      </c>
      <c r="G57" s="6">
        <f t="shared" si="0"/>
        <v>1307</v>
      </c>
      <c r="H57" s="6">
        <f t="shared" si="1"/>
        <v>1445</v>
      </c>
      <c r="I57" s="6">
        <f t="shared" si="2"/>
        <v>2752</v>
      </c>
      <c r="J57" s="5">
        <v>2882</v>
      </c>
      <c r="K57" s="5">
        <v>3833</v>
      </c>
      <c r="L57" s="5">
        <v>6715</v>
      </c>
      <c r="M57" s="6">
        <v>470</v>
      </c>
      <c r="N57" s="6">
        <v>523</v>
      </c>
      <c r="O57" s="6">
        <v>993</v>
      </c>
      <c r="P57" s="6">
        <v>360</v>
      </c>
      <c r="Q57" s="6">
        <v>352</v>
      </c>
      <c r="R57" s="6">
        <v>712</v>
      </c>
      <c r="S57" s="6">
        <v>110</v>
      </c>
      <c r="T57" s="6">
        <v>171</v>
      </c>
      <c r="U57" s="6">
        <v>281</v>
      </c>
      <c r="V57" s="6">
        <v>692</v>
      </c>
      <c r="W57" s="6">
        <v>932</v>
      </c>
      <c r="X57" s="6">
        <v>1624</v>
      </c>
      <c r="Y57" s="6">
        <v>155</v>
      </c>
      <c r="Z57" s="6">
        <v>195</v>
      </c>
      <c r="AA57" s="6">
        <v>350</v>
      </c>
      <c r="AB57" s="6">
        <v>537</v>
      </c>
      <c r="AC57" s="6">
        <v>737</v>
      </c>
      <c r="AD57" s="6">
        <v>1274</v>
      </c>
    </row>
    <row r="58" spans="1:30" ht="12" customHeight="1" x14ac:dyDescent="0.25">
      <c r="A58" s="4" t="s">
        <v>813</v>
      </c>
      <c r="B58" s="3" t="s">
        <v>92</v>
      </c>
      <c r="C58" s="4" t="s">
        <v>103</v>
      </c>
      <c r="D58" s="5">
        <v>816</v>
      </c>
      <c r="E58" s="5">
        <v>899</v>
      </c>
      <c r="F58" s="5">
        <v>1715</v>
      </c>
      <c r="G58" s="6">
        <f t="shared" si="0"/>
        <v>472</v>
      </c>
      <c r="H58" s="6">
        <f t="shared" si="1"/>
        <v>469</v>
      </c>
      <c r="I58" s="6">
        <f t="shared" si="2"/>
        <v>941</v>
      </c>
      <c r="J58" s="5">
        <v>344</v>
      </c>
      <c r="K58" s="5">
        <v>430</v>
      </c>
      <c r="L58" s="5">
        <v>774</v>
      </c>
      <c r="M58" s="6">
        <v>272</v>
      </c>
      <c r="N58" s="6">
        <v>300</v>
      </c>
      <c r="O58" s="6">
        <v>572</v>
      </c>
      <c r="P58" s="6">
        <v>231</v>
      </c>
      <c r="Q58" s="6">
        <v>248</v>
      </c>
      <c r="R58" s="6">
        <v>479</v>
      </c>
      <c r="S58" s="6">
        <v>41</v>
      </c>
      <c r="T58" s="6">
        <v>52</v>
      </c>
      <c r="U58" s="6">
        <v>93</v>
      </c>
      <c r="V58" s="6">
        <v>254</v>
      </c>
      <c r="W58" s="6">
        <v>294</v>
      </c>
      <c r="X58" s="6">
        <v>548</v>
      </c>
      <c r="Y58" s="6">
        <v>105</v>
      </c>
      <c r="Z58" s="6">
        <v>100</v>
      </c>
      <c r="AA58" s="6">
        <v>205</v>
      </c>
      <c r="AB58" s="6">
        <v>149</v>
      </c>
      <c r="AC58" s="6">
        <v>194</v>
      </c>
      <c r="AD58" s="6">
        <v>343</v>
      </c>
    </row>
    <row r="59" spans="1:30" ht="12" customHeight="1" x14ac:dyDescent="0.25">
      <c r="A59" s="4" t="s">
        <v>813</v>
      </c>
      <c r="B59" s="3" t="s">
        <v>92</v>
      </c>
      <c r="C59" s="4" t="s">
        <v>91</v>
      </c>
      <c r="D59" s="5">
        <v>1106</v>
      </c>
      <c r="E59" s="5">
        <v>1233</v>
      </c>
      <c r="F59" s="5">
        <v>2339</v>
      </c>
      <c r="G59" s="6">
        <f t="shared" si="0"/>
        <v>559</v>
      </c>
      <c r="H59" s="6">
        <f t="shared" si="1"/>
        <v>539</v>
      </c>
      <c r="I59" s="6">
        <f t="shared" si="2"/>
        <v>1098</v>
      </c>
      <c r="J59" s="5">
        <v>547</v>
      </c>
      <c r="K59" s="5">
        <v>694</v>
      </c>
      <c r="L59" s="5">
        <v>1241</v>
      </c>
      <c r="M59" s="6">
        <v>280</v>
      </c>
      <c r="N59" s="6">
        <v>296</v>
      </c>
      <c r="O59" s="6">
        <v>576</v>
      </c>
      <c r="P59" s="6">
        <v>201</v>
      </c>
      <c r="Q59" s="6">
        <v>209</v>
      </c>
      <c r="R59" s="6">
        <v>410</v>
      </c>
      <c r="S59" s="6">
        <v>79</v>
      </c>
      <c r="T59" s="6">
        <v>87</v>
      </c>
      <c r="U59" s="6">
        <v>166</v>
      </c>
      <c r="V59" s="6">
        <v>459</v>
      </c>
      <c r="W59" s="6">
        <v>542</v>
      </c>
      <c r="X59" s="6">
        <v>1001</v>
      </c>
      <c r="Y59" s="6">
        <v>149</v>
      </c>
      <c r="Z59" s="6">
        <v>147</v>
      </c>
      <c r="AA59" s="6">
        <v>296</v>
      </c>
      <c r="AB59" s="6">
        <v>310</v>
      </c>
      <c r="AC59" s="6">
        <v>395</v>
      </c>
      <c r="AD59" s="6">
        <v>705</v>
      </c>
    </row>
    <row r="60" spans="1:30" ht="12" customHeight="1" x14ac:dyDescent="0.25">
      <c r="A60" s="4" t="s">
        <v>813</v>
      </c>
      <c r="B60" s="3" t="s">
        <v>92</v>
      </c>
      <c r="C60" s="4" t="s">
        <v>96</v>
      </c>
      <c r="D60" s="5">
        <v>720</v>
      </c>
      <c r="E60" s="5">
        <v>781</v>
      </c>
      <c r="F60" s="5">
        <v>1501</v>
      </c>
      <c r="G60" s="6">
        <f t="shared" si="0"/>
        <v>468</v>
      </c>
      <c r="H60" s="6">
        <f t="shared" si="1"/>
        <v>463</v>
      </c>
      <c r="I60" s="6">
        <f t="shared" si="2"/>
        <v>931</v>
      </c>
      <c r="J60" s="5">
        <v>252</v>
      </c>
      <c r="K60" s="5">
        <v>318</v>
      </c>
      <c r="L60" s="5">
        <v>570</v>
      </c>
      <c r="M60" s="6">
        <v>226</v>
      </c>
      <c r="N60" s="6">
        <v>245</v>
      </c>
      <c r="O60" s="6">
        <v>471</v>
      </c>
      <c r="P60" s="6">
        <v>191</v>
      </c>
      <c r="Q60" s="6">
        <v>195</v>
      </c>
      <c r="R60" s="6">
        <v>386</v>
      </c>
      <c r="S60" s="6">
        <v>35</v>
      </c>
      <c r="T60" s="6">
        <v>50</v>
      </c>
      <c r="U60" s="6">
        <v>85</v>
      </c>
      <c r="V60" s="6">
        <v>396</v>
      </c>
      <c r="W60" s="6">
        <v>415</v>
      </c>
      <c r="X60" s="6">
        <v>811</v>
      </c>
      <c r="Y60" s="6">
        <v>228</v>
      </c>
      <c r="Z60" s="6">
        <v>223</v>
      </c>
      <c r="AA60" s="6">
        <v>451</v>
      </c>
      <c r="AB60" s="6">
        <v>168</v>
      </c>
      <c r="AC60" s="6">
        <v>192</v>
      </c>
      <c r="AD60" s="6">
        <v>360</v>
      </c>
    </row>
    <row r="61" spans="1:30" ht="12" customHeight="1" x14ac:dyDescent="0.25">
      <c r="A61" s="4" t="s">
        <v>813</v>
      </c>
      <c r="B61" s="3" t="s">
        <v>92</v>
      </c>
      <c r="C61" s="4" t="s">
        <v>99</v>
      </c>
      <c r="D61" s="5">
        <v>764</v>
      </c>
      <c r="E61" s="5">
        <v>841</v>
      </c>
      <c r="F61" s="5">
        <v>1605</v>
      </c>
      <c r="G61" s="6">
        <f t="shared" si="0"/>
        <v>579</v>
      </c>
      <c r="H61" s="6">
        <f t="shared" si="1"/>
        <v>591</v>
      </c>
      <c r="I61" s="6">
        <f t="shared" si="2"/>
        <v>1170</v>
      </c>
      <c r="J61" s="5">
        <v>185</v>
      </c>
      <c r="K61" s="5">
        <v>250</v>
      </c>
      <c r="L61" s="5">
        <v>435</v>
      </c>
      <c r="M61" s="6">
        <v>163</v>
      </c>
      <c r="N61" s="6">
        <v>197</v>
      </c>
      <c r="O61" s="6">
        <v>360</v>
      </c>
      <c r="P61" s="6">
        <v>161</v>
      </c>
      <c r="Q61" s="6">
        <v>185</v>
      </c>
      <c r="R61" s="6">
        <v>346</v>
      </c>
      <c r="S61" s="6">
        <v>2</v>
      </c>
      <c r="T61" s="6">
        <v>12</v>
      </c>
      <c r="U61" s="6">
        <v>14</v>
      </c>
      <c r="V61" s="6">
        <v>311</v>
      </c>
      <c r="W61" s="6">
        <v>316</v>
      </c>
      <c r="X61" s="6">
        <v>627</v>
      </c>
      <c r="Y61" s="6">
        <v>224</v>
      </c>
      <c r="Z61" s="6">
        <v>197</v>
      </c>
      <c r="AA61" s="6">
        <v>421</v>
      </c>
      <c r="AB61" s="6">
        <v>87</v>
      </c>
      <c r="AC61" s="6">
        <v>119</v>
      </c>
      <c r="AD61" s="6">
        <v>206</v>
      </c>
    </row>
    <row r="62" spans="1:30" ht="12" customHeight="1" x14ac:dyDescent="0.25">
      <c r="A62" s="4" t="s">
        <v>813</v>
      </c>
      <c r="B62" s="3" t="s">
        <v>92</v>
      </c>
      <c r="C62" s="4" t="s">
        <v>98</v>
      </c>
      <c r="D62" s="5">
        <v>919</v>
      </c>
      <c r="E62" s="5">
        <v>1011</v>
      </c>
      <c r="F62" s="5">
        <v>1930</v>
      </c>
      <c r="G62" s="6">
        <f t="shared" si="0"/>
        <v>335</v>
      </c>
      <c r="H62" s="6">
        <f t="shared" si="1"/>
        <v>346</v>
      </c>
      <c r="I62" s="6">
        <f t="shared" si="2"/>
        <v>681</v>
      </c>
      <c r="J62" s="5">
        <v>584</v>
      </c>
      <c r="K62" s="5">
        <v>665</v>
      </c>
      <c r="L62" s="5">
        <v>1249</v>
      </c>
      <c r="M62" s="6">
        <v>133</v>
      </c>
      <c r="N62" s="6">
        <v>133</v>
      </c>
      <c r="O62" s="6">
        <v>266</v>
      </c>
      <c r="P62" s="6">
        <v>102</v>
      </c>
      <c r="Q62" s="6">
        <v>100</v>
      </c>
      <c r="R62" s="6">
        <v>202</v>
      </c>
      <c r="S62" s="6">
        <v>31</v>
      </c>
      <c r="T62" s="6">
        <v>33</v>
      </c>
      <c r="U62" s="6">
        <v>64</v>
      </c>
      <c r="V62" s="6">
        <v>384</v>
      </c>
      <c r="W62" s="6">
        <v>474</v>
      </c>
      <c r="X62" s="6">
        <v>858</v>
      </c>
      <c r="Y62" s="6">
        <v>159</v>
      </c>
      <c r="Z62" s="6">
        <v>160</v>
      </c>
      <c r="AA62" s="6">
        <v>319</v>
      </c>
      <c r="AB62" s="6">
        <v>225</v>
      </c>
      <c r="AC62" s="6">
        <v>314</v>
      </c>
      <c r="AD62" s="6">
        <v>539</v>
      </c>
    </row>
    <row r="63" spans="1:30" ht="12" customHeight="1" x14ac:dyDescent="0.25">
      <c r="A63" s="4" t="s">
        <v>813</v>
      </c>
      <c r="B63" s="3" t="s">
        <v>92</v>
      </c>
      <c r="C63" s="4" t="s">
        <v>100</v>
      </c>
      <c r="D63" s="5">
        <v>770</v>
      </c>
      <c r="E63" s="5">
        <v>995</v>
      </c>
      <c r="F63" s="5">
        <v>1765</v>
      </c>
      <c r="G63" s="6">
        <f t="shared" si="0"/>
        <v>400</v>
      </c>
      <c r="H63" s="6">
        <f t="shared" si="1"/>
        <v>431</v>
      </c>
      <c r="I63" s="6">
        <f t="shared" si="2"/>
        <v>831</v>
      </c>
      <c r="J63" s="5">
        <v>370</v>
      </c>
      <c r="K63" s="5">
        <v>564</v>
      </c>
      <c r="L63" s="5">
        <v>934</v>
      </c>
      <c r="M63" s="6">
        <v>315</v>
      </c>
      <c r="N63" s="6">
        <v>362</v>
      </c>
      <c r="O63" s="6">
        <v>677</v>
      </c>
      <c r="P63" s="6">
        <v>249</v>
      </c>
      <c r="Q63" s="6">
        <v>264</v>
      </c>
      <c r="R63" s="6">
        <v>513</v>
      </c>
      <c r="S63" s="6">
        <v>66</v>
      </c>
      <c r="T63" s="6">
        <v>98</v>
      </c>
      <c r="U63" s="6">
        <v>164</v>
      </c>
      <c r="V63" s="6">
        <v>220</v>
      </c>
      <c r="W63" s="6">
        <v>299</v>
      </c>
      <c r="X63" s="6">
        <v>519</v>
      </c>
      <c r="Y63" s="6">
        <v>77</v>
      </c>
      <c r="Z63" s="6">
        <v>80</v>
      </c>
      <c r="AA63" s="6">
        <v>157</v>
      </c>
      <c r="AB63" s="6">
        <v>143</v>
      </c>
      <c r="AC63" s="6">
        <v>219</v>
      </c>
      <c r="AD63" s="6">
        <v>362</v>
      </c>
    </row>
    <row r="64" spans="1:30" ht="12" customHeight="1" x14ac:dyDescent="0.25">
      <c r="A64" s="4" t="s">
        <v>813</v>
      </c>
      <c r="B64" s="3" t="s">
        <v>92</v>
      </c>
      <c r="C64" s="4" t="s">
        <v>102</v>
      </c>
      <c r="D64" s="5">
        <v>697</v>
      </c>
      <c r="E64" s="5">
        <v>794</v>
      </c>
      <c r="F64" s="5">
        <v>1491</v>
      </c>
      <c r="G64" s="6">
        <f t="shared" si="0"/>
        <v>345</v>
      </c>
      <c r="H64" s="6">
        <f t="shared" si="1"/>
        <v>382</v>
      </c>
      <c r="I64" s="6">
        <f t="shared" si="2"/>
        <v>727</v>
      </c>
      <c r="J64" s="5">
        <v>352</v>
      </c>
      <c r="K64" s="5">
        <v>412</v>
      </c>
      <c r="L64" s="5">
        <v>764</v>
      </c>
      <c r="M64" s="6">
        <v>95</v>
      </c>
      <c r="N64" s="6">
        <v>123</v>
      </c>
      <c r="O64" s="6">
        <v>218</v>
      </c>
      <c r="P64" s="6">
        <v>56</v>
      </c>
      <c r="Q64" s="6">
        <v>71</v>
      </c>
      <c r="R64" s="6">
        <v>127</v>
      </c>
      <c r="S64" s="6">
        <v>39</v>
      </c>
      <c r="T64" s="6">
        <v>52</v>
      </c>
      <c r="U64" s="6">
        <v>91</v>
      </c>
      <c r="V64" s="6">
        <v>432</v>
      </c>
      <c r="W64" s="6">
        <v>464</v>
      </c>
      <c r="X64" s="6">
        <v>896</v>
      </c>
      <c r="Y64" s="6">
        <v>238</v>
      </c>
      <c r="Z64" s="6">
        <v>252</v>
      </c>
      <c r="AA64" s="6">
        <v>490</v>
      </c>
      <c r="AB64" s="6">
        <v>194</v>
      </c>
      <c r="AC64" s="6">
        <v>212</v>
      </c>
      <c r="AD64" s="6">
        <v>406</v>
      </c>
    </row>
    <row r="65" spans="1:30" ht="12" customHeight="1" x14ac:dyDescent="0.25">
      <c r="A65" s="4" t="s">
        <v>813</v>
      </c>
      <c r="B65" s="3" t="s">
        <v>92</v>
      </c>
      <c r="C65" s="4" t="s">
        <v>101</v>
      </c>
      <c r="D65" s="5">
        <v>753</v>
      </c>
      <c r="E65" s="5">
        <v>802</v>
      </c>
      <c r="F65" s="5">
        <v>1555</v>
      </c>
      <c r="G65" s="6">
        <f t="shared" si="0"/>
        <v>404</v>
      </c>
      <c r="H65" s="6">
        <f t="shared" si="1"/>
        <v>409</v>
      </c>
      <c r="I65" s="6">
        <f t="shared" si="2"/>
        <v>813</v>
      </c>
      <c r="J65" s="5">
        <v>349</v>
      </c>
      <c r="K65" s="5">
        <v>393</v>
      </c>
      <c r="L65" s="5">
        <v>742</v>
      </c>
      <c r="M65" s="6">
        <v>89</v>
      </c>
      <c r="N65" s="6">
        <v>80</v>
      </c>
      <c r="O65" s="6">
        <v>169</v>
      </c>
      <c r="P65" s="6">
        <v>40</v>
      </c>
      <c r="Q65" s="6">
        <v>34</v>
      </c>
      <c r="R65" s="6">
        <v>74</v>
      </c>
      <c r="S65" s="6">
        <v>49</v>
      </c>
      <c r="T65" s="6">
        <v>46</v>
      </c>
      <c r="U65" s="6">
        <v>95</v>
      </c>
      <c r="V65" s="6">
        <v>467</v>
      </c>
      <c r="W65" s="6">
        <v>525</v>
      </c>
      <c r="X65" s="6">
        <v>992</v>
      </c>
      <c r="Y65" s="6">
        <v>259</v>
      </c>
      <c r="Z65" s="6">
        <v>294</v>
      </c>
      <c r="AA65" s="6">
        <v>553</v>
      </c>
      <c r="AB65" s="6">
        <v>208</v>
      </c>
      <c r="AC65" s="6">
        <v>231</v>
      </c>
      <c r="AD65" s="6">
        <v>439</v>
      </c>
    </row>
    <row r="66" spans="1:30" ht="12" customHeight="1" x14ac:dyDescent="0.25">
      <c r="A66" s="4" t="s">
        <v>813</v>
      </c>
      <c r="B66" s="3" t="s">
        <v>92</v>
      </c>
      <c r="C66" s="4" t="s">
        <v>61</v>
      </c>
      <c r="D66" s="5">
        <v>823</v>
      </c>
      <c r="E66" s="5">
        <v>850</v>
      </c>
      <c r="F66" s="5">
        <v>1673</v>
      </c>
      <c r="G66" s="6">
        <f t="shared" si="0"/>
        <v>369</v>
      </c>
      <c r="H66" s="6">
        <f t="shared" si="1"/>
        <v>341</v>
      </c>
      <c r="I66" s="6">
        <f t="shared" si="2"/>
        <v>710</v>
      </c>
      <c r="J66" s="5">
        <v>454</v>
      </c>
      <c r="K66" s="5">
        <v>509</v>
      </c>
      <c r="L66" s="5">
        <v>963</v>
      </c>
      <c r="M66" s="6">
        <v>109</v>
      </c>
      <c r="N66" s="6">
        <v>112</v>
      </c>
      <c r="O66" s="6">
        <v>221</v>
      </c>
      <c r="P66" s="6">
        <v>55</v>
      </c>
      <c r="Q66" s="6">
        <v>60</v>
      </c>
      <c r="R66" s="6">
        <v>115</v>
      </c>
      <c r="S66" s="6">
        <v>54</v>
      </c>
      <c r="T66" s="6">
        <v>52</v>
      </c>
      <c r="U66" s="6">
        <v>106</v>
      </c>
      <c r="V66" s="6">
        <v>444</v>
      </c>
      <c r="W66" s="6">
        <v>411</v>
      </c>
      <c r="X66" s="6">
        <v>855</v>
      </c>
      <c r="Y66" s="6">
        <v>235</v>
      </c>
      <c r="Z66" s="6">
        <v>205</v>
      </c>
      <c r="AA66" s="6">
        <v>440</v>
      </c>
      <c r="AB66" s="6">
        <v>209</v>
      </c>
      <c r="AC66" s="6">
        <v>206</v>
      </c>
      <c r="AD66" s="6">
        <v>415</v>
      </c>
    </row>
    <row r="67" spans="1:30" ht="12" customHeight="1" x14ac:dyDescent="0.25">
      <c r="A67" s="4" t="s">
        <v>813</v>
      </c>
      <c r="B67" s="3" t="s">
        <v>92</v>
      </c>
      <c r="C67" s="4" t="s">
        <v>105</v>
      </c>
      <c r="D67" s="5">
        <v>1663</v>
      </c>
      <c r="E67" s="5">
        <v>1980</v>
      </c>
      <c r="F67" s="5">
        <v>3643</v>
      </c>
      <c r="G67" s="6">
        <f t="shared" si="0"/>
        <v>432</v>
      </c>
      <c r="H67" s="6">
        <f t="shared" si="1"/>
        <v>430</v>
      </c>
      <c r="I67" s="6">
        <f t="shared" si="2"/>
        <v>862</v>
      </c>
      <c r="J67" s="5">
        <v>1231</v>
      </c>
      <c r="K67" s="5">
        <v>1550</v>
      </c>
      <c r="L67" s="5">
        <v>2781</v>
      </c>
      <c r="M67" s="6">
        <v>189</v>
      </c>
      <c r="N67" s="6">
        <v>246</v>
      </c>
      <c r="O67" s="6">
        <v>435</v>
      </c>
      <c r="P67" s="6">
        <v>79</v>
      </c>
      <c r="Q67" s="6">
        <v>100</v>
      </c>
      <c r="R67" s="6">
        <v>179</v>
      </c>
      <c r="S67" s="6">
        <v>110</v>
      </c>
      <c r="T67" s="6">
        <v>146</v>
      </c>
      <c r="U67" s="6">
        <v>256</v>
      </c>
      <c r="V67" s="6">
        <v>803</v>
      </c>
      <c r="W67" s="6">
        <v>929</v>
      </c>
      <c r="X67" s="6">
        <v>1732</v>
      </c>
      <c r="Y67" s="6">
        <v>213</v>
      </c>
      <c r="Z67" s="6">
        <v>170</v>
      </c>
      <c r="AA67" s="6">
        <v>383</v>
      </c>
      <c r="AB67" s="6">
        <v>590</v>
      </c>
      <c r="AC67" s="6">
        <v>760</v>
      </c>
      <c r="AD67" s="6">
        <v>1349</v>
      </c>
    </row>
    <row r="68" spans="1:30" ht="12" customHeight="1" x14ac:dyDescent="0.25">
      <c r="A68" s="4" t="s">
        <v>813</v>
      </c>
      <c r="B68" s="3" t="s">
        <v>92</v>
      </c>
      <c r="C68" s="4" t="s">
        <v>93</v>
      </c>
      <c r="D68" s="5">
        <v>914</v>
      </c>
      <c r="E68" s="5">
        <v>1086</v>
      </c>
      <c r="F68" s="5">
        <v>2000</v>
      </c>
      <c r="G68" s="6">
        <f t="shared" si="0"/>
        <v>424</v>
      </c>
      <c r="H68" s="6">
        <f t="shared" si="1"/>
        <v>464</v>
      </c>
      <c r="I68" s="6">
        <f t="shared" si="2"/>
        <v>888</v>
      </c>
      <c r="J68" s="5">
        <v>490</v>
      </c>
      <c r="K68" s="5">
        <v>622</v>
      </c>
      <c r="L68" s="5">
        <v>1112</v>
      </c>
      <c r="M68" s="6">
        <v>261</v>
      </c>
      <c r="N68" s="6">
        <v>304</v>
      </c>
      <c r="O68" s="6">
        <v>565</v>
      </c>
      <c r="P68" s="6">
        <v>189</v>
      </c>
      <c r="Q68" s="6">
        <v>198</v>
      </c>
      <c r="R68" s="6">
        <v>387</v>
      </c>
      <c r="S68" s="6">
        <v>72</v>
      </c>
      <c r="T68" s="6">
        <v>106</v>
      </c>
      <c r="U68" s="6">
        <v>178</v>
      </c>
      <c r="V68" s="6">
        <v>215</v>
      </c>
      <c r="W68" s="6">
        <v>242</v>
      </c>
      <c r="X68" s="6">
        <v>457</v>
      </c>
      <c r="Y68" s="6">
        <v>95</v>
      </c>
      <c r="Z68" s="6">
        <v>88</v>
      </c>
      <c r="AA68" s="6">
        <v>183</v>
      </c>
      <c r="AB68" s="6">
        <v>120</v>
      </c>
      <c r="AC68" s="6">
        <v>154</v>
      </c>
      <c r="AD68" s="6">
        <v>274</v>
      </c>
    </row>
    <row r="69" spans="1:30" ht="12" customHeight="1" x14ac:dyDescent="0.25">
      <c r="A69" s="4" t="s">
        <v>813</v>
      </c>
      <c r="B69" s="3" t="s">
        <v>92</v>
      </c>
      <c r="C69" s="4" t="s">
        <v>97</v>
      </c>
      <c r="D69" s="5">
        <v>1607</v>
      </c>
      <c r="E69" s="5">
        <v>1949</v>
      </c>
      <c r="F69" s="5">
        <v>3556</v>
      </c>
      <c r="G69" s="6">
        <f t="shared" si="0"/>
        <v>793</v>
      </c>
      <c r="H69" s="6">
        <f t="shared" si="1"/>
        <v>886</v>
      </c>
      <c r="I69" s="6">
        <f t="shared" si="2"/>
        <v>1679</v>
      </c>
      <c r="J69" s="5">
        <v>814</v>
      </c>
      <c r="K69" s="5">
        <v>1063</v>
      </c>
      <c r="L69" s="5">
        <v>1877</v>
      </c>
      <c r="M69" s="6">
        <v>194</v>
      </c>
      <c r="N69" s="6">
        <v>244</v>
      </c>
      <c r="O69" s="6">
        <v>438</v>
      </c>
      <c r="P69" s="6">
        <v>139</v>
      </c>
      <c r="Q69" s="6">
        <v>175</v>
      </c>
      <c r="R69" s="6">
        <v>314</v>
      </c>
      <c r="S69" s="6">
        <v>55</v>
      </c>
      <c r="T69" s="6">
        <v>69</v>
      </c>
      <c r="U69" s="6">
        <v>124</v>
      </c>
      <c r="V69" s="6">
        <v>492</v>
      </c>
      <c r="W69" s="6">
        <v>603</v>
      </c>
      <c r="X69" s="6">
        <v>1095</v>
      </c>
      <c r="Y69" s="6">
        <v>227</v>
      </c>
      <c r="Z69" s="6">
        <v>257</v>
      </c>
      <c r="AA69" s="6">
        <v>484</v>
      </c>
      <c r="AB69" s="6">
        <v>265</v>
      </c>
      <c r="AC69" s="6">
        <v>346</v>
      </c>
      <c r="AD69" s="6">
        <v>611</v>
      </c>
    </row>
    <row r="70" spans="1:30" ht="12" customHeight="1" x14ac:dyDescent="0.25">
      <c r="A70" s="4" t="s">
        <v>813</v>
      </c>
      <c r="B70" s="3" t="s">
        <v>92</v>
      </c>
      <c r="C70" s="4" t="s">
        <v>863</v>
      </c>
      <c r="D70" s="5">
        <v>2517</v>
      </c>
      <c r="E70" s="5">
        <v>3022</v>
      </c>
      <c r="F70" s="5">
        <v>5539</v>
      </c>
      <c r="G70" s="6">
        <f t="shared" ref="G70:G133" si="3">D70-J70</f>
        <v>835</v>
      </c>
      <c r="H70" s="6">
        <f t="shared" ref="H70:H133" si="4">E70-K70</f>
        <v>911</v>
      </c>
      <c r="I70" s="6">
        <f t="shared" ref="I70:I133" si="5">F70-L70</f>
        <v>1746</v>
      </c>
      <c r="J70" s="5">
        <v>1682</v>
      </c>
      <c r="K70" s="5">
        <v>2111</v>
      </c>
      <c r="L70" s="5">
        <v>3793</v>
      </c>
      <c r="M70" s="6">
        <v>256</v>
      </c>
      <c r="N70" s="6">
        <v>323</v>
      </c>
      <c r="O70" s="6">
        <v>579</v>
      </c>
      <c r="P70" s="6">
        <v>145</v>
      </c>
      <c r="Q70" s="6">
        <v>176</v>
      </c>
      <c r="R70" s="6">
        <v>321</v>
      </c>
      <c r="S70" s="6">
        <v>111</v>
      </c>
      <c r="T70" s="6">
        <v>147</v>
      </c>
      <c r="U70" s="6">
        <v>258</v>
      </c>
      <c r="V70" s="6">
        <v>898</v>
      </c>
      <c r="W70" s="6">
        <v>1022</v>
      </c>
      <c r="X70" s="6">
        <v>1920</v>
      </c>
      <c r="Y70" s="6">
        <v>362</v>
      </c>
      <c r="Z70" s="6">
        <v>352</v>
      </c>
      <c r="AA70" s="6">
        <v>714</v>
      </c>
      <c r="AB70" s="6">
        <v>536</v>
      </c>
      <c r="AC70" s="6">
        <v>676</v>
      </c>
      <c r="AD70" s="6">
        <v>1206</v>
      </c>
    </row>
    <row r="71" spans="1:30" ht="12" customHeight="1" x14ac:dyDescent="0.25">
      <c r="A71" s="4" t="s">
        <v>813</v>
      </c>
      <c r="B71" s="3" t="s">
        <v>92</v>
      </c>
      <c r="C71" s="4" t="s">
        <v>833</v>
      </c>
      <c r="D71" s="5">
        <v>897</v>
      </c>
      <c r="E71" s="5">
        <v>966</v>
      </c>
      <c r="F71" s="5">
        <v>1863</v>
      </c>
      <c r="G71" s="6">
        <f t="shared" si="3"/>
        <v>663</v>
      </c>
      <c r="H71" s="6">
        <f t="shared" si="4"/>
        <v>648</v>
      </c>
      <c r="I71" s="6">
        <f t="shared" si="5"/>
        <v>1311</v>
      </c>
      <c r="J71" s="5">
        <v>234</v>
      </c>
      <c r="K71" s="5">
        <v>318</v>
      </c>
      <c r="L71" s="5">
        <v>552</v>
      </c>
      <c r="M71" s="6">
        <v>272</v>
      </c>
      <c r="N71" s="6">
        <v>264</v>
      </c>
      <c r="O71" s="6">
        <v>536</v>
      </c>
      <c r="P71" s="6">
        <v>250</v>
      </c>
      <c r="Q71" s="6">
        <v>226</v>
      </c>
      <c r="R71" s="6">
        <v>476</v>
      </c>
      <c r="S71" s="6">
        <v>22</v>
      </c>
      <c r="T71" s="6">
        <v>38</v>
      </c>
      <c r="U71" s="6">
        <v>60</v>
      </c>
      <c r="V71" s="6">
        <v>148</v>
      </c>
      <c r="W71" s="6">
        <v>175</v>
      </c>
      <c r="X71" s="6">
        <v>323</v>
      </c>
      <c r="Y71" s="6">
        <v>105</v>
      </c>
      <c r="Z71" s="6">
        <v>115</v>
      </c>
      <c r="AA71" s="6">
        <v>220</v>
      </c>
      <c r="AB71" s="6">
        <v>43</v>
      </c>
      <c r="AC71" s="6">
        <v>60</v>
      </c>
      <c r="AD71" s="6">
        <v>103</v>
      </c>
    </row>
    <row r="72" spans="1:30" ht="12" customHeight="1" x14ac:dyDescent="0.25">
      <c r="A72" s="4" t="s">
        <v>813</v>
      </c>
      <c r="B72" s="3" t="s">
        <v>92</v>
      </c>
      <c r="C72" s="4" t="s">
        <v>834</v>
      </c>
      <c r="D72" s="5">
        <v>1439</v>
      </c>
      <c r="E72" s="5">
        <v>1687</v>
      </c>
      <c r="F72" s="5">
        <v>3126</v>
      </c>
      <c r="G72" s="6">
        <f t="shared" si="3"/>
        <v>356</v>
      </c>
      <c r="H72" s="6">
        <f t="shared" si="4"/>
        <v>345</v>
      </c>
      <c r="I72" s="6">
        <f t="shared" si="5"/>
        <v>701</v>
      </c>
      <c r="J72" s="5">
        <v>1083</v>
      </c>
      <c r="K72" s="5">
        <v>1342</v>
      </c>
      <c r="L72" s="5">
        <v>2425</v>
      </c>
      <c r="M72" s="6">
        <v>183</v>
      </c>
      <c r="N72" s="6">
        <v>160</v>
      </c>
      <c r="O72" s="6">
        <v>343</v>
      </c>
      <c r="P72" s="6">
        <v>68</v>
      </c>
      <c r="Q72" s="6">
        <v>56</v>
      </c>
      <c r="R72" s="6">
        <v>124</v>
      </c>
      <c r="S72" s="6">
        <v>115</v>
      </c>
      <c r="T72" s="6">
        <v>104</v>
      </c>
      <c r="U72" s="6">
        <v>219</v>
      </c>
      <c r="V72" s="6">
        <v>591</v>
      </c>
      <c r="W72" s="6">
        <v>705</v>
      </c>
      <c r="X72" s="6">
        <v>1296</v>
      </c>
      <c r="Y72" s="6">
        <v>170</v>
      </c>
      <c r="Z72" s="6">
        <v>178</v>
      </c>
      <c r="AA72" s="6">
        <v>348</v>
      </c>
      <c r="AB72" s="6">
        <v>421</v>
      </c>
      <c r="AC72" s="6">
        <v>527</v>
      </c>
      <c r="AD72" s="6">
        <v>948</v>
      </c>
    </row>
    <row r="73" spans="1:30" ht="12" customHeight="1" x14ac:dyDescent="0.25">
      <c r="A73" s="4" t="s">
        <v>813</v>
      </c>
      <c r="B73" s="3" t="s">
        <v>22</v>
      </c>
      <c r="C73" s="4" t="s">
        <v>28</v>
      </c>
      <c r="D73" s="5">
        <v>200</v>
      </c>
      <c r="E73" s="5">
        <v>213</v>
      </c>
      <c r="F73" s="5">
        <v>413</v>
      </c>
      <c r="G73" s="6">
        <f t="shared" si="3"/>
        <v>174</v>
      </c>
      <c r="H73" s="6">
        <f t="shared" si="4"/>
        <v>182</v>
      </c>
      <c r="I73" s="6">
        <f t="shared" si="5"/>
        <v>356</v>
      </c>
      <c r="J73" s="5">
        <v>26</v>
      </c>
      <c r="K73" s="5">
        <v>31</v>
      </c>
      <c r="L73" s="5">
        <v>57</v>
      </c>
      <c r="M73" s="6">
        <v>27</v>
      </c>
      <c r="N73" s="6">
        <v>20</v>
      </c>
      <c r="O73" s="6">
        <v>47</v>
      </c>
      <c r="P73" s="6">
        <v>27</v>
      </c>
      <c r="Q73" s="6">
        <v>20</v>
      </c>
      <c r="R73" s="6">
        <v>47</v>
      </c>
      <c r="S73" s="6">
        <v>0</v>
      </c>
      <c r="T73" s="6">
        <v>0</v>
      </c>
      <c r="U73" s="6">
        <v>0</v>
      </c>
      <c r="V73" s="6">
        <v>78</v>
      </c>
      <c r="W73" s="6">
        <v>78</v>
      </c>
      <c r="X73" s="6">
        <v>156</v>
      </c>
      <c r="Y73" s="6">
        <v>73</v>
      </c>
      <c r="Z73" s="6">
        <v>75</v>
      </c>
      <c r="AA73" s="6">
        <v>148</v>
      </c>
      <c r="AB73" s="6">
        <v>5</v>
      </c>
      <c r="AC73" s="6">
        <v>3</v>
      </c>
      <c r="AD73" s="6">
        <v>8</v>
      </c>
    </row>
    <row r="74" spans="1:30" ht="12" customHeight="1" x14ac:dyDescent="0.25">
      <c r="A74" s="4" t="s">
        <v>813</v>
      </c>
      <c r="B74" s="3" t="s">
        <v>22</v>
      </c>
      <c r="C74" s="4" t="s">
        <v>864</v>
      </c>
      <c r="D74" s="5">
        <v>177</v>
      </c>
      <c r="E74" s="5">
        <v>173</v>
      </c>
      <c r="F74" s="5">
        <v>350</v>
      </c>
      <c r="G74" s="6">
        <f t="shared" si="3"/>
        <v>162</v>
      </c>
      <c r="H74" s="6">
        <f t="shared" si="4"/>
        <v>142</v>
      </c>
      <c r="I74" s="6">
        <f t="shared" si="5"/>
        <v>304</v>
      </c>
      <c r="J74" s="5">
        <v>15</v>
      </c>
      <c r="K74" s="5">
        <v>31</v>
      </c>
      <c r="L74" s="5">
        <v>46</v>
      </c>
      <c r="M74" s="6">
        <v>32</v>
      </c>
      <c r="N74" s="6">
        <v>26</v>
      </c>
      <c r="O74" s="6">
        <v>58</v>
      </c>
      <c r="P74" s="6">
        <v>32</v>
      </c>
      <c r="Q74" s="6">
        <v>22</v>
      </c>
      <c r="R74" s="6">
        <v>54</v>
      </c>
      <c r="S74" s="6">
        <v>0</v>
      </c>
      <c r="T74" s="6">
        <v>4</v>
      </c>
      <c r="U74" s="6">
        <v>4</v>
      </c>
      <c r="V74" s="6">
        <v>96</v>
      </c>
      <c r="W74" s="6">
        <v>101</v>
      </c>
      <c r="X74" s="6">
        <v>197</v>
      </c>
      <c r="Y74" s="6">
        <v>92</v>
      </c>
      <c r="Z74" s="6">
        <v>84</v>
      </c>
      <c r="AA74" s="6">
        <v>176</v>
      </c>
      <c r="AB74" s="6">
        <v>4</v>
      </c>
      <c r="AC74" s="6">
        <v>17</v>
      </c>
      <c r="AD74" s="6">
        <v>21</v>
      </c>
    </row>
    <row r="75" spans="1:30" ht="12" customHeight="1" x14ac:dyDescent="0.25">
      <c r="A75" s="4" t="s">
        <v>813</v>
      </c>
      <c r="B75" s="3" t="s">
        <v>22</v>
      </c>
      <c r="C75" s="4" t="s">
        <v>27</v>
      </c>
      <c r="D75" s="5">
        <v>177</v>
      </c>
      <c r="E75" s="5">
        <v>166</v>
      </c>
      <c r="F75" s="5">
        <v>343</v>
      </c>
      <c r="G75" s="6">
        <f t="shared" si="3"/>
        <v>140</v>
      </c>
      <c r="H75" s="6">
        <f t="shared" si="4"/>
        <v>122</v>
      </c>
      <c r="I75" s="6">
        <f t="shared" si="5"/>
        <v>262</v>
      </c>
      <c r="J75" s="5">
        <v>37</v>
      </c>
      <c r="K75" s="5">
        <v>44</v>
      </c>
      <c r="L75" s="5">
        <v>81</v>
      </c>
      <c r="M75" s="6">
        <v>18</v>
      </c>
      <c r="N75" s="6">
        <v>17</v>
      </c>
      <c r="O75" s="6">
        <v>35</v>
      </c>
      <c r="P75" s="6">
        <v>18</v>
      </c>
      <c r="Q75" s="6">
        <v>17</v>
      </c>
      <c r="R75" s="6">
        <v>35</v>
      </c>
      <c r="S75" s="6">
        <v>0</v>
      </c>
      <c r="T75" s="6">
        <v>0</v>
      </c>
      <c r="U75" s="6">
        <v>0</v>
      </c>
      <c r="V75" s="6">
        <v>137</v>
      </c>
      <c r="W75" s="6">
        <v>131</v>
      </c>
      <c r="X75" s="6">
        <v>268</v>
      </c>
      <c r="Y75" s="6">
        <v>102</v>
      </c>
      <c r="Z75" s="6">
        <v>89</v>
      </c>
      <c r="AA75" s="6">
        <v>191</v>
      </c>
      <c r="AB75" s="6">
        <v>35</v>
      </c>
      <c r="AC75" s="6">
        <v>42</v>
      </c>
      <c r="AD75" s="6">
        <v>77</v>
      </c>
    </row>
    <row r="76" spans="1:30" ht="12" customHeight="1" x14ac:dyDescent="0.25">
      <c r="A76" s="4" t="s">
        <v>813</v>
      </c>
      <c r="B76" s="3" t="s">
        <v>22</v>
      </c>
      <c r="C76" s="4" t="s">
        <v>29</v>
      </c>
      <c r="D76" s="5">
        <v>141</v>
      </c>
      <c r="E76" s="5">
        <v>144</v>
      </c>
      <c r="F76" s="5">
        <v>285</v>
      </c>
      <c r="G76" s="6">
        <f t="shared" si="3"/>
        <v>122</v>
      </c>
      <c r="H76" s="6">
        <f t="shared" si="4"/>
        <v>126</v>
      </c>
      <c r="I76" s="6">
        <f t="shared" si="5"/>
        <v>248</v>
      </c>
      <c r="J76" s="5">
        <v>19</v>
      </c>
      <c r="K76" s="5">
        <v>18</v>
      </c>
      <c r="L76" s="5">
        <v>37</v>
      </c>
      <c r="M76" s="6">
        <v>27</v>
      </c>
      <c r="N76" s="6">
        <v>30</v>
      </c>
      <c r="O76" s="6">
        <v>57</v>
      </c>
      <c r="P76" s="6">
        <v>27</v>
      </c>
      <c r="Q76" s="6">
        <v>30</v>
      </c>
      <c r="R76" s="6">
        <v>57</v>
      </c>
      <c r="S76" s="6">
        <v>0</v>
      </c>
      <c r="T76" s="6">
        <v>0</v>
      </c>
      <c r="U76" s="6">
        <v>0</v>
      </c>
      <c r="V76" s="6">
        <v>33</v>
      </c>
      <c r="W76" s="6">
        <v>49</v>
      </c>
      <c r="X76" s="6">
        <v>82</v>
      </c>
      <c r="Y76" s="6">
        <v>25</v>
      </c>
      <c r="Z76" s="6">
        <v>44</v>
      </c>
      <c r="AA76" s="6">
        <v>69</v>
      </c>
      <c r="AB76" s="6">
        <v>8</v>
      </c>
      <c r="AC76" s="6">
        <v>5</v>
      </c>
      <c r="AD76" s="6">
        <v>13</v>
      </c>
    </row>
    <row r="77" spans="1:30" ht="12" customHeight="1" x14ac:dyDescent="0.25">
      <c r="A77" s="4" t="s">
        <v>813</v>
      </c>
      <c r="B77" s="3" t="s">
        <v>22</v>
      </c>
      <c r="C77" s="4" t="s">
        <v>23</v>
      </c>
      <c r="D77" s="5">
        <v>190</v>
      </c>
      <c r="E77" s="5">
        <v>198</v>
      </c>
      <c r="F77" s="5">
        <v>388</v>
      </c>
      <c r="G77" s="6">
        <f t="shared" si="3"/>
        <v>159</v>
      </c>
      <c r="H77" s="6">
        <f t="shared" si="4"/>
        <v>161</v>
      </c>
      <c r="I77" s="6">
        <f t="shared" si="5"/>
        <v>320</v>
      </c>
      <c r="J77" s="5">
        <v>31</v>
      </c>
      <c r="K77" s="5">
        <v>37</v>
      </c>
      <c r="L77" s="5">
        <v>68</v>
      </c>
      <c r="M77" s="6">
        <v>27</v>
      </c>
      <c r="N77" s="6">
        <v>20</v>
      </c>
      <c r="O77" s="6">
        <v>47</v>
      </c>
      <c r="P77" s="6">
        <v>27</v>
      </c>
      <c r="Q77" s="6">
        <v>20</v>
      </c>
      <c r="R77" s="6">
        <v>47</v>
      </c>
      <c r="S77" s="6">
        <v>0</v>
      </c>
      <c r="T77" s="6">
        <v>0</v>
      </c>
      <c r="U77" s="6">
        <v>0</v>
      </c>
      <c r="V77" s="6">
        <v>132</v>
      </c>
      <c r="W77" s="6">
        <v>135</v>
      </c>
      <c r="X77" s="6">
        <v>267</v>
      </c>
      <c r="Y77" s="6">
        <v>112</v>
      </c>
      <c r="Z77" s="6">
        <v>110</v>
      </c>
      <c r="AA77" s="6">
        <v>222</v>
      </c>
      <c r="AB77" s="6">
        <v>20</v>
      </c>
      <c r="AC77" s="6">
        <v>25</v>
      </c>
      <c r="AD77" s="6">
        <v>45</v>
      </c>
    </row>
    <row r="78" spans="1:30" ht="12" customHeight="1" x14ac:dyDescent="0.25">
      <c r="A78" s="4" t="s">
        <v>813</v>
      </c>
      <c r="B78" s="3" t="s">
        <v>22</v>
      </c>
      <c r="C78" s="4" t="s">
        <v>25</v>
      </c>
      <c r="D78" s="5">
        <v>250</v>
      </c>
      <c r="E78" s="5">
        <v>285</v>
      </c>
      <c r="F78" s="5">
        <v>535</v>
      </c>
      <c r="G78" s="6">
        <f t="shared" si="3"/>
        <v>159</v>
      </c>
      <c r="H78" s="6">
        <f t="shared" si="4"/>
        <v>190</v>
      </c>
      <c r="I78" s="6">
        <f t="shared" si="5"/>
        <v>349</v>
      </c>
      <c r="J78" s="5">
        <v>91</v>
      </c>
      <c r="K78" s="5">
        <v>95</v>
      </c>
      <c r="L78" s="5">
        <v>186</v>
      </c>
      <c r="M78" s="6">
        <v>41</v>
      </c>
      <c r="N78" s="6">
        <v>46</v>
      </c>
      <c r="O78" s="6">
        <v>87</v>
      </c>
      <c r="P78" s="6">
        <v>27</v>
      </c>
      <c r="Q78" s="6">
        <v>34</v>
      </c>
      <c r="R78" s="6">
        <v>61</v>
      </c>
      <c r="S78" s="6">
        <v>14</v>
      </c>
      <c r="T78" s="6">
        <v>12</v>
      </c>
      <c r="U78" s="6">
        <v>26</v>
      </c>
      <c r="V78" s="6">
        <v>152</v>
      </c>
      <c r="W78" s="6">
        <v>157</v>
      </c>
      <c r="X78" s="6">
        <v>309</v>
      </c>
      <c r="Y78" s="6">
        <v>85</v>
      </c>
      <c r="Z78" s="6">
        <v>103</v>
      </c>
      <c r="AA78" s="6">
        <v>188</v>
      </c>
      <c r="AB78" s="6">
        <v>67</v>
      </c>
      <c r="AC78" s="6">
        <v>54</v>
      </c>
      <c r="AD78" s="6">
        <v>121</v>
      </c>
    </row>
    <row r="79" spans="1:30" ht="12" customHeight="1" x14ac:dyDescent="0.25">
      <c r="A79" s="4" t="s">
        <v>813</v>
      </c>
      <c r="B79" s="3" t="s">
        <v>22</v>
      </c>
      <c r="C79" s="4" t="s">
        <v>21</v>
      </c>
      <c r="D79" s="5">
        <v>600</v>
      </c>
      <c r="E79" s="5">
        <v>682</v>
      </c>
      <c r="F79" s="5">
        <v>1282</v>
      </c>
      <c r="G79" s="6">
        <f t="shared" si="3"/>
        <v>231</v>
      </c>
      <c r="H79" s="6">
        <f t="shared" si="4"/>
        <v>233</v>
      </c>
      <c r="I79" s="6">
        <f t="shared" si="5"/>
        <v>464</v>
      </c>
      <c r="J79" s="5">
        <v>369</v>
      </c>
      <c r="K79" s="5">
        <v>449</v>
      </c>
      <c r="L79" s="5">
        <v>818</v>
      </c>
      <c r="M79" s="6">
        <v>114</v>
      </c>
      <c r="N79" s="6">
        <v>106</v>
      </c>
      <c r="O79" s="6">
        <v>220</v>
      </c>
      <c r="P79" s="6">
        <v>60</v>
      </c>
      <c r="Q79" s="6">
        <v>53</v>
      </c>
      <c r="R79" s="6">
        <v>113</v>
      </c>
      <c r="S79" s="6">
        <v>54</v>
      </c>
      <c r="T79" s="6">
        <v>53</v>
      </c>
      <c r="U79" s="6">
        <v>107</v>
      </c>
      <c r="V79" s="6">
        <v>274</v>
      </c>
      <c r="W79" s="6">
        <v>348</v>
      </c>
      <c r="X79" s="6">
        <v>622</v>
      </c>
      <c r="Y79" s="6">
        <v>106</v>
      </c>
      <c r="Z79" s="6">
        <v>128</v>
      </c>
      <c r="AA79" s="6">
        <v>234</v>
      </c>
      <c r="AB79" s="6">
        <v>168</v>
      </c>
      <c r="AC79" s="6">
        <v>220</v>
      </c>
      <c r="AD79" s="6">
        <v>388</v>
      </c>
    </row>
    <row r="80" spans="1:30" ht="12" customHeight="1" x14ac:dyDescent="0.25">
      <c r="A80" s="4" t="s">
        <v>813</v>
      </c>
      <c r="B80" s="3" t="s">
        <v>22</v>
      </c>
      <c r="C80" s="4" t="s">
        <v>24</v>
      </c>
      <c r="D80" s="5">
        <v>172</v>
      </c>
      <c r="E80" s="5">
        <v>190</v>
      </c>
      <c r="F80" s="5">
        <v>362</v>
      </c>
      <c r="G80" s="6">
        <f t="shared" si="3"/>
        <v>172</v>
      </c>
      <c r="H80" s="6">
        <f t="shared" si="4"/>
        <v>190</v>
      </c>
      <c r="I80" s="6">
        <f t="shared" si="5"/>
        <v>362</v>
      </c>
      <c r="J80" s="5">
        <v>0</v>
      </c>
      <c r="K80" s="5">
        <v>0</v>
      </c>
      <c r="L80" s="5">
        <v>0</v>
      </c>
      <c r="M80" s="6">
        <v>19</v>
      </c>
      <c r="N80" s="6">
        <v>30</v>
      </c>
      <c r="O80" s="6">
        <v>49</v>
      </c>
      <c r="P80" s="6">
        <v>19</v>
      </c>
      <c r="Q80" s="6">
        <v>30</v>
      </c>
      <c r="R80" s="6">
        <v>49</v>
      </c>
      <c r="S80" s="6">
        <v>0</v>
      </c>
      <c r="T80" s="6">
        <v>0</v>
      </c>
      <c r="U80" s="6">
        <v>0</v>
      </c>
      <c r="V80" s="6">
        <v>99</v>
      </c>
      <c r="W80" s="6">
        <v>93</v>
      </c>
      <c r="X80" s="6">
        <v>192</v>
      </c>
      <c r="Y80" s="6">
        <v>99</v>
      </c>
      <c r="Z80" s="6">
        <v>93</v>
      </c>
      <c r="AA80" s="6">
        <v>192</v>
      </c>
      <c r="AB80" s="6">
        <v>0</v>
      </c>
      <c r="AC80" s="6">
        <v>0</v>
      </c>
      <c r="AD80" s="6">
        <v>0</v>
      </c>
    </row>
    <row r="81" spans="1:30" ht="12" customHeight="1" x14ac:dyDescent="0.25">
      <c r="A81" s="4" t="s">
        <v>813</v>
      </c>
      <c r="B81" s="3" t="s">
        <v>60</v>
      </c>
      <c r="C81" s="4" t="s">
        <v>835</v>
      </c>
      <c r="D81" s="5">
        <v>271</v>
      </c>
      <c r="E81" s="5">
        <v>286</v>
      </c>
      <c r="F81" s="5">
        <v>557</v>
      </c>
      <c r="G81" s="6">
        <f t="shared" si="3"/>
        <v>207</v>
      </c>
      <c r="H81" s="6">
        <f t="shared" si="4"/>
        <v>219</v>
      </c>
      <c r="I81" s="6">
        <f t="shared" si="5"/>
        <v>426</v>
      </c>
      <c r="J81" s="5">
        <v>64</v>
      </c>
      <c r="K81" s="5">
        <v>67</v>
      </c>
      <c r="L81" s="5">
        <v>131</v>
      </c>
      <c r="M81" s="6">
        <v>20</v>
      </c>
      <c r="N81" s="6">
        <v>12</v>
      </c>
      <c r="O81" s="6">
        <v>32</v>
      </c>
      <c r="P81" s="6">
        <v>18</v>
      </c>
      <c r="Q81" s="6">
        <v>11</v>
      </c>
      <c r="R81" s="6">
        <v>29</v>
      </c>
      <c r="S81" s="6">
        <v>2</v>
      </c>
      <c r="T81" s="6">
        <v>1</v>
      </c>
      <c r="U81" s="6">
        <v>3</v>
      </c>
      <c r="V81" s="6">
        <v>229</v>
      </c>
      <c r="W81" s="6">
        <v>249</v>
      </c>
      <c r="X81" s="6">
        <v>478</v>
      </c>
      <c r="Y81" s="6">
        <v>174</v>
      </c>
      <c r="Z81" s="6">
        <v>192</v>
      </c>
      <c r="AA81" s="6">
        <v>366</v>
      </c>
      <c r="AB81" s="6">
        <v>55</v>
      </c>
      <c r="AC81" s="6">
        <v>57</v>
      </c>
      <c r="AD81" s="6">
        <v>112</v>
      </c>
    </row>
    <row r="82" spans="1:30" ht="12" customHeight="1" x14ac:dyDescent="0.25">
      <c r="A82" s="4" t="s">
        <v>813</v>
      </c>
      <c r="B82" s="3" t="s">
        <v>60</v>
      </c>
      <c r="C82" s="4" t="s">
        <v>62</v>
      </c>
      <c r="D82" s="5">
        <v>271</v>
      </c>
      <c r="E82" s="5">
        <v>289</v>
      </c>
      <c r="F82" s="5">
        <v>560</v>
      </c>
      <c r="G82" s="6">
        <f t="shared" si="3"/>
        <v>208</v>
      </c>
      <c r="H82" s="6">
        <f t="shared" si="4"/>
        <v>211</v>
      </c>
      <c r="I82" s="6">
        <f t="shared" si="5"/>
        <v>419</v>
      </c>
      <c r="J82" s="5">
        <v>63</v>
      </c>
      <c r="K82" s="5">
        <v>78</v>
      </c>
      <c r="L82" s="5">
        <v>141</v>
      </c>
      <c r="M82" s="6">
        <v>40</v>
      </c>
      <c r="N82" s="6">
        <v>34</v>
      </c>
      <c r="O82" s="6">
        <v>74</v>
      </c>
      <c r="P82" s="6">
        <v>38</v>
      </c>
      <c r="Q82" s="6">
        <v>31</v>
      </c>
      <c r="R82" s="6">
        <v>69</v>
      </c>
      <c r="S82" s="6">
        <v>2</v>
      </c>
      <c r="T82" s="6">
        <v>3</v>
      </c>
      <c r="U82" s="6">
        <v>5</v>
      </c>
      <c r="V82" s="6">
        <v>121</v>
      </c>
      <c r="W82" s="6">
        <v>157</v>
      </c>
      <c r="X82" s="6">
        <v>278</v>
      </c>
      <c r="Y82" s="6">
        <v>114</v>
      </c>
      <c r="Z82" s="6">
        <v>137</v>
      </c>
      <c r="AA82" s="6">
        <v>251</v>
      </c>
      <c r="AB82" s="6">
        <v>7</v>
      </c>
      <c r="AC82" s="6">
        <v>20</v>
      </c>
      <c r="AD82" s="6">
        <v>27</v>
      </c>
    </row>
    <row r="83" spans="1:30" ht="12" customHeight="1" x14ac:dyDescent="0.25">
      <c r="A83" s="4" t="s">
        <v>813</v>
      </c>
      <c r="B83" s="3" t="s">
        <v>60</v>
      </c>
      <c r="C83" s="4" t="s">
        <v>66</v>
      </c>
      <c r="D83" s="5">
        <v>231</v>
      </c>
      <c r="E83" s="5">
        <v>281</v>
      </c>
      <c r="F83" s="5">
        <v>512</v>
      </c>
      <c r="G83" s="6">
        <f t="shared" si="3"/>
        <v>193</v>
      </c>
      <c r="H83" s="6">
        <f t="shared" si="4"/>
        <v>227</v>
      </c>
      <c r="I83" s="6">
        <f t="shared" si="5"/>
        <v>420</v>
      </c>
      <c r="J83" s="5">
        <v>38</v>
      </c>
      <c r="K83" s="5">
        <v>54</v>
      </c>
      <c r="L83" s="5">
        <v>92</v>
      </c>
      <c r="M83" s="6">
        <v>34</v>
      </c>
      <c r="N83" s="6">
        <v>49</v>
      </c>
      <c r="O83" s="6">
        <v>83</v>
      </c>
      <c r="P83" s="6">
        <v>30</v>
      </c>
      <c r="Q83" s="6">
        <v>37</v>
      </c>
      <c r="R83" s="6">
        <v>67</v>
      </c>
      <c r="S83" s="6">
        <v>4</v>
      </c>
      <c r="T83" s="6">
        <v>12</v>
      </c>
      <c r="U83" s="6">
        <v>16</v>
      </c>
      <c r="V83" s="6">
        <v>138</v>
      </c>
      <c r="W83" s="6">
        <v>168</v>
      </c>
      <c r="X83" s="6">
        <v>306</v>
      </c>
      <c r="Y83" s="6">
        <v>120</v>
      </c>
      <c r="Z83" s="6">
        <v>138</v>
      </c>
      <c r="AA83" s="6">
        <v>258</v>
      </c>
      <c r="AB83" s="6">
        <v>18</v>
      </c>
      <c r="AC83" s="6">
        <v>30</v>
      </c>
      <c r="AD83" s="6">
        <v>48</v>
      </c>
    </row>
    <row r="84" spans="1:30" ht="12" customHeight="1" x14ac:dyDescent="0.25">
      <c r="A84" s="4" t="s">
        <v>813</v>
      </c>
      <c r="B84" s="3" t="s">
        <v>60</v>
      </c>
      <c r="C84" s="4" t="s">
        <v>61</v>
      </c>
      <c r="D84" s="5">
        <v>284</v>
      </c>
      <c r="E84" s="5">
        <v>300</v>
      </c>
      <c r="F84" s="5">
        <v>584</v>
      </c>
      <c r="G84" s="6">
        <f t="shared" si="3"/>
        <v>197</v>
      </c>
      <c r="H84" s="6">
        <f t="shared" si="4"/>
        <v>192</v>
      </c>
      <c r="I84" s="6">
        <f t="shared" si="5"/>
        <v>389</v>
      </c>
      <c r="J84" s="5">
        <v>87</v>
      </c>
      <c r="K84" s="5">
        <v>108</v>
      </c>
      <c r="L84" s="5">
        <v>195</v>
      </c>
      <c r="M84" s="6">
        <v>15</v>
      </c>
      <c r="N84" s="6">
        <v>18</v>
      </c>
      <c r="O84" s="6">
        <v>33</v>
      </c>
      <c r="P84" s="6">
        <v>12</v>
      </c>
      <c r="Q84" s="6">
        <v>12</v>
      </c>
      <c r="R84" s="6">
        <v>24</v>
      </c>
      <c r="S84" s="6">
        <v>3</v>
      </c>
      <c r="T84" s="6">
        <v>6</v>
      </c>
      <c r="U84" s="6">
        <v>9</v>
      </c>
      <c r="V84" s="6">
        <v>235</v>
      </c>
      <c r="W84" s="6">
        <v>243</v>
      </c>
      <c r="X84" s="6">
        <v>478</v>
      </c>
      <c r="Y84" s="6">
        <v>169</v>
      </c>
      <c r="Z84" s="6">
        <v>162</v>
      </c>
      <c r="AA84" s="6">
        <v>331</v>
      </c>
      <c r="AB84" s="6">
        <v>66</v>
      </c>
      <c r="AC84" s="6">
        <v>81</v>
      </c>
      <c r="AD84" s="6">
        <v>147</v>
      </c>
    </row>
    <row r="85" spans="1:30" ht="12" customHeight="1" x14ac:dyDescent="0.25">
      <c r="A85" s="4" t="s">
        <v>813</v>
      </c>
      <c r="B85" s="3" t="s">
        <v>60</v>
      </c>
      <c r="C85" s="4" t="s">
        <v>65</v>
      </c>
      <c r="D85" s="5">
        <v>348</v>
      </c>
      <c r="E85" s="5">
        <v>399</v>
      </c>
      <c r="F85" s="5">
        <v>747</v>
      </c>
      <c r="G85" s="6">
        <f t="shared" si="3"/>
        <v>266</v>
      </c>
      <c r="H85" s="6">
        <f t="shared" si="4"/>
        <v>273</v>
      </c>
      <c r="I85" s="6">
        <f t="shared" si="5"/>
        <v>539</v>
      </c>
      <c r="J85" s="5">
        <v>82</v>
      </c>
      <c r="K85" s="5">
        <v>126</v>
      </c>
      <c r="L85" s="5">
        <v>208</v>
      </c>
      <c r="M85" s="6">
        <v>11</v>
      </c>
      <c r="N85" s="6">
        <v>16</v>
      </c>
      <c r="O85" s="6">
        <v>27</v>
      </c>
      <c r="P85" s="6">
        <v>8</v>
      </c>
      <c r="Q85" s="6">
        <v>10</v>
      </c>
      <c r="R85" s="6">
        <v>18</v>
      </c>
      <c r="S85" s="6">
        <v>3</v>
      </c>
      <c r="T85" s="6">
        <v>6</v>
      </c>
      <c r="U85" s="6">
        <v>9</v>
      </c>
      <c r="V85" s="6">
        <v>295</v>
      </c>
      <c r="W85" s="6">
        <v>340</v>
      </c>
      <c r="X85" s="6">
        <v>635</v>
      </c>
      <c r="Y85" s="6">
        <v>225</v>
      </c>
      <c r="Z85" s="6">
        <v>237</v>
      </c>
      <c r="AA85" s="6">
        <v>462</v>
      </c>
      <c r="AB85" s="6">
        <v>70</v>
      </c>
      <c r="AC85" s="6">
        <v>103</v>
      </c>
      <c r="AD85" s="6">
        <v>173</v>
      </c>
    </row>
    <row r="86" spans="1:30" ht="12" customHeight="1" x14ac:dyDescent="0.25">
      <c r="A86" s="4" t="s">
        <v>813</v>
      </c>
      <c r="B86" s="3" t="s">
        <v>60</v>
      </c>
      <c r="C86" s="4" t="s">
        <v>63</v>
      </c>
      <c r="D86" s="5">
        <v>1096</v>
      </c>
      <c r="E86" s="5">
        <v>1154</v>
      </c>
      <c r="F86" s="5">
        <v>2250</v>
      </c>
      <c r="G86" s="6">
        <f t="shared" si="3"/>
        <v>523</v>
      </c>
      <c r="H86" s="6">
        <f t="shared" si="4"/>
        <v>564</v>
      </c>
      <c r="I86" s="6">
        <f t="shared" si="5"/>
        <v>1087</v>
      </c>
      <c r="J86" s="5">
        <v>573</v>
      </c>
      <c r="K86" s="5">
        <v>590</v>
      </c>
      <c r="L86" s="5">
        <v>1163</v>
      </c>
      <c r="M86" s="6">
        <v>84</v>
      </c>
      <c r="N86" s="6">
        <v>78</v>
      </c>
      <c r="O86" s="6">
        <v>162</v>
      </c>
      <c r="P86" s="6">
        <v>50</v>
      </c>
      <c r="Q86" s="6">
        <v>47</v>
      </c>
      <c r="R86" s="6">
        <v>97</v>
      </c>
      <c r="S86" s="6">
        <v>34</v>
      </c>
      <c r="T86" s="6">
        <v>31</v>
      </c>
      <c r="U86" s="6">
        <v>65</v>
      </c>
      <c r="V86" s="6">
        <v>861</v>
      </c>
      <c r="W86" s="6">
        <v>913</v>
      </c>
      <c r="X86" s="6">
        <v>1774</v>
      </c>
      <c r="Y86" s="6">
        <v>407</v>
      </c>
      <c r="Z86" s="6">
        <v>442</v>
      </c>
      <c r="AA86" s="6">
        <v>849</v>
      </c>
      <c r="AB86" s="6">
        <v>454</v>
      </c>
      <c r="AC86" s="6">
        <v>471</v>
      </c>
      <c r="AD86" s="6">
        <v>925</v>
      </c>
    </row>
    <row r="87" spans="1:30" ht="12" customHeight="1" x14ac:dyDescent="0.25">
      <c r="A87" s="4" t="s">
        <v>813</v>
      </c>
      <c r="B87" s="3" t="s">
        <v>60</v>
      </c>
      <c r="C87" s="4" t="s">
        <v>59</v>
      </c>
      <c r="D87" s="5">
        <v>178</v>
      </c>
      <c r="E87" s="5">
        <v>181</v>
      </c>
      <c r="F87" s="5">
        <v>359</v>
      </c>
      <c r="G87" s="6">
        <f t="shared" si="3"/>
        <v>138</v>
      </c>
      <c r="H87" s="6">
        <f t="shared" si="4"/>
        <v>144</v>
      </c>
      <c r="I87" s="6">
        <f t="shared" si="5"/>
        <v>282</v>
      </c>
      <c r="J87" s="5">
        <v>40</v>
      </c>
      <c r="K87" s="5">
        <v>37</v>
      </c>
      <c r="L87" s="5">
        <v>77</v>
      </c>
      <c r="M87" s="6">
        <v>12</v>
      </c>
      <c r="N87" s="6">
        <v>14</v>
      </c>
      <c r="O87" s="6">
        <v>26</v>
      </c>
      <c r="P87" s="6">
        <v>11</v>
      </c>
      <c r="Q87" s="6">
        <v>12</v>
      </c>
      <c r="R87" s="6">
        <v>23</v>
      </c>
      <c r="S87" s="6">
        <v>1</v>
      </c>
      <c r="T87" s="6">
        <v>2</v>
      </c>
      <c r="U87" s="6">
        <v>3</v>
      </c>
      <c r="V87" s="6">
        <v>119</v>
      </c>
      <c r="W87" s="6">
        <v>123</v>
      </c>
      <c r="X87" s="6">
        <v>242</v>
      </c>
      <c r="Y87" s="6">
        <v>99</v>
      </c>
      <c r="Z87" s="6">
        <v>105</v>
      </c>
      <c r="AA87" s="6">
        <v>204</v>
      </c>
      <c r="AB87" s="6">
        <v>20</v>
      </c>
      <c r="AC87" s="6">
        <v>18</v>
      </c>
      <c r="AD87" s="6">
        <v>38</v>
      </c>
    </row>
    <row r="88" spans="1:30" ht="12" customHeight="1" x14ac:dyDescent="0.25">
      <c r="A88" s="4" t="s">
        <v>813</v>
      </c>
      <c r="B88" s="3" t="s">
        <v>60</v>
      </c>
      <c r="C88" s="4" t="s">
        <v>64</v>
      </c>
      <c r="D88" s="5">
        <v>250</v>
      </c>
      <c r="E88" s="5">
        <v>242</v>
      </c>
      <c r="F88" s="5">
        <v>492</v>
      </c>
      <c r="G88" s="6">
        <f t="shared" si="3"/>
        <v>127</v>
      </c>
      <c r="H88" s="6">
        <f t="shared" si="4"/>
        <v>111</v>
      </c>
      <c r="I88" s="6">
        <f t="shared" si="5"/>
        <v>238</v>
      </c>
      <c r="J88" s="5">
        <v>123</v>
      </c>
      <c r="K88" s="5">
        <v>131</v>
      </c>
      <c r="L88" s="5">
        <v>254</v>
      </c>
      <c r="M88" s="6">
        <v>13</v>
      </c>
      <c r="N88" s="6">
        <v>12</v>
      </c>
      <c r="O88" s="6">
        <v>25</v>
      </c>
      <c r="P88" s="6">
        <v>8</v>
      </c>
      <c r="Q88" s="6">
        <v>9</v>
      </c>
      <c r="R88" s="6">
        <v>17</v>
      </c>
      <c r="S88" s="6">
        <v>5</v>
      </c>
      <c r="T88" s="6">
        <v>3</v>
      </c>
      <c r="U88" s="6">
        <v>8</v>
      </c>
      <c r="V88" s="6">
        <v>172</v>
      </c>
      <c r="W88" s="6">
        <v>180</v>
      </c>
      <c r="X88" s="6">
        <v>352</v>
      </c>
      <c r="Y88" s="6">
        <v>96</v>
      </c>
      <c r="Z88" s="6">
        <v>87</v>
      </c>
      <c r="AA88" s="6">
        <v>183</v>
      </c>
      <c r="AB88" s="6">
        <v>76</v>
      </c>
      <c r="AC88" s="6">
        <v>93</v>
      </c>
      <c r="AD88" s="6">
        <v>169</v>
      </c>
    </row>
    <row r="89" spans="1:30" ht="12" customHeight="1" x14ac:dyDescent="0.25">
      <c r="A89" s="4" t="s">
        <v>813</v>
      </c>
      <c r="B89" s="3" t="s">
        <v>135</v>
      </c>
      <c r="C89" s="4" t="s">
        <v>140</v>
      </c>
      <c r="D89" s="5">
        <v>101</v>
      </c>
      <c r="E89" s="5">
        <v>99</v>
      </c>
      <c r="F89" s="5">
        <v>200</v>
      </c>
      <c r="G89" s="6">
        <f t="shared" si="3"/>
        <v>83</v>
      </c>
      <c r="H89" s="6">
        <f t="shared" si="4"/>
        <v>89</v>
      </c>
      <c r="I89" s="6">
        <f t="shared" si="5"/>
        <v>172</v>
      </c>
      <c r="J89" s="5">
        <v>18</v>
      </c>
      <c r="K89" s="5">
        <v>10</v>
      </c>
      <c r="L89" s="5">
        <v>28</v>
      </c>
      <c r="M89" s="6">
        <v>1</v>
      </c>
      <c r="N89" s="6">
        <v>2</v>
      </c>
      <c r="O89" s="6">
        <v>3</v>
      </c>
      <c r="P89" s="6">
        <v>1</v>
      </c>
      <c r="Q89" s="6">
        <v>2</v>
      </c>
      <c r="R89" s="6">
        <v>3</v>
      </c>
      <c r="S89" s="6">
        <v>0</v>
      </c>
      <c r="T89" s="6">
        <v>0</v>
      </c>
      <c r="U89" s="6">
        <v>0</v>
      </c>
      <c r="V89" s="6">
        <v>98</v>
      </c>
      <c r="W89" s="6">
        <v>97</v>
      </c>
      <c r="X89" s="6">
        <v>195</v>
      </c>
      <c r="Y89" s="6">
        <v>80</v>
      </c>
      <c r="Z89" s="6">
        <v>87</v>
      </c>
      <c r="AA89" s="6">
        <v>167</v>
      </c>
      <c r="AB89" s="6">
        <v>18</v>
      </c>
      <c r="AC89" s="6">
        <v>10</v>
      </c>
      <c r="AD89" s="6">
        <v>28</v>
      </c>
    </row>
    <row r="90" spans="1:30" ht="12" customHeight="1" x14ac:dyDescent="0.25">
      <c r="A90" s="4" t="s">
        <v>813</v>
      </c>
      <c r="B90" s="3" t="s">
        <v>135</v>
      </c>
      <c r="C90" s="4" t="s">
        <v>139</v>
      </c>
      <c r="D90" s="5">
        <v>359</v>
      </c>
      <c r="E90" s="5">
        <v>461</v>
      </c>
      <c r="F90" s="5">
        <v>820</v>
      </c>
      <c r="G90" s="6">
        <f t="shared" si="3"/>
        <v>243</v>
      </c>
      <c r="H90" s="6">
        <f t="shared" si="4"/>
        <v>285</v>
      </c>
      <c r="I90" s="6">
        <f t="shared" si="5"/>
        <v>528</v>
      </c>
      <c r="J90" s="5">
        <v>116</v>
      </c>
      <c r="K90" s="5">
        <v>176</v>
      </c>
      <c r="L90" s="5">
        <v>292</v>
      </c>
      <c r="M90" s="6">
        <v>37</v>
      </c>
      <c r="N90" s="6">
        <v>50</v>
      </c>
      <c r="O90" s="6">
        <v>87</v>
      </c>
      <c r="P90" s="6">
        <v>31</v>
      </c>
      <c r="Q90" s="6">
        <v>34</v>
      </c>
      <c r="R90" s="6">
        <v>65</v>
      </c>
      <c r="S90" s="6">
        <v>6</v>
      </c>
      <c r="T90" s="6">
        <v>16</v>
      </c>
      <c r="U90" s="6">
        <v>22</v>
      </c>
      <c r="V90" s="6">
        <v>238</v>
      </c>
      <c r="W90" s="6">
        <v>294</v>
      </c>
      <c r="X90" s="6">
        <v>532</v>
      </c>
      <c r="Y90" s="6">
        <v>168</v>
      </c>
      <c r="Z90" s="6">
        <v>181</v>
      </c>
      <c r="AA90" s="6">
        <v>349</v>
      </c>
      <c r="AB90" s="6">
        <v>70</v>
      </c>
      <c r="AC90" s="6">
        <v>113</v>
      </c>
      <c r="AD90" s="6">
        <v>183</v>
      </c>
    </row>
    <row r="91" spans="1:30" ht="12" customHeight="1" x14ac:dyDescent="0.25">
      <c r="A91" s="4" t="s">
        <v>813</v>
      </c>
      <c r="B91" s="3" t="s">
        <v>135</v>
      </c>
      <c r="C91" s="4" t="s">
        <v>141</v>
      </c>
      <c r="D91" s="5">
        <v>71</v>
      </c>
      <c r="E91" s="5">
        <v>73</v>
      </c>
      <c r="F91" s="5">
        <v>144</v>
      </c>
      <c r="G91" s="6">
        <f t="shared" si="3"/>
        <v>60</v>
      </c>
      <c r="H91" s="6">
        <f t="shared" si="4"/>
        <v>60</v>
      </c>
      <c r="I91" s="6">
        <f t="shared" si="5"/>
        <v>120</v>
      </c>
      <c r="J91" s="5">
        <v>11</v>
      </c>
      <c r="K91" s="5">
        <v>13</v>
      </c>
      <c r="L91" s="5">
        <v>24</v>
      </c>
      <c r="M91" s="6">
        <v>5</v>
      </c>
      <c r="N91" s="6">
        <v>8</v>
      </c>
      <c r="O91" s="6">
        <v>13</v>
      </c>
      <c r="P91" s="6">
        <v>5</v>
      </c>
      <c r="Q91" s="6">
        <v>8</v>
      </c>
      <c r="R91" s="6">
        <v>13</v>
      </c>
      <c r="S91" s="6">
        <v>0</v>
      </c>
      <c r="T91" s="6">
        <v>0</v>
      </c>
      <c r="U91" s="6">
        <v>0</v>
      </c>
      <c r="V91" s="6">
        <v>61</v>
      </c>
      <c r="W91" s="6">
        <v>60</v>
      </c>
      <c r="X91" s="6">
        <v>121</v>
      </c>
      <c r="Y91" s="6">
        <v>52</v>
      </c>
      <c r="Z91" s="6">
        <v>52</v>
      </c>
      <c r="AA91" s="6">
        <v>104</v>
      </c>
      <c r="AB91" s="6">
        <v>9</v>
      </c>
      <c r="AC91" s="6">
        <v>8</v>
      </c>
      <c r="AD91" s="6">
        <v>17</v>
      </c>
    </row>
    <row r="92" spans="1:30" ht="12" customHeight="1" x14ac:dyDescent="0.25">
      <c r="A92" s="4" t="s">
        <v>813</v>
      </c>
      <c r="B92" s="3" t="s">
        <v>135</v>
      </c>
      <c r="C92" s="4" t="s">
        <v>134</v>
      </c>
      <c r="D92" s="5">
        <v>170</v>
      </c>
      <c r="E92" s="5">
        <v>217</v>
      </c>
      <c r="F92" s="5">
        <v>387</v>
      </c>
      <c r="G92" s="6">
        <f t="shared" si="3"/>
        <v>163</v>
      </c>
      <c r="H92" s="6">
        <f t="shared" si="4"/>
        <v>213</v>
      </c>
      <c r="I92" s="6">
        <f t="shared" si="5"/>
        <v>376</v>
      </c>
      <c r="J92" s="5">
        <v>7</v>
      </c>
      <c r="K92" s="5">
        <v>4</v>
      </c>
      <c r="L92" s="5">
        <v>11</v>
      </c>
      <c r="M92" s="6">
        <v>22</v>
      </c>
      <c r="N92" s="6">
        <v>28</v>
      </c>
      <c r="O92" s="6">
        <v>50</v>
      </c>
      <c r="P92" s="6">
        <v>22</v>
      </c>
      <c r="Q92" s="6">
        <v>27</v>
      </c>
      <c r="R92" s="6">
        <v>49</v>
      </c>
      <c r="S92" s="6">
        <v>0</v>
      </c>
      <c r="T92" s="6">
        <v>1</v>
      </c>
      <c r="U92" s="6">
        <v>1</v>
      </c>
      <c r="V92" s="6">
        <v>86</v>
      </c>
      <c r="W92" s="6">
        <v>95</v>
      </c>
      <c r="X92" s="6">
        <v>181</v>
      </c>
      <c r="Y92" s="6">
        <v>79</v>
      </c>
      <c r="Z92" s="6">
        <v>94</v>
      </c>
      <c r="AA92" s="6">
        <v>173</v>
      </c>
      <c r="AB92" s="6">
        <v>7</v>
      </c>
      <c r="AC92" s="6">
        <v>1</v>
      </c>
      <c r="AD92" s="6">
        <v>8</v>
      </c>
    </row>
    <row r="93" spans="1:30" ht="12" customHeight="1" x14ac:dyDescent="0.25">
      <c r="A93" s="4" t="s">
        <v>813</v>
      </c>
      <c r="B93" s="3" t="s">
        <v>135</v>
      </c>
      <c r="C93" s="4" t="s">
        <v>142</v>
      </c>
      <c r="D93" s="5">
        <v>678</v>
      </c>
      <c r="E93" s="5">
        <v>822</v>
      </c>
      <c r="F93" s="5">
        <v>1500</v>
      </c>
      <c r="G93" s="6">
        <f t="shared" si="3"/>
        <v>393</v>
      </c>
      <c r="H93" s="6">
        <f t="shared" si="4"/>
        <v>489</v>
      </c>
      <c r="I93" s="6">
        <f t="shared" si="5"/>
        <v>882</v>
      </c>
      <c r="J93" s="5">
        <v>285</v>
      </c>
      <c r="K93" s="5">
        <v>333</v>
      </c>
      <c r="L93" s="5">
        <v>618</v>
      </c>
      <c r="M93" s="6">
        <v>72</v>
      </c>
      <c r="N93" s="6">
        <v>108</v>
      </c>
      <c r="O93" s="6">
        <v>180</v>
      </c>
      <c r="P93" s="6">
        <v>52</v>
      </c>
      <c r="Q93" s="6">
        <v>81</v>
      </c>
      <c r="R93" s="6">
        <v>133</v>
      </c>
      <c r="S93" s="6">
        <v>20</v>
      </c>
      <c r="T93" s="6">
        <v>27</v>
      </c>
      <c r="U93" s="6">
        <v>47</v>
      </c>
      <c r="V93" s="6">
        <v>501</v>
      </c>
      <c r="W93" s="6">
        <v>569</v>
      </c>
      <c r="X93" s="6">
        <v>1070</v>
      </c>
      <c r="Y93" s="6">
        <v>274</v>
      </c>
      <c r="Z93" s="6">
        <v>330</v>
      </c>
      <c r="AA93" s="6">
        <v>604</v>
      </c>
      <c r="AB93" s="6">
        <v>227</v>
      </c>
      <c r="AC93" s="6">
        <v>239</v>
      </c>
      <c r="AD93" s="6">
        <v>466</v>
      </c>
    </row>
    <row r="94" spans="1:30" ht="12" customHeight="1" x14ac:dyDescent="0.25">
      <c r="A94" s="4" t="s">
        <v>813</v>
      </c>
      <c r="B94" s="3" t="s">
        <v>135</v>
      </c>
      <c r="C94" s="4" t="s">
        <v>143</v>
      </c>
      <c r="D94" s="5">
        <v>160</v>
      </c>
      <c r="E94" s="5">
        <v>211</v>
      </c>
      <c r="F94" s="5">
        <v>371</v>
      </c>
      <c r="G94" s="6">
        <f t="shared" si="3"/>
        <v>144</v>
      </c>
      <c r="H94" s="6">
        <f t="shared" si="4"/>
        <v>182</v>
      </c>
      <c r="I94" s="6">
        <f t="shared" si="5"/>
        <v>326</v>
      </c>
      <c r="J94" s="5">
        <v>16</v>
      </c>
      <c r="K94" s="5">
        <v>29</v>
      </c>
      <c r="L94" s="5">
        <v>45</v>
      </c>
      <c r="M94" s="6">
        <v>23</v>
      </c>
      <c r="N94" s="6">
        <v>26</v>
      </c>
      <c r="O94" s="6">
        <v>49</v>
      </c>
      <c r="P94" s="6">
        <v>21</v>
      </c>
      <c r="Q94" s="6">
        <v>23</v>
      </c>
      <c r="R94" s="6">
        <v>44</v>
      </c>
      <c r="S94" s="6">
        <v>2</v>
      </c>
      <c r="T94" s="6">
        <v>3</v>
      </c>
      <c r="U94" s="6">
        <v>5</v>
      </c>
      <c r="V94" s="6">
        <v>76</v>
      </c>
      <c r="W94" s="6">
        <v>97</v>
      </c>
      <c r="X94" s="6">
        <v>173</v>
      </c>
      <c r="Y94" s="6">
        <v>69</v>
      </c>
      <c r="Z94" s="6">
        <v>91</v>
      </c>
      <c r="AA94" s="6">
        <v>160</v>
      </c>
      <c r="AB94" s="6">
        <v>7</v>
      </c>
      <c r="AC94" s="6">
        <v>7</v>
      </c>
      <c r="AD94" s="6">
        <v>13</v>
      </c>
    </row>
    <row r="95" spans="1:30" ht="12" customHeight="1" x14ac:dyDescent="0.25">
      <c r="A95" s="4" t="s">
        <v>813</v>
      </c>
      <c r="B95" s="3" t="s">
        <v>135</v>
      </c>
      <c r="C95" s="4" t="s">
        <v>144</v>
      </c>
      <c r="D95" s="5">
        <v>183</v>
      </c>
      <c r="E95" s="5">
        <v>170</v>
      </c>
      <c r="F95" s="5">
        <v>353</v>
      </c>
      <c r="G95" s="6">
        <f t="shared" si="3"/>
        <v>157</v>
      </c>
      <c r="H95" s="6">
        <f t="shared" si="4"/>
        <v>141</v>
      </c>
      <c r="I95" s="6">
        <f t="shared" si="5"/>
        <v>298</v>
      </c>
      <c r="J95" s="5">
        <v>26</v>
      </c>
      <c r="K95" s="5">
        <v>29</v>
      </c>
      <c r="L95" s="5">
        <v>55</v>
      </c>
      <c r="M95" s="6">
        <v>13</v>
      </c>
      <c r="N95" s="6">
        <v>16</v>
      </c>
      <c r="O95" s="6">
        <v>29</v>
      </c>
      <c r="P95" s="6">
        <v>11</v>
      </c>
      <c r="Q95" s="6">
        <v>15</v>
      </c>
      <c r="R95" s="6">
        <v>26</v>
      </c>
      <c r="S95" s="6">
        <v>2</v>
      </c>
      <c r="T95" s="6">
        <v>1</v>
      </c>
      <c r="U95" s="6">
        <v>3</v>
      </c>
      <c r="V95" s="6">
        <v>151</v>
      </c>
      <c r="W95" s="6">
        <v>125</v>
      </c>
      <c r="X95" s="6">
        <v>276</v>
      </c>
      <c r="Y95" s="6">
        <v>139</v>
      </c>
      <c r="Z95" s="6">
        <v>113</v>
      </c>
      <c r="AA95" s="6">
        <v>252</v>
      </c>
      <c r="AB95" s="6">
        <v>12</v>
      </c>
      <c r="AC95" s="6">
        <v>12</v>
      </c>
      <c r="AD95" s="6">
        <v>24</v>
      </c>
    </row>
    <row r="96" spans="1:30" ht="12" customHeight="1" x14ac:dyDescent="0.25">
      <c r="A96" s="4" t="s">
        <v>813</v>
      </c>
      <c r="B96" s="3" t="s">
        <v>135</v>
      </c>
      <c r="C96" s="4" t="s">
        <v>138</v>
      </c>
      <c r="D96" s="5">
        <v>201</v>
      </c>
      <c r="E96" s="5">
        <v>236</v>
      </c>
      <c r="F96" s="5">
        <v>437</v>
      </c>
      <c r="G96" s="6">
        <f t="shared" si="3"/>
        <v>173</v>
      </c>
      <c r="H96" s="6">
        <f t="shared" si="4"/>
        <v>190</v>
      </c>
      <c r="I96" s="6">
        <f t="shared" si="5"/>
        <v>363</v>
      </c>
      <c r="J96" s="5">
        <v>28</v>
      </c>
      <c r="K96" s="5">
        <v>46</v>
      </c>
      <c r="L96" s="5">
        <v>74</v>
      </c>
      <c r="M96" s="6">
        <v>30</v>
      </c>
      <c r="N96" s="6">
        <v>42</v>
      </c>
      <c r="O96" s="6">
        <v>72</v>
      </c>
      <c r="P96" s="6">
        <v>28</v>
      </c>
      <c r="Q96" s="6">
        <v>34</v>
      </c>
      <c r="R96" s="6">
        <v>62</v>
      </c>
      <c r="S96" s="6">
        <v>2</v>
      </c>
      <c r="T96" s="6">
        <v>8</v>
      </c>
      <c r="U96" s="6">
        <v>10</v>
      </c>
      <c r="V96" s="6">
        <v>137</v>
      </c>
      <c r="W96" s="6">
        <v>139</v>
      </c>
      <c r="X96" s="6">
        <v>276</v>
      </c>
      <c r="Y96" s="6">
        <v>118</v>
      </c>
      <c r="Z96" s="6">
        <v>108</v>
      </c>
      <c r="AA96" s="6">
        <v>226</v>
      </c>
      <c r="AB96" s="6">
        <v>19</v>
      </c>
      <c r="AC96" s="6">
        <v>31</v>
      </c>
      <c r="AD96" s="6">
        <v>50</v>
      </c>
    </row>
    <row r="97" spans="1:30" ht="12" customHeight="1" x14ac:dyDescent="0.25">
      <c r="A97" s="4" t="s">
        <v>813</v>
      </c>
      <c r="B97" s="3" t="s">
        <v>135</v>
      </c>
      <c r="C97" s="4" t="s">
        <v>136</v>
      </c>
      <c r="D97" s="5">
        <v>148</v>
      </c>
      <c r="E97" s="5">
        <v>147</v>
      </c>
      <c r="F97" s="5">
        <v>295</v>
      </c>
      <c r="G97" s="6">
        <f t="shared" si="3"/>
        <v>96</v>
      </c>
      <c r="H97" s="6">
        <f t="shared" si="4"/>
        <v>80</v>
      </c>
      <c r="I97" s="6">
        <f t="shared" si="5"/>
        <v>176</v>
      </c>
      <c r="J97" s="5">
        <v>52</v>
      </c>
      <c r="K97" s="5">
        <v>67</v>
      </c>
      <c r="L97" s="5">
        <v>119</v>
      </c>
      <c r="M97" s="6">
        <v>15</v>
      </c>
      <c r="N97" s="6">
        <v>11</v>
      </c>
      <c r="O97" s="6">
        <v>26</v>
      </c>
      <c r="P97" s="6">
        <v>13</v>
      </c>
      <c r="Q97" s="6">
        <v>8</v>
      </c>
      <c r="R97" s="6">
        <v>21</v>
      </c>
      <c r="S97" s="6">
        <v>2</v>
      </c>
      <c r="T97" s="6">
        <v>3</v>
      </c>
      <c r="U97" s="6">
        <v>5</v>
      </c>
      <c r="V97" s="6">
        <v>121</v>
      </c>
      <c r="W97" s="6">
        <v>124</v>
      </c>
      <c r="X97" s="6">
        <v>245</v>
      </c>
      <c r="Y97" s="6">
        <v>74</v>
      </c>
      <c r="Z97" s="6">
        <v>65</v>
      </c>
      <c r="AA97" s="6">
        <v>139</v>
      </c>
      <c r="AB97" s="6">
        <v>47</v>
      </c>
      <c r="AC97" s="6">
        <v>59</v>
      </c>
      <c r="AD97" s="6">
        <v>106</v>
      </c>
    </row>
    <row r="98" spans="1:30" ht="12" customHeight="1" x14ac:dyDescent="0.25">
      <c r="A98" s="4" t="s">
        <v>813</v>
      </c>
      <c r="B98" s="3" t="s">
        <v>135</v>
      </c>
      <c r="C98" s="4" t="s">
        <v>137</v>
      </c>
      <c r="D98" s="5">
        <v>99</v>
      </c>
      <c r="E98" s="5">
        <v>104</v>
      </c>
      <c r="F98" s="5">
        <v>203</v>
      </c>
      <c r="G98" s="6">
        <f t="shared" si="3"/>
        <v>99</v>
      </c>
      <c r="H98" s="6">
        <f t="shared" si="4"/>
        <v>104</v>
      </c>
      <c r="I98" s="6">
        <f t="shared" si="5"/>
        <v>203</v>
      </c>
      <c r="J98" s="5">
        <v>0</v>
      </c>
      <c r="K98" s="5">
        <v>0</v>
      </c>
      <c r="L98" s="5">
        <v>0</v>
      </c>
      <c r="M98" s="6">
        <v>7</v>
      </c>
      <c r="N98" s="6">
        <v>5</v>
      </c>
      <c r="O98" s="6">
        <v>12</v>
      </c>
      <c r="P98" s="6">
        <v>7</v>
      </c>
      <c r="Q98" s="6">
        <v>5</v>
      </c>
      <c r="R98" s="6">
        <v>12</v>
      </c>
      <c r="S98" s="6">
        <v>0</v>
      </c>
      <c r="T98" s="6">
        <v>0</v>
      </c>
      <c r="U98" s="6">
        <v>0</v>
      </c>
      <c r="V98" s="6">
        <v>88</v>
      </c>
      <c r="W98" s="6">
        <v>93</v>
      </c>
      <c r="X98" s="6">
        <v>181</v>
      </c>
      <c r="Y98" s="6">
        <v>88</v>
      </c>
      <c r="Z98" s="6">
        <v>93</v>
      </c>
      <c r="AA98" s="6">
        <v>181</v>
      </c>
      <c r="AB98" s="6">
        <v>0</v>
      </c>
      <c r="AC98" s="6">
        <v>0</v>
      </c>
      <c r="AD98" s="6">
        <v>0</v>
      </c>
    </row>
    <row r="99" spans="1:30" ht="12" customHeight="1" x14ac:dyDescent="0.25">
      <c r="A99" s="4" t="s">
        <v>813</v>
      </c>
      <c r="B99" s="3" t="s">
        <v>865</v>
      </c>
      <c r="C99" s="4" t="s">
        <v>866</v>
      </c>
      <c r="D99" s="5">
        <v>152</v>
      </c>
      <c r="E99" s="5">
        <v>191</v>
      </c>
      <c r="F99" s="5">
        <v>343</v>
      </c>
      <c r="G99" s="6">
        <f t="shared" si="3"/>
        <v>152</v>
      </c>
      <c r="H99" s="6">
        <f t="shared" si="4"/>
        <v>191</v>
      </c>
      <c r="I99" s="6">
        <f t="shared" si="5"/>
        <v>343</v>
      </c>
      <c r="J99" s="5">
        <v>0</v>
      </c>
      <c r="K99" s="5">
        <v>0</v>
      </c>
      <c r="L99" s="5">
        <v>0</v>
      </c>
      <c r="M99" s="6">
        <v>18</v>
      </c>
      <c r="N99" s="6">
        <v>15</v>
      </c>
      <c r="O99" s="6">
        <v>33</v>
      </c>
      <c r="P99" s="6">
        <v>18</v>
      </c>
      <c r="Q99" s="6">
        <v>15</v>
      </c>
      <c r="R99" s="6">
        <v>33</v>
      </c>
      <c r="S99" s="6">
        <v>0</v>
      </c>
      <c r="T99" s="6">
        <v>0</v>
      </c>
      <c r="U99" s="6">
        <v>0</v>
      </c>
      <c r="V99" s="6">
        <v>131</v>
      </c>
      <c r="W99" s="6">
        <v>171</v>
      </c>
      <c r="X99" s="6">
        <v>302</v>
      </c>
      <c r="Y99" s="6">
        <v>131</v>
      </c>
      <c r="Z99" s="6">
        <v>171</v>
      </c>
      <c r="AA99" s="6">
        <v>302</v>
      </c>
      <c r="AB99" s="6">
        <v>0</v>
      </c>
      <c r="AC99" s="6">
        <v>0</v>
      </c>
      <c r="AD99" s="6">
        <v>0</v>
      </c>
    </row>
    <row r="100" spans="1:30" ht="12" customHeight="1" x14ac:dyDescent="0.25">
      <c r="A100" s="4" t="s">
        <v>813</v>
      </c>
      <c r="B100" s="3" t="s">
        <v>865</v>
      </c>
      <c r="C100" s="4" t="s">
        <v>14</v>
      </c>
      <c r="D100" s="5">
        <v>94</v>
      </c>
      <c r="E100" s="5">
        <v>90</v>
      </c>
      <c r="F100" s="5">
        <v>184</v>
      </c>
      <c r="G100" s="6">
        <f t="shared" si="3"/>
        <v>94</v>
      </c>
      <c r="H100" s="6">
        <f t="shared" si="4"/>
        <v>90</v>
      </c>
      <c r="I100" s="6">
        <f t="shared" si="5"/>
        <v>184</v>
      </c>
      <c r="J100" s="5">
        <v>0</v>
      </c>
      <c r="K100" s="5">
        <v>0</v>
      </c>
      <c r="L100" s="5">
        <v>0</v>
      </c>
      <c r="M100" s="6">
        <v>3</v>
      </c>
      <c r="N100" s="6">
        <v>5</v>
      </c>
      <c r="O100" s="6">
        <v>8</v>
      </c>
      <c r="P100" s="6">
        <v>3</v>
      </c>
      <c r="Q100" s="6">
        <v>5</v>
      </c>
      <c r="R100" s="6">
        <v>8</v>
      </c>
      <c r="S100" s="6">
        <v>0</v>
      </c>
      <c r="T100" s="6">
        <v>0</v>
      </c>
      <c r="U100" s="6">
        <v>0</v>
      </c>
      <c r="V100" s="6">
        <v>32</v>
      </c>
      <c r="W100" s="6">
        <v>35</v>
      </c>
      <c r="X100" s="6">
        <v>67</v>
      </c>
      <c r="Y100" s="6">
        <v>32</v>
      </c>
      <c r="Z100" s="6">
        <v>35</v>
      </c>
      <c r="AA100" s="6">
        <v>67</v>
      </c>
      <c r="AB100" s="6">
        <v>0</v>
      </c>
      <c r="AC100" s="6">
        <v>0</v>
      </c>
      <c r="AD100" s="6">
        <v>0</v>
      </c>
    </row>
    <row r="101" spans="1:30" ht="12" customHeight="1" x14ac:dyDescent="0.25">
      <c r="A101" s="4" t="s">
        <v>813</v>
      </c>
      <c r="B101" s="3" t="s">
        <v>865</v>
      </c>
      <c r="C101" s="4" t="s">
        <v>15</v>
      </c>
      <c r="D101" s="5">
        <v>172</v>
      </c>
      <c r="E101" s="5">
        <v>192</v>
      </c>
      <c r="F101" s="5">
        <v>364</v>
      </c>
      <c r="G101" s="6">
        <f t="shared" si="3"/>
        <v>154</v>
      </c>
      <c r="H101" s="6">
        <f t="shared" si="4"/>
        <v>182</v>
      </c>
      <c r="I101" s="6">
        <f t="shared" si="5"/>
        <v>336</v>
      </c>
      <c r="J101" s="5">
        <v>18</v>
      </c>
      <c r="K101" s="5">
        <v>10</v>
      </c>
      <c r="L101" s="5">
        <v>28</v>
      </c>
      <c r="M101" s="6">
        <v>10</v>
      </c>
      <c r="N101" s="6">
        <v>10</v>
      </c>
      <c r="O101" s="6">
        <v>20</v>
      </c>
      <c r="P101" s="6">
        <v>10</v>
      </c>
      <c r="Q101" s="6">
        <v>10</v>
      </c>
      <c r="R101" s="6">
        <v>20</v>
      </c>
      <c r="S101" s="6">
        <v>0</v>
      </c>
      <c r="T101" s="6">
        <v>0</v>
      </c>
      <c r="U101" s="6">
        <v>0</v>
      </c>
      <c r="V101" s="6">
        <v>161</v>
      </c>
      <c r="W101" s="6">
        <v>178</v>
      </c>
      <c r="X101" s="6">
        <v>339</v>
      </c>
      <c r="Y101" s="6">
        <v>143</v>
      </c>
      <c r="Z101" s="6">
        <v>169</v>
      </c>
      <c r="AA101" s="6">
        <v>312</v>
      </c>
      <c r="AB101" s="6">
        <v>18</v>
      </c>
      <c r="AC101" s="6">
        <v>9</v>
      </c>
      <c r="AD101" s="6">
        <v>27</v>
      </c>
    </row>
    <row r="102" spans="1:30" ht="12" customHeight="1" x14ac:dyDescent="0.25">
      <c r="A102" s="4" t="s">
        <v>813</v>
      </c>
      <c r="B102" s="3" t="s">
        <v>865</v>
      </c>
      <c r="C102" s="4" t="s">
        <v>12</v>
      </c>
      <c r="D102" s="5">
        <v>224</v>
      </c>
      <c r="E102" s="5">
        <v>230</v>
      </c>
      <c r="F102" s="5">
        <v>454</v>
      </c>
      <c r="G102" s="6">
        <f t="shared" si="3"/>
        <v>224</v>
      </c>
      <c r="H102" s="6">
        <f t="shared" si="4"/>
        <v>230</v>
      </c>
      <c r="I102" s="6">
        <f t="shared" si="5"/>
        <v>454</v>
      </c>
      <c r="J102" s="5">
        <v>0</v>
      </c>
      <c r="K102" s="5">
        <v>0</v>
      </c>
      <c r="L102" s="5">
        <v>0</v>
      </c>
      <c r="M102" s="6">
        <v>35</v>
      </c>
      <c r="N102" s="6">
        <v>39</v>
      </c>
      <c r="O102" s="6">
        <v>74</v>
      </c>
      <c r="P102" s="6">
        <v>35</v>
      </c>
      <c r="Q102" s="6">
        <v>39</v>
      </c>
      <c r="R102" s="6">
        <v>74</v>
      </c>
      <c r="S102" s="6">
        <v>0</v>
      </c>
      <c r="T102" s="6">
        <v>0</v>
      </c>
      <c r="U102" s="6">
        <v>0</v>
      </c>
      <c r="V102" s="6">
        <v>170</v>
      </c>
      <c r="W102" s="6">
        <v>174</v>
      </c>
      <c r="X102" s="6">
        <v>344</v>
      </c>
      <c r="Y102" s="6">
        <v>170</v>
      </c>
      <c r="Z102" s="6">
        <v>174</v>
      </c>
      <c r="AA102" s="6">
        <v>344</v>
      </c>
      <c r="AB102" s="6">
        <v>0</v>
      </c>
      <c r="AC102" s="6">
        <v>0</v>
      </c>
      <c r="AD102" s="6">
        <v>0</v>
      </c>
    </row>
    <row r="103" spans="1:30" ht="12" customHeight="1" x14ac:dyDescent="0.25">
      <c r="A103" s="4" t="s">
        <v>813</v>
      </c>
      <c r="B103" s="3" t="s">
        <v>865</v>
      </c>
      <c r="C103" s="4" t="s">
        <v>19</v>
      </c>
      <c r="D103" s="5">
        <v>146</v>
      </c>
      <c r="E103" s="5">
        <v>178</v>
      </c>
      <c r="F103" s="5">
        <v>324</v>
      </c>
      <c r="G103" s="6">
        <f t="shared" si="3"/>
        <v>142</v>
      </c>
      <c r="H103" s="6">
        <f t="shared" si="4"/>
        <v>160</v>
      </c>
      <c r="I103" s="6">
        <f t="shared" si="5"/>
        <v>302</v>
      </c>
      <c r="J103" s="5">
        <v>4</v>
      </c>
      <c r="K103" s="5">
        <v>18</v>
      </c>
      <c r="L103" s="5">
        <v>22</v>
      </c>
      <c r="M103" s="6">
        <v>25</v>
      </c>
      <c r="N103" s="6">
        <v>30</v>
      </c>
      <c r="O103" s="6">
        <v>55</v>
      </c>
      <c r="P103" s="6">
        <v>25</v>
      </c>
      <c r="Q103" s="6">
        <v>24</v>
      </c>
      <c r="R103" s="6">
        <v>49</v>
      </c>
      <c r="S103" s="6">
        <v>0</v>
      </c>
      <c r="T103" s="6">
        <v>6</v>
      </c>
      <c r="U103" s="6">
        <v>6</v>
      </c>
      <c r="V103" s="6">
        <v>79</v>
      </c>
      <c r="W103" s="6">
        <v>100</v>
      </c>
      <c r="X103" s="6">
        <v>179</v>
      </c>
      <c r="Y103" s="6">
        <v>75</v>
      </c>
      <c r="Z103" s="6">
        <v>93</v>
      </c>
      <c r="AA103" s="6">
        <v>168</v>
      </c>
      <c r="AB103" s="6">
        <v>4</v>
      </c>
      <c r="AC103" s="6">
        <v>7</v>
      </c>
      <c r="AD103" s="6">
        <v>11</v>
      </c>
    </row>
    <row r="104" spans="1:30" ht="12" customHeight="1" x14ac:dyDescent="0.25">
      <c r="A104" s="4" t="s">
        <v>813</v>
      </c>
      <c r="B104" s="3" t="s">
        <v>865</v>
      </c>
      <c r="C104" s="4" t="s">
        <v>13</v>
      </c>
      <c r="D104" s="5">
        <v>358</v>
      </c>
      <c r="E104" s="5">
        <v>361</v>
      </c>
      <c r="F104" s="5">
        <v>719</v>
      </c>
      <c r="G104" s="6">
        <f t="shared" si="3"/>
        <v>276</v>
      </c>
      <c r="H104" s="6">
        <f t="shared" si="4"/>
        <v>265</v>
      </c>
      <c r="I104" s="6">
        <f t="shared" si="5"/>
        <v>541</v>
      </c>
      <c r="J104" s="5">
        <v>82</v>
      </c>
      <c r="K104" s="5">
        <v>96</v>
      </c>
      <c r="L104" s="5">
        <v>178</v>
      </c>
      <c r="M104" s="6">
        <v>57</v>
      </c>
      <c r="N104" s="6">
        <v>54</v>
      </c>
      <c r="O104" s="6">
        <v>111</v>
      </c>
      <c r="P104" s="6">
        <v>45</v>
      </c>
      <c r="Q104" s="6">
        <v>43</v>
      </c>
      <c r="R104" s="6">
        <v>88</v>
      </c>
      <c r="S104" s="6">
        <v>12</v>
      </c>
      <c r="T104" s="6">
        <v>11</v>
      </c>
      <c r="U104" s="6">
        <v>23</v>
      </c>
      <c r="V104" s="6">
        <v>261</v>
      </c>
      <c r="W104" s="6">
        <v>257</v>
      </c>
      <c r="X104" s="6">
        <v>518</v>
      </c>
      <c r="Y104" s="6">
        <v>204</v>
      </c>
      <c r="Z104" s="6">
        <v>189</v>
      </c>
      <c r="AA104" s="6">
        <v>393</v>
      </c>
      <c r="AB104" s="6">
        <v>57</v>
      </c>
      <c r="AC104" s="6">
        <v>72</v>
      </c>
      <c r="AD104" s="6">
        <v>125</v>
      </c>
    </row>
    <row r="105" spans="1:30" ht="12" customHeight="1" x14ac:dyDescent="0.25">
      <c r="A105" s="4" t="s">
        <v>813</v>
      </c>
      <c r="B105" s="3" t="s">
        <v>865</v>
      </c>
      <c r="C105" s="4" t="s">
        <v>18</v>
      </c>
      <c r="D105" s="5">
        <v>192</v>
      </c>
      <c r="E105" s="5">
        <v>219</v>
      </c>
      <c r="F105" s="5">
        <v>411</v>
      </c>
      <c r="G105" s="6">
        <f t="shared" si="3"/>
        <v>134</v>
      </c>
      <c r="H105" s="6">
        <f t="shared" si="4"/>
        <v>152</v>
      </c>
      <c r="I105" s="6">
        <f t="shared" si="5"/>
        <v>286</v>
      </c>
      <c r="J105" s="5">
        <v>58</v>
      </c>
      <c r="K105" s="5">
        <v>67</v>
      </c>
      <c r="L105" s="5">
        <v>125</v>
      </c>
      <c r="M105" s="6">
        <v>27</v>
      </c>
      <c r="N105" s="6">
        <v>30</v>
      </c>
      <c r="O105" s="6">
        <v>57</v>
      </c>
      <c r="P105" s="6">
        <v>20</v>
      </c>
      <c r="Q105" s="6">
        <v>29</v>
      </c>
      <c r="R105" s="6">
        <v>49</v>
      </c>
      <c r="S105" s="6">
        <v>7</v>
      </c>
      <c r="T105" s="6">
        <v>1</v>
      </c>
      <c r="U105" s="6">
        <v>8</v>
      </c>
      <c r="V105" s="6">
        <v>115</v>
      </c>
      <c r="W105" s="6">
        <v>131</v>
      </c>
      <c r="X105" s="6">
        <v>246</v>
      </c>
      <c r="Y105" s="6">
        <v>85</v>
      </c>
      <c r="Z105" s="6">
        <v>95</v>
      </c>
      <c r="AA105" s="6">
        <v>180</v>
      </c>
      <c r="AB105" s="6">
        <v>30</v>
      </c>
      <c r="AC105" s="6">
        <v>36</v>
      </c>
      <c r="AD105" s="6">
        <v>66</v>
      </c>
    </row>
    <row r="106" spans="1:30" ht="12" customHeight="1" x14ac:dyDescent="0.25">
      <c r="A106" s="4" t="s">
        <v>813</v>
      </c>
      <c r="B106" s="3" t="s">
        <v>865</v>
      </c>
      <c r="C106" s="4" t="s">
        <v>17</v>
      </c>
      <c r="D106" s="5">
        <v>299</v>
      </c>
      <c r="E106" s="5">
        <v>321</v>
      </c>
      <c r="F106" s="5">
        <v>620</v>
      </c>
      <c r="G106" s="6">
        <f t="shared" si="3"/>
        <v>254</v>
      </c>
      <c r="H106" s="6">
        <f t="shared" si="4"/>
        <v>271</v>
      </c>
      <c r="I106" s="6">
        <f t="shared" si="5"/>
        <v>525</v>
      </c>
      <c r="J106" s="5">
        <v>45</v>
      </c>
      <c r="K106" s="5">
        <v>50</v>
      </c>
      <c r="L106" s="5">
        <v>95</v>
      </c>
      <c r="M106" s="6">
        <v>45</v>
      </c>
      <c r="N106" s="6">
        <v>41</v>
      </c>
      <c r="O106" s="6">
        <v>86</v>
      </c>
      <c r="P106" s="6">
        <v>40</v>
      </c>
      <c r="Q106" s="6">
        <v>38</v>
      </c>
      <c r="R106" s="6">
        <v>78</v>
      </c>
      <c r="S106" s="6">
        <v>5</v>
      </c>
      <c r="T106" s="6">
        <v>3</v>
      </c>
      <c r="U106" s="6">
        <v>8</v>
      </c>
      <c r="V106" s="6">
        <v>179</v>
      </c>
      <c r="W106" s="6">
        <v>185</v>
      </c>
      <c r="X106" s="6">
        <v>364</v>
      </c>
      <c r="Y106" s="6">
        <v>169</v>
      </c>
      <c r="Z106" s="6">
        <v>174</v>
      </c>
      <c r="AA106" s="6">
        <v>343</v>
      </c>
      <c r="AB106" s="6">
        <v>10</v>
      </c>
      <c r="AC106" s="6">
        <v>11</v>
      </c>
      <c r="AD106" s="6">
        <v>21</v>
      </c>
    </row>
    <row r="107" spans="1:30" ht="12" customHeight="1" x14ac:dyDescent="0.25">
      <c r="A107" s="4" t="s">
        <v>813</v>
      </c>
      <c r="B107" s="3" t="s">
        <v>108</v>
      </c>
      <c r="C107" s="4" t="s">
        <v>867</v>
      </c>
      <c r="D107" s="5">
        <v>2022</v>
      </c>
      <c r="E107" s="5">
        <v>2269</v>
      </c>
      <c r="F107" s="5">
        <v>4291</v>
      </c>
      <c r="G107" s="6">
        <f t="shared" si="3"/>
        <v>832</v>
      </c>
      <c r="H107" s="6">
        <f t="shared" si="4"/>
        <v>829</v>
      </c>
      <c r="I107" s="6">
        <f t="shared" si="5"/>
        <v>1661</v>
      </c>
      <c r="J107" s="5">
        <v>1190</v>
      </c>
      <c r="K107" s="5">
        <v>1440</v>
      </c>
      <c r="L107" s="5">
        <v>2630</v>
      </c>
      <c r="M107" s="6">
        <v>242</v>
      </c>
      <c r="N107" s="6">
        <v>275</v>
      </c>
      <c r="O107" s="6">
        <v>517</v>
      </c>
      <c r="P107" s="6">
        <v>171</v>
      </c>
      <c r="Q107" s="6">
        <v>172</v>
      </c>
      <c r="R107" s="6">
        <v>343</v>
      </c>
      <c r="S107" s="6">
        <v>71</v>
      </c>
      <c r="T107" s="6">
        <v>103</v>
      </c>
      <c r="U107" s="6">
        <v>174</v>
      </c>
      <c r="V107" s="6">
        <v>725</v>
      </c>
      <c r="W107" s="6">
        <v>769</v>
      </c>
      <c r="X107" s="6">
        <v>1494</v>
      </c>
      <c r="Y107" s="6">
        <v>294</v>
      </c>
      <c r="Z107" s="6">
        <v>302</v>
      </c>
      <c r="AA107" s="6">
        <v>596</v>
      </c>
      <c r="AB107" s="6">
        <v>431</v>
      </c>
      <c r="AC107" s="6">
        <v>467</v>
      </c>
      <c r="AD107" s="6">
        <v>898</v>
      </c>
    </row>
    <row r="108" spans="1:30" ht="12" customHeight="1" x14ac:dyDescent="0.25">
      <c r="A108" s="4" t="s">
        <v>813</v>
      </c>
      <c r="B108" s="3" t="s">
        <v>108</v>
      </c>
      <c r="C108" s="4" t="s">
        <v>109</v>
      </c>
      <c r="D108" s="5">
        <v>852</v>
      </c>
      <c r="E108" s="5">
        <v>1006</v>
      </c>
      <c r="F108" s="5">
        <v>1858</v>
      </c>
      <c r="G108" s="6">
        <f t="shared" si="3"/>
        <v>518</v>
      </c>
      <c r="H108" s="6">
        <f t="shared" si="4"/>
        <v>539</v>
      </c>
      <c r="I108" s="6">
        <f t="shared" si="5"/>
        <v>1057</v>
      </c>
      <c r="J108" s="5">
        <v>334</v>
      </c>
      <c r="K108" s="5">
        <v>467</v>
      </c>
      <c r="L108" s="5">
        <v>801</v>
      </c>
      <c r="M108" s="6">
        <v>227</v>
      </c>
      <c r="N108" s="6">
        <v>231</v>
      </c>
      <c r="O108" s="6">
        <v>458</v>
      </c>
      <c r="P108" s="6">
        <v>192</v>
      </c>
      <c r="Q108" s="6">
        <v>189</v>
      </c>
      <c r="R108" s="6">
        <v>381</v>
      </c>
      <c r="S108" s="6">
        <v>35</v>
      </c>
      <c r="T108" s="6">
        <v>42</v>
      </c>
      <c r="U108" s="6">
        <v>77</v>
      </c>
      <c r="V108" s="6">
        <v>154</v>
      </c>
      <c r="W108" s="6">
        <v>205</v>
      </c>
      <c r="X108" s="6">
        <v>359</v>
      </c>
      <c r="Y108" s="6">
        <v>84</v>
      </c>
      <c r="Z108" s="6">
        <v>100</v>
      </c>
      <c r="AA108" s="6">
        <v>184</v>
      </c>
      <c r="AB108" s="6">
        <v>70</v>
      </c>
      <c r="AC108" s="6">
        <v>105</v>
      </c>
      <c r="AD108" s="6">
        <v>175</v>
      </c>
    </row>
    <row r="109" spans="1:30" ht="12" customHeight="1" x14ac:dyDescent="0.25">
      <c r="A109" s="4" t="s">
        <v>813</v>
      </c>
      <c r="B109" s="3" t="s">
        <v>108</v>
      </c>
      <c r="C109" s="4" t="s">
        <v>116</v>
      </c>
      <c r="D109" s="5">
        <v>947</v>
      </c>
      <c r="E109" s="5">
        <v>1175</v>
      </c>
      <c r="F109" s="5">
        <v>2122</v>
      </c>
      <c r="G109" s="6">
        <f t="shared" si="3"/>
        <v>596</v>
      </c>
      <c r="H109" s="6">
        <f t="shared" si="4"/>
        <v>627</v>
      </c>
      <c r="I109" s="6">
        <f t="shared" si="5"/>
        <v>1223</v>
      </c>
      <c r="J109" s="5">
        <v>351</v>
      </c>
      <c r="K109" s="5">
        <v>548</v>
      </c>
      <c r="L109" s="5">
        <v>899</v>
      </c>
      <c r="M109" s="6">
        <v>112</v>
      </c>
      <c r="N109" s="6">
        <v>112</v>
      </c>
      <c r="O109" s="6">
        <v>224</v>
      </c>
      <c r="P109" s="6">
        <v>100</v>
      </c>
      <c r="Q109" s="6">
        <v>98</v>
      </c>
      <c r="R109" s="6">
        <v>198</v>
      </c>
      <c r="S109" s="6">
        <v>12</v>
      </c>
      <c r="T109" s="6">
        <v>14</v>
      </c>
      <c r="U109" s="6">
        <v>26</v>
      </c>
      <c r="V109" s="6">
        <v>109</v>
      </c>
      <c r="W109" s="6">
        <v>143</v>
      </c>
      <c r="X109" s="6">
        <v>252</v>
      </c>
      <c r="Y109" s="6">
        <v>80</v>
      </c>
      <c r="Z109" s="6">
        <v>96</v>
      </c>
      <c r="AA109" s="6">
        <v>176</v>
      </c>
      <c r="AB109" s="6">
        <v>29</v>
      </c>
      <c r="AC109" s="6">
        <v>47</v>
      </c>
      <c r="AD109" s="6">
        <v>76</v>
      </c>
    </row>
    <row r="110" spans="1:30" ht="12" customHeight="1" x14ac:dyDescent="0.25">
      <c r="A110" s="4" t="s">
        <v>813</v>
      </c>
      <c r="B110" s="3" t="s">
        <v>108</v>
      </c>
      <c r="C110" s="4" t="s">
        <v>118</v>
      </c>
      <c r="D110" s="5">
        <v>955</v>
      </c>
      <c r="E110" s="5">
        <v>1118</v>
      </c>
      <c r="F110" s="5">
        <v>2073</v>
      </c>
      <c r="G110" s="6">
        <f t="shared" si="3"/>
        <v>702</v>
      </c>
      <c r="H110" s="6">
        <f t="shared" si="4"/>
        <v>716</v>
      </c>
      <c r="I110" s="6">
        <f t="shared" si="5"/>
        <v>1418</v>
      </c>
      <c r="J110" s="5">
        <v>253</v>
      </c>
      <c r="K110" s="5">
        <v>402</v>
      </c>
      <c r="L110" s="5">
        <v>655</v>
      </c>
      <c r="M110" s="6">
        <v>155</v>
      </c>
      <c r="N110" s="6">
        <v>199</v>
      </c>
      <c r="O110" s="6">
        <v>354</v>
      </c>
      <c r="P110" s="6">
        <v>137</v>
      </c>
      <c r="Q110" s="6">
        <v>157</v>
      </c>
      <c r="R110" s="6">
        <v>294</v>
      </c>
      <c r="S110" s="6">
        <v>18</v>
      </c>
      <c r="T110" s="6">
        <v>42</v>
      </c>
      <c r="U110" s="6">
        <v>60</v>
      </c>
      <c r="V110" s="6">
        <v>105</v>
      </c>
      <c r="W110" s="6">
        <v>91</v>
      </c>
      <c r="X110" s="6">
        <v>196</v>
      </c>
      <c r="Y110" s="6">
        <v>82</v>
      </c>
      <c r="Z110" s="6">
        <v>69</v>
      </c>
      <c r="AA110" s="6">
        <v>151</v>
      </c>
      <c r="AB110" s="6">
        <v>23</v>
      </c>
      <c r="AC110" s="6">
        <v>22</v>
      </c>
      <c r="AD110" s="6">
        <v>45</v>
      </c>
    </row>
    <row r="111" spans="1:30" ht="12" customHeight="1" x14ac:dyDescent="0.25">
      <c r="A111" s="4" t="s">
        <v>813</v>
      </c>
      <c r="B111" s="3" t="s">
        <v>108</v>
      </c>
      <c r="C111" s="4" t="s">
        <v>117</v>
      </c>
      <c r="D111" s="5">
        <v>3320</v>
      </c>
      <c r="E111" s="5">
        <v>4158</v>
      </c>
      <c r="F111" s="5">
        <v>7478</v>
      </c>
      <c r="G111" s="6">
        <f t="shared" si="3"/>
        <v>672</v>
      </c>
      <c r="H111" s="6">
        <f t="shared" si="4"/>
        <v>756</v>
      </c>
      <c r="I111" s="6">
        <f t="shared" si="5"/>
        <v>1428</v>
      </c>
      <c r="J111" s="5">
        <v>2648</v>
      </c>
      <c r="K111" s="5">
        <v>3402</v>
      </c>
      <c r="L111" s="5">
        <v>6050</v>
      </c>
      <c r="M111" s="6">
        <v>376</v>
      </c>
      <c r="N111" s="6">
        <v>462</v>
      </c>
      <c r="O111" s="6">
        <v>838</v>
      </c>
      <c r="P111" s="6">
        <v>126</v>
      </c>
      <c r="Q111" s="6">
        <v>143</v>
      </c>
      <c r="R111" s="6">
        <v>269</v>
      </c>
      <c r="S111" s="6">
        <v>250</v>
      </c>
      <c r="T111" s="6">
        <v>319</v>
      </c>
      <c r="U111" s="6">
        <v>569</v>
      </c>
      <c r="V111" s="6">
        <v>2153</v>
      </c>
      <c r="W111" s="6">
        <v>2653</v>
      </c>
      <c r="X111" s="6">
        <v>4806</v>
      </c>
      <c r="Y111" s="6">
        <v>399</v>
      </c>
      <c r="Z111" s="6">
        <v>450</v>
      </c>
      <c r="AA111" s="6">
        <v>849</v>
      </c>
      <c r="AB111" s="6">
        <v>1754</v>
      </c>
      <c r="AC111" s="6">
        <v>2203</v>
      </c>
      <c r="AD111" s="6">
        <v>3957</v>
      </c>
    </row>
    <row r="112" spans="1:30" ht="12" customHeight="1" x14ac:dyDescent="0.25">
      <c r="A112" s="4" t="s">
        <v>813</v>
      </c>
      <c r="B112" s="3" t="s">
        <v>108</v>
      </c>
      <c r="C112" s="4" t="s">
        <v>115</v>
      </c>
      <c r="D112" s="5">
        <v>1306</v>
      </c>
      <c r="E112" s="5">
        <v>1585</v>
      </c>
      <c r="F112" s="5">
        <v>2891</v>
      </c>
      <c r="G112" s="6">
        <f t="shared" si="3"/>
        <v>509</v>
      </c>
      <c r="H112" s="6">
        <f t="shared" si="4"/>
        <v>542</v>
      </c>
      <c r="I112" s="6">
        <f t="shared" si="5"/>
        <v>1051</v>
      </c>
      <c r="J112" s="5">
        <v>797</v>
      </c>
      <c r="K112" s="5">
        <v>1043</v>
      </c>
      <c r="L112" s="5">
        <v>1840</v>
      </c>
      <c r="M112" s="6">
        <v>247</v>
      </c>
      <c r="N112" s="6">
        <v>317</v>
      </c>
      <c r="O112" s="6">
        <v>564</v>
      </c>
      <c r="P112" s="6">
        <v>182</v>
      </c>
      <c r="Q112" s="6">
        <v>233</v>
      </c>
      <c r="R112" s="6">
        <v>415</v>
      </c>
      <c r="S112" s="6">
        <v>65</v>
      </c>
      <c r="T112" s="6">
        <v>84</v>
      </c>
      <c r="U112" s="6">
        <v>149</v>
      </c>
      <c r="V112" s="6">
        <v>430</v>
      </c>
      <c r="W112" s="6">
        <v>496</v>
      </c>
      <c r="X112" s="6">
        <v>926</v>
      </c>
      <c r="Y112" s="6">
        <v>107</v>
      </c>
      <c r="Z112" s="6">
        <v>128</v>
      </c>
      <c r="AA112" s="6">
        <v>235</v>
      </c>
      <c r="AB112" s="6">
        <v>323</v>
      </c>
      <c r="AC112" s="6">
        <v>368</v>
      </c>
      <c r="AD112" s="6">
        <v>691</v>
      </c>
    </row>
    <row r="113" spans="1:30" ht="12" customHeight="1" x14ac:dyDescent="0.25">
      <c r="A113" s="4" t="s">
        <v>813</v>
      </c>
      <c r="B113" s="3" t="s">
        <v>108</v>
      </c>
      <c r="C113" s="4" t="s">
        <v>110</v>
      </c>
      <c r="D113" s="5">
        <v>754</v>
      </c>
      <c r="E113" s="5">
        <v>919</v>
      </c>
      <c r="F113" s="5">
        <v>1673</v>
      </c>
      <c r="G113" s="6">
        <f t="shared" si="3"/>
        <v>350</v>
      </c>
      <c r="H113" s="6">
        <f t="shared" si="4"/>
        <v>350</v>
      </c>
      <c r="I113" s="6">
        <f t="shared" si="5"/>
        <v>700</v>
      </c>
      <c r="J113" s="5">
        <v>404</v>
      </c>
      <c r="K113" s="5">
        <v>569</v>
      </c>
      <c r="L113" s="5">
        <v>973</v>
      </c>
      <c r="M113" s="6">
        <v>140</v>
      </c>
      <c r="N113" s="6">
        <v>182</v>
      </c>
      <c r="O113" s="6">
        <v>322</v>
      </c>
      <c r="P113" s="6">
        <v>110</v>
      </c>
      <c r="Q113" s="6">
        <v>134</v>
      </c>
      <c r="R113" s="6">
        <v>244</v>
      </c>
      <c r="S113" s="6">
        <v>30</v>
      </c>
      <c r="T113" s="6">
        <v>48</v>
      </c>
      <c r="U113" s="6">
        <v>78</v>
      </c>
      <c r="V113" s="6">
        <v>310</v>
      </c>
      <c r="W113" s="6">
        <v>344</v>
      </c>
      <c r="X113" s="6">
        <v>654</v>
      </c>
      <c r="Y113" s="6">
        <v>131</v>
      </c>
      <c r="Z113" s="6">
        <v>114</v>
      </c>
      <c r="AA113" s="6">
        <v>245</v>
      </c>
      <c r="AB113" s="6">
        <v>179</v>
      </c>
      <c r="AC113" s="6">
        <v>230</v>
      </c>
      <c r="AD113" s="6">
        <v>409</v>
      </c>
    </row>
    <row r="114" spans="1:30" ht="12" customHeight="1" x14ac:dyDescent="0.25">
      <c r="A114" s="4" t="s">
        <v>813</v>
      </c>
      <c r="B114" s="3" t="s">
        <v>108</v>
      </c>
      <c r="C114" s="4" t="s">
        <v>114</v>
      </c>
      <c r="D114" s="5">
        <v>1682</v>
      </c>
      <c r="E114" s="5">
        <v>2174</v>
      </c>
      <c r="F114" s="5">
        <v>3856</v>
      </c>
      <c r="G114" s="6">
        <f t="shared" si="3"/>
        <v>1168</v>
      </c>
      <c r="H114" s="6">
        <f t="shared" si="4"/>
        <v>1384</v>
      </c>
      <c r="I114" s="6">
        <f t="shared" si="5"/>
        <v>2552</v>
      </c>
      <c r="J114" s="5">
        <v>514</v>
      </c>
      <c r="K114" s="5">
        <v>790</v>
      </c>
      <c r="L114" s="5">
        <v>1304</v>
      </c>
      <c r="M114" s="6">
        <v>143</v>
      </c>
      <c r="N114" s="6">
        <v>145</v>
      </c>
      <c r="O114" s="6">
        <v>288</v>
      </c>
      <c r="P114" s="6">
        <v>119</v>
      </c>
      <c r="Q114" s="6">
        <v>114</v>
      </c>
      <c r="R114" s="6">
        <v>233</v>
      </c>
      <c r="S114" s="6">
        <v>24</v>
      </c>
      <c r="T114" s="6">
        <v>31</v>
      </c>
      <c r="U114" s="6">
        <v>55</v>
      </c>
      <c r="V114" s="6">
        <v>135</v>
      </c>
      <c r="W114" s="6">
        <v>169</v>
      </c>
      <c r="X114" s="6">
        <v>304</v>
      </c>
      <c r="Y114" s="6">
        <v>105</v>
      </c>
      <c r="Z114" s="6">
        <v>129</v>
      </c>
      <c r="AA114" s="6">
        <v>234</v>
      </c>
      <c r="AB114" s="6">
        <v>30</v>
      </c>
      <c r="AC114" s="6">
        <v>40</v>
      </c>
      <c r="AD114" s="6">
        <v>70</v>
      </c>
    </row>
    <row r="115" spans="1:30" ht="12" customHeight="1" x14ac:dyDescent="0.25">
      <c r="A115" s="4" t="s">
        <v>813</v>
      </c>
      <c r="B115" s="3" t="s">
        <v>108</v>
      </c>
      <c r="C115" s="4" t="s">
        <v>111</v>
      </c>
      <c r="D115" s="5">
        <v>1992</v>
      </c>
      <c r="E115" s="5">
        <v>2656</v>
      </c>
      <c r="F115" s="5">
        <v>4648</v>
      </c>
      <c r="G115" s="6">
        <f t="shared" si="3"/>
        <v>830</v>
      </c>
      <c r="H115" s="6">
        <f t="shared" si="4"/>
        <v>835</v>
      </c>
      <c r="I115" s="6">
        <f t="shared" si="5"/>
        <v>1665</v>
      </c>
      <c r="J115" s="5">
        <v>1162</v>
      </c>
      <c r="K115" s="5">
        <v>1821</v>
      </c>
      <c r="L115" s="5">
        <v>2983</v>
      </c>
      <c r="M115" s="6">
        <v>337</v>
      </c>
      <c r="N115" s="6">
        <v>390</v>
      </c>
      <c r="O115" s="6">
        <v>727</v>
      </c>
      <c r="P115" s="6">
        <v>255</v>
      </c>
      <c r="Q115" s="6">
        <v>259</v>
      </c>
      <c r="R115" s="6">
        <v>514</v>
      </c>
      <c r="S115" s="6">
        <v>82</v>
      </c>
      <c r="T115" s="6">
        <v>131</v>
      </c>
      <c r="U115" s="6">
        <v>213</v>
      </c>
      <c r="V115" s="6">
        <v>482</v>
      </c>
      <c r="W115" s="6">
        <v>597</v>
      </c>
      <c r="X115" s="6">
        <v>1079</v>
      </c>
      <c r="Y115" s="6">
        <v>241</v>
      </c>
      <c r="Z115" s="6">
        <v>242</v>
      </c>
      <c r="AA115" s="6">
        <v>483</v>
      </c>
      <c r="AB115" s="6">
        <v>241</v>
      </c>
      <c r="AC115" s="6">
        <v>355</v>
      </c>
      <c r="AD115" s="6">
        <v>596</v>
      </c>
    </row>
    <row r="116" spans="1:30" ht="12" customHeight="1" x14ac:dyDescent="0.25">
      <c r="A116" s="4" t="s">
        <v>813</v>
      </c>
      <c r="B116" s="3" t="s">
        <v>108</v>
      </c>
      <c r="C116" s="4" t="s">
        <v>107</v>
      </c>
      <c r="D116" s="5">
        <v>4944</v>
      </c>
      <c r="E116" s="5">
        <v>5884</v>
      </c>
      <c r="F116" s="5">
        <v>10828</v>
      </c>
      <c r="G116" s="6">
        <f t="shared" si="3"/>
        <v>709</v>
      </c>
      <c r="H116" s="6">
        <f t="shared" si="4"/>
        <v>701</v>
      </c>
      <c r="I116" s="6">
        <f t="shared" si="5"/>
        <v>1410</v>
      </c>
      <c r="J116" s="5">
        <v>4235</v>
      </c>
      <c r="K116" s="5">
        <v>5183</v>
      </c>
      <c r="L116" s="5">
        <v>9418</v>
      </c>
      <c r="M116" s="6">
        <v>467</v>
      </c>
      <c r="N116" s="6">
        <v>491</v>
      </c>
      <c r="O116" s="6">
        <v>958</v>
      </c>
      <c r="P116" s="6">
        <v>164</v>
      </c>
      <c r="Q116" s="6">
        <v>134</v>
      </c>
      <c r="R116" s="6">
        <v>298</v>
      </c>
      <c r="S116" s="6">
        <v>303</v>
      </c>
      <c r="T116" s="6">
        <v>357</v>
      </c>
      <c r="U116" s="6">
        <v>660</v>
      </c>
      <c r="V116" s="6">
        <v>2084</v>
      </c>
      <c r="W116" s="6">
        <v>2350</v>
      </c>
      <c r="X116" s="6">
        <v>4434</v>
      </c>
      <c r="Y116" s="6">
        <v>330</v>
      </c>
      <c r="Z116" s="6">
        <v>315</v>
      </c>
      <c r="AA116" s="6">
        <v>645</v>
      </c>
      <c r="AB116" s="6">
        <v>1754</v>
      </c>
      <c r="AC116" s="6">
        <v>2035</v>
      </c>
      <c r="AD116" s="6">
        <v>3789</v>
      </c>
    </row>
    <row r="117" spans="1:30" ht="12" customHeight="1" x14ac:dyDescent="0.25">
      <c r="A117" s="4" t="s">
        <v>813</v>
      </c>
      <c r="B117" s="3" t="s">
        <v>108</v>
      </c>
      <c r="C117" s="4" t="s">
        <v>119</v>
      </c>
      <c r="D117" s="5">
        <v>1025</v>
      </c>
      <c r="E117" s="5">
        <v>1283</v>
      </c>
      <c r="F117" s="5">
        <v>2308</v>
      </c>
      <c r="G117" s="6">
        <f t="shared" si="3"/>
        <v>625</v>
      </c>
      <c r="H117" s="6">
        <f t="shared" si="4"/>
        <v>613</v>
      </c>
      <c r="I117" s="6">
        <f t="shared" si="5"/>
        <v>1238</v>
      </c>
      <c r="J117" s="5">
        <v>400</v>
      </c>
      <c r="K117" s="5">
        <v>670</v>
      </c>
      <c r="L117" s="5">
        <v>1070</v>
      </c>
      <c r="M117" s="6">
        <v>222</v>
      </c>
      <c r="N117" s="6">
        <v>237</v>
      </c>
      <c r="O117" s="6">
        <v>459</v>
      </c>
      <c r="P117" s="6">
        <v>202</v>
      </c>
      <c r="Q117" s="6">
        <v>206</v>
      </c>
      <c r="R117" s="6">
        <v>408</v>
      </c>
      <c r="S117" s="6">
        <v>20</v>
      </c>
      <c r="T117" s="6">
        <v>31</v>
      </c>
      <c r="U117" s="6">
        <v>51</v>
      </c>
      <c r="V117" s="6">
        <v>99</v>
      </c>
      <c r="W117" s="6">
        <v>123</v>
      </c>
      <c r="X117" s="6">
        <v>222</v>
      </c>
      <c r="Y117" s="6">
        <v>75</v>
      </c>
      <c r="Z117" s="6">
        <v>91</v>
      </c>
      <c r="AA117" s="6">
        <v>166</v>
      </c>
      <c r="AB117" s="6">
        <v>24</v>
      </c>
      <c r="AC117" s="6">
        <v>32</v>
      </c>
      <c r="AD117" s="6">
        <v>56</v>
      </c>
    </row>
    <row r="118" spans="1:30" ht="12" customHeight="1" x14ac:dyDescent="0.25">
      <c r="A118" s="4" t="s">
        <v>813</v>
      </c>
      <c r="B118" s="3" t="s">
        <v>108</v>
      </c>
      <c r="C118" s="4" t="s">
        <v>112</v>
      </c>
      <c r="D118" s="5">
        <v>1301</v>
      </c>
      <c r="E118" s="5">
        <v>1530</v>
      </c>
      <c r="F118" s="5">
        <v>2831</v>
      </c>
      <c r="G118" s="6">
        <f t="shared" si="3"/>
        <v>447</v>
      </c>
      <c r="H118" s="6">
        <f t="shared" si="4"/>
        <v>481</v>
      </c>
      <c r="I118" s="6">
        <f t="shared" si="5"/>
        <v>928</v>
      </c>
      <c r="J118" s="5">
        <v>854</v>
      </c>
      <c r="K118" s="5">
        <v>1049</v>
      </c>
      <c r="L118" s="5">
        <v>1903</v>
      </c>
      <c r="M118" s="6">
        <v>193</v>
      </c>
      <c r="N118" s="6">
        <v>210</v>
      </c>
      <c r="O118" s="6">
        <v>403</v>
      </c>
      <c r="P118" s="6">
        <v>127</v>
      </c>
      <c r="Q118" s="6">
        <v>130</v>
      </c>
      <c r="R118" s="6">
        <v>257</v>
      </c>
      <c r="S118" s="6">
        <v>66</v>
      </c>
      <c r="T118" s="6">
        <v>80</v>
      </c>
      <c r="U118" s="6">
        <v>146</v>
      </c>
      <c r="V118" s="6">
        <v>675</v>
      </c>
      <c r="W118" s="6">
        <v>817</v>
      </c>
      <c r="X118" s="6">
        <v>1492</v>
      </c>
      <c r="Y118" s="6">
        <v>197</v>
      </c>
      <c r="Z118" s="6">
        <v>238</v>
      </c>
      <c r="AA118" s="6">
        <v>435</v>
      </c>
      <c r="AB118" s="6">
        <v>478</v>
      </c>
      <c r="AC118" s="6">
        <v>579</v>
      </c>
      <c r="AD118" s="6">
        <v>1057</v>
      </c>
    </row>
    <row r="119" spans="1:30" ht="12" customHeight="1" x14ac:dyDescent="0.25">
      <c r="A119" s="4" t="s">
        <v>813</v>
      </c>
      <c r="B119" s="3" t="s">
        <v>50</v>
      </c>
      <c r="C119" s="4" t="s">
        <v>53</v>
      </c>
      <c r="D119" s="5">
        <v>233</v>
      </c>
      <c r="E119" s="5">
        <v>257</v>
      </c>
      <c r="F119" s="5">
        <v>490</v>
      </c>
      <c r="G119" s="6">
        <f t="shared" si="3"/>
        <v>200</v>
      </c>
      <c r="H119" s="6">
        <f t="shared" si="4"/>
        <v>204</v>
      </c>
      <c r="I119" s="6">
        <f t="shared" si="5"/>
        <v>404</v>
      </c>
      <c r="J119" s="5">
        <v>33</v>
      </c>
      <c r="K119" s="5">
        <v>53</v>
      </c>
      <c r="L119" s="5">
        <v>86</v>
      </c>
      <c r="M119" s="6">
        <v>21</v>
      </c>
      <c r="N119" s="6">
        <v>29</v>
      </c>
      <c r="O119" s="6">
        <v>50</v>
      </c>
      <c r="P119" s="6">
        <v>20</v>
      </c>
      <c r="Q119" s="6">
        <v>27</v>
      </c>
      <c r="R119" s="6">
        <v>47</v>
      </c>
      <c r="S119" s="6">
        <v>1</v>
      </c>
      <c r="T119" s="6">
        <v>2</v>
      </c>
      <c r="U119" s="6">
        <v>3</v>
      </c>
      <c r="V119" s="6">
        <v>184</v>
      </c>
      <c r="W119" s="6">
        <v>188</v>
      </c>
      <c r="X119" s="6">
        <v>372</v>
      </c>
      <c r="Y119" s="6">
        <v>167</v>
      </c>
      <c r="Z119" s="6">
        <v>167</v>
      </c>
      <c r="AA119" s="6">
        <v>334</v>
      </c>
      <c r="AB119" s="6">
        <v>17</v>
      </c>
      <c r="AC119" s="6">
        <v>21</v>
      </c>
      <c r="AD119" s="6">
        <v>38</v>
      </c>
    </row>
    <row r="120" spans="1:30" ht="12" customHeight="1" x14ac:dyDescent="0.25">
      <c r="A120" s="4" t="s">
        <v>813</v>
      </c>
      <c r="B120" s="3" t="s">
        <v>50</v>
      </c>
      <c r="C120" s="4" t="s">
        <v>54</v>
      </c>
      <c r="D120" s="5">
        <v>170</v>
      </c>
      <c r="E120" s="5">
        <v>182</v>
      </c>
      <c r="F120" s="5">
        <v>352</v>
      </c>
      <c r="G120" s="6">
        <f t="shared" si="3"/>
        <v>151</v>
      </c>
      <c r="H120" s="6">
        <f t="shared" si="4"/>
        <v>167</v>
      </c>
      <c r="I120" s="6">
        <f t="shared" si="5"/>
        <v>318</v>
      </c>
      <c r="J120" s="5">
        <v>19</v>
      </c>
      <c r="K120" s="5">
        <v>15</v>
      </c>
      <c r="L120" s="5">
        <v>34</v>
      </c>
      <c r="M120" s="6">
        <v>17</v>
      </c>
      <c r="N120" s="6">
        <v>16</v>
      </c>
      <c r="O120" s="6">
        <v>33</v>
      </c>
      <c r="P120" s="6">
        <v>15</v>
      </c>
      <c r="Q120" s="6">
        <v>16</v>
      </c>
      <c r="R120" s="6">
        <v>31</v>
      </c>
      <c r="S120" s="6">
        <v>2</v>
      </c>
      <c r="T120" s="6">
        <v>0</v>
      </c>
      <c r="U120" s="6">
        <v>2</v>
      </c>
      <c r="V120" s="6">
        <v>147</v>
      </c>
      <c r="W120" s="6">
        <v>164</v>
      </c>
      <c r="X120" s="6">
        <v>311</v>
      </c>
      <c r="Y120" s="6">
        <v>132</v>
      </c>
      <c r="Z120" s="6">
        <v>149</v>
      </c>
      <c r="AA120" s="6">
        <v>281</v>
      </c>
      <c r="AB120" s="6">
        <v>15</v>
      </c>
      <c r="AC120" s="6">
        <v>15</v>
      </c>
      <c r="AD120" s="6">
        <v>30</v>
      </c>
    </row>
    <row r="121" spans="1:30" ht="12" customHeight="1" x14ac:dyDescent="0.25">
      <c r="A121" s="4" t="s">
        <v>813</v>
      </c>
      <c r="B121" s="3" t="s">
        <v>50</v>
      </c>
      <c r="C121" s="4" t="s">
        <v>57</v>
      </c>
      <c r="D121" s="5">
        <v>166</v>
      </c>
      <c r="E121" s="5">
        <v>176</v>
      </c>
      <c r="F121" s="5">
        <v>342</v>
      </c>
      <c r="G121" s="6">
        <f t="shared" si="3"/>
        <v>166</v>
      </c>
      <c r="H121" s="6">
        <f t="shared" si="4"/>
        <v>176</v>
      </c>
      <c r="I121" s="6">
        <f t="shared" si="5"/>
        <v>342</v>
      </c>
      <c r="J121" s="5">
        <v>0</v>
      </c>
      <c r="K121" s="5">
        <v>0</v>
      </c>
      <c r="L121" s="5">
        <v>0</v>
      </c>
      <c r="M121" s="6">
        <v>12</v>
      </c>
      <c r="N121" s="6">
        <v>7</v>
      </c>
      <c r="O121" s="6">
        <v>19</v>
      </c>
      <c r="P121" s="6">
        <v>12</v>
      </c>
      <c r="Q121" s="6">
        <v>7</v>
      </c>
      <c r="R121" s="6">
        <v>19</v>
      </c>
      <c r="S121" s="6">
        <v>0</v>
      </c>
      <c r="T121" s="6">
        <v>0</v>
      </c>
      <c r="U121" s="6">
        <v>0</v>
      </c>
      <c r="V121" s="6">
        <v>147</v>
      </c>
      <c r="W121" s="6">
        <v>164</v>
      </c>
      <c r="X121" s="6">
        <v>311</v>
      </c>
      <c r="Y121" s="6">
        <v>147</v>
      </c>
      <c r="Z121" s="6">
        <v>164</v>
      </c>
      <c r="AA121" s="6">
        <v>311</v>
      </c>
      <c r="AB121" s="6">
        <v>0</v>
      </c>
      <c r="AC121" s="6">
        <v>0</v>
      </c>
      <c r="AD121" s="6">
        <v>0</v>
      </c>
    </row>
    <row r="122" spans="1:30" ht="12" customHeight="1" x14ac:dyDescent="0.25">
      <c r="A122" s="4" t="s">
        <v>813</v>
      </c>
      <c r="B122" s="3" t="s">
        <v>50</v>
      </c>
      <c r="C122" s="4" t="s">
        <v>58</v>
      </c>
      <c r="D122" s="5">
        <v>145</v>
      </c>
      <c r="E122" s="5">
        <v>165</v>
      </c>
      <c r="F122" s="5">
        <v>310</v>
      </c>
      <c r="G122" s="6">
        <f t="shared" si="3"/>
        <v>145</v>
      </c>
      <c r="H122" s="6">
        <f t="shared" si="4"/>
        <v>165</v>
      </c>
      <c r="I122" s="6">
        <f t="shared" si="5"/>
        <v>310</v>
      </c>
      <c r="J122" s="5">
        <v>0</v>
      </c>
      <c r="K122" s="5">
        <v>0</v>
      </c>
      <c r="L122" s="5">
        <v>0</v>
      </c>
      <c r="M122" s="6">
        <v>10</v>
      </c>
      <c r="N122" s="6">
        <v>9</v>
      </c>
      <c r="O122" s="6">
        <v>19</v>
      </c>
      <c r="P122" s="6">
        <v>10</v>
      </c>
      <c r="Q122" s="6">
        <v>9</v>
      </c>
      <c r="R122" s="6">
        <v>19</v>
      </c>
      <c r="S122" s="6">
        <v>0</v>
      </c>
      <c r="T122" s="6">
        <v>0</v>
      </c>
      <c r="U122" s="6">
        <v>0</v>
      </c>
      <c r="V122" s="6">
        <v>116</v>
      </c>
      <c r="W122" s="6">
        <v>134</v>
      </c>
      <c r="X122" s="6">
        <v>250</v>
      </c>
      <c r="Y122" s="6">
        <v>116</v>
      </c>
      <c r="Z122" s="6">
        <v>134</v>
      </c>
      <c r="AA122" s="6">
        <v>250</v>
      </c>
      <c r="AB122" s="6">
        <v>0</v>
      </c>
      <c r="AC122" s="6">
        <v>0</v>
      </c>
      <c r="AD122" s="6">
        <v>0</v>
      </c>
    </row>
    <row r="123" spans="1:30" ht="12" customHeight="1" x14ac:dyDescent="0.25">
      <c r="A123" s="4" t="s">
        <v>813</v>
      </c>
      <c r="B123" s="3" t="s">
        <v>50</v>
      </c>
      <c r="C123" s="4" t="s">
        <v>868</v>
      </c>
      <c r="D123" s="5">
        <v>176</v>
      </c>
      <c r="E123" s="5">
        <v>199</v>
      </c>
      <c r="F123" s="5">
        <v>375</v>
      </c>
      <c r="G123" s="6">
        <f t="shared" si="3"/>
        <v>169</v>
      </c>
      <c r="H123" s="6">
        <f t="shared" si="4"/>
        <v>183</v>
      </c>
      <c r="I123" s="6">
        <f t="shared" si="5"/>
        <v>352</v>
      </c>
      <c r="J123" s="5">
        <v>7</v>
      </c>
      <c r="K123" s="5">
        <v>16</v>
      </c>
      <c r="L123" s="5">
        <v>23</v>
      </c>
      <c r="M123" s="6">
        <v>20</v>
      </c>
      <c r="N123" s="6">
        <v>23</v>
      </c>
      <c r="O123" s="6">
        <v>43</v>
      </c>
      <c r="P123" s="6">
        <v>20</v>
      </c>
      <c r="Q123" s="6">
        <v>20</v>
      </c>
      <c r="R123" s="6">
        <v>40</v>
      </c>
      <c r="S123" s="6">
        <v>0</v>
      </c>
      <c r="T123" s="6">
        <v>3</v>
      </c>
      <c r="U123" s="6">
        <v>3</v>
      </c>
      <c r="V123" s="6">
        <v>111</v>
      </c>
      <c r="W123" s="6">
        <v>126</v>
      </c>
      <c r="X123" s="6">
        <v>237</v>
      </c>
      <c r="Y123" s="6">
        <v>109</v>
      </c>
      <c r="Z123" s="6">
        <v>118</v>
      </c>
      <c r="AA123" s="6">
        <v>227</v>
      </c>
      <c r="AB123" s="6">
        <v>2</v>
      </c>
      <c r="AC123" s="6">
        <v>8</v>
      </c>
      <c r="AD123" s="6">
        <v>10</v>
      </c>
    </row>
    <row r="124" spans="1:30" ht="12" customHeight="1" x14ac:dyDescent="0.25">
      <c r="A124" s="4" t="s">
        <v>813</v>
      </c>
      <c r="B124" s="3" t="s">
        <v>50</v>
      </c>
      <c r="C124" s="4" t="s">
        <v>56</v>
      </c>
      <c r="D124" s="5">
        <v>185</v>
      </c>
      <c r="E124" s="5">
        <v>211</v>
      </c>
      <c r="F124" s="5">
        <v>396</v>
      </c>
      <c r="G124" s="6">
        <f t="shared" si="3"/>
        <v>185</v>
      </c>
      <c r="H124" s="6">
        <f t="shared" si="4"/>
        <v>211</v>
      </c>
      <c r="I124" s="6">
        <f t="shared" si="5"/>
        <v>396</v>
      </c>
      <c r="J124" s="5">
        <v>0</v>
      </c>
      <c r="K124" s="5">
        <v>0</v>
      </c>
      <c r="L124" s="5">
        <v>0</v>
      </c>
      <c r="M124" s="6">
        <v>4</v>
      </c>
      <c r="N124" s="6">
        <v>4</v>
      </c>
      <c r="O124" s="6">
        <v>8</v>
      </c>
      <c r="P124" s="6">
        <v>4</v>
      </c>
      <c r="Q124" s="6">
        <v>4</v>
      </c>
      <c r="R124" s="6">
        <v>8</v>
      </c>
      <c r="S124" s="6">
        <v>0</v>
      </c>
      <c r="T124" s="6">
        <v>0</v>
      </c>
      <c r="U124" s="6">
        <v>0</v>
      </c>
      <c r="V124" s="6">
        <v>175</v>
      </c>
      <c r="W124" s="6">
        <v>199</v>
      </c>
      <c r="X124" s="6">
        <v>374</v>
      </c>
      <c r="Y124" s="6">
        <v>175</v>
      </c>
      <c r="Z124" s="6">
        <v>199</v>
      </c>
      <c r="AA124" s="6">
        <v>374</v>
      </c>
      <c r="AB124" s="6">
        <v>0</v>
      </c>
      <c r="AC124" s="6">
        <v>0</v>
      </c>
      <c r="AD124" s="6">
        <v>0</v>
      </c>
    </row>
    <row r="125" spans="1:30" ht="12" customHeight="1" x14ac:dyDescent="0.25">
      <c r="A125" s="4" t="s">
        <v>813</v>
      </c>
      <c r="B125" s="3" t="s">
        <v>50</v>
      </c>
      <c r="C125" s="4" t="s">
        <v>55</v>
      </c>
      <c r="D125" s="5">
        <v>659</v>
      </c>
      <c r="E125" s="5">
        <v>827</v>
      </c>
      <c r="F125" s="5">
        <v>1486</v>
      </c>
      <c r="G125" s="6">
        <f t="shared" si="3"/>
        <v>332</v>
      </c>
      <c r="H125" s="6">
        <f t="shared" si="4"/>
        <v>382</v>
      </c>
      <c r="I125" s="6">
        <f t="shared" si="5"/>
        <v>714</v>
      </c>
      <c r="J125" s="5">
        <v>327</v>
      </c>
      <c r="K125" s="5">
        <v>445</v>
      </c>
      <c r="L125" s="5">
        <v>772</v>
      </c>
      <c r="M125" s="6">
        <v>65</v>
      </c>
      <c r="N125" s="6">
        <v>68</v>
      </c>
      <c r="O125" s="6">
        <v>133</v>
      </c>
      <c r="P125" s="6">
        <v>46</v>
      </c>
      <c r="Q125" s="6">
        <v>41</v>
      </c>
      <c r="R125" s="6">
        <v>87</v>
      </c>
      <c r="S125" s="6">
        <v>19</v>
      </c>
      <c r="T125" s="6">
        <v>27</v>
      </c>
      <c r="U125" s="6">
        <v>46</v>
      </c>
      <c r="V125" s="6">
        <v>459</v>
      </c>
      <c r="W125" s="6">
        <v>599</v>
      </c>
      <c r="X125" s="6">
        <v>1058</v>
      </c>
      <c r="Y125" s="6">
        <v>229</v>
      </c>
      <c r="Z125" s="6">
        <v>293</v>
      </c>
      <c r="AA125" s="6">
        <v>522</v>
      </c>
      <c r="AB125" s="6">
        <v>230</v>
      </c>
      <c r="AC125" s="6">
        <v>330</v>
      </c>
      <c r="AD125" s="6">
        <v>536</v>
      </c>
    </row>
    <row r="126" spans="1:30" ht="12" customHeight="1" x14ac:dyDescent="0.25">
      <c r="A126" s="4" t="s">
        <v>813</v>
      </c>
      <c r="B126" s="3" t="s">
        <v>50</v>
      </c>
      <c r="C126" s="4" t="s">
        <v>51</v>
      </c>
      <c r="D126" s="5">
        <v>140</v>
      </c>
      <c r="E126" s="5">
        <v>131</v>
      </c>
      <c r="F126" s="5">
        <v>271</v>
      </c>
      <c r="G126" s="6">
        <f t="shared" si="3"/>
        <v>140</v>
      </c>
      <c r="H126" s="6">
        <f t="shared" si="4"/>
        <v>131</v>
      </c>
      <c r="I126" s="6">
        <f t="shared" si="5"/>
        <v>271</v>
      </c>
      <c r="J126" s="5">
        <v>0</v>
      </c>
      <c r="K126" s="5">
        <v>0</v>
      </c>
      <c r="L126" s="5">
        <v>0</v>
      </c>
      <c r="M126" s="6">
        <v>9</v>
      </c>
      <c r="N126" s="6">
        <v>5</v>
      </c>
      <c r="O126" s="6">
        <v>14</v>
      </c>
      <c r="P126" s="6">
        <v>9</v>
      </c>
      <c r="Q126" s="6">
        <v>5</v>
      </c>
      <c r="R126" s="6">
        <v>14</v>
      </c>
      <c r="S126" s="6">
        <v>0</v>
      </c>
      <c r="T126" s="6">
        <v>0</v>
      </c>
      <c r="U126" s="6">
        <v>0</v>
      </c>
      <c r="V126" s="6">
        <v>88</v>
      </c>
      <c r="W126" s="6">
        <v>73</v>
      </c>
      <c r="X126" s="6">
        <v>161</v>
      </c>
      <c r="Y126" s="6">
        <v>88</v>
      </c>
      <c r="Z126" s="6">
        <v>73</v>
      </c>
      <c r="AA126" s="6">
        <v>161</v>
      </c>
      <c r="AB126" s="6">
        <v>0</v>
      </c>
      <c r="AC126" s="6">
        <v>0</v>
      </c>
      <c r="AD126" s="6">
        <v>0</v>
      </c>
    </row>
    <row r="127" spans="1:30" ht="12" customHeight="1" x14ac:dyDescent="0.25">
      <c r="A127" s="4" t="s">
        <v>813</v>
      </c>
      <c r="B127" s="3" t="s">
        <v>50</v>
      </c>
      <c r="C127" s="4" t="s">
        <v>49</v>
      </c>
      <c r="D127" s="5">
        <v>173</v>
      </c>
      <c r="E127" s="5">
        <v>170</v>
      </c>
      <c r="F127" s="5">
        <v>343</v>
      </c>
      <c r="G127" s="6">
        <f t="shared" si="3"/>
        <v>171</v>
      </c>
      <c r="H127" s="6">
        <f t="shared" si="4"/>
        <v>168</v>
      </c>
      <c r="I127" s="6">
        <f t="shared" si="5"/>
        <v>339</v>
      </c>
      <c r="J127" s="5">
        <v>2</v>
      </c>
      <c r="K127" s="5">
        <v>2</v>
      </c>
      <c r="L127" s="5">
        <v>4</v>
      </c>
      <c r="M127" s="6">
        <v>21</v>
      </c>
      <c r="N127" s="6">
        <v>31</v>
      </c>
      <c r="O127" s="6">
        <v>52</v>
      </c>
      <c r="P127" s="6">
        <v>21</v>
      </c>
      <c r="Q127" s="6">
        <v>31</v>
      </c>
      <c r="R127" s="6">
        <v>52</v>
      </c>
      <c r="S127" s="6">
        <v>0</v>
      </c>
      <c r="T127" s="6">
        <v>0</v>
      </c>
      <c r="U127" s="6">
        <v>0</v>
      </c>
      <c r="V127" s="6">
        <v>90</v>
      </c>
      <c r="W127" s="6">
        <v>84</v>
      </c>
      <c r="X127" s="6">
        <v>174</v>
      </c>
      <c r="Y127" s="6">
        <v>90</v>
      </c>
      <c r="Z127" s="6">
        <v>84</v>
      </c>
      <c r="AA127" s="6">
        <v>174</v>
      </c>
      <c r="AB127" s="6">
        <v>0</v>
      </c>
      <c r="AC127" s="6">
        <v>0</v>
      </c>
      <c r="AD127" s="6">
        <v>0</v>
      </c>
    </row>
    <row r="128" spans="1:30" ht="12" customHeight="1" x14ac:dyDescent="0.25">
      <c r="A128" s="4" t="s">
        <v>813</v>
      </c>
      <c r="B128" s="3" t="s">
        <v>814</v>
      </c>
      <c r="C128" s="4" t="s">
        <v>131</v>
      </c>
      <c r="D128" s="5">
        <v>287</v>
      </c>
      <c r="E128" s="5">
        <v>307</v>
      </c>
      <c r="F128" s="5">
        <v>594</v>
      </c>
      <c r="G128" s="6">
        <f t="shared" si="3"/>
        <v>284</v>
      </c>
      <c r="H128" s="6">
        <f t="shared" si="4"/>
        <v>300</v>
      </c>
      <c r="I128" s="6">
        <f t="shared" si="5"/>
        <v>584</v>
      </c>
      <c r="J128" s="5">
        <v>3</v>
      </c>
      <c r="K128" s="5">
        <v>7</v>
      </c>
      <c r="L128" s="5">
        <v>10</v>
      </c>
      <c r="M128" s="6">
        <v>39</v>
      </c>
      <c r="N128" s="6">
        <v>51</v>
      </c>
      <c r="O128" s="6">
        <v>90</v>
      </c>
      <c r="P128" s="6">
        <v>38</v>
      </c>
      <c r="Q128" s="6">
        <v>51</v>
      </c>
      <c r="R128" s="6">
        <v>89</v>
      </c>
      <c r="S128" s="6">
        <v>1</v>
      </c>
      <c r="T128" s="6">
        <v>0</v>
      </c>
      <c r="U128" s="6">
        <v>1</v>
      </c>
      <c r="V128" s="6">
        <v>174</v>
      </c>
      <c r="W128" s="6">
        <v>190</v>
      </c>
      <c r="X128" s="6">
        <v>364</v>
      </c>
      <c r="Y128" s="6">
        <v>172</v>
      </c>
      <c r="Z128" s="6">
        <v>186</v>
      </c>
      <c r="AA128" s="6">
        <v>358</v>
      </c>
      <c r="AB128" s="6">
        <v>2</v>
      </c>
      <c r="AC128" s="6">
        <v>4</v>
      </c>
      <c r="AD128" s="6">
        <v>6</v>
      </c>
    </row>
    <row r="129" spans="1:30" ht="12" customHeight="1" x14ac:dyDescent="0.25">
      <c r="A129" s="4" t="s">
        <v>813</v>
      </c>
      <c r="B129" s="3" t="s">
        <v>814</v>
      </c>
      <c r="C129" s="4" t="s">
        <v>129</v>
      </c>
      <c r="D129" s="5">
        <v>211</v>
      </c>
      <c r="E129" s="5">
        <v>268</v>
      </c>
      <c r="F129" s="5">
        <v>479</v>
      </c>
      <c r="G129" s="6">
        <f t="shared" si="3"/>
        <v>151</v>
      </c>
      <c r="H129" s="6">
        <f t="shared" si="4"/>
        <v>200</v>
      </c>
      <c r="I129" s="6">
        <f t="shared" si="5"/>
        <v>351</v>
      </c>
      <c r="J129" s="5">
        <v>60</v>
      </c>
      <c r="K129" s="5">
        <v>68</v>
      </c>
      <c r="L129" s="5">
        <v>128</v>
      </c>
      <c r="M129" s="6">
        <v>19</v>
      </c>
      <c r="N129" s="6">
        <v>36</v>
      </c>
      <c r="O129" s="6">
        <v>55</v>
      </c>
      <c r="P129" s="6">
        <v>15</v>
      </c>
      <c r="Q129" s="6">
        <v>30</v>
      </c>
      <c r="R129" s="6">
        <v>45</v>
      </c>
      <c r="S129" s="6">
        <v>4</v>
      </c>
      <c r="T129" s="6">
        <v>6</v>
      </c>
      <c r="U129" s="6">
        <v>10</v>
      </c>
      <c r="V129" s="6">
        <v>127</v>
      </c>
      <c r="W129" s="6">
        <v>149</v>
      </c>
      <c r="X129" s="6">
        <v>276</v>
      </c>
      <c r="Y129" s="6">
        <v>98</v>
      </c>
      <c r="Z129" s="6">
        <v>121</v>
      </c>
      <c r="AA129" s="6">
        <v>219</v>
      </c>
      <c r="AB129" s="6">
        <v>29</v>
      </c>
      <c r="AC129" s="6">
        <v>28</v>
      </c>
      <c r="AD129" s="6">
        <v>57</v>
      </c>
    </row>
    <row r="130" spans="1:30" ht="12" customHeight="1" x14ac:dyDescent="0.25">
      <c r="A130" s="4" t="s">
        <v>813</v>
      </c>
      <c r="B130" s="3" t="s">
        <v>814</v>
      </c>
      <c r="C130" s="4" t="s">
        <v>130</v>
      </c>
      <c r="D130" s="5">
        <v>216</v>
      </c>
      <c r="E130" s="5">
        <v>232</v>
      </c>
      <c r="F130" s="5">
        <v>448</v>
      </c>
      <c r="G130" s="6">
        <f t="shared" si="3"/>
        <v>145</v>
      </c>
      <c r="H130" s="6">
        <f t="shared" si="4"/>
        <v>147</v>
      </c>
      <c r="I130" s="6">
        <f t="shared" si="5"/>
        <v>292</v>
      </c>
      <c r="J130" s="5">
        <v>71</v>
      </c>
      <c r="K130" s="5">
        <v>85</v>
      </c>
      <c r="L130" s="5">
        <v>156</v>
      </c>
      <c r="M130" s="6">
        <v>17</v>
      </c>
      <c r="N130" s="6">
        <v>21</v>
      </c>
      <c r="O130" s="6">
        <v>38</v>
      </c>
      <c r="P130" s="6">
        <v>12</v>
      </c>
      <c r="Q130" s="6">
        <v>14</v>
      </c>
      <c r="R130" s="6">
        <v>26</v>
      </c>
      <c r="S130" s="6">
        <v>5</v>
      </c>
      <c r="T130" s="6">
        <v>7</v>
      </c>
      <c r="U130" s="6">
        <v>12</v>
      </c>
      <c r="V130" s="6">
        <v>136</v>
      </c>
      <c r="W130" s="6">
        <v>137</v>
      </c>
      <c r="X130" s="6">
        <v>273</v>
      </c>
      <c r="Y130" s="6">
        <v>92</v>
      </c>
      <c r="Z130" s="6">
        <v>86</v>
      </c>
      <c r="AA130" s="6">
        <v>178</v>
      </c>
      <c r="AB130" s="6">
        <v>44</v>
      </c>
      <c r="AC130" s="6">
        <v>51</v>
      </c>
      <c r="AD130" s="6">
        <v>95</v>
      </c>
    </row>
    <row r="131" spans="1:30" ht="12" customHeight="1" x14ac:dyDescent="0.25">
      <c r="A131" s="4" t="s">
        <v>813</v>
      </c>
      <c r="B131" s="3" t="s">
        <v>814</v>
      </c>
      <c r="C131" s="4" t="s">
        <v>133</v>
      </c>
      <c r="D131" s="5">
        <v>83</v>
      </c>
      <c r="E131" s="5">
        <v>127</v>
      </c>
      <c r="F131" s="5">
        <v>210</v>
      </c>
      <c r="G131" s="6">
        <f t="shared" si="3"/>
        <v>73</v>
      </c>
      <c r="H131" s="6">
        <f t="shared" si="4"/>
        <v>114</v>
      </c>
      <c r="I131" s="6">
        <f t="shared" si="5"/>
        <v>187</v>
      </c>
      <c r="J131" s="5">
        <v>10</v>
      </c>
      <c r="K131" s="5">
        <v>13</v>
      </c>
      <c r="L131" s="5">
        <v>23</v>
      </c>
      <c r="M131" s="6">
        <v>6</v>
      </c>
      <c r="N131" s="6">
        <v>14</v>
      </c>
      <c r="O131" s="6">
        <v>20</v>
      </c>
      <c r="P131" s="6">
        <v>5</v>
      </c>
      <c r="Q131" s="6">
        <v>12</v>
      </c>
      <c r="R131" s="6">
        <v>17</v>
      </c>
      <c r="S131" s="6">
        <v>1</v>
      </c>
      <c r="T131" s="6">
        <v>2</v>
      </c>
      <c r="U131" s="6">
        <v>3</v>
      </c>
      <c r="V131" s="6">
        <v>47</v>
      </c>
      <c r="W131" s="6">
        <v>72</v>
      </c>
      <c r="X131" s="6">
        <v>119</v>
      </c>
      <c r="Y131" s="6">
        <v>42</v>
      </c>
      <c r="Z131" s="6">
        <v>66</v>
      </c>
      <c r="AA131" s="6">
        <v>108</v>
      </c>
      <c r="AB131" s="6">
        <v>5</v>
      </c>
      <c r="AC131" s="6">
        <v>6</v>
      </c>
      <c r="AD131" s="6">
        <v>11</v>
      </c>
    </row>
    <row r="132" spans="1:30" ht="12" customHeight="1" x14ac:dyDescent="0.25">
      <c r="A132" s="4" t="s">
        <v>813</v>
      </c>
      <c r="B132" s="3" t="s">
        <v>814</v>
      </c>
      <c r="C132" s="4" t="s">
        <v>128</v>
      </c>
      <c r="D132" s="5">
        <v>428</v>
      </c>
      <c r="E132" s="5">
        <v>502</v>
      </c>
      <c r="F132" s="5">
        <v>930</v>
      </c>
      <c r="G132" s="6">
        <f t="shared" si="3"/>
        <v>240</v>
      </c>
      <c r="H132" s="6">
        <f t="shared" si="4"/>
        <v>253</v>
      </c>
      <c r="I132" s="6">
        <f t="shared" si="5"/>
        <v>493</v>
      </c>
      <c r="J132" s="5">
        <v>188</v>
      </c>
      <c r="K132" s="5">
        <v>249</v>
      </c>
      <c r="L132" s="5">
        <v>437</v>
      </c>
      <c r="M132" s="6">
        <v>61</v>
      </c>
      <c r="N132" s="6">
        <v>67</v>
      </c>
      <c r="O132" s="6">
        <v>128</v>
      </c>
      <c r="P132" s="6">
        <v>45</v>
      </c>
      <c r="Q132" s="6">
        <v>50</v>
      </c>
      <c r="R132" s="6">
        <v>95</v>
      </c>
      <c r="S132" s="6">
        <v>16</v>
      </c>
      <c r="T132" s="6">
        <v>17</v>
      </c>
      <c r="U132" s="6">
        <v>33</v>
      </c>
      <c r="V132" s="6">
        <v>252</v>
      </c>
      <c r="W132" s="6">
        <v>300</v>
      </c>
      <c r="X132" s="6">
        <v>552</v>
      </c>
      <c r="Y132" s="6">
        <v>136</v>
      </c>
      <c r="Z132" s="6">
        <v>142</v>
      </c>
      <c r="AA132" s="6">
        <v>278</v>
      </c>
      <c r="AB132" s="6">
        <v>116</v>
      </c>
      <c r="AC132" s="6">
        <v>158</v>
      </c>
      <c r="AD132" s="6">
        <v>274</v>
      </c>
    </row>
    <row r="133" spans="1:30" ht="12" customHeight="1" x14ac:dyDescent="0.25">
      <c r="A133" s="4" t="s">
        <v>813</v>
      </c>
      <c r="B133" s="3" t="s">
        <v>814</v>
      </c>
      <c r="C133" s="4" t="s">
        <v>132</v>
      </c>
      <c r="D133" s="5">
        <v>203</v>
      </c>
      <c r="E133" s="5">
        <v>243</v>
      </c>
      <c r="F133" s="5">
        <v>446</v>
      </c>
      <c r="G133" s="6">
        <f t="shared" si="3"/>
        <v>153</v>
      </c>
      <c r="H133" s="6">
        <f t="shared" si="4"/>
        <v>199</v>
      </c>
      <c r="I133" s="6">
        <f t="shared" si="5"/>
        <v>352</v>
      </c>
      <c r="J133" s="5">
        <v>50</v>
      </c>
      <c r="K133" s="5">
        <v>44</v>
      </c>
      <c r="L133" s="5">
        <v>94</v>
      </c>
      <c r="M133" s="6">
        <v>22</v>
      </c>
      <c r="N133" s="6">
        <v>17</v>
      </c>
      <c r="O133" s="6">
        <v>39</v>
      </c>
      <c r="P133" s="6">
        <v>20</v>
      </c>
      <c r="Q133" s="6">
        <v>16</v>
      </c>
      <c r="R133" s="6">
        <v>36</v>
      </c>
      <c r="S133" s="6">
        <v>2</v>
      </c>
      <c r="T133" s="6">
        <v>1</v>
      </c>
      <c r="U133" s="6">
        <v>3</v>
      </c>
      <c r="V133" s="6">
        <v>116</v>
      </c>
      <c r="W133" s="6">
        <v>158</v>
      </c>
      <c r="X133" s="6">
        <v>274</v>
      </c>
      <c r="Y133" s="6">
        <v>86</v>
      </c>
      <c r="Z133" s="6">
        <v>129</v>
      </c>
      <c r="AA133" s="6">
        <v>215</v>
      </c>
      <c r="AB133" s="6">
        <v>30</v>
      </c>
      <c r="AC133" s="6">
        <v>29</v>
      </c>
      <c r="AD133" s="6">
        <v>59</v>
      </c>
    </row>
    <row r="134" spans="1:30" ht="12" customHeight="1" x14ac:dyDescent="0.25">
      <c r="A134" s="4" t="s">
        <v>813</v>
      </c>
      <c r="B134" s="3" t="s">
        <v>11</v>
      </c>
      <c r="C134" s="4" t="s">
        <v>48</v>
      </c>
      <c r="D134" s="5">
        <v>1099</v>
      </c>
      <c r="E134" s="5">
        <v>1265</v>
      </c>
      <c r="F134" s="5">
        <v>2364</v>
      </c>
      <c r="G134" s="6">
        <f t="shared" ref="G134:G197" si="6">D134-J134</f>
        <v>503</v>
      </c>
      <c r="H134" s="6">
        <f t="shared" ref="H134:H197" si="7">E134-K134</f>
        <v>532</v>
      </c>
      <c r="I134" s="6">
        <f t="shared" ref="I134:I197" si="8">F134-L134</f>
        <v>1035</v>
      </c>
      <c r="J134" s="5">
        <v>596</v>
      </c>
      <c r="K134" s="5">
        <v>733</v>
      </c>
      <c r="L134" s="5">
        <v>1329</v>
      </c>
      <c r="M134" s="6">
        <v>153</v>
      </c>
      <c r="N134" s="6">
        <v>169</v>
      </c>
      <c r="O134" s="6">
        <v>322</v>
      </c>
      <c r="P134" s="6">
        <v>88</v>
      </c>
      <c r="Q134" s="6">
        <v>87</v>
      </c>
      <c r="R134" s="6">
        <v>175</v>
      </c>
      <c r="S134" s="6">
        <v>65</v>
      </c>
      <c r="T134" s="6">
        <v>82</v>
      </c>
      <c r="U134" s="6">
        <v>147</v>
      </c>
      <c r="V134" s="6">
        <v>501</v>
      </c>
      <c r="W134" s="6">
        <v>603</v>
      </c>
      <c r="X134" s="6">
        <v>1104</v>
      </c>
      <c r="Y134" s="6">
        <v>287</v>
      </c>
      <c r="Z134" s="6">
        <v>295</v>
      </c>
      <c r="AA134" s="6">
        <v>582</v>
      </c>
      <c r="AB134" s="6">
        <v>214</v>
      </c>
      <c r="AC134" s="6">
        <v>308</v>
      </c>
      <c r="AD134" s="6">
        <v>522</v>
      </c>
    </row>
    <row r="135" spans="1:30" ht="12" customHeight="1" x14ac:dyDescent="0.25">
      <c r="A135" s="4" t="s">
        <v>813</v>
      </c>
      <c r="B135" s="3" t="s">
        <v>11</v>
      </c>
      <c r="C135" s="4" t="s">
        <v>44</v>
      </c>
      <c r="D135" s="5">
        <v>1074</v>
      </c>
      <c r="E135" s="5">
        <v>1262</v>
      </c>
      <c r="F135" s="5">
        <v>2336</v>
      </c>
      <c r="G135" s="6">
        <f t="shared" si="6"/>
        <v>578</v>
      </c>
      <c r="H135" s="6">
        <f t="shared" si="7"/>
        <v>566</v>
      </c>
      <c r="I135" s="6">
        <f t="shared" si="8"/>
        <v>1144</v>
      </c>
      <c r="J135" s="5">
        <v>496</v>
      </c>
      <c r="K135" s="5">
        <v>696</v>
      </c>
      <c r="L135" s="5">
        <v>1192</v>
      </c>
      <c r="M135" s="6">
        <v>180</v>
      </c>
      <c r="N135" s="6">
        <v>219</v>
      </c>
      <c r="O135" s="6">
        <v>399</v>
      </c>
      <c r="P135" s="6">
        <v>126</v>
      </c>
      <c r="Q135" s="6">
        <v>142</v>
      </c>
      <c r="R135" s="6">
        <v>268</v>
      </c>
      <c r="S135" s="6">
        <v>54</v>
      </c>
      <c r="T135" s="6">
        <v>77</v>
      </c>
      <c r="U135" s="6">
        <v>131</v>
      </c>
      <c r="V135" s="6">
        <v>527</v>
      </c>
      <c r="W135" s="6">
        <v>600</v>
      </c>
      <c r="X135" s="6">
        <v>1127</v>
      </c>
      <c r="Y135" s="6">
        <v>300</v>
      </c>
      <c r="Z135" s="6">
        <v>267</v>
      </c>
      <c r="AA135" s="6">
        <v>567</v>
      </c>
      <c r="AB135" s="6">
        <v>227</v>
      </c>
      <c r="AC135" s="6">
        <v>333</v>
      </c>
      <c r="AD135" s="6">
        <v>560</v>
      </c>
    </row>
    <row r="136" spans="1:30" ht="12" customHeight="1" x14ac:dyDescent="0.25">
      <c r="A136" s="4" t="s">
        <v>813</v>
      </c>
      <c r="B136" s="3" t="s">
        <v>11</v>
      </c>
      <c r="C136" s="4" t="s">
        <v>45</v>
      </c>
      <c r="D136" s="5">
        <v>1308</v>
      </c>
      <c r="E136" s="5">
        <v>1462</v>
      </c>
      <c r="F136" s="5">
        <v>2770</v>
      </c>
      <c r="G136" s="6">
        <f t="shared" si="6"/>
        <v>595</v>
      </c>
      <c r="H136" s="6">
        <f t="shared" si="7"/>
        <v>598</v>
      </c>
      <c r="I136" s="6">
        <f t="shared" si="8"/>
        <v>1193</v>
      </c>
      <c r="J136" s="5">
        <v>713</v>
      </c>
      <c r="K136" s="5">
        <v>864</v>
      </c>
      <c r="L136" s="5">
        <v>1577</v>
      </c>
      <c r="M136" s="6">
        <v>184</v>
      </c>
      <c r="N136" s="6">
        <v>192</v>
      </c>
      <c r="O136" s="6">
        <v>376</v>
      </c>
      <c r="P136" s="6">
        <v>113</v>
      </c>
      <c r="Q136" s="6">
        <v>112</v>
      </c>
      <c r="R136" s="6">
        <v>225</v>
      </c>
      <c r="S136" s="6">
        <v>71</v>
      </c>
      <c r="T136" s="6">
        <v>80</v>
      </c>
      <c r="U136" s="6">
        <v>151</v>
      </c>
      <c r="V136" s="6">
        <v>766</v>
      </c>
      <c r="W136" s="6">
        <v>874</v>
      </c>
      <c r="X136" s="6">
        <v>1640</v>
      </c>
      <c r="Y136" s="6">
        <v>375</v>
      </c>
      <c r="Z136" s="6">
        <v>365</v>
      </c>
      <c r="AA136" s="6">
        <v>740</v>
      </c>
      <c r="AB136" s="6">
        <v>391</v>
      </c>
      <c r="AC136" s="6">
        <v>509</v>
      </c>
      <c r="AD136" s="6">
        <v>900</v>
      </c>
    </row>
    <row r="137" spans="1:30" ht="12" customHeight="1" x14ac:dyDescent="0.25">
      <c r="A137" s="4" t="s">
        <v>813</v>
      </c>
      <c r="B137" s="3" t="s">
        <v>11</v>
      </c>
      <c r="C137" s="4" t="s">
        <v>42</v>
      </c>
      <c r="D137" s="5">
        <v>131</v>
      </c>
      <c r="E137" s="5">
        <v>154</v>
      </c>
      <c r="F137" s="5">
        <v>285</v>
      </c>
      <c r="G137" s="6">
        <f t="shared" si="6"/>
        <v>131</v>
      </c>
      <c r="H137" s="6">
        <f t="shared" si="7"/>
        <v>154</v>
      </c>
      <c r="I137" s="6">
        <f t="shared" si="8"/>
        <v>285</v>
      </c>
      <c r="J137" s="5">
        <v>0</v>
      </c>
      <c r="K137" s="5">
        <v>0</v>
      </c>
      <c r="L137" s="5">
        <v>0</v>
      </c>
      <c r="M137" s="6">
        <v>21</v>
      </c>
      <c r="N137" s="6">
        <v>23</v>
      </c>
      <c r="O137" s="6">
        <v>44</v>
      </c>
      <c r="P137" s="6">
        <v>21</v>
      </c>
      <c r="Q137" s="6">
        <v>23</v>
      </c>
      <c r="R137" s="6">
        <v>44</v>
      </c>
      <c r="S137" s="6">
        <v>0</v>
      </c>
      <c r="T137" s="6">
        <v>0</v>
      </c>
      <c r="U137" s="6">
        <v>0</v>
      </c>
      <c r="V137" s="6">
        <v>83</v>
      </c>
      <c r="W137" s="6">
        <v>100</v>
      </c>
      <c r="X137" s="6">
        <v>183</v>
      </c>
      <c r="Y137" s="6">
        <v>83</v>
      </c>
      <c r="Z137" s="6">
        <v>100</v>
      </c>
      <c r="AA137" s="6">
        <v>183</v>
      </c>
      <c r="AB137" s="6">
        <v>0</v>
      </c>
      <c r="AC137" s="6">
        <v>0</v>
      </c>
      <c r="AD137" s="6">
        <v>0</v>
      </c>
    </row>
    <row r="138" spans="1:30" ht="12" customHeight="1" x14ac:dyDescent="0.25">
      <c r="A138" s="4" t="s">
        <v>813</v>
      </c>
      <c r="B138" s="3" t="s">
        <v>11</v>
      </c>
      <c r="C138" s="4" t="s">
        <v>41</v>
      </c>
      <c r="D138" s="5">
        <v>258</v>
      </c>
      <c r="E138" s="5">
        <v>325</v>
      </c>
      <c r="F138" s="5">
        <v>583</v>
      </c>
      <c r="G138" s="6">
        <f t="shared" si="6"/>
        <v>256</v>
      </c>
      <c r="H138" s="6">
        <f t="shared" si="7"/>
        <v>314</v>
      </c>
      <c r="I138" s="6">
        <f t="shared" si="8"/>
        <v>570</v>
      </c>
      <c r="J138" s="5">
        <v>2</v>
      </c>
      <c r="K138" s="5">
        <v>11</v>
      </c>
      <c r="L138" s="5">
        <v>13</v>
      </c>
      <c r="M138" s="6">
        <v>36</v>
      </c>
      <c r="N138" s="6">
        <v>46</v>
      </c>
      <c r="O138" s="6">
        <v>82</v>
      </c>
      <c r="P138" s="6">
        <v>36</v>
      </c>
      <c r="Q138" s="6">
        <v>46</v>
      </c>
      <c r="R138" s="6">
        <v>82</v>
      </c>
      <c r="S138" s="6">
        <v>0</v>
      </c>
      <c r="T138" s="6">
        <v>0</v>
      </c>
      <c r="U138" s="6">
        <v>0</v>
      </c>
      <c r="V138" s="6">
        <v>163</v>
      </c>
      <c r="W138" s="6">
        <v>211</v>
      </c>
      <c r="X138" s="6">
        <v>374</v>
      </c>
      <c r="Y138" s="6">
        <v>162</v>
      </c>
      <c r="Z138" s="6">
        <v>202</v>
      </c>
      <c r="AA138" s="6">
        <v>364</v>
      </c>
      <c r="AB138" s="6">
        <v>1</v>
      </c>
      <c r="AC138" s="6">
        <v>17</v>
      </c>
      <c r="AD138" s="6">
        <v>10</v>
      </c>
    </row>
    <row r="139" spans="1:30" ht="12" customHeight="1" x14ac:dyDescent="0.25">
      <c r="A139" s="4" t="s">
        <v>813</v>
      </c>
      <c r="B139" s="3" t="s">
        <v>11</v>
      </c>
      <c r="C139" s="4" t="s">
        <v>46</v>
      </c>
      <c r="D139" s="5">
        <v>262</v>
      </c>
      <c r="E139" s="5">
        <v>254</v>
      </c>
      <c r="F139" s="5">
        <v>516</v>
      </c>
      <c r="G139" s="6">
        <f t="shared" si="6"/>
        <v>262</v>
      </c>
      <c r="H139" s="6">
        <f t="shared" si="7"/>
        <v>254</v>
      </c>
      <c r="I139" s="6">
        <f t="shared" si="8"/>
        <v>516</v>
      </c>
      <c r="J139" s="5">
        <v>0</v>
      </c>
      <c r="K139" s="5">
        <v>0</v>
      </c>
      <c r="L139" s="5">
        <v>0</v>
      </c>
      <c r="M139" s="6">
        <v>44</v>
      </c>
      <c r="N139" s="6">
        <v>44</v>
      </c>
      <c r="O139" s="6">
        <v>88</v>
      </c>
      <c r="P139" s="6">
        <v>44</v>
      </c>
      <c r="Q139" s="6">
        <v>44</v>
      </c>
      <c r="R139" s="6">
        <v>88</v>
      </c>
      <c r="S139" s="6">
        <v>0</v>
      </c>
      <c r="T139" s="6">
        <v>0</v>
      </c>
      <c r="U139" s="6">
        <v>0</v>
      </c>
      <c r="V139" s="6">
        <v>181</v>
      </c>
      <c r="W139" s="6">
        <v>179</v>
      </c>
      <c r="X139" s="6">
        <v>360</v>
      </c>
      <c r="Y139" s="6">
        <v>181</v>
      </c>
      <c r="Z139" s="6">
        <v>179</v>
      </c>
      <c r="AA139" s="6">
        <v>360</v>
      </c>
      <c r="AB139" s="6">
        <v>0</v>
      </c>
      <c r="AC139" s="6">
        <v>0</v>
      </c>
      <c r="AD139" s="6">
        <v>0</v>
      </c>
    </row>
    <row r="140" spans="1:30" ht="12" customHeight="1" x14ac:dyDescent="0.25">
      <c r="A140" s="4" t="s">
        <v>813</v>
      </c>
      <c r="B140" s="3" t="s">
        <v>11</v>
      </c>
      <c r="C140" s="4" t="s">
        <v>47</v>
      </c>
      <c r="D140" s="5">
        <v>2044</v>
      </c>
      <c r="E140" s="5">
        <v>2748</v>
      </c>
      <c r="F140" s="5">
        <v>4792</v>
      </c>
      <c r="G140" s="6">
        <f t="shared" si="6"/>
        <v>862</v>
      </c>
      <c r="H140" s="6">
        <f t="shared" si="7"/>
        <v>1025</v>
      </c>
      <c r="I140" s="6">
        <f t="shared" si="8"/>
        <v>1887</v>
      </c>
      <c r="J140" s="5">
        <v>1182</v>
      </c>
      <c r="K140" s="5">
        <v>1723</v>
      </c>
      <c r="L140" s="5">
        <v>2905</v>
      </c>
      <c r="M140" s="6">
        <v>330</v>
      </c>
      <c r="N140" s="6">
        <v>416</v>
      </c>
      <c r="O140" s="6">
        <v>746</v>
      </c>
      <c r="P140" s="6">
        <v>198</v>
      </c>
      <c r="Q140" s="6">
        <v>247</v>
      </c>
      <c r="R140" s="6">
        <v>445</v>
      </c>
      <c r="S140" s="6">
        <v>132</v>
      </c>
      <c r="T140" s="6">
        <v>169</v>
      </c>
      <c r="U140" s="6">
        <v>301</v>
      </c>
      <c r="V140" s="6">
        <v>899</v>
      </c>
      <c r="W140" s="6">
        <v>1259</v>
      </c>
      <c r="X140" s="6">
        <v>2158</v>
      </c>
      <c r="Y140" s="6">
        <v>417</v>
      </c>
      <c r="Z140" s="6">
        <v>499</v>
      </c>
      <c r="AA140" s="6">
        <v>916</v>
      </c>
      <c r="AB140" s="6">
        <v>482</v>
      </c>
      <c r="AC140" s="6">
        <v>760</v>
      </c>
      <c r="AD140" s="6">
        <v>1242</v>
      </c>
    </row>
    <row r="141" spans="1:30" ht="12" customHeight="1" x14ac:dyDescent="0.25">
      <c r="A141" s="4" t="s">
        <v>813</v>
      </c>
      <c r="B141" s="3" t="s">
        <v>11</v>
      </c>
      <c r="C141" s="4" t="s">
        <v>43</v>
      </c>
      <c r="D141" s="5">
        <v>356</v>
      </c>
      <c r="E141" s="5">
        <v>371</v>
      </c>
      <c r="F141" s="5">
        <v>727</v>
      </c>
      <c r="G141" s="6">
        <f t="shared" si="6"/>
        <v>261</v>
      </c>
      <c r="H141" s="6">
        <f t="shared" si="7"/>
        <v>283</v>
      </c>
      <c r="I141" s="6">
        <f t="shared" si="8"/>
        <v>544</v>
      </c>
      <c r="J141" s="5">
        <v>95</v>
      </c>
      <c r="K141" s="5">
        <v>88</v>
      </c>
      <c r="L141" s="5">
        <v>183</v>
      </c>
      <c r="M141" s="6">
        <v>61</v>
      </c>
      <c r="N141" s="6">
        <v>73</v>
      </c>
      <c r="O141" s="6">
        <v>134</v>
      </c>
      <c r="P141" s="6">
        <v>47</v>
      </c>
      <c r="Q141" s="6">
        <v>56</v>
      </c>
      <c r="R141" s="6">
        <v>103</v>
      </c>
      <c r="S141" s="6">
        <v>14</v>
      </c>
      <c r="T141" s="6">
        <v>17</v>
      </c>
      <c r="U141" s="6">
        <v>31</v>
      </c>
      <c r="V141" s="6">
        <v>215</v>
      </c>
      <c r="W141" s="6">
        <v>199</v>
      </c>
      <c r="X141" s="6">
        <v>414</v>
      </c>
      <c r="Y141" s="6">
        <v>173</v>
      </c>
      <c r="Z141" s="6">
        <v>171</v>
      </c>
      <c r="AA141" s="6">
        <v>344</v>
      </c>
      <c r="AB141" s="6">
        <v>42</v>
      </c>
      <c r="AC141" s="6">
        <v>28</v>
      </c>
      <c r="AD141" s="6">
        <v>70</v>
      </c>
    </row>
    <row r="142" spans="1:30" ht="12" customHeight="1" x14ac:dyDescent="0.25">
      <c r="A142" s="3" t="s">
        <v>761</v>
      </c>
      <c r="B142" s="3" t="s">
        <v>250</v>
      </c>
      <c r="C142" s="3" t="s">
        <v>264</v>
      </c>
      <c r="D142" s="5">
        <v>662</v>
      </c>
      <c r="E142" s="5">
        <v>767</v>
      </c>
      <c r="F142" s="5">
        <v>1429</v>
      </c>
      <c r="G142" s="6">
        <f t="shared" si="6"/>
        <v>424</v>
      </c>
      <c r="H142" s="6">
        <f t="shared" si="7"/>
        <v>373</v>
      </c>
      <c r="I142" s="6">
        <f t="shared" si="8"/>
        <v>797</v>
      </c>
      <c r="J142" s="5">
        <v>238</v>
      </c>
      <c r="K142" s="5">
        <v>394</v>
      </c>
      <c r="L142" s="5">
        <v>632</v>
      </c>
      <c r="M142" s="6">
        <v>38</v>
      </c>
      <c r="N142" s="6">
        <v>53</v>
      </c>
      <c r="O142" s="6">
        <v>91</v>
      </c>
      <c r="P142" s="6">
        <v>31</v>
      </c>
      <c r="Q142" s="6">
        <v>31</v>
      </c>
      <c r="R142" s="6">
        <v>62</v>
      </c>
      <c r="S142" s="6">
        <v>7</v>
      </c>
      <c r="T142" s="6">
        <v>22</v>
      </c>
      <c r="U142" s="6">
        <v>29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</row>
    <row r="143" spans="1:30" ht="12" customHeight="1" x14ac:dyDescent="0.25">
      <c r="A143" s="3" t="s">
        <v>761</v>
      </c>
      <c r="B143" s="3" t="s">
        <v>250</v>
      </c>
      <c r="C143" s="3" t="s">
        <v>836</v>
      </c>
      <c r="D143" s="5">
        <v>737</v>
      </c>
      <c r="E143" s="5">
        <v>824</v>
      </c>
      <c r="F143" s="5">
        <v>1561</v>
      </c>
      <c r="G143" s="6">
        <f t="shared" si="6"/>
        <v>552</v>
      </c>
      <c r="H143" s="6">
        <f t="shared" si="7"/>
        <v>550</v>
      </c>
      <c r="I143" s="6">
        <f t="shared" si="8"/>
        <v>1102</v>
      </c>
      <c r="J143" s="5">
        <v>185</v>
      </c>
      <c r="K143" s="5">
        <v>274</v>
      </c>
      <c r="L143" s="5">
        <v>459</v>
      </c>
      <c r="M143" s="6">
        <v>269</v>
      </c>
      <c r="N143" s="6">
        <v>349</v>
      </c>
      <c r="O143" s="6">
        <v>618</v>
      </c>
      <c r="P143" s="6">
        <v>232</v>
      </c>
      <c r="Q143" s="6">
        <v>278</v>
      </c>
      <c r="R143" s="6">
        <v>510</v>
      </c>
      <c r="S143" s="6">
        <v>37</v>
      </c>
      <c r="T143" s="6">
        <v>71</v>
      </c>
      <c r="U143" s="6">
        <v>108</v>
      </c>
      <c r="V143" s="6">
        <v>173</v>
      </c>
      <c r="W143" s="6">
        <v>167</v>
      </c>
      <c r="X143" s="6">
        <v>340</v>
      </c>
      <c r="Y143" s="6">
        <v>119</v>
      </c>
      <c r="Z143" s="6">
        <v>95</v>
      </c>
      <c r="AA143" s="6">
        <v>214</v>
      </c>
      <c r="AB143" s="6">
        <v>54</v>
      </c>
      <c r="AC143" s="6">
        <v>72</v>
      </c>
      <c r="AD143" s="6">
        <v>126</v>
      </c>
    </row>
    <row r="144" spans="1:30" ht="12" customHeight="1" x14ac:dyDescent="0.25">
      <c r="A144" s="3" t="s">
        <v>761</v>
      </c>
      <c r="B144" s="3" t="s">
        <v>250</v>
      </c>
      <c r="C144" s="3" t="s">
        <v>260</v>
      </c>
      <c r="D144" s="5">
        <v>380</v>
      </c>
      <c r="E144" s="5">
        <v>438</v>
      </c>
      <c r="F144" s="5">
        <v>818</v>
      </c>
      <c r="G144" s="6">
        <f t="shared" si="6"/>
        <v>262</v>
      </c>
      <c r="H144" s="6">
        <f t="shared" si="7"/>
        <v>287</v>
      </c>
      <c r="I144" s="6">
        <f t="shared" si="8"/>
        <v>549</v>
      </c>
      <c r="J144" s="5">
        <v>118</v>
      </c>
      <c r="K144" s="5">
        <v>151</v>
      </c>
      <c r="L144" s="5">
        <v>269</v>
      </c>
      <c r="M144" s="6">
        <v>43</v>
      </c>
      <c r="N144" s="6">
        <v>43</v>
      </c>
      <c r="O144" s="6">
        <v>86</v>
      </c>
      <c r="P144" s="6">
        <v>37</v>
      </c>
      <c r="Q144" s="6">
        <v>38</v>
      </c>
      <c r="R144" s="6">
        <v>75</v>
      </c>
      <c r="S144" s="6">
        <v>6</v>
      </c>
      <c r="T144" s="6">
        <v>5</v>
      </c>
      <c r="U144" s="6">
        <v>11</v>
      </c>
      <c r="V144" s="6">
        <v>13</v>
      </c>
      <c r="W144" s="6">
        <v>14</v>
      </c>
      <c r="X144" s="6">
        <v>27</v>
      </c>
      <c r="Y144" s="6">
        <v>13</v>
      </c>
      <c r="Z144" s="6">
        <v>12</v>
      </c>
      <c r="AA144" s="6">
        <v>25</v>
      </c>
      <c r="AB144" s="6">
        <v>0</v>
      </c>
      <c r="AC144" s="6">
        <v>2</v>
      </c>
      <c r="AD144" s="6">
        <v>2</v>
      </c>
    </row>
    <row r="145" spans="1:30" ht="12" customHeight="1" x14ac:dyDescent="0.25">
      <c r="A145" s="3" t="s">
        <v>761</v>
      </c>
      <c r="B145" s="3" t="s">
        <v>250</v>
      </c>
      <c r="C145" s="3" t="s">
        <v>256</v>
      </c>
      <c r="D145" s="5">
        <v>305</v>
      </c>
      <c r="E145" s="5">
        <v>273</v>
      </c>
      <c r="F145" s="5">
        <v>578</v>
      </c>
      <c r="G145" s="6">
        <f t="shared" si="6"/>
        <v>305</v>
      </c>
      <c r="H145" s="6">
        <f t="shared" si="7"/>
        <v>273</v>
      </c>
      <c r="I145" s="6">
        <f t="shared" si="8"/>
        <v>578</v>
      </c>
      <c r="J145" s="5">
        <v>0</v>
      </c>
      <c r="K145" s="5">
        <v>0</v>
      </c>
      <c r="L145" s="5">
        <v>0</v>
      </c>
      <c r="M145" s="6">
        <v>31</v>
      </c>
      <c r="N145" s="6">
        <v>34</v>
      </c>
      <c r="O145" s="6">
        <v>65</v>
      </c>
      <c r="P145" s="6">
        <v>31</v>
      </c>
      <c r="Q145" s="6">
        <v>34</v>
      </c>
      <c r="R145" s="6">
        <v>65</v>
      </c>
      <c r="S145" s="6">
        <v>0</v>
      </c>
      <c r="T145" s="6">
        <v>0</v>
      </c>
      <c r="U145" s="6">
        <v>0</v>
      </c>
      <c r="V145" s="6">
        <v>2</v>
      </c>
      <c r="W145" s="6">
        <v>7</v>
      </c>
      <c r="X145" s="6">
        <v>9</v>
      </c>
      <c r="Y145" s="6">
        <v>2</v>
      </c>
      <c r="Z145" s="6">
        <v>7</v>
      </c>
      <c r="AA145" s="6">
        <v>9</v>
      </c>
      <c r="AB145" s="6">
        <v>0</v>
      </c>
      <c r="AC145" s="6">
        <v>0</v>
      </c>
      <c r="AD145" s="6">
        <v>0</v>
      </c>
    </row>
    <row r="146" spans="1:30" ht="12" customHeight="1" x14ac:dyDescent="0.25">
      <c r="A146" s="3" t="s">
        <v>761</v>
      </c>
      <c r="B146" s="3" t="s">
        <v>250</v>
      </c>
      <c r="C146" s="3" t="s">
        <v>251</v>
      </c>
      <c r="D146" s="5">
        <v>4242</v>
      </c>
      <c r="E146" s="5">
        <v>5192</v>
      </c>
      <c r="F146" s="5">
        <v>9434</v>
      </c>
      <c r="G146" s="6">
        <f t="shared" si="6"/>
        <v>1536</v>
      </c>
      <c r="H146" s="6">
        <f t="shared" si="7"/>
        <v>1551</v>
      </c>
      <c r="I146" s="6">
        <f t="shared" si="8"/>
        <v>3087</v>
      </c>
      <c r="J146" s="5">
        <v>2706</v>
      </c>
      <c r="K146" s="5">
        <v>3641</v>
      </c>
      <c r="L146" s="5">
        <v>6347</v>
      </c>
      <c r="M146" s="6">
        <v>369</v>
      </c>
      <c r="N146" s="6">
        <v>412</v>
      </c>
      <c r="O146" s="6">
        <v>781</v>
      </c>
      <c r="P146" s="6">
        <v>280</v>
      </c>
      <c r="Q146" s="6">
        <v>277</v>
      </c>
      <c r="R146" s="6">
        <v>557</v>
      </c>
      <c r="S146" s="6">
        <v>89</v>
      </c>
      <c r="T146" s="6">
        <v>135</v>
      </c>
      <c r="U146" s="6">
        <v>224</v>
      </c>
      <c r="V146" s="6">
        <v>1417</v>
      </c>
      <c r="W146" s="6">
        <v>1723</v>
      </c>
      <c r="X146" s="6">
        <v>3140</v>
      </c>
      <c r="Y146" s="6">
        <v>529</v>
      </c>
      <c r="Z146" s="6">
        <v>567</v>
      </c>
      <c r="AA146" s="6">
        <v>1096</v>
      </c>
      <c r="AB146" s="6">
        <v>888</v>
      </c>
      <c r="AC146" s="6">
        <v>1159</v>
      </c>
      <c r="AD146" s="6">
        <v>2044</v>
      </c>
    </row>
    <row r="147" spans="1:30" ht="12" customHeight="1" x14ac:dyDescent="0.25">
      <c r="A147" s="3" t="s">
        <v>761</v>
      </c>
      <c r="B147" s="3" t="s">
        <v>250</v>
      </c>
      <c r="C147" s="3" t="s">
        <v>258</v>
      </c>
      <c r="D147" s="5">
        <v>3153</v>
      </c>
      <c r="E147" s="5">
        <v>4437</v>
      </c>
      <c r="F147" s="5">
        <v>7590</v>
      </c>
      <c r="G147" s="6">
        <f t="shared" si="6"/>
        <v>1568</v>
      </c>
      <c r="H147" s="6">
        <f t="shared" si="7"/>
        <v>1642</v>
      </c>
      <c r="I147" s="6">
        <f t="shared" si="8"/>
        <v>3210</v>
      </c>
      <c r="J147" s="5">
        <v>1585</v>
      </c>
      <c r="K147" s="5">
        <v>2795</v>
      </c>
      <c r="L147" s="5">
        <v>4380</v>
      </c>
      <c r="M147" s="6">
        <v>289</v>
      </c>
      <c r="N147" s="6">
        <v>352</v>
      </c>
      <c r="O147" s="6">
        <v>641</v>
      </c>
      <c r="P147" s="6">
        <v>237</v>
      </c>
      <c r="Q147" s="6">
        <v>278</v>
      </c>
      <c r="R147" s="6">
        <v>515</v>
      </c>
      <c r="S147" s="6">
        <v>52</v>
      </c>
      <c r="T147" s="6">
        <v>74</v>
      </c>
      <c r="U147" s="6">
        <v>126</v>
      </c>
      <c r="V147" s="6">
        <v>228</v>
      </c>
      <c r="W147" s="6">
        <v>281</v>
      </c>
      <c r="X147" s="6">
        <v>509</v>
      </c>
      <c r="Y147" s="6">
        <v>152</v>
      </c>
      <c r="Z147" s="6">
        <v>153</v>
      </c>
      <c r="AA147" s="6">
        <v>305</v>
      </c>
      <c r="AB147" s="6">
        <v>76</v>
      </c>
      <c r="AC147" s="6">
        <v>128</v>
      </c>
      <c r="AD147" s="6">
        <v>204</v>
      </c>
    </row>
    <row r="148" spans="1:30" ht="12" customHeight="1" x14ac:dyDescent="0.25">
      <c r="A148" s="3" t="s">
        <v>761</v>
      </c>
      <c r="B148" s="3" t="s">
        <v>250</v>
      </c>
      <c r="C148" s="3" t="s">
        <v>263</v>
      </c>
      <c r="D148" s="5">
        <v>814</v>
      </c>
      <c r="E148" s="5">
        <v>855</v>
      </c>
      <c r="F148" s="5">
        <v>1669</v>
      </c>
      <c r="G148" s="6">
        <f t="shared" si="6"/>
        <v>606</v>
      </c>
      <c r="H148" s="6">
        <f t="shared" si="7"/>
        <v>564</v>
      </c>
      <c r="I148" s="6">
        <f t="shared" si="8"/>
        <v>1170</v>
      </c>
      <c r="J148" s="5">
        <v>208</v>
      </c>
      <c r="K148" s="5">
        <v>291</v>
      </c>
      <c r="L148" s="5">
        <v>499</v>
      </c>
      <c r="M148" s="6">
        <v>180</v>
      </c>
      <c r="N148" s="6">
        <v>181</v>
      </c>
      <c r="O148" s="6">
        <v>361</v>
      </c>
      <c r="P148" s="6">
        <v>154</v>
      </c>
      <c r="Q148" s="6">
        <v>136</v>
      </c>
      <c r="R148" s="6">
        <v>290</v>
      </c>
      <c r="S148" s="6">
        <v>26</v>
      </c>
      <c r="T148" s="6">
        <v>45</v>
      </c>
      <c r="U148" s="6">
        <v>71</v>
      </c>
      <c r="V148" s="6">
        <v>262</v>
      </c>
      <c r="W148" s="6">
        <v>286</v>
      </c>
      <c r="X148" s="6">
        <v>548</v>
      </c>
      <c r="Y148" s="6">
        <v>151</v>
      </c>
      <c r="Z148" s="6">
        <v>147</v>
      </c>
      <c r="AA148" s="6">
        <v>298</v>
      </c>
      <c r="AB148" s="6">
        <v>111</v>
      </c>
      <c r="AC148" s="6">
        <v>139</v>
      </c>
      <c r="AD148" s="6">
        <v>250</v>
      </c>
    </row>
    <row r="149" spans="1:30" ht="12" customHeight="1" x14ac:dyDescent="0.25">
      <c r="A149" s="3" t="s">
        <v>761</v>
      </c>
      <c r="B149" s="3" t="s">
        <v>250</v>
      </c>
      <c r="C149" s="3" t="s">
        <v>253</v>
      </c>
      <c r="D149" s="5">
        <v>1158</v>
      </c>
      <c r="E149" s="5">
        <v>1365</v>
      </c>
      <c r="F149" s="5">
        <v>2523</v>
      </c>
      <c r="G149" s="6">
        <f t="shared" si="6"/>
        <v>709</v>
      </c>
      <c r="H149" s="6">
        <f t="shared" si="7"/>
        <v>785</v>
      </c>
      <c r="I149" s="6">
        <f t="shared" si="8"/>
        <v>1494</v>
      </c>
      <c r="J149" s="5">
        <v>449</v>
      </c>
      <c r="K149" s="5">
        <v>580</v>
      </c>
      <c r="L149" s="5">
        <v>1029</v>
      </c>
      <c r="M149" s="6">
        <v>205</v>
      </c>
      <c r="N149" s="6">
        <v>258</v>
      </c>
      <c r="O149" s="6">
        <v>463</v>
      </c>
      <c r="P149" s="6">
        <v>186</v>
      </c>
      <c r="Q149" s="6">
        <v>230</v>
      </c>
      <c r="R149" s="6">
        <v>416</v>
      </c>
      <c r="S149" s="6">
        <v>19</v>
      </c>
      <c r="T149" s="6">
        <v>28</v>
      </c>
      <c r="U149" s="6">
        <v>47</v>
      </c>
      <c r="V149" s="6">
        <v>712</v>
      </c>
      <c r="W149" s="6">
        <v>816</v>
      </c>
      <c r="X149" s="6">
        <v>1528</v>
      </c>
      <c r="Y149" s="6">
        <v>412</v>
      </c>
      <c r="Z149" s="6">
        <v>438</v>
      </c>
      <c r="AA149" s="6">
        <v>850</v>
      </c>
      <c r="AB149" s="6">
        <v>300</v>
      </c>
      <c r="AC149" s="6">
        <v>378</v>
      </c>
      <c r="AD149" s="6">
        <v>678</v>
      </c>
    </row>
    <row r="150" spans="1:30" ht="12" customHeight="1" x14ac:dyDescent="0.25">
      <c r="A150" s="3" t="s">
        <v>761</v>
      </c>
      <c r="B150" s="3" t="s">
        <v>250</v>
      </c>
      <c r="C150" s="3" t="s">
        <v>254</v>
      </c>
      <c r="D150" s="5">
        <v>939</v>
      </c>
      <c r="E150" s="5">
        <v>992</v>
      </c>
      <c r="F150" s="5">
        <v>1931</v>
      </c>
      <c r="G150" s="6">
        <f t="shared" si="6"/>
        <v>855</v>
      </c>
      <c r="H150" s="6">
        <f t="shared" si="7"/>
        <v>869</v>
      </c>
      <c r="I150" s="6">
        <f t="shared" si="8"/>
        <v>1724</v>
      </c>
      <c r="J150" s="5">
        <v>84</v>
      </c>
      <c r="K150" s="5">
        <v>123</v>
      </c>
      <c r="L150" s="5">
        <v>207</v>
      </c>
      <c r="M150" s="6">
        <v>140</v>
      </c>
      <c r="N150" s="6">
        <v>161</v>
      </c>
      <c r="O150" s="6">
        <v>301</v>
      </c>
      <c r="P150" s="6">
        <v>136</v>
      </c>
      <c r="Q150" s="6">
        <v>158</v>
      </c>
      <c r="R150" s="6">
        <v>294</v>
      </c>
      <c r="S150" s="6">
        <v>4</v>
      </c>
      <c r="T150" s="6">
        <v>3</v>
      </c>
      <c r="U150" s="6">
        <v>7</v>
      </c>
      <c r="V150" s="6">
        <v>25</v>
      </c>
      <c r="W150" s="6">
        <v>21</v>
      </c>
      <c r="X150" s="6">
        <v>46</v>
      </c>
      <c r="Y150" s="6">
        <v>25</v>
      </c>
      <c r="Z150" s="6">
        <v>21</v>
      </c>
      <c r="AA150" s="6">
        <v>46</v>
      </c>
      <c r="AB150" s="6">
        <v>0</v>
      </c>
      <c r="AC150" s="6">
        <v>0</v>
      </c>
      <c r="AD150" s="6">
        <v>0</v>
      </c>
    </row>
    <row r="151" spans="1:30" ht="12" customHeight="1" x14ac:dyDescent="0.25">
      <c r="A151" s="3" t="s">
        <v>761</v>
      </c>
      <c r="B151" s="3" t="s">
        <v>250</v>
      </c>
      <c r="C151" s="3" t="s">
        <v>262</v>
      </c>
      <c r="D151" s="5">
        <v>1468</v>
      </c>
      <c r="E151" s="5">
        <v>1901</v>
      </c>
      <c r="F151" s="5">
        <v>3369</v>
      </c>
      <c r="G151" s="6">
        <f t="shared" si="6"/>
        <v>1093</v>
      </c>
      <c r="H151" s="6">
        <f t="shared" si="7"/>
        <v>1299</v>
      </c>
      <c r="I151" s="6">
        <f t="shared" si="8"/>
        <v>2392</v>
      </c>
      <c r="J151" s="5">
        <v>375</v>
      </c>
      <c r="K151" s="5">
        <v>602</v>
      </c>
      <c r="L151" s="5">
        <v>977</v>
      </c>
      <c r="M151" s="6">
        <v>73</v>
      </c>
      <c r="N151" s="6">
        <v>101</v>
      </c>
      <c r="O151" s="6">
        <v>174</v>
      </c>
      <c r="P151" s="6">
        <v>65</v>
      </c>
      <c r="Q151" s="6">
        <v>86</v>
      </c>
      <c r="R151" s="6">
        <v>151</v>
      </c>
      <c r="S151" s="6">
        <v>8</v>
      </c>
      <c r="T151" s="6">
        <v>15</v>
      </c>
      <c r="U151" s="6">
        <v>23</v>
      </c>
      <c r="V151" s="6">
        <v>847</v>
      </c>
      <c r="W151" s="6">
        <v>1022</v>
      </c>
      <c r="X151" s="6">
        <v>1869</v>
      </c>
      <c r="Y151" s="6">
        <v>621</v>
      </c>
      <c r="Z151" s="6">
        <v>664</v>
      </c>
      <c r="AA151" s="6">
        <v>1285</v>
      </c>
      <c r="AB151" s="6">
        <v>226</v>
      </c>
      <c r="AC151" s="6">
        <v>358</v>
      </c>
      <c r="AD151" s="6">
        <v>584</v>
      </c>
    </row>
    <row r="152" spans="1:30" ht="12" customHeight="1" x14ac:dyDescent="0.25">
      <c r="A152" s="3" t="s">
        <v>761</v>
      </c>
      <c r="B152" s="3" t="s">
        <v>250</v>
      </c>
      <c r="C152" s="3" t="s">
        <v>869</v>
      </c>
      <c r="D152" s="5">
        <v>970</v>
      </c>
      <c r="E152" s="5">
        <v>1096</v>
      </c>
      <c r="F152" s="5">
        <v>2066</v>
      </c>
      <c r="G152" s="6">
        <f t="shared" si="6"/>
        <v>747</v>
      </c>
      <c r="H152" s="6">
        <f t="shared" si="7"/>
        <v>702</v>
      </c>
      <c r="I152" s="6">
        <f t="shared" si="8"/>
        <v>1449</v>
      </c>
      <c r="J152" s="5">
        <v>223</v>
      </c>
      <c r="K152" s="5">
        <v>394</v>
      </c>
      <c r="L152" s="5">
        <v>617</v>
      </c>
      <c r="M152" s="6">
        <v>124</v>
      </c>
      <c r="N152" s="6">
        <v>140</v>
      </c>
      <c r="O152" s="6">
        <v>264</v>
      </c>
      <c r="P152" s="6">
        <v>121</v>
      </c>
      <c r="Q152" s="6">
        <v>130</v>
      </c>
      <c r="R152" s="6">
        <v>251</v>
      </c>
      <c r="S152" s="6">
        <v>3</v>
      </c>
      <c r="T152" s="6">
        <v>10</v>
      </c>
      <c r="U152" s="6">
        <v>13</v>
      </c>
      <c r="V152" s="6">
        <v>37</v>
      </c>
      <c r="W152" s="6">
        <v>22</v>
      </c>
      <c r="X152" s="6">
        <v>59</v>
      </c>
      <c r="Y152" s="6">
        <v>37</v>
      </c>
      <c r="Z152" s="6">
        <v>22</v>
      </c>
      <c r="AA152" s="6">
        <v>59</v>
      </c>
      <c r="AB152" s="6">
        <v>0</v>
      </c>
      <c r="AC152" s="6">
        <v>0</v>
      </c>
      <c r="AD152" s="6">
        <v>0</v>
      </c>
    </row>
    <row r="153" spans="1:30" ht="12" customHeight="1" x14ac:dyDescent="0.25">
      <c r="A153" s="3" t="s">
        <v>761</v>
      </c>
      <c r="B153" s="3" t="s">
        <v>250</v>
      </c>
      <c r="C153" s="3" t="s">
        <v>257</v>
      </c>
      <c r="D153" s="5">
        <v>396</v>
      </c>
      <c r="E153" s="5">
        <v>399</v>
      </c>
      <c r="F153" s="5">
        <v>795</v>
      </c>
      <c r="G153" s="6">
        <f t="shared" si="6"/>
        <v>220</v>
      </c>
      <c r="H153" s="6">
        <f t="shared" si="7"/>
        <v>162</v>
      </c>
      <c r="I153" s="6">
        <f t="shared" si="8"/>
        <v>382</v>
      </c>
      <c r="J153" s="5">
        <v>176</v>
      </c>
      <c r="K153" s="5">
        <v>237</v>
      </c>
      <c r="L153" s="5">
        <v>413</v>
      </c>
      <c r="M153" s="6">
        <v>53</v>
      </c>
      <c r="N153" s="6">
        <v>30</v>
      </c>
      <c r="O153" s="6">
        <v>83</v>
      </c>
      <c r="P153" s="6">
        <v>40</v>
      </c>
      <c r="Q153" s="6">
        <v>19</v>
      </c>
      <c r="R153" s="6">
        <v>59</v>
      </c>
      <c r="S153" s="6">
        <v>13</v>
      </c>
      <c r="T153" s="6">
        <v>11</v>
      </c>
      <c r="U153" s="6">
        <v>24</v>
      </c>
      <c r="V153" s="6">
        <v>51</v>
      </c>
      <c r="W153" s="6">
        <v>40</v>
      </c>
      <c r="X153" s="6">
        <v>91</v>
      </c>
      <c r="Y153" s="6">
        <v>35</v>
      </c>
      <c r="Z153" s="6">
        <v>26</v>
      </c>
      <c r="AA153" s="6">
        <v>61</v>
      </c>
      <c r="AB153" s="6">
        <v>16</v>
      </c>
      <c r="AC153" s="6">
        <v>14</v>
      </c>
      <c r="AD153" s="6">
        <v>30</v>
      </c>
    </row>
    <row r="154" spans="1:30" ht="12" customHeight="1" x14ac:dyDescent="0.25">
      <c r="A154" s="3" t="s">
        <v>761</v>
      </c>
      <c r="B154" s="3" t="s">
        <v>250</v>
      </c>
      <c r="C154" s="3" t="s">
        <v>261</v>
      </c>
      <c r="D154" s="5">
        <v>423</v>
      </c>
      <c r="E154" s="5">
        <v>440</v>
      </c>
      <c r="F154" s="5">
        <v>863</v>
      </c>
      <c r="G154" s="6">
        <f t="shared" si="6"/>
        <v>344</v>
      </c>
      <c r="H154" s="6">
        <f t="shared" si="7"/>
        <v>343</v>
      </c>
      <c r="I154" s="6">
        <f t="shared" si="8"/>
        <v>687</v>
      </c>
      <c r="J154" s="5">
        <v>79</v>
      </c>
      <c r="K154" s="5">
        <v>97</v>
      </c>
      <c r="L154" s="5">
        <v>176</v>
      </c>
      <c r="M154" s="6">
        <v>63</v>
      </c>
      <c r="N154" s="6">
        <v>51</v>
      </c>
      <c r="O154" s="6">
        <v>114</v>
      </c>
      <c r="P154" s="6">
        <v>55</v>
      </c>
      <c r="Q154" s="6">
        <v>46</v>
      </c>
      <c r="R154" s="6">
        <v>101</v>
      </c>
      <c r="S154" s="6">
        <v>8</v>
      </c>
      <c r="T154" s="6">
        <v>5</v>
      </c>
      <c r="U154" s="6">
        <v>13</v>
      </c>
      <c r="V154" s="6">
        <v>94</v>
      </c>
      <c r="W154" s="6">
        <v>106</v>
      </c>
      <c r="X154" s="6">
        <v>200</v>
      </c>
      <c r="Y154" s="6">
        <v>47</v>
      </c>
      <c r="Z154" s="6">
        <v>44</v>
      </c>
      <c r="AA154" s="6">
        <v>91</v>
      </c>
      <c r="AB154" s="6">
        <v>47</v>
      </c>
      <c r="AC154" s="6">
        <v>62</v>
      </c>
      <c r="AD154" s="6">
        <v>109</v>
      </c>
    </row>
    <row r="155" spans="1:30" ht="12" customHeight="1" x14ac:dyDescent="0.25">
      <c r="A155" s="3" t="s">
        <v>761</v>
      </c>
      <c r="B155" s="3" t="s">
        <v>250</v>
      </c>
      <c r="C155" s="3" t="s">
        <v>259</v>
      </c>
      <c r="D155" s="5">
        <v>303</v>
      </c>
      <c r="E155" s="5">
        <v>309</v>
      </c>
      <c r="F155" s="5">
        <v>612</v>
      </c>
      <c r="G155" s="6">
        <f t="shared" si="6"/>
        <v>303</v>
      </c>
      <c r="H155" s="6">
        <f t="shared" si="7"/>
        <v>309</v>
      </c>
      <c r="I155" s="6">
        <f t="shared" si="8"/>
        <v>612</v>
      </c>
      <c r="J155" s="5">
        <v>0</v>
      </c>
      <c r="K155" s="5">
        <v>0</v>
      </c>
      <c r="L155" s="5">
        <v>0</v>
      </c>
      <c r="M155" s="6">
        <v>56</v>
      </c>
      <c r="N155" s="6">
        <v>59</v>
      </c>
      <c r="O155" s="6">
        <v>115</v>
      </c>
      <c r="P155" s="6">
        <v>56</v>
      </c>
      <c r="Q155" s="6">
        <v>59</v>
      </c>
      <c r="R155" s="6">
        <v>115</v>
      </c>
      <c r="S155" s="6">
        <v>0</v>
      </c>
      <c r="T155" s="6">
        <v>0</v>
      </c>
      <c r="U155" s="6">
        <v>0</v>
      </c>
      <c r="V155" s="6">
        <v>38</v>
      </c>
      <c r="W155" s="6">
        <v>41</v>
      </c>
      <c r="X155" s="6">
        <v>79</v>
      </c>
      <c r="Y155" s="6">
        <v>38</v>
      </c>
      <c r="Z155" s="6">
        <v>41</v>
      </c>
      <c r="AA155" s="6">
        <v>79</v>
      </c>
      <c r="AB155" s="6">
        <v>0</v>
      </c>
      <c r="AC155" s="6">
        <v>0</v>
      </c>
      <c r="AD155" s="6">
        <v>0</v>
      </c>
    </row>
    <row r="156" spans="1:30" ht="12" customHeight="1" x14ac:dyDescent="0.25">
      <c r="A156" s="3" t="s">
        <v>761</v>
      </c>
      <c r="B156" s="3" t="s">
        <v>250</v>
      </c>
      <c r="C156" s="3" t="s">
        <v>252</v>
      </c>
      <c r="D156" s="5">
        <v>516</v>
      </c>
      <c r="E156" s="5">
        <v>511</v>
      </c>
      <c r="F156" s="5">
        <v>1027</v>
      </c>
      <c r="G156" s="6">
        <f t="shared" si="6"/>
        <v>507</v>
      </c>
      <c r="H156" s="6">
        <f t="shared" si="7"/>
        <v>504</v>
      </c>
      <c r="I156" s="6">
        <f t="shared" si="8"/>
        <v>1011</v>
      </c>
      <c r="J156" s="5">
        <v>9</v>
      </c>
      <c r="K156" s="5">
        <v>7</v>
      </c>
      <c r="L156" s="5">
        <v>16</v>
      </c>
      <c r="M156" s="6">
        <v>56</v>
      </c>
      <c r="N156" s="6">
        <v>66</v>
      </c>
      <c r="O156" s="6">
        <v>122</v>
      </c>
      <c r="P156" s="6">
        <v>56</v>
      </c>
      <c r="Q156" s="6">
        <v>66</v>
      </c>
      <c r="R156" s="6">
        <v>122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</row>
    <row r="157" spans="1:30" ht="12" customHeight="1" x14ac:dyDescent="0.25">
      <c r="A157" s="3" t="s">
        <v>761</v>
      </c>
      <c r="B157" s="3" t="s">
        <v>250</v>
      </c>
      <c r="C157" s="3" t="s">
        <v>255</v>
      </c>
      <c r="D157" s="5">
        <v>650</v>
      </c>
      <c r="E157" s="5">
        <v>576</v>
      </c>
      <c r="F157" s="5">
        <v>1226</v>
      </c>
      <c r="G157" s="6">
        <f t="shared" si="6"/>
        <v>647</v>
      </c>
      <c r="H157" s="6">
        <f t="shared" si="7"/>
        <v>566</v>
      </c>
      <c r="I157" s="6">
        <f t="shared" si="8"/>
        <v>1213</v>
      </c>
      <c r="J157" s="5">
        <v>3</v>
      </c>
      <c r="K157" s="5">
        <v>10</v>
      </c>
      <c r="L157" s="5">
        <v>13</v>
      </c>
      <c r="M157" s="6">
        <v>84</v>
      </c>
      <c r="N157" s="6">
        <v>83</v>
      </c>
      <c r="O157" s="6">
        <v>167</v>
      </c>
      <c r="P157" s="6">
        <v>84</v>
      </c>
      <c r="Q157" s="6">
        <v>83</v>
      </c>
      <c r="R157" s="6">
        <v>167</v>
      </c>
      <c r="S157" s="6">
        <v>0</v>
      </c>
      <c r="T157" s="6">
        <v>0</v>
      </c>
      <c r="U157" s="6">
        <v>0</v>
      </c>
      <c r="V157" s="6">
        <v>7</v>
      </c>
      <c r="W157" s="6">
        <v>11</v>
      </c>
      <c r="X157" s="6">
        <v>18</v>
      </c>
      <c r="Y157" s="6">
        <v>7</v>
      </c>
      <c r="Z157" s="6">
        <v>11</v>
      </c>
      <c r="AA157" s="6">
        <v>18</v>
      </c>
      <c r="AB157" s="6">
        <v>0</v>
      </c>
      <c r="AC157" s="6">
        <v>0</v>
      </c>
      <c r="AD157" s="6">
        <v>0</v>
      </c>
    </row>
    <row r="158" spans="1:30" ht="12" customHeight="1" x14ac:dyDescent="0.25">
      <c r="A158" s="3" t="s">
        <v>761</v>
      </c>
      <c r="B158" s="3" t="s">
        <v>870</v>
      </c>
      <c r="C158" s="3" t="s">
        <v>169</v>
      </c>
      <c r="D158" s="5">
        <v>561</v>
      </c>
      <c r="E158" s="5">
        <v>841</v>
      </c>
      <c r="F158" s="5">
        <v>1402</v>
      </c>
      <c r="G158" s="6">
        <f t="shared" si="6"/>
        <v>178</v>
      </c>
      <c r="H158" s="6">
        <f t="shared" si="7"/>
        <v>218</v>
      </c>
      <c r="I158" s="6">
        <f t="shared" si="8"/>
        <v>396</v>
      </c>
      <c r="J158" s="5">
        <v>383</v>
      </c>
      <c r="K158" s="5">
        <v>623</v>
      </c>
      <c r="L158" s="5">
        <v>1006</v>
      </c>
      <c r="M158" s="6">
        <v>43</v>
      </c>
      <c r="N158" s="6">
        <v>62</v>
      </c>
      <c r="O158" s="6">
        <v>105</v>
      </c>
      <c r="P158" s="6">
        <v>22</v>
      </c>
      <c r="Q158" s="6">
        <v>20</v>
      </c>
      <c r="R158" s="6">
        <v>42</v>
      </c>
      <c r="S158" s="6">
        <v>21</v>
      </c>
      <c r="T158" s="6">
        <v>42</v>
      </c>
      <c r="U158" s="6">
        <v>63</v>
      </c>
      <c r="V158" s="6">
        <v>4</v>
      </c>
      <c r="W158" s="6">
        <v>9</v>
      </c>
      <c r="X158" s="6">
        <v>13</v>
      </c>
      <c r="Y158" s="6">
        <v>4</v>
      </c>
      <c r="Z158" s="6">
        <v>8</v>
      </c>
      <c r="AA158" s="6">
        <v>12</v>
      </c>
      <c r="AB158" s="6">
        <v>0</v>
      </c>
      <c r="AC158" s="6">
        <v>1</v>
      </c>
      <c r="AD158" s="6">
        <v>1</v>
      </c>
    </row>
    <row r="159" spans="1:30" ht="12" customHeight="1" x14ac:dyDescent="0.25">
      <c r="A159" s="3" t="s">
        <v>761</v>
      </c>
      <c r="B159" s="3" t="s">
        <v>870</v>
      </c>
      <c r="C159" s="3" t="s">
        <v>192</v>
      </c>
      <c r="D159" s="5">
        <v>550</v>
      </c>
      <c r="E159" s="5">
        <v>796</v>
      </c>
      <c r="F159" s="5">
        <v>1346</v>
      </c>
      <c r="G159" s="6">
        <f t="shared" si="6"/>
        <v>253</v>
      </c>
      <c r="H159" s="6">
        <f t="shared" si="7"/>
        <v>346</v>
      </c>
      <c r="I159" s="6">
        <f t="shared" si="8"/>
        <v>599</v>
      </c>
      <c r="J159" s="5">
        <v>297</v>
      </c>
      <c r="K159" s="5">
        <v>450</v>
      </c>
      <c r="L159" s="5">
        <v>747</v>
      </c>
      <c r="M159" s="6">
        <v>51</v>
      </c>
      <c r="N159" s="6">
        <v>99</v>
      </c>
      <c r="O159" s="6">
        <v>150</v>
      </c>
      <c r="P159" s="6">
        <v>45</v>
      </c>
      <c r="Q159" s="6">
        <v>68</v>
      </c>
      <c r="R159" s="6">
        <v>113</v>
      </c>
      <c r="S159" s="6">
        <v>6</v>
      </c>
      <c r="T159" s="6">
        <v>31</v>
      </c>
      <c r="U159" s="6">
        <v>37</v>
      </c>
      <c r="V159" s="6">
        <v>69</v>
      </c>
      <c r="W159" s="6">
        <v>100</v>
      </c>
      <c r="X159" s="6">
        <v>169</v>
      </c>
      <c r="Y159" s="6">
        <v>21</v>
      </c>
      <c r="Z159" s="6">
        <v>29</v>
      </c>
      <c r="AA159" s="6">
        <v>50</v>
      </c>
      <c r="AB159" s="6">
        <v>48</v>
      </c>
      <c r="AC159" s="6">
        <v>71</v>
      </c>
      <c r="AD159" s="6">
        <v>119</v>
      </c>
    </row>
    <row r="160" spans="1:30" ht="12" customHeight="1" x14ac:dyDescent="0.25">
      <c r="A160" s="3" t="s">
        <v>761</v>
      </c>
      <c r="B160" s="3" t="s">
        <v>870</v>
      </c>
      <c r="C160" s="3" t="s">
        <v>184</v>
      </c>
      <c r="D160" s="5">
        <v>714</v>
      </c>
      <c r="E160" s="5">
        <v>997</v>
      </c>
      <c r="F160" s="5">
        <v>1711</v>
      </c>
      <c r="G160" s="6">
        <f t="shared" si="6"/>
        <v>489</v>
      </c>
      <c r="H160" s="6">
        <f t="shared" si="7"/>
        <v>584</v>
      </c>
      <c r="I160" s="6">
        <f t="shared" si="8"/>
        <v>1073</v>
      </c>
      <c r="J160" s="5">
        <v>225</v>
      </c>
      <c r="K160" s="5">
        <v>413</v>
      </c>
      <c r="L160" s="5">
        <v>638</v>
      </c>
      <c r="M160" s="6">
        <v>137</v>
      </c>
      <c r="N160" s="6">
        <v>175</v>
      </c>
      <c r="O160" s="6">
        <v>312</v>
      </c>
      <c r="P160" s="6">
        <v>100</v>
      </c>
      <c r="Q160" s="6">
        <v>113</v>
      </c>
      <c r="R160" s="6">
        <v>213</v>
      </c>
      <c r="S160" s="6">
        <v>37</v>
      </c>
      <c r="T160" s="6">
        <v>62</v>
      </c>
      <c r="U160" s="6">
        <v>99</v>
      </c>
      <c r="V160" s="6">
        <v>39</v>
      </c>
      <c r="W160" s="6">
        <v>58</v>
      </c>
      <c r="X160" s="6">
        <v>97</v>
      </c>
      <c r="Y160" s="6">
        <v>30</v>
      </c>
      <c r="Z160" s="6">
        <v>36</v>
      </c>
      <c r="AA160" s="6">
        <v>66</v>
      </c>
      <c r="AB160" s="6">
        <v>9</v>
      </c>
      <c r="AC160" s="6">
        <v>22</v>
      </c>
      <c r="AD160" s="6">
        <v>31</v>
      </c>
    </row>
    <row r="161" spans="1:30" ht="12" customHeight="1" x14ac:dyDescent="0.25">
      <c r="A161" s="3" t="s">
        <v>761</v>
      </c>
      <c r="B161" s="3" t="s">
        <v>870</v>
      </c>
      <c r="C161" s="3" t="s">
        <v>186</v>
      </c>
      <c r="D161" s="5">
        <v>213</v>
      </c>
      <c r="E161" s="5">
        <v>281</v>
      </c>
      <c r="F161" s="5">
        <v>494</v>
      </c>
      <c r="G161" s="6">
        <f t="shared" si="6"/>
        <v>131</v>
      </c>
      <c r="H161" s="6">
        <f t="shared" si="7"/>
        <v>172</v>
      </c>
      <c r="I161" s="6">
        <f t="shared" si="8"/>
        <v>303</v>
      </c>
      <c r="J161" s="5">
        <v>82</v>
      </c>
      <c r="K161" s="5">
        <v>109</v>
      </c>
      <c r="L161" s="5">
        <v>191</v>
      </c>
      <c r="M161" s="6">
        <v>36</v>
      </c>
      <c r="N161" s="6">
        <v>60</v>
      </c>
      <c r="O161" s="6">
        <v>96</v>
      </c>
      <c r="P161" s="6">
        <v>26</v>
      </c>
      <c r="Q161" s="6">
        <v>43</v>
      </c>
      <c r="R161" s="6">
        <v>69</v>
      </c>
      <c r="S161" s="6">
        <v>10</v>
      </c>
      <c r="T161" s="6">
        <v>17</v>
      </c>
      <c r="U161" s="6">
        <v>27</v>
      </c>
      <c r="V161" s="6">
        <v>48</v>
      </c>
      <c r="W161" s="6">
        <v>67</v>
      </c>
      <c r="X161" s="6">
        <v>115</v>
      </c>
      <c r="Y161" s="6">
        <v>25</v>
      </c>
      <c r="Z161" s="6">
        <v>38</v>
      </c>
      <c r="AA161" s="6">
        <v>63</v>
      </c>
      <c r="AB161" s="6">
        <v>23</v>
      </c>
      <c r="AC161" s="6">
        <v>29</v>
      </c>
      <c r="AD161" s="6">
        <v>52</v>
      </c>
    </row>
    <row r="162" spans="1:30" ht="12" customHeight="1" x14ac:dyDescent="0.25">
      <c r="A162" s="3" t="s">
        <v>761</v>
      </c>
      <c r="B162" s="3" t="s">
        <v>870</v>
      </c>
      <c r="C162" s="3" t="s">
        <v>194</v>
      </c>
      <c r="D162" s="5">
        <v>1460</v>
      </c>
      <c r="E162" s="5">
        <v>1967</v>
      </c>
      <c r="F162" s="5">
        <v>3427</v>
      </c>
      <c r="G162" s="6">
        <f t="shared" si="6"/>
        <v>495</v>
      </c>
      <c r="H162" s="6">
        <f t="shared" si="7"/>
        <v>524</v>
      </c>
      <c r="I162" s="6">
        <f t="shared" si="8"/>
        <v>1019</v>
      </c>
      <c r="J162" s="5">
        <v>965</v>
      </c>
      <c r="K162" s="5">
        <v>1443</v>
      </c>
      <c r="L162" s="5">
        <v>2408</v>
      </c>
      <c r="M162" s="6">
        <v>260</v>
      </c>
      <c r="N162" s="6">
        <v>283</v>
      </c>
      <c r="O162" s="6">
        <v>543</v>
      </c>
      <c r="P162" s="6">
        <v>165</v>
      </c>
      <c r="Q162" s="6">
        <v>154</v>
      </c>
      <c r="R162" s="6">
        <v>319</v>
      </c>
      <c r="S162" s="6">
        <v>95</v>
      </c>
      <c r="T162" s="6">
        <v>129</v>
      </c>
      <c r="U162" s="6">
        <v>224</v>
      </c>
      <c r="V162" s="6">
        <v>174</v>
      </c>
      <c r="W162" s="6">
        <v>258</v>
      </c>
      <c r="X162" s="6">
        <v>432</v>
      </c>
      <c r="Y162" s="6">
        <v>49</v>
      </c>
      <c r="Z162" s="6">
        <v>58</v>
      </c>
      <c r="AA162" s="6">
        <v>107</v>
      </c>
      <c r="AB162" s="6">
        <v>125</v>
      </c>
      <c r="AC162" s="6">
        <v>200</v>
      </c>
      <c r="AD162" s="6">
        <v>325</v>
      </c>
    </row>
    <row r="163" spans="1:30" ht="12" customHeight="1" x14ac:dyDescent="0.25">
      <c r="A163" s="3" t="s">
        <v>761</v>
      </c>
      <c r="B163" s="3" t="s">
        <v>870</v>
      </c>
      <c r="C163" s="3" t="s">
        <v>191</v>
      </c>
      <c r="D163" s="5">
        <v>723</v>
      </c>
      <c r="E163" s="5">
        <v>915</v>
      </c>
      <c r="F163" s="5">
        <v>1638</v>
      </c>
      <c r="G163" s="6">
        <f t="shared" si="6"/>
        <v>390</v>
      </c>
      <c r="H163" s="6">
        <f t="shared" si="7"/>
        <v>360</v>
      </c>
      <c r="I163" s="6">
        <f t="shared" si="8"/>
        <v>750</v>
      </c>
      <c r="J163" s="5">
        <v>333</v>
      </c>
      <c r="K163" s="5">
        <v>555</v>
      </c>
      <c r="L163" s="5">
        <v>888</v>
      </c>
      <c r="M163" s="6">
        <v>119</v>
      </c>
      <c r="N163" s="6">
        <v>150</v>
      </c>
      <c r="O163" s="6">
        <v>269</v>
      </c>
      <c r="P163" s="6">
        <v>79</v>
      </c>
      <c r="Q163" s="6">
        <v>80</v>
      </c>
      <c r="R163" s="6">
        <v>159</v>
      </c>
      <c r="S163" s="6">
        <v>40</v>
      </c>
      <c r="T163" s="6">
        <v>70</v>
      </c>
      <c r="U163" s="6">
        <v>110</v>
      </c>
      <c r="V163" s="6">
        <v>102</v>
      </c>
      <c r="W163" s="6">
        <v>105</v>
      </c>
      <c r="X163" s="6">
        <v>207</v>
      </c>
      <c r="Y163" s="6">
        <v>60</v>
      </c>
      <c r="Z163" s="6">
        <v>58</v>
      </c>
      <c r="AA163" s="6">
        <v>118</v>
      </c>
      <c r="AB163" s="6">
        <v>42</v>
      </c>
      <c r="AC163" s="6">
        <v>47</v>
      </c>
      <c r="AD163" s="6">
        <v>89</v>
      </c>
    </row>
    <row r="164" spans="1:30" ht="12" customHeight="1" x14ac:dyDescent="0.25">
      <c r="A164" s="3" t="s">
        <v>761</v>
      </c>
      <c r="B164" s="3" t="s">
        <v>870</v>
      </c>
      <c r="C164" s="3" t="s">
        <v>837</v>
      </c>
      <c r="D164" s="5">
        <v>943</v>
      </c>
      <c r="E164" s="5">
        <v>1359</v>
      </c>
      <c r="F164" s="5">
        <v>2302</v>
      </c>
      <c r="G164" s="6">
        <f t="shared" si="6"/>
        <v>538</v>
      </c>
      <c r="H164" s="6">
        <f t="shared" si="7"/>
        <v>638</v>
      </c>
      <c r="I164" s="6">
        <f t="shared" si="8"/>
        <v>1176</v>
      </c>
      <c r="J164" s="5">
        <v>405</v>
      </c>
      <c r="K164" s="5">
        <v>721</v>
      </c>
      <c r="L164" s="5">
        <v>1126</v>
      </c>
      <c r="M164" s="6">
        <v>181</v>
      </c>
      <c r="N164" s="6">
        <v>249</v>
      </c>
      <c r="O164" s="6">
        <v>430</v>
      </c>
      <c r="P164" s="6">
        <v>130</v>
      </c>
      <c r="Q164" s="6">
        <v>168</v>
      </c>
      <c r="R164" s="6">
        <v>298</v>
      </c>
      <c r="S164" s="6">
        <v>51</v>
      </c>
      <c r="T164" s="6">
        <v>81</v>
      </c>
      <c r="U164" s="6">
        <v>132</v>
      </c>
      <c r="V164" s="6">
        <v>106</v>
      </c>
      <c r="W164" s="6">
        <v>151</v>
      </c>
      <c r="X164" s="6">
        <v>257</v>
      </c>
      <c r="Y164" s="6">
        <v>98</v>
      </c>
      <c r="Z164" s="6">
        <v>141</v>
      </c>
      <c r="AA164" s="6">
        <v>239</v>
      </c>
      <c r="AB164" s="6">
        <v>8</v>
      </c>
      <c r="AC164" s="6">
        <v>10</v>
      </c>
      <c r="AD164" s="6">
        <v>18</v>
      </c>
    </row>
    <row r="165" spans="1:30" ht="12" customHeight="1" x14ac:dyDescent="0.25">
      <c r="A165" s="3" t="s">
        <v>761</v>
      </c>
      <c r="B165" s="3" t="s">
        <v>870</v>
      </c>
      <c r="C165" s="3" t="s">
        <v>188</v>
      </c>
      <c r="D165" s="5">
        <v>557</v>
      </c>
      <c r="E165" s="5">
        <v>888</v>
      </c>
      <c r="F165" s="5">
        <v>1445</v>
      </c>
      <c r="G165" s="6">
        <f t="shared" si="6"/>
        <v>284</v>
      </c>
      <c r="H165" s="6">
        <f t="shared" si="7"/>
        <v>292</v>
      </c>
      <c r="I165" s="6">
        <f t="shared" si="8"/>
        <v>576</v>
      </c>
      <c r="J165" s="5">
        <v>273</v>
      </c>
      <c r="K165" s="5">
        <v>596</v>
      </c>
      <c r="L165" s="5">
        <v>869</v>
      </c>
      <c r="M165" s="6">
        <v>19</v>
      </c>
      <c r="N165" s="6">
        <v>31</v>
      </c>
      <c r="O165" s="6">
        <v>50</v>
      </c>
      <c r="P165" s="6">
        <v>16</v>
      </c>
      <c r="Q165" s="6">
        <v>24</v>
      </c>
      <c r="R165" s="6">
        <v>40</v>
      </c>
      <c r="S165" s="6">
        <v>3</v>
      </c>
      <c r="T165" s="6">
        <v>7</v>
      </c>
      <c r="U165" s="6">
        <v>10</v>
      </c>
      <c r="V165" s="6">
        <v>0</v>
      </c>
      <c r="W165" s="6">
        <v>0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0</v>
      </c>
    </row>
    <row r="166" spans="1:30" ht="12" customHeight="1" x14ac:dyDescent="0.25">
      <c r="A166" s="3" t="s">
        <v>761</v>
      </c>
      <c r="B166" s="3" t="s">
        <v>870</v>
      </c>
      <c r="C166" s="3" t="s">
        <v>183</v>
      </c>
      <c r="D166" s="5">
        <v>3328</v>
      </c>
      <c r="E166" s="5">
        <v>4985</v>
      </c>
      <c r="F166" s="5">
        <v>8313</v>
      </c>
      <c r="G166" s="6">
        <f t="shared" si="6"/>
        <v>945</v>
      </c>
      <c r="H166" s="6">
        <f t="shared" si="7"/>
        <v>1013</v>
      </c>
      <c r="I166" s="6">
        <f t="shared" si="8"/>
        <v>1958</v>
      </c>
      <c r="J166" s="5">
        <v>2383</v>
      </c>
      <c r="K166" s="5">
        <v>3972</v>
      </c>
      <c r="L166" s="5">
        <v>6355</v>
      </c>
      <c r="M166" s="6">
        <v>398</v>
      </c>
      <c r="N166" s="6">
        <v>510</v>
      </c>
      <c r="O166" s="6">
        <v>908</v>
      </c>
      <c r="P166" s="6">
        <v>243</v>
      </c>
      <c r="Q166" s="6">
        <v>273</v>
      </c>
      <c r="R166" s="6">
        <v>516</v>
      </c>
      <c r="S166" s="6">
        <v>155</v>
      </c>
      <c r="T166" s="6">
        <v>237</v>
      </c>
      <c r="U166" s="6">
        <v>392</v>
      </c>
      <c r="V166" s="6">
        <v>102</v>
      </c>
      <c r="W166" s="6">
        <v>145</v>
      </c>
      <c r="X166" s="6">
        <v>247</v>
      </c>
      <c r="Y166" s="6">
        <v>40</v>
      </c>
      <c r="Z166" s="6">
        <v>48</v>
      </c>
      <c r="AA166" s="6">
        <v>88</v>
      </c>
      <c r="AB166" s="6">
        <v>62</v>
      </c>
      <c r="AC166" s="6">
        <v>97</v>
      </c>
      <c r="AD166" s="6">
        <v>159</v>
      </c>
    </row>
    <row r="167" spans="1:30" ht="12" customHeight="1" x14ac:dyDescent="0.25">
      <c r="A167" s="3" t="s">
        <v>761</v>
      </c>
      <c r="B167" s="3" t="s">
        <v>870</v>
      </c>
      <c r="C167" s="3" t="s">
        <v>189</v>
      </c>
      <c r="D167" s="5">
        <v>584</v>
      </c>
      <c r="E167" s="5">
        <v>718</v>
      </c>
      <c r="F167" s="5">
        <v>1302</v>
      </c>
      <c r="G167" s="6">
        <f t="shared" si="6"/>
        <v>340</v>
      </c>
      <c r="H167" s="6">
        <f t="shared" si="7"/>
        <v>373</v>
      </c>
      <c r="I167" s="6">
        <f t="shared" si="8"/>
        <v>713</v>
      </c>
      <c r="J167" s="5">
        <v>244</v>
      </c>
      <c r="K167" s="5">
        <v>345</v>
      </c>
      <c r="L167" s="5">
        <v>589</v>
      </c>
      <c r="M167" s="6">
        <v>123</v>
      </c>
      <c r="N167" s="6">
        <v>141</v>
      </c>
      <c r="O167" s="6">
        <v>264</v>
      </c>
      <c r="P167" s="6">
        <v>106</v>
      </c>
      <c r="Q167" s="6">
        <v>101</v>
      </c>
      <c r="R167" s="6">
        <v>207</v>
      </c>
      <c r="S167" s="6">
        <v>17</v>
      </c>
      <c r="T167" s="6">
        <v>40</v>
      </c>
      <c r="U167" s="6">
        <v>57</v>
      </c>
      <c r="V167" s="6">
        <v>40</v>
      </c>
      <c r="W167" s="6">
        <v>58</v>
      </c>
      <c r="X167" s="6">
        <v>98</v>
      </c>
      <c r="Y167" s="6">
        <v>22</v>
      </c>
      <c r="Z167" s="6">
        <v>37</v>
      </c>
      <c r="AA167" s="6">
        <v>59</v>
      </c>
      <c r="AB167" s="6">
        <v>18</v>
      </c>
      <c r="AC167" s="6">
        <v>21</v>
      </c>
      <c r="AD167" s="6">
        <v>39</v>
      </c>
    </row>
    <row r="168" spans="1:30" ht="12" customHeight="1" x14ac:dyDescent="0.25">
      <c r="A168" s="3" t="s">
        <v>761</v>
      </c>
      <c r="B168" s="3" t="s">
        <v>870</v>
      </c>
      <c r="C168" s="3" t="s">
        <v>812</v>
      </c>
      <c r="D168" s="5">
        <v>1165</v>
      </c>
      <c r="E168" s="5">
        <v>1592</v>
      </c>
      <c r="F168" s="5">
        <v>2757</v>
      </c>
      <c r="G168" s="6">
        <f t="shared" si="6"/>
        <v>463</v>
      </c>
      <c r="H168" s="6">
        <f t="shared" si="7"/>
        <v>477</v>
      </c>
      <c r="I168" s="6">
        <f t="shared" si="8"/>
        <v>940</v>
      </c>
      <c r="J168" s="5">
        <v>702</v>
      </c>
      <c r="K168" s="5">
        <v>1115</v>
      </c>
      <c r="L168" s="5">
        <v>1817</v>
      </c>
      <c r="M168" s="6">
        <v>173</v>
      </c>
      <c r="N168" s="6">
        <v>207</v>
      </c>
      <c r="O168" s="6">
        <v>380</v>
      </c>
      <c r="P168" s="6">
        <v>126</v>
      </c>
      <c r="Q168" s="6">
        <v>128</v>
      </c>
      <c r="R168" s="6">
        <v>254</v>
      </c>
      <c r="S168" s="6">
        <v>47</v>
      </c>
      <c r="T168" s="6">
        <v>79</v>
      </c>
      <c r="U168" s="6">
        <v>126</v>
      </c>
      <c r="V168" s="6">
        <v>57</v>
      </c>
      <c r="W168" s="6">
        <v>61</v>
      </c>
      <c r="X168" s="6">
        <v>118</v>
      </c>
      <c r="Y168" s="6">
        <v>19</v>
      </c>
      <c r="Z168" s="6">
        <v>24</v>
      </c>
      <c r="AA168" s="6">
        <v>43</v>
      </c>
      <c r="AB168" s="6">
        <v>38</v>
      </c>
      <c r="AC168" s="6">
        <v>37</v>
      </c>
      <c r="AD168" s="6">
        <v>75</v>
      </c>
    </row>
    <row r="169" spans="1:30" ht="12" customHeight="1" x14ac:dyDescent="0.25">
      <c r="A169" s="3" t="s">
        <v>761</v>
      </c>
      <c r="B169" s="3" t="s">
        <v>870</v>
      </c>
      <c r="C169" s="3" t="s">
        <v>190</v>
      </c>
      <c r="D169" s="5">
        <v>642</v>
      </c>
      <c r="E169" s="5">
        <v>965</v>
      </c>
      <c r="F169" s="5">
        <v>1607</v>
      </c>
      <c r="G169" s="6">
        <f t="shared" si="6"/>
        <v>276</v>
      </c>
      <c r="H169" s="6">
        <f t="shared" si="7"/>
        <v>376</v>
      </c>
      <c r="I169" s="6">
        <f t="shared" si="8"/>
        <v>652</v>
      </c>
      <c r="J169" s="5">
        <v>366</v>
      </c>
      <c r="K169" s="5">
        <v>589</v>
      </c>
      <c r="L169" s="5">
        <v>955</v>
      </c>
      <c r="M169" s="6">
        <v>127</v>
      </c>
      <c r="N169" s="6">
        <v>147</v>
      </c>
      <c r="O169" s="6">
        <v>274</v>
      </c>
      <c r="P169" s="6">
        <v>102</v>
      </c>
      <c r="Q169" s="6">
        <v>112</v>
      </c>
      <c r="R169" s="6">
        <v>214</v>
      </c>
      <c r="S169" s="6">
        <v>25</v>
      </c>
      <c r="T169" s="6">
        <v>35</v>
      </c>
      <c r="U169" s="6">
        <v>60</v>
      </c>
      <c r="V169" s="6">
        <v>26</v>
      </c>
      <c r="W169" s="6">
        <v>30</v>
      </c>
      <c r="X169" s="6">
        <v>56</v>
      </c>
      <c r="Y169" s="6">
        <v>9</v>
      </c>
      <c r="Z169" s="6">
        <v>5</v>
      </c>
      <c r="AA169" s="6">
        <v>14</v>
      </c>
      <c r="AB169" s="6">
        <v>17</v>
      </c>
      <c r="AC169" s="6">
        <v>25</v>
      </c>
      <c r="AD169" s="6">
        <v>42</v>
      </c>
    </row>
    <row r="170" spans="1:30" ht="12" customHeight="1" x14ac:dyDescent="0.25">
      <c r="A170" s="3" t="s">
        <v>761</v>
      </c>
      <c r="B170" s="3" t="s">
        <v>870</v>
      </c>
      <c r="C170" s="3" t="s">
        <v>826</v>
      </c>
      <c r="D170" s="5">
        <v>649</v>
      </c>
      <c r="E170" s="5">
        <v>997</v>
      </c>
      <c r="F170" s="5">
        <v>1646</v>
      </c>
      <c r="G170" s="6">
        <f t="shared" si="6"/>
        <v>295</v>
      </c>
      <c r="H170" s="6">
        <f t="shared" si="7"/>
        <v>351</v>
      </c>
      <c r="I170" s="6">
        <f t="shared" si="8"/>
        <v>646</v>
      </c>
      <c r="J170" s="5">
        <v>354</v>
      </c>
      <c r="K170" s="5">
        <v>646</v>
      </c>
      <c r="L170" s="5">
        <v>1000</v>
      </c>
      <c r="M170" s="6">
        <v>142</v>
      </c>
      <c r="N170" s="6">
        <v>212</v>
      </c>
      <c r="O170" s="6">
        <v>354</v>
      </c>
      <c r="P170" s="6">
        <v>63</v>
      </c>
      <c r="Q170" s="6">
        <v>85</v>
      </c>
      <c r="R170" s="6">
        <v>148</v>
      </c>
      <c r="S170" s="6">
        <v>79</v>
      </c>
      <c r="T170" s="6">
        <v>127</v>
      </c>
      <c r="U170" s="6">
        <v>206</v>
      </c>
      <c r="V170" s="6">
        <v>97</v>
      </c>
      <c r="W170" s="6">
        <v>148</v>
      </c>
      <c r="X170" s="6">
        <v>245</v>
      </c>
      <c r="Y170" s="6">
        <v>57</v>
      </c>
      <c r="Z170" s="6">
        <v>70</v>
      </c>
      <c r="AA170" s="6">
        <v>127</v>
      </c>
      <c r="AB170" s="6">
        <v>40</v>
      </c>
      <c r="AC170" s="6">
        <v>78</v>
      </c>
      <c r="AD170" s="6">
        <v>118</v>
      </c>
    </row>
    <row r="171" spans="1:30" ht="12" customHeight="1" x14ac:dyDescent="0.25">
      <c r="A171" s="3" t="s">
        <v>761</v>
      </c>
      <c r="B171" s="3" t="s">
        <v>870</v>
      </c>
      <c r="C171" s="3" t="s">
        <v>193</v>
      </c>
      <c r="D171" s="5">
        <v>1112</v>
      </c>
      <c r="E171" s="5">
        <v>1762</v>
      </c>
      <c r="F171" s="5">
        <v>2874</v>
      </c>
      <c r="G171" s="6">
        <f t="shared" si="6"/>
        <v>391</v>
      </c>
      <c r="H171" s="6">
        <f t="shared" si="7"/>
        <v>444</v>
      </c>
      <c r="I171" s="6">
        <f t="shared" si="8"/>
        <v>835</v>
      </c>
      <c r="J171" s="5">
        <v>721</v>
      </c>
      <c r="K171" s="5">
        <v>1318</v>
      </c>
      <c r="L171" s="5">
        <v>2039</v>
      </c>
      <c r="M171" s="6">
        <v>130</v>
      </c>
      <c r="N171" s="6">
        <v>159</v>
      </c>
      <c r="O171" s="6">
        <v>289</v>
      </c>
      <c r="P171" s="6">
        <v>95</v>
      </c>
      <c r="Q171" s="6">
        <v>96</v>
      </c>
      <c r="R171" s="6">
        <v>191</v>
      </c>
      <c r="S171" s="6">
        <v>35</v>
      </c>
      <c r="T171" s="6">
        <v>63</v>
      </c>
      <c r="U171" s="6">
        <v>98</v>
      </c>
      <c r="V171" s="6">
        <v>239</v>
      </c>
      <c r="W171" s="6">
        <v>342</v>
      </c>
      <c r="X171" s="6">
        <v>581</v>
      </c>
      <c r="Y171" s="6">
        <v>57</v>
      </c>
      <c r="Z171" s="6">
        <v>51</v>
      </c>
      <c r="AA171" s="6">
        <v>108</v>
      </c>
      <c r="AB171" s="6">
        <v>182</v>
      </c>
      <c r="AC171" s="6">
        <v>291</v>
      </c>
      <c r="AD171" s="6">
        <v>473</v>
      </c>
    </row>
    <row r="172" spans="1:30" ht="12" customHeight="1" x14ac:dyDescent="0.25">
      <c r="A172" s="3" t="s">
        <v>761</v>
      </c>
      <c r="B172" s="3" t="s">
        <v>870</v>
      </c>
      <c r="C172" s="3" t="s">
        <v>185</v>
      </c>
      <c r="D172" s="5">
        <v>459</v>
      </c>
      <c r="E172" s="5">
        <v>539</v>
      </c>
      <c r="F172" s="5">
        <v>998</v>
      </c>
      <c r="G172" s="6">
        <f t="shared" si="6"/>
        <v>414</v>
      </c>
      <c r="H172" s="6">
        <f t="shared" si="7"/>
        <v>464</v>
      </c>
      <c r="I172" s="6">
        <f t="shared" si="8"/>
        <v>878</v>
      </c>
      <c r="J172" s="5">
        <v>45</v>
      </c>
      <c r="K172" s="5">
        <v>75</v>
      </c>
      <c r="L172" s="5">
        <v>120</v>
      </c>
      <c r="M172" s="6">
        <v>19</v>
      </c>
      <c r="N172" s="6">
        <v>32</v>
      </c>
      <c r="O172" s="6">
        <v>51</v>
      </c>
      <c r="P172" s="6">
        <v>18</v>
      </c>
      <c r="Q172" s="6">
        <v>32</v>
      </c>
      <c r="R172" s="6">
        <v>50</v>
      </c>
      <c r="S172" s="6">
        <v>1</v>
      </c>
      <c r="T172" s="6">
        <v>0</v>
      </c>
      <c r="U172" s="6">
        <v>1</v>
      </c>
      <c r="V172" s="6">
        <v>6</v>
      </c>
      <c r="W172" s="6">
        <v>6</v>
      </c>
      <c r="X172" s="6">
        <v>12</v>
      </c>
      <c r="Y172" s="6">
        <v>0</v>
      </c>
      <c r="Z172" s="6">
        <v>0</v>
      </c>
      <c r="AA172" s="6">
        <v>0</v>
      </c>
      <c r="AB172" s="6">
        <v>6</v>
      </c>
      <c r="AC172" s="6">
        <v>6</v>
      </c>
      <c r="AD172" s="6">
        <v>12</v>
      </c>
    </row>
    <row r="173" spans="1:30" ht="12" customHeight="1" x14ac:dyDescent="0.25">
      <c r="A173" s="3" t="s">
        <v>761</v>
      </c>
      <c r="B173" s="3" t="s">
        <v>870</v>
      </c>
      <c r="C173" s="3" t="s">
        <v>195</v>
      </c>
      <c r="D173" s="5">
        <v>472</v>
      </c>
      <c r="E173" s="5">
        <v>589</v>
      </c>
      <c r="F173" s="5">
        <v>1061</v>
      </c>
      <c r="G173" s="6">
        <f t="shared" si="6"/>
        <v>329</v>
      </c>
      <c r="H173" s="6">
        <f t="shared" si="7"/>
        <v>389</v>
      </c>
      <c r="I173" s="6">
        <f t="shared" si="8"/>
        <v>718</v>
      </c>
      <c r="J173" s="5">
        <v>143</v>
      </c>
      <c r="K173" s="5">
        <v>200</v>
      </c>
      <c r="L173" s="5">
        <v>343</v>
      </c>
      <c r="M173" s="6">
        <v>96</v>
      </c>
      <c r="N173" s="6">
        <v>105</v>
      </c>
      <c r="O173" s="6">
        <v>201</v>
      </c>
      <c r="P173" s="6">
        <v>90</v>
      </c>
      <c r="Q173" s="6">
        <v>102</v>
      </c>
      <c r="R173" s="6">
        <v>192</v>
      </c>
      <c r="S173" s="6">
        <v>6</v>
      </c>
      <c r="T173" s="6">
        <v>3</v>
      </c>
      <c r="U173" s="6">
        <v>9</v>
      </c>
      <c r="V173" s="6">
        <v>74</v>
      </c>
      <c r="W173" s="6">
        <v>83</v>
      </c>
      <c r="X173" s="6">
        <v>157</v>
      </c>
      <c r="Y173" s="6">
        <v>63</v>
      </c>
      <c r="Z173" s="6">
        <v>72</v>
      </c>
      <c r="AA173" s="6">
        <v>135</v>
      </c>
      <c r="AB173" s="6">
        <v>11</v>
      </c>
      <c r="AC173" s="6">
        <v>11</v>
      </c>
      <c r="AD173" s="6">
        <v>22</v>
      </c>
    </row>
    <row r="174" spans="1:30" ht="12" customHeight="1" x14ac:dyDescent="0.25">
      <c r="A174" s="3" t="s">
        <v>761</v>
      </c>
      <c r="B174" s="3" t="s">
        <v>870</v>
      </c>
      <c r="C174" s="3" t="s">
        <v>196</v>
      </c>
      <c r="D174" s="5">
        <v>1729</v>
      </c>
      <c r="E174" s="5">
        <v>2228</v>
      </c>
      <c r="F174" s="5">
        <v>3957</v>
      </c>
      <c r="G174" s="6">
        <f t="shared" si="6"/>
        <v>752</v>
      </c>
      <c r="H174" s="6">
        <f t="shared" si="7"/>
        <v>826</v>
      </c>
      <c r="I174" s="6">
        <f t="shared" si="8"/>
        <v>1578</v>
      </c>
      <c r="J174" s="5">
        <v>977</v>
      </c>
      <c r="K174" s="5">
        <v>1402</v>
      </c>
      <c r="L174" s="5">
        <v>2379</v>
      </c>
      <c r="M174" s="6">
        <v>254</v>
      </c>
      <c r="N174" s="6">
        <v>269</v>
      </c>
      <c r="O174" s="6">
        <v>523</v>
      </c>
      <c r="P174" s="6">
        <v>163</v>
      </c>
      <c r="Q174" s="6">
        <v>137</v>
      </c>
      <c r="R174" s="6">
        <v>300</v>
      </c>
      <c r="S174" s="6">
        <v>91</v>
      </c>
      <c r="T174" s="6">
        <v>132</v>
      </c>
      <c r="U174" s="6">
        <v>223</v>
      </c>
      <c r="V174" s="6">
        <v>67</v>
      </c>
      <c r="W174" s="6">
        <v>60</v>
      </c>
      <c r="X174" s="6">
        <v>127</v>
      </c>
      <c r="Y174" s="6">
        <v>31</v>
      </c>
      <c r="Z174" s="6">
        <v>27</v>
      </c>
      <c r="AA174" s="6">
        <v>58</v>
      </c>
      <c r="AB174" s="6">
        <v>36</v>
      </c>
      <c r="AC174" s="6">
        <v>33</v>
      </c>
      <c r="AD174" s="6">
        <v>69</v>
      </c>
    </row>
    <row r="175" spans="1:30" ht="12" customHeight="1" x14ac:dyDescent="0.25">
      <c r="A175" s="3" t="s">
        <v>761</v>
      </c>
      <c r="B175" s="3" t="s">
        <v>870</v>
      </c>
      <c r="C175" s="3" t="s">
        <v>187</v>
      </c>
      <c r="D175" s="5">
        <v>1179</v>
      </c>
      <c r="E175" s="5">
        <v>1492</v>
      </c>
      <c r="F175" s="5">
        <v>2671</v>
      </c>
      <c r="G175" s="6">
        <f t="shared" si="6"/>
        <v>722</v>
      </c>
      <c r="H175" s="6">
        <f t="shared" si="7"/>
        <v>813</v>
      </c>
      <c r="I175" s="6">
        <f t="shared" si="8"/>
        <v>1535</v>
      </c>
      <c r="J175" s="5">
        <v>457</v>
      </c>
      <c r="K175" s="5">
        <v>679</v>
      </c>
      <c r="L175" s="5">
        <v>1136</v>
      </c>
      <c r="M175" s="6">
        <v>316</v>
      </c>
      <c r="N175" s="6">
        <v>353</v>
      </c>
      <c r="O175" s="6">
        <v>669</v>
      </c>
      <c r="P175" s="6">
        <v>257</v>
      </c>
      <c r="Q175" s="6">
        <v>248</v>
      </c>
      <c r="R175" s="6">
        <v>505</v>
      </c>
      <c r="S175" s="6">
        <v>59</v>
      </c>
      <c r="T175" s="6">
        <v>105</v>
      </c>
      <c r="U175" s="6">
        <v>164</v>
      </c>
      <c r="V175" s="6">
        <v>40</v>
      </c>
      <c r="W175" s="6">
        <v>58</v>
      </c>
      <c r="X175" s="6">
        <v>98</v>
      </c>
      <c r="Y175" s="6">
        <v>8</v>
      </c>
      <c r="Z175" s="6">
        <v>17</v>
      </c>
      <c r="AA175" s="6">
        <v>25</v>
      </c>
      <c r="AB175" s="6">
        <v>32</v>
      </c>
      <c r="AC175" s="6">
        <v>42</v>
      </c>
      <c r="AD175" s="6">
        <v>73</v>
      </c>
    </row>
    <row r="176" spans="1:30" ht="12" customHeight="1" x14ac:dyDescent="0.25">
      <c r="A176" s="3" t="s">
        <v>761</v>
      </c>
      <c r="B176" s="3" t="s">
        <v>197</v>
      </c>
      <c r="C176" s="3" t="s">
        <v>198</v>
      </c>
      <c r="D176" s="5">
        <v>547</v>
      </c>
      <c r="E176" s="5">
        <v>658</v>
      </c>
      <c r="F176" s="5">
        <v>1205</v>
      </c>
      <c r="G176" s="6">
        <f t="shared" si="6"/>
        <v>414</v>
      </c>
      <c r="H176" s="6">
        <f t="shared" si="7"/>
        <v>419</v>
      </c>
      <c r="I176" s="6">
        <f t="shared" si="8"/>
        <v>833</v>
      </c>
      <c r="J176" s="5">
        <v>133</v>
      </c>
      <c r="K176" s="5">
        <v>239</v>
      </c>
      <c r="L176" s="5">
        <v>372</v>
      </c>
      <c r="M176" s="6">
        <v>151</v>
      </c>
      <c r="N176" s="6">
        <v>161</v>
      </c>
      <c r="O176" s="6">
        <v>312</v>
      </c>
      <c r="P176" s="6">
        <v>139</v>
      </c>
      <c r="Q176" s="6">
        <v>145</v>
      </c>
      <c r="R176" s="6">
        <v>284</v>
      </c>
      <c r="S176" s="6">
        <v>12</v>
      </c>
      <c r="T176" s="6">
        <v>16</v>
      </c>
      <c r="U176" s="6">
        <v>28</v>
      </c>
      <c r="V176" s="6">
        <v>21</v>
      </c>
      <c r="W176" s="6">
        <v>21</v>
      </c>
      <c r="X176" s="6">
        <v>42</v>
      </c>
      <c r="Y176" s="6">
        <v>20</v>
      </c>
      <c r="Z176" s="6">
        <v>16</v>
      </c>
      <c r="AA176" s="6">
        <v>36</v>
      </c>
      <c r="AB176" s="6">
        <v>1</v>
      </c>
      <c r="AC176" s="6">
        <v>5</v>
      </c>
      <c r="AD176" s="6">
        <v>6</v>
      </c>
    </row>
    <row r="177" spans="1:30" ht="12" customHeight="1" x14ac:dyDescent="0.25">
      <c r="A177" s="3" t="s">
        <v>761</v>
      </c>
      <c r="B177" s="3" t="s">
        <v>197</v>
      </c>
      <c r="C177" s="3" t="s">
        <v>200</v>
      </c>
      <c r="D177" s="5">
        <v>638</v>
      </c>
      <c r="E177" s="5">
        <v>822</v>
      </c>
      <c r="F177" s="5">
        <v>1460</v>
      </c>
      <c r="G177" s="6">
        <f t="shared" si="6"/>
        <v>304</v>
      </c>
      <c r="H177" s="6">
        <f t="shared" si="7"/>
        <v>318</v>
      </c>
      <c r="I177" s="6">
        <f t="shared" si="8"/>
        <v>622</v>
      </c>
      <c r="J177" s="5">
        <v>334</v>
      </c>
      <c r="K177" s="5">
        <v>504</v>
      </c>
      <c r="L177" s="5">
        <v>838</v>
      </c>
      <c r="M177" s="6">
        <v>91</v>
      </c>
      <c r="N177" s="6">
        <v>108</v>
      </c>
      <c r="O177" s="6">
        <v>199</v>
      </c>
      <c r="P177" s="6">
        <v>53</v>
      </c>
      <c r="Q177" s="6">
        <v>55</v>
      </c>
      <c r="R177" s="6">
        <v>108</v>
      </c>
      <c r="S177" s="6">
        <v>38</v>
      </c>
      <c r="T177" s="6">
        <v>53</v>
      </c>
      <c r="U177" s="6">
        <v>91</v>
      </c>
      <c r="V177" s="6">
        <v>54</v>
      </c>
      <c r="W177" s="6">
        <v>58</v>
      </c>
      <c r="X177" s="6">
        <v>112</v>
      </c>
      <c r="Y177" s="6">
        <v>28</v>
      </c>
      <c r="Z177" s="6">
        <v>32</v>
      </c>
      <c r="AA177" s="6">
        <v>60</v>
      </c>
      <c r="AB177" s="6">
        <v>26</v>
      </c>
      <c r="AC177" s="6">
        <v>26</v>
      </c>
      <c r="AD177" s="6">
        <v>52</v>
      </c>
    </row>
    <row r="178" spans="1:30" ht="12" customHeight="1" x14ac:dyDescent="0.25">
      <c r="A178" s="3" t="s">
        <v>761</v>
      </c>
      <c r="B178" s="3" t="s">
        <v>197</v>
      </c>
      <c r="C178" s="3" t="s">
        <v>204</v>
      </c>
      <c r="D178" s="5">
        <v>1761</v>
      </c>
      <c r="E178" s="5">
        <v>2179</v>
      </c>
      <c r="F178" s="5">
        <v>3940</v>
      </c>
      <c r="G178" s="6">
        <f t="shared" si="6"/>
        <v>963</v>
      </c>
      <c r="H178" s="6">
        <f t="shared" si="7"/>
        <v>1096</v>
      </c>
      <c r="I178" s="6">
        <f t="shared" si="8"/>
        <v>2059</v>
      </c>
      <c r="J178" s="5">
        <v>798</v>
      </c>
      <c r="K178" s="5">
        <v>1083</v>
      </c>
      <c r="L178" s="5">
        <v>1881</v>
      </c>
      <c r="M178" s="6">
        <v>239</v>
      </c>
      <c r="N178" s="6">
        <v>321</v>
      </c>
      <c r="O178" s="6">
        <v>560</v>
      </c>
      <c r="P178" s="6">
        <v>177</v>
      </c>
      <c r="Q178" s="6">
        <v>242</v>
      </c>
      <c r="R178" s="6">
        <v>419</v>
      </c>
      <c r="S178" s="6">
        <v>62</v>
      </c>
      <c r="T178" s="6">
        <v>79</v>
      </c>
      <c r="U178" s="6">
        <v>141</v>
      </c>
      <c r="V178" s="6">
        <v>443</v>
      </c>
      <c r="W178" s="6">
        <v>531</v>
      </c>
      <c r="X178" s="6">
        <v>974</v>
      </c>
      <c r="Y178" s="6">
        <v>238</v>
      </c>
      <c r="Z178" s="6">
        <v>263</v>
      </c>
      <c r="AA178" s="6">
        <v>501</v>
      </c>
      <c r="AB178" s="6">
        <v>205</v>
      </c>
      <c r="AC178" s="6">
        <v>268</v>
      </c>
      <c r="AD178" s="6">
        <v>473</v>
      </c>
    </row>
    <row r="179" spans="1:30" ht="12" customHeight="1" x14ac:dyDescent="0.25">
      <c r="A179" s="3" t="s">
        <v>761</v>
      </c>
      <c r="B179" s="3" t="s">
        <v>197</v>
      </c>
      <c r="C179" s="3" t="s">
        <v>209</v>
      </c>
      <c r="D179" s="5">
        <v>882</v>
      </c>
      <c r="E179" s="5">
        <v>1047</v>
      </c>
      <c r="F179" s="5">
        <v>1929</v>
      </c>
      <c r="G179" s="6">
        <f t="shared" si="6"/>
        <v>640</v>
      </c>
      <c r="H179" s="6">
        <f t="shared" si="7"/>
        <v>687</v>
      </c>
      <c r="I179" s="6">
        <f t="shared" si="8"/>
        <v>1327</v>
      </c>
      <c r="J179" s="5">
        <v>242</v>
      </c>
      <c r="K179" s="5">
        <v>360</v>
      </c>
      <c r="L179" s="5">
        <v>602</v>
      </c>
      <c r="M179" s="6">
        <v>324</v>
      </c>
      <c r="N179" s="6">
        <v>387</v>
      </c>
      <c r="O179" s="6">
        <v>711</v>
      </c>
      <c r="P179" s="6">
        <v>264</v>
      </c>
      <c r="Q179" s="6">
        <v>293</v>
      </c>
      <c r="R179" s="6">
        <v>557</v>
      </c>
      <c r="S179" s="6">
        <v>60</v>
      </c>
      <c r="T179" s="6">
        <v>94</v>
      </c>
      <c r="U179" s="6">
        <v>154</v>
      </c>
      <c r="V179" s="6">
        <v>176</v>
      </c>
      <c r="W179" s="6">
        <v>185</v>
      </c>
      <c r="X179" s="6">
        <v>361</v>
      </c>
      <c r="Y179" s="6">
        <v>131</v>
      </c>
      <c r="Z179" s="6">
        <v>129</v>
      </c>
      <c r="AA179" s="6">
        <v>260</v>
      </c>
      <c r="AB179" s="6">
        <v>45</v>
      </c>
      <c r="AC179" s="6">
        <v>56</v>
      </c>
      <c r="AD179" s="6">
        <v>101</v>
      </c>
    </row>
    <row r="180" spans="1:30" ht="12" customHeight="1" x14ac:dyDescent="0.25">
      <c r="A180" s="3" t="s">
        <v>761</v>
      </c>
      <c r="B180" s="3" t="s">
        <v>197</v>
      </c>
      <c r="C180" s="3" t="s">
        <v>207</v>
      </c>
      <c r="D180" s="5">
        <v>585</v>
      </c>
      <c r="E180" s="5">
        <v>818</v>
      </c>
      <c r="F180" s="5">
        <v>1403</v>
      </c>
      <c r="G180" s="6">
        <f t="shared" si="6"/>
        <v>277</v>
      </c>
      <c r="H180" s="6">
        <f t="shared" si="7"/>
        <v>288</v>
      </c>
      <c r="I180" s="6">
        <f t="shared" si="8"/>
        <v>565</v>
      </c>
      <c r="J180" s="5">
        <v>308</v>
      </c>
      <c r="K180" s="5">
        <v>530</v>
      </c>
      <c r="L180" s="5">
        <v>838</v>
      </c>
      <c r="M180" s="6">
        <v>70</v>
      </c>
      <c r="N180" s="6">
        <v>65</v>
      </c>
      <c r="O180" s="6">
        <v>135</v>
      </c>
      <c r="P180" s="6">
        <v>52</v>
      </c>
      <c r="Q180" s="6">
        <v>39</v>
      </c>
      <c r="R180" s="6">
        <v>91</v>
      </c>
      <c r="S180" s="6">
        <v>18</v>
      </c>
      <c r="T180" s="6">
        <v>26</v>
      </c>
      <c r="U180" s="6">
        <v>44</v>
      </c>
      <c r="V180" s="6">
        <v>45</v>
      </c>
      <c r="W180" s="6">
        <v>76</v>
      </c>
      <c r="X180" s="6">
        <v>121</v>
      </c>
      <c r="Y180" s="6">
        <v>32</v>
      </c>
      <c r="Z180" s="6">
        <v>46</v>
      </c>
      <c r="AA180" s="6">
        <v>78</v>
      </c>
      <c r="AB180" s="6">
        <v>13</v>
      </c>
      <c r="AC180" s="6">
        <v>30</v>
      </c>
      <c r="AD180" s="6">
        <v>43</v>
      </c>
    </row>
    <row r="181" spans="1:30" ht="12" customHeight="1" x14ac:dyDescent="0.25">
      <c r="A181" s="3" t="s">
        <v>761</v>
      </c>
      <c r="B181" s="3" t="s">
        <v>197</v>
      </c>
      <c r="C181" s="3" t="s">
        <v>202</v>
      </c>
      <c r="D181" s="5">
        <v>1810</v>
      </c>
      <c r="E181" s="5">
        <v>2512</v>
      </c>
      <c r="F181" s="5">
        <v>4322</v>
      </c>
      <c r="G181" s="6">
        <f t="shared" si="6"/>
        <v>730</v>
      </c>
      <c r="H181" s="6">
        <f t="shared" si="7"/>
        <v>787</v>
      </c>
      <c r="I181" s="6">
        <f t="shared" si="8"/>
        <v>1517</v>
      </c>
      <c r="J181" s="5">
        <v>1080</v>
      </c>
      <c r="K181" s="5">
        <v>1725</v>
      </c>
      <c r="L181" s="5">
        <v>2805</v>
      </c>
      <c r="M181" s="6">
        <v>280</v>
      </c>
      <c r="N181" s="6">
        <v>326</v>
      </c>
      <c r="O181" s="6">
        <v>606</v>
      </c>
      <c r="P181" s="6">
        <v>216</v>
      </c>
      <c r="Q181" s="6">
        <v>197</v>
      </c>
      <c r="R181" s="6">
        <v>413</v>
      </c>
      <c r="S181" s="6">
        <v>64</v>
      </c>
      <c r="T181" s="6">
        <v>129</v>
      </c>
      <c r="U181" s="6">
        <v>193</v>
      </c>
      <c r="V181" s="6">
        <v>171</v>
      </c>
      <c r="W181" s="6">
        <v>189</v>
      </c>
      <c r="X181" s="6">
        <v>360</v>
      </c>
      <c r="Y181" s="6">
        <v>101</v>
      </c>
      <c r="Z181" s="6">
        <v>105</v>
      </c>
      <c r="AA181" s="6">
        <v>206</v>
      </c>
      <c r="AB181" s="6">
        <v>70</v>
      </c>
      <c r="AC181" s="6">
        <v>84</v>
      </c>
      <c r="AD181" s="6">
        <v>154</v>
      </c>
    </row>
    <row r="182" spans="1:30" ht="12" customHeight="1" x14ac:dyDescent="0.25">
      <c r="A182" s="3" t="s">
        <v>761</v>
      </c>
      <c r="B182" s="3" t="s">
        <v>197</v>
      </c>
      <c r="C182" s="3" t="s">
        <v>811</v>
      </c>
      <c r="D182" s="5">
        <v>1086</v>
      </c>
      <c r="E182" s="5">
        <v>1555</v>
      </c>
      <c r="F182" s="5">
        <v>2641</v>
      </c>
      <c r="G182" s="6">
        <f t="shared" si="6"/>
        <v>554</v>
      </c>
      <c r="H182" s="6">
        <f t="shared" si="7"/>
        <v>670</v>
      </c>
      <c r="I182" s="6">
        <f t="shared" si="8"/>
        <v>1224</v>
      </c>
      <c r="J182" s="5">
        <v>532</v>
      </c>
      <c r="K182" s="5">
        <v>885</v>
      </c>
      <c r="L182" s="5">
        <v>1417</v>
      </c>
      <c r="M182" s="6">
        <v>126</v>
      </c>
      <c r="N182" s="6">
        <v>189</v>
      </c>
      <c r="O182" s="6">
        <v>315</v>
      </c>
      <c r="P182" s="6">
        <v>80</v>
      </c>
      <c r="Q182" s="6">
        <v>106</v>
      </c>
      <c r="R182" s="6">
        <v>186</v>
      </c>
      <c r="S182" s="6">
        <v>46</v>
      </c>
      <c r="T182" s="6">
        <v>83</v>
      </c>
      <c r="U182" s="6">
        <v>129</v>
      </c>
      <c r="V182" s="6">
        <v>138</v>
      </c>
      <c r="W182" s="6">
        <v>235</v>
      </c>
      <c r="X182" s="6">
        <v>373</v>
      </c>
      <c r="Y182" s="6">
        <v>82</v>
      </c>
      <c r="Z182" s="6">
        <v>131</v>
      </c>
      <c r="AA182" s="6">
        <v>213</v>
      </c>
      <c r="AB182" s="6">
        <v>56</v>
      </c>
      <c r="AC182" s="6">
        <v>104</v>
      </c>
      <c r="AD182" s="6">
        <v>160</v>
      </c>
    </row>
    <row r="183" spans="1:30" ht="12" customHeight="1" x14ac:dyDescent="0.25">
      <c r="A183" s="3" t="s">
        <v>761</v>
      </c>
      <c r="B183" s="3" t="s">
        <v>197</v>
      </c>
      <c r="C183" s="3" t="s">
        <v>199</v>
      </c>
      <c r="D183" s="5">
        <v>426</v>
      </c>
      <c r="E183" s="5">
        <v>498</v>
      </c>
      <c r="F183" s="5">
        <v>924</v>
      </c>
      <c r="G183" s="6">
        <f t="shared" si="6"/>
        <v>347</v>
      </c>
      <c r="H183" s="6">
        <f t="shared" si="7"/>
        <v>365</v>
      </c>
      <c r="I183" s="6">
        <f t="shared" si="8"/>
        <v>712</v>
      </c>
      <c r="J183" s="5">
        <v>79</v>
      </c>
      <c r="K183" s="5">
        <v>133</v>
      </c>
      <c r="L183" s="5">
        <v>212</v>
      </c>
      <c r="M183" s="6">
        <v>95</v>
      </c>
      <c r="N183" s="6">
        <v>111</v>
      </c>
      <c r="O183" s="6">
        <v>206</v>
      </c>
      <c r="P183" s="6">
        <v>88</v>
      </c>
      <c r="Q183" s="6">
        <v>101</v>
      </c>
      <c r="R183" s="6">
        <v>189</v>
      </c>
      <c r="S183" s="6">
        <v>7</v>
      </c>
      <c r="T183" s="6">
        <v>10</v>
      </c>
      <c r="U183" s="6">
        <v>17</v>
      </c>
      <c r="V183" s="6">
        <v>15</v>
      </c>
      <c r="W183" s="6">
        <v>8</v>
      </c>
      <c r="X183" s="6">
        <v>23</v>
      </c>
      <c r="Y183" s="6">
        <v>13</v>
      </c>
      <c r="Z183" s="6">
        <v>6</v>
      </c>
      <c r="AA183" s="6">
        <v>19</v>
      </c>
      <c r="AB183" s="6">
        <v>2</v>
      </c>
      <c r="AC183" s="6">
        <v>2</v>
      </c>
      <c r="AD183" s="6">
        <v>4</v>
      </c>
    </row>
    <row r="184" spans="1:30" ht="12" customHeight="1" x14ac:dyDescent="0.25">
      <c r="A184" s="3" t="s">
        <v>761</v>
      </c>
      <c r="B184" s="3" t="s">
        <v>197</v>
      </c>
      <c r="C184" s="3" t="s">
        <v>208</v>
      </c>
      <c r="D184" s="5">
        <v>317</v>
      </c>
      <c r="E184" s="5">
        <v>346</v>
      </c>
      <c r="F184" s="5">
        <v>663</v>
      </c>
      <c r="G184" s="6">
        <f t="shared" si="6"/>
        <v>235</v>
      </c>
      <c r="H184" s="6">
        <f t="shared" si="7"/>
        <v>259</v>
      </c>
      <c r="I184" s="6">
        <f t="shared" si="8"/>
        <v>494</v>
      </c>
      <c r="J184" s="5">
        <v>82</v>
      </c>
      <c r="K184" s="5">
        <v>87</v>
      </c>
      <c r="L184" s="5">
        <v>169</v>
      </c>
      <c r="M184" s="6">
        <v>87</v>
      </c>
      <c r="N184" s="6">
        <v>86</v>
      </c>
      <c r="O184" s="6">
        <v>173</v>
      </c>
      <c r="P184" s="6">
        <v>69</v>
      </c>
      <c r="Q184" s="6">
        <v>67</v>
      </c>
      <c r="R184" s="6">
        <v>136</v>
      </c>
      <c r="S184" s="6">
        <v>18</v>
      </c>
      <c r="T184" s="6">
        <v>19</v>
      </c>
      <c r="U184" s="6">
        <v>37</v>
      </c>
      <c r="V184" s="6">
        <v>29</v>
      </c>
      <c r="W184" s="6">
        <v>35</v>
      </c>
      <c r="X184" s="6">
        <v>64</v>
      </c>
      <c r="Y184" s="6">
        <v>19</v>
      </c>
      <c r="Z184" s="6">
        <v>21</v>
      </c>
      <c r="AA184" s="6">
        <v>40</v>
      </c>
      <c r="AB184" s="6">
        <v>10</v>
      </c>
      <c r="AC184" s="6">
        <v>14</v>
      </c>
      <c r="AD184" s="6">
        <v>24</v>
      </c>
    </row>
    <row r="185" spans="1:30" ht="12" customHeight="1" x14ac:dyDescent="0.25">
      <c r="A185" s="3" t="s">
        <v>761</v>
      </c>
      <c r="B185" s="3" t="s">
        <v>197</v>
      </c>
      <c r="C185" s="3" t="s">
        <v>206</v>
      </c>
      <c r="D185" s="5">
        <v>648</v>
      </c>
      <c r="E185" s="5">
        <v>726</v>
      </c>
      <c r="F185" s="5">
        <v>1374</v>
      </c>
      <c r="G185" s="6">
        <f t="shared" si="6"/>
        <v>572</v>
      </c>
      <c r="H185" s="6">
        <f t="shared" si="7"/>
        <v>590</v>
      </c>
      <c r="I185" s="6">
        <f t="shared" si="8"/>
        <v>1162</v>
      </c>
      <c r="J185" s="5">
        <v>76</v>
      </c>
      <c r="K185" s="5">
        <v>136</v>
      </c>
      <c r="L185" s="5">
        <v>212</v>
      </c>
      <c r="M185" s="6">
        <v>111</v>
      </c>
      <c r="N185" s="6">
        <v>135</v>
      </c>
      <c r="O185" s="6">
        <v>246</v>
      </c>
      <c r="P185" s="6">
        <v>105</v>
      </c>
      <c r="Q185" s="6">
        <v>120</v>
      </c>
      <c r="R185" s="6">
        <v>225</v>
      </c>
      <c r="S185" s="6">
        <v>6</v>
      </c>
      <c r="T185" s="6">
        <v>15</v>
      </c>
      <c r="U185" s="6">
        <v>21</v>
      </c>
      <c r="V185" s="6">
        <v>96</v>
      </c>
      <c r="W185" s="6">
        <v>118</v>
      </c>
      <c r="X185" s="6">
        <v>214</v>
      </c>
      <c r="Y185" s="6">
        <v>76</v>
      </c>
      <c r="Z185" s="6">
        <v>89</v>
      </c>
      <c r="AA185" s="6">
        <v>165</v>
      </c>
      <c r="AB185" s="6">
        <v>20</v>
      </c>
      <c r="AC185" s="6">
        <v>29</v>
      </c>
      <c r="AD185" s="6">
        <v>49</v>
      </c>
    </row>
    <row r="186" spans="1:30" ht="12" customHeight="1" x14ac:dyDescent="0.25">
      <c r="A186" s="3" t="s">
        <v>761</v>
      </c>
      <c r="B186" s="3" t="s">
        <v>197</v>
      </c>
      <c r="C186" s="3" t="s">
        <v>210</v>
      </c>
      <c r="D186" s="5">
        <v>219</v>
      </c>
      <c r="E186" s="5">
        <v>199</v>
      </c>
      <c r="F186" s="5">
        <v>418</v>
      </c>
      <c r="G186" s="6">
        <f t="shared" si="6"/>
        <v>203</v>
      </c>
      <c r="H186" s="6">
        <f t="shared" si="7"/>
        <v>169</v>
      </c>
      <c r="I186" s="6">
        <f t="shared" si="8"/>
        <v>372</v>
      </c>
      <c r="J186" s="5">
        <v>16</v>
      </c>
      <c r="K186" s="5">
        <v>30</v>
      </c>
      <c r="L186" s="5">
        <v>46</v>
      </c>
      <c r="M186" s="6">
        <v>40</v>
      </c>
      <c r="N186" s="6">
        <v>31</v>
      </c>
      <c r="O186" s="6">
        <v>71</v>
      </c>
      <c r="P186" s="6">
        <v>40</v>
      </c>
      <c r="Q186" s="6">
        <v>28</v>
      </c>
      <c r="R186" s="6">
        <v>68</v>
      </c>
      <c r="S186" s="6">
        <v>0</v>
      </c>
      <c r="T186" s="6">
        <v>3</v>
      </c>
      <c r="U186" s="6">
        <v>3</v>
      </c>
      <c r="V186" s="6">
        <v>44</v>
      </c>
      <c r="W186" s="6">
        <v>26</v>
      </c>
      <c r="X186" s="6">
        <v>70</v>
      </c>
      <c r="Y186" s="6">
        <v>44</v>
      </c>
      <c r="Z186" s="6">
        <v>26</v>
      </c>
      <c r="AA186" s="6">
        <v>70</v>
      </c>
      <c r="AB186" s="6">
        <v>0</v>
      </c>
      <c r="AC186" s="6">
        <v>0</v>
      </c>
      <c r="AD186" s="6">
        <v>0</v>
      </c>
    </row>
    <row r="187" spans="1:30" ht="12" customHeight="1" x14ac:dyDescent="0.25">
      <c r="A187" s="3" t="s">
        <v>761</v>
      </c>
      <c r="B187" s="3" t="s">
        <v>197</v>
      </c>
      <c r="C187" s="3" t="s">
        <v>203</v>
      </c>
      <c r="D187" s="5">
        <v>568</v>
      </c>
      <c r="E187" s="5">
        <v>694</v>
      </c>
      <c r="F187" s="5">
        <v>1262</v>
      </c>
      <c r="G187" s="6">
        <f t="shared" si="6"/>
        <v>387</v>
      </c>
      <c r="H187" s="6">
        <f t="shared" si="7"/>
        <v>399</v>
      </c>
      <c r="I187" s="6">
        <f t="shared" si="8"/>
        <v>786</v>
      </c>
      <c r="J187" s="5">
        <v>181</v>
      </c>
      <c r="K187" s="5">
        <v>295</v>
      </c>
      <c r="L187" s="5">
        <v>476</v>
      </c>
      <c r="M187" s="6">
        <v>133</v>
      </c>
      <c r="N187" s="6">
        <v>139</v>
      </c>
      <c r="O187" s="6">
        <v>272</v>
      </c>
      <c r="P187" s="6">
        <v>106</v>
      </c>
      <c r="Q187" s="6">
        <v>96</v>
      </c>
      <c r="R187" s="6">
        <v>202</v>
      </c>
      <c r="S187" s="6">
        <v>27</v>
      </c>
      <c r="T187" s="6">
        <v>43</v>
      </c>
      <c r="U187" s="6">
        <v>70</v>
      </c>
      <c r="V187" s="6">
        <v>55</v>
      </c>
      <c r="W187" s="6">
        <v>63</v>
      </c>
      <c r="X187" s="6">
        <v>118</v>
      </c>
      <c r="Y187" s="6">
        <v>32</v>
      </c>
      <c r="Z187" s="6">
        <v>39</v>
      </c>
      <c r="AA187" s="6">
        <v>71</v>
      </c>
      <c r="AB187" s="6">
        <v>23</v>
      </c>
      <c r="AC187" s="6">
        <v>24</v>
      </c>
      <c r="AD187" s="6">
        <v>47</v>
      </c>
    </row>
    <row r="188" spans="1:30" ht="12" customHeight="1" x14ac:dyDescent="0.25">
      <c r="A188" s="3" t="s">
        <v>761</v>
      </c>
      <c r="B188" s="3" t="s">
        <v>197</v>
      </c>
      <c r="C188" s="3" t="s">
        <v>205</v>
      </c>
      <c r="D188" s="5">
        <v>558</v>
      </c>
      <c r="E188" s="5">
        <v>777</v>
      </c>
      <c r="F188" s="5">
        <v>1335</v>
      </c>
      <c r="G188" s="6">
        <f t="shared" si="6"/>
        <v>264</v>
      </c>
      <c r="H188" s="6">
        <f t="shared" si="7"/>
        <v>291</v>
      </c>
      <c r="I188" s="6">
        <f t="shared" si="8"/>
        <v>555</v>
      </c>
      <c r="J188" s="5">
        <v>294</v>
      </c>
      <c r="K188" s="5">
        <v>486</v>
      </c>
      <c r="L188" s="5">
        <v>780</v>
      </c>
      <c r="M188" s="6">
        <v>68</v>
      </c>
      <c r="N188" s="6">
        <v>87</v>
      </c>
      <c r="O188" s="6">
        <v>155</v>
      </c>
      <c r="P188" s="6">
        <v>54</v>
      </c>
      <c r="Q188" s="6">
        <v>70</v>
      </c>
      <c r="R188" s="6">
        <v>124</v>
      </c>
      <c r="S188" s="6">
        <v>14</v>
      </c>
      <c r="T188" s="6">
        <v>17</v>
      </c>
      <c r="U188" s="6">
        <v>31</v>
      </c>
      <c r="V188" s="6">
        <v>172</v>
      </c>
      <c r="W188" s="6">
        <v>231</v>
      </c>
      <c r="X188" s="6">
        <v>403</v>
      </c>
      <c r="Y188" s="6">
        <v>84</v>
      </c>
      <c r="Z188" s="6">
        <v>84</v>
      </c>
      <c r="AA188" s="6">
        <v>168</v>
      </c>
      <c r="AB188" s="6">
        <v>88</v>
      </c>
      <c r="AC188" s="6">
        <v>147</v>
      </c>
      <c r="AD188" s="6">
        <v>235</v>
      </c>
    </row>
    <row r="189" spans="1:30" ht="12" customHeight="1" x14ac:dyDescent="0.25">
      <c r="A189" s="3" t="s">
        <v>761</v>
      </c>
      <c r="B189" s="3" t="s">
        <v>197</v>
      </c>
      <c r="C189" s="3" t="s">
        <v>201</v>
      </c>
      <c r="D189" s="5">
        <v>298</v>
      </c>
      <c r="E189" s="5">
        <v>447</v>
      </c>
      <c r="F189" s="5">
        <v>745</v>
      </c>
      <c r="G189" s="6">
        <f t="shared" si="6"/>
        <v>164</v>
      </c>
      <c r="H189" s="6">
        <f t="shared" si="7"/>
        <v>196</v>
      </c>
      <c r="I189" s="6">
        <f t="shared" si="8"/>
        <v>360</v>
      </c>
      <c r="J189" s="5">
        <v>134</v>
      </c>
      <c r="K189" s="5">
        <v>251</v>
      </c>
      <c r="L189" s="5">
        <v>385</v>
      </c>
      <c r="M189" s="6">
        <v>3</v>
      </c>
      <c r="N189" s="6">
        <v>7</v>
      </c>
      <c r="O189" s="6">
        <v>10</v>
      </c>
      <c r="P189" s="6">
        <v>1</v>
      </c>
      <c r="Q189" s="6">
        <v>1</v>
      </c>
      <c r="R189" s="6">
        <v>2</v>
      </c>
      <c r="S189" s="6">
        <v>2</v>
      </c>
      <c r="T189" s="6">
        <v>6</v>
      </c>
      <c r="U189" s="6">
        <v>8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</row>
    <row r="190" spans="1:30" ht="12" customHeight="1" x14ac:dyDescent="0.25">
      <c r="A190" s="3" t="s">
        <v>761</v>
      </c>
      <c r="B190" s="3" t="s">
        <v>197</v>
      </c>
      <c r="C190" s="3" t="s">
        <v>211</v>
      </c>
      <c r="D190" s="5">
        <v>643</v>
      </c>
      <c r="E190" s="5">
        <v>750</v>
      </c>
      <c r="F190" s="5">
        <v>1393</v>
      </c>
      <c r="G190" s="6">
        <f t="shared" si="6"/>
        <v>521</v>
      </c>
      <c r="H190" s="6">
        <f t="shared" si="7"/>
        <v>517</v>
      </c>
      <c r="I190" s="6">
        <f t="shared" si="8"/>
        <v>1038</v>
      </c>
      <c r="J190" s="5">
        <v>122</v>
      </c>
      <c r="K190" s="5">
        <v>233</v>
      </c>
      <c r="L190" s="5">
        <v>355</v>
      </c>
      <c r="M190" s="6">
        <v>76</v>
      </c>
      <c r="N190" s="6">
        <v>82</v>
      </c>
      <c r="O190" s="6">
        <v>158</v>
      </c>
      <c r="P190" s="6">
        <v>69</v>
      </c>
      <c r="Q190" s="6">
        <v>75</v>
      </c>
      <c r="R190" s="6">
        <v>144</v>
      </c>
      <c r="S190" s="6">
        <v>7</v>
      </c>
      <c r="T190" s="6">
        <v>7</v>
      </c>
      <c r="U190" s="6">
        <v>14</v>
      </c>
      <c r="V190" s="6">
        <v>4</v>
      </c>
      <c r="W190" s="6">
        <v>18</v>
      </c>
      <c r="X190" s="6">
        <v>22</v>
      </c>
      <c r="Y190" s="6">
        <v>3</v>
      </c>
      <c r="Z190" s="6">
        <v>14</v>
      </c>
      <c r="AA190" s="6">
        <v>17</v>
      </c>
      <c r="AB190" s="6">
        <v>1</v>
      </c>
      <c r="AC190" s="6">
        <v>4</v>
      </c>
      <c r="AD190" s="6">
        <v>5</v>
      </c>
    </row>
    <row r="191" spans="1:30" ht="12" customHeight="1" x14ac:dyDescent="0.25">
      <c r="A191" s="3" t="s">
        <v>761</v>
      </c>
      <c r="B191" s="3" t="s">
        <v>181</v>
      </c>
      <c r="C191" s="3" t="s">
        <v>269</v>
      </c>
      <c r="D191" s="5">
        <v>451</v>
      </c>
      <c r="E191" s="5">
        <v>425</v>
      </c>
      <c r="F191" s="5">
        <v>876</v>
      </c>
      <c r="G191" s="6">
        <f t="shared" si="6"/>
        <v>451</v>
      </c>
      <c r="H191" s="6">
        <f t="shared" si="7"/>
        <v>425</v>
      </c>
      <c r="I191" s="6">
        <f t="shared" si="8"/>
        <v>876</v>
      </c>
      <c r="J191" s="5">
        <v>0</v>
      </c>
      <c r="K191" s="5">
        <v>0</v>
      </c>
      <c r="L191" s="5">
        <v>0</v>
      </c>
      <c r="M191" s="6">
        <v>56</v>
      </c>
      <c r="N191" s="6">
        <v>56</v>
      </c>
      <c r="O191" s="6">
        <v>112</v>
      </c>
      <c r="P191" s="6">
        <v>56</v>
      </c>
      <c r="Q191" s="6">
        <v>56</v>
      </c>
      <c r="R191" s="6">
        <v>112</v>
      </c>
      <c r="S191" s="6">
        <v>0</v>
      </c>
      <c r="T191" s="6">
        <v>0</v>
      </c>
      <c r="U191" s="6">
        <v>0</v>
      </c>
      <c r="V191" s="6">
        <v>11</v>
      </c>
      <c r="W191" s="6">
        <v>13</v>
      </c>
      <c r="X191" s="6">
        <v>24</v>
      </c>
      <c r="Y191" s="6">
        <v>11</v>
      </c>
      <c r="Z191" s="6">
        <v>13</v>
      </c>
      <c r="AA191" s="6">
        <v>24</v>
      </c>
      <c r="AB191" s="6">
        <v>0</v>
      </c>
      <c r="AC191" s="6">
        <v>0</v>
      </c>
      <c r="AD191" s="6">
        <v>0</v>
      </c>
    </row>
    <row r="192" spans="1:30" ht="12" customHeight="1" x14ac:dyDescent="0.25">
      <c r="A192" s="3" t="s">
        <v>761</v>
      </c>
      <c r="B192" s="3" t="s">
        <v>181</v>
      </c>
      <c r="C192" s="3" t="s">
        <v>266</v>
      </c>
      <c r="D192" s="5">
        <v>302</v>
      </c>
      <c r="E192" s="5">
        <v>272</v>
      </c>
      <c r="F192" s="5">
        <v>574</v>
      </c>
      <c r="G192" s="6">
        <f t="shared" si="6"/>
        <v>302</v>
      </c>
      <c r="H192" s="6">
        <f t="shared" si="7"/>
        <v>272</v>
      </c>
      <c r="I192" s="6">
        <f t="shared" si="8"/>
        <v>574</v>
      </c>
      <c r="J192" s="5">
        <v>0</v>
      </c>
      <c r="K192" s="5">
        <v>0</v>
      </c>
      <c r="L192" s="5">
        <v>0</v>
      </c>
      <c r="M192" s="6">
        <v>76</v>
      </c>
      <c r="N192" s="6">
        <v>76</v>
      </c>
      <c r="O192" s="6">
        <v>152</v>
      </c>
      <c r="P192" s="6">
        <v>76</v>
      </c>
      <c r="Q192" s="6">
        <v>76</v>
      </c>
      <c r="R192" s="6">
        <v>152</v>
      </c>
      <c r="S192" s="6">
        <v>0</v>
      </c>
      <c r="T192" s="6">
        <v>0</v>
      </c>
      <c r="U192" s="6">
        <v>0</v>
      </c>
      <c r="V192" s="6">
        <v>12</v>
      </c>
      <c r="W192" s="6">
        <v>15</v>
      </c>
      <c r="X192" s="6">
        <v>27</v>
      </c>
      <c r="Y192" s="6">
        <v>12</v>
      </c>
      <c r="Z192" s="6">
        <v>15</v>
      </c>
      <c r="AA192" s="6">
        <v>27</v>
      </c>
      <c r="AB192" s="6">
        <v>0</v>
      </c>
      <c r="AC192" s="6">
        <v>0</v>
      </c>
      <c r="AD192" s="6">
        <v>0</v>
      </c>
    </row>
    <row r="193" spans="1:30" ht="12" customHeight="1" x14ac:dyDescent="0.25">
      <c r="A193" s="3" t="s">
        <v>761</v>
      </c>
      <c r="B193" s="3" t="s">
        <v>181</v>
      </c>
      <c r="C193" s="3" t="s">
        <v>265</v>
      </c>
      <c r="D193" s="5">
        <v>8781</v>
      </c>
      <c r="E193" s="5">
        <v>11771</v>
      </c>
      <c r="F193" s="5">
        <v>20552</v>
      </c>
      <c r="G193" s="6">
        <f t="shared" si="6"/>
        <v>2168</v>
      </c>
      <c r="H193" s="6">
        <f t="shared" si="7"/>
        <v>2009</v>
      </c>
      <c r="I193" s="6">
        <f t="shared" si="8"/>
        <v>4177</v>
      </c>
      <c r="J193" s="5">
        <v>6613</v>
      </c>
      <c r="K193" s="5">
        <v>9762</v>
      </c>
      <c r="L193" s="5">
        <v>16375</v>
      </c>
      <c r="M193" s="6">
        <v>537</v>
      </c>
      <c r="N193" s="6">
        <v>673</v>
      </c>
      <c r="O193" s="6">
        <v>1210</v>
      </c>
      <c r="P193" s="6">
        <v>364</v>
      </c>
      <c r="Q193" s="6">
        <v>358</v>
      </c>
      <c r="R193" s="6">
        <v>722</v>
      </c>
      <c r="S193" s="6">
        <v>173</v>
      </c>
      <c r="T193" s="6">
        <v>315</v>
      </c>
      <c r="U193" s="6">
        <v>488</v>
      </c>
      <c r="V193" s="6">
        <v>653</v>
      </c>
      <c r="W193" s="6">
        <v>885</v>
      </c>
      <c r="X193" s="6">
        <v>1538</v>
      </c>
      <c r="Y193" s="6">
        <v>252</v>
      </c>
      <c r="Z193" s="6">
        <v>235</v>
      </c>
      <c r="AA193" s="6">
        <v>487</v>
      </c>
      <c r="AB193" s="6">
        <v>401</v>
      </c>
      <c r="AC193" s="6">
        <v>652</v>
      </c>
      <c r="AD193" s="6">
        <v>1051</v>
      </c>
    </row>
    <row r="194" spans="1:30" ht="12" customHeight="1" x14ac:dyDescent="0.25">
      <c r="A194" s="3" t="s">
        <v>761</v>
      </c>
      <c r="B194" s="3" t="s">
        <v>181</v>
      </c>
      <c r="C194" s="3" t="s">
        <v>272</v>
      </c>
      <c r="D194" s="5">
        <v>364</v>
      </c>
      <c r="E194" s="5">
        <v>325</v>
      </c>
      <c r="F194" s="5">
        <v>689</v>
      </c>
      <c r="G194" s="6">
        <f t="shared" si="6"/>
        <v>364</v>
      </c>
      <c r="H194" s="6">
        <f t="shared" si="7"/>
        <v>325</v>
      </c>
      <c r="I194" s="6">
        <f t="shared" si="8"/>
        <v>689</v>
      </c>
      <c r="J194" s="5">
        <v>0</v>
      </c>
      <c r="K194" s="5">
        <v>0</v>
      </c>
      <c r="L194" s="5">
        <v>0</v>
      </c>
      <c r="M194" s="6">
        <v>34</v>
      </c>
      <c r="N194" s="6">
        <v>45</v>
      </c>
      <c r="O194" s="6">
        <v>79</v>
      </c>
      <c r="P194" s="6">
        <v>34</v>
      </c>
      <c r="Q194" s="6">
        <v>45</v>
      </c>
      <c r="R194" s="6">
        <v>79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6">
        <v>0</v>
      </c>
    </row>
    <row r="195" spans="1:30" ht="12" customHeight="1" x14ac:dyDescent="0.25">
      <c r="A195" s="3" t="s">
        <v>761</v>
      </c>
      <c r="B195" s="3" t="s">
        <v>181</v>
      </c>
      <c r="C195" s="3" t="s">
        <v>274</v>
      </c>
      <c r="D195" s="5">
        <v>233</v>
      </c>
      <c r="E195" s="5">
        <v>281</v>
      </c>
      <c r="F195" s="5">
        <v>514</v>
      </c>
      <c r="G195" s="6">
        <f t="shared" si="6"/>
        <v>233</v>
      </c>
      <c r="H195" s="6">
        <f t="shared" si="7"/>
        <v>281</v>
      </c>
      <c r="I195" s="6">
        <f t="shared" si="8"/>
        <v>514</v>
      </c>
      <c r="J195" s="5">
        <v>0</v>
      </c>
      <c r="K195" s="5">
        <v>0</v>
      </c>
      <c r="L195" s="5">
        <v>0</v>
      </c>
      <c r="M195" s="6">
        <v>24</v>
      </c>
      <c r="N195" s="6">
        <v>31</v>
      </c>
      <c r="O195" s="6">
        <v>55</v>
      </c>
      <c r="P195" s="6">
        <v>24</v>
      </c>
      <c r="Q195" s="6">
        <v>31</v>
      </c>
      <c r="R195" s="6">
        <v>55</v>
      </c>
      <c r="S195" s="6">
        <v>0</v>
      </c>
      <c r="T195" s="6">
        <v>0</v>
      </c>
      <c r="U195" s="6">
        <v>0</v>
      </c>
      <c r="V195" s="6">
        <v>1</v>
      </c>
      <c r="W195" s="6">
        <v>3</v>
      </c>
      <c r="X195" s="6">
        <v>4</v>
      </c>
      <c r="Y195" s="6">
        <v>1</v>
      </c>
      <c r="Z195" s="6">
        <v>3</v>
      </c>
      <c r="AA195" s="6">
        <v>4</v>
      </c>
      <c r="AB195" s="6">
        <v>0</v>
      </c>
      <c r="AC195" s="6">
        <v>0</v>
      </c>
      <c r="AD195" s="6">
        <v>0</v>
      </c>
    </row>
    <row r="196" spans="1:30" ht="12" customHeight="1" x14ac:dyDescent="0.25">
      <c r="A196" s="3" t="s">
        <v>761</v>
      </c>
      <c r="B196" s="3" t="s">
        <v>181</v>
      </c>
      <c r="C196" s="3" t="s">
        <v>871</v>
      </c>
      <c r="D196" s="5">
        <v>538</v>
      </c>
      <c r="E196" s="5">
        <v>555</v>
      </c>
      <c r="F196" s="5">
        <v>1093</v>
      </c>
      <c r="G196" s="6">
        <f t="shared" si="6"/>
        <v>538</v>
      </c>
      <c r="H196" s="6">
        <f t="shared" si="7"/>
        <v>555</v>
      </c>
      <c r="I196" s="6">
        <f t="shared" si="8"/>
        <v>1093</v>
      </c>
      <c r="J196" s="5">
        <v>0</v>
      </c>
      <c r="K196" s="5">
        <v>0</v>
      </c>
      <c r="L196" s="5">
        <v>0</v>
      </c>
      <c r="M196" s="6">
        <v>98</v>
      </c>
      <c r="N196" s="6">
        <v>91</v>
      </c>
      <c r="O196" s="6">
        <v>189</v>
      </c>
      <c r="P196" s="6">
        <v>98</v>
      </c>
      <c r="Q196" s="6">
        <v>91</v>
      </c>
      <c r="R196" s="6">
        <v>189</v>
      </c>
      <c r="S196" s="6">
        <v>0</v>
      </c>
      <c r="T196" s="6">
        <v>0</v>
      </c>
      <c r="U196" s="6">
        <v>0</v>
      </c>
      <c r="V196" s="6">
        <v>9</v>
      </c>
      <c r="W196" s="6">
        <v>11</v>
      </c>
      <c r="X196" s="6">
        <v>20</v>
      </c>
      <c r="Y196" s="6">
        <v>9</v>
      </c>
      <c r="Z196" s="6">
        <v>11</v>
      </c>
      <c r="AA196" s="6">
        <v>20</v>
      </c>
      <c r="AB196" s="6">
        <v>0</v>
      </c>
      <c r="AC196" s="6">
        <v>0</v>
      </c>
      <c r="AD196" s="6">
        <v>0</v>
      </c>
    </row>
    <row r="197" spans="1:30" ht="12" customHeight="1" x14ac:dyDescent="0.25">
      <c r="A197" s="3" t="s">
        <v>761</v>
      </c>
      <c r="B197" s="3" t="s">
        <v>181</v>
      </c>
      <c r="C197" s="3" t="s">
        <v>277</v>
      </c>
      <c r="D197" s="5">
        <v>470</v>
      </c>
      <c r="E197" s="5">
        <v>660</v>
      </c>
      <c r="F197" s="5">
        <v>1130</v>
      </c>
      <c r="G197" s="6">
        <f t="shared" si="6"/>
        <v>321</v>
      </c>
      <c r="H197" s="6">
        <f t="shared" si="7"/>
        <v>373</v>
      </c>
      <c r="I197" s="6">
        <f t="shared" si="8"/>
        <v>694</v>
      </c>
      <c r="J197" s="5">
        <v>149</v>
      </c>
      <c r="K197" s="5">
        <v>287</v>
      </c>
      <c r="L197" s="5">
        <v>436</v>
      </c>
      <c r="M197" s="6">
        <v>113</v>
      </c>
      <c r="N197" s="6">
        <v>150</v>
      </c>
      <c r="O197" s="6">
        <v>263</v>
      </c>
      <c r="P197" s="6">
        <v>102</v>
      </c>
      <c r="Q197" s="6">
        <v>126</v>
      </c>
      <c r="R197" s="6">
        <v>228</v>
      </c>
      <c r="S197" s="6">
        <v>11</v>
      </c>
      <c r="T197" s="6">
        <v>24</v>
      </c>
      <c r="U197" s="6">
        <v>35</v>
      </c>
      <c r="V197" s="6">
        <v>174</v>
      </c>
      <c r="W197" s="6">
        <v>276</v>
      </c>
      <c r="X197" s="6">
        <v>450</v>
      </c>
      <c r="Y197" s="6">
        <v>95</v>
      </c>
      <c r="Z197" s="6">
        <v>109</v>
      </c>
      <c r="AA197" s="6">
        <v>204</v>
      </c>
      <c r="AB197" s="6">
        <v>79</v>
      </c>
      <c r="AC197" s="6">
        <v>167</v>
      </c>
      <c r="AD197" s="6">
        <v>246</v>
      </c>
    </row>
    <row r="198" spans="1:30" ht="12" customHeight="1" x14ac:dyDescent="0.25">
      <c r="A198" s="3" t="s">
        <v>761</v>
      </c>
      <c r="B198" s="3" t="s">
        <v>181</v>
      </c>
      <c r="C198" s="3" t="s">
        <v>271</v>
      </c>
      <c r="D198" s="5">
        <v>203</v>
      </c>
      <c r="E198" s="5">
        <v>230</v>
      </c>
      <c r="F198" s="5">
        <v>433</v>
      </c>
      <c r="G198" s="6">
        <f t="shared" ref="G198:G261" si="9">D198-J198</f>
        <v>203</v>
      </c>
      <c r="H198" s="6">
        <f t="shared" ref="H198:H261" si="10">E198-K198</f>
        <v>230</v>
      </c>
      <c r="I198" s="6">
        <f t="shared" ref="I198:I261" si="11">F198-L198</f>
        <v>433</v>
      </c>
      <c r="J198" s="5">
        <v>0</v>
      </c>
      <c r="K198" s="5">
        <v>0</v>
      </c>
      <c r="L198" s="5">
        <v>0</v>
      </c>
      <c r="M198" s="6">
        <v>31</v>
      </c>
      <c r="N198" s="6">
        <v>47</v>
      </c>
      <c r="O198" s="6">
        <v>78</v>
      </c>
      <c r="P198" s="6">
        <v>31</v>
      </c>
      <c r="Q198" s="6">
        <v>47</v>
      </c>
      <c r="R198" s="6">
        <v>78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</row>
    <row r="199" spans="1:30" ht="12" customHeight="1" x14ac:dyDescent="0.25">
      <c r="A199" s="3" t="s">
        <v>761</v>
      </c>
      <c r="B199" s="3" t="s">
        <v>181</v>
      </c>
      <c r="C199" s="3" t="s">
        <v>275</v>
      </c>
      <c r="D199" s="5">
        <v>319</v>
      </c>
      <c r="E199" s="5">
        <v>316</v>
      </c>
      <c r="F199" s="5">
        <v>635</v>
      </c>
      <c r="G199" s="6">
        <f t="shared" si="9"/>
        <v>319</v>
      </c>
      <c r="H199" s="6">
        <f t="shared" si="10"/>
        <v>316</v>
      </c>
      <c r="I199" s="6">
        <f t="shared" si="11"/>
        <v>635</v>
      </c>
      <c r="J199" s="5">
        <v>0</v>
      </c>
      <c r="K199" s="5">
        <v>0</v>
      </c>
      <c r="L199" s="5">
        <v>0</v>
      </c>
      <c r="M199" s="6">
        <v>93</v>
      </c>
      <c r="N199" s="6">
        <v>95</v>
      </c>
      <c r="O199" s="6">
        <v>188</v>
      </c>
      <c r="P199" s="6">
        <v>93</v>
      </c>
      <c r="Q199" s="6">
        <v>95</v>
      </c>
      <c r="R199" s="6">
        <v>188</v>
      </c>
      <c r="S199" s="6">
        <v>0</v>
      </c>
      <c r="T199" s="6">
        <v>0</v>
      </c>
      <c r="U199" s="6">
        <v>0</v>
      </c>
      <c r="V199" s="6">
        <v>8</v>
      </c>
      <c r="W199" s="6">
        <v>10</v>
      </c>
      <c r="X199" s="6">
        <v>18</v>
      </c>
      <c r="Y199" s="6">
        <v>8</v>
      </c>
      <c r="Z199" s="6">
        <v>10</v>
      </c>
      <c r="AA199" s="6">
        <v>18</v>
      </c>
      <c r="AB199" s="6">
        <v>0</v>
      </c>
      <c r="AC199" s="6">
        <v>0</v>
      </c>
      <c r="AD199" s="6">
        <v>0</v>
      </c>
    </row>
    <row r="200" spans="1:30" ht="12" customHeight="1" x14ac:dyDescent="0.25">
      <c r="A200" s="3" t="s">
        <v>761</v>
      </c>
      <c r="B200" s="3" t="s">
        <v>181</v>
      </c>
      <c r="C200" s="3" t="s">
        <v>268</v>
      </c>
      <c r="D200" s="5">
        <v>705</v>
      </c>
      <c r="E200" s="5">
        <v>909</v>
      </c>
      <c r="F200" s="5">
        <v>1614</v>
      </c>
      <c r="G200" s="6">
        <f t="shared" si="9"/>
        <v>489</v>
      </c>
      <c r="H200" s="6">
        <f t="shared" si="10"/>
        <v>587</v>
      </c>
      <c r="I200" s="6">
        <f t="shared" si="11"/>
        <v>1076</v>
      </c>
      <c r="J200" s="5">
        <v>216</v>
      </c>
      <c r="K200" s="5">
        <v>322</v>
      </c>
      <c r="L200" s="5">
        <v>538</v>
      </c>
      <c r="M200" s="6">
        <v>158</v>
      </c>
      <c r="N200" s="6">
        <v>208</v>
      </c>
      <c r="O200" s="6">
        <v>366</v>
      </c>
      <c r="P200" s="6">
        <v>144</v>
      </c>
      <c r="Q200" s="6">
        <v>174</v>
      </c>
      <c r="R200" s="6">
        <v>318</v>
      </c>
      <c r="S200" s="6">
        <v>14</v>
      </c>
      <c r="T200" s="6">
        <v>34</v>
      </c>
      <c r="U200" s="6">
        <v>48</v>
      </c>
      <c r="V200" s="6">
        <v>187</v>
      </c>
      <c r="W200" s="6">
        <v>251</v>
      </c>
      <c r="X200" s="6">
        <v>438</v>
      </c>
      <c r="Y200" s="6">
        <v>62</v>
      </c>
      <c r="Z200" s="6">
        <v>72</v>
      </c>
      <c r="AA200" s="6">
        <v>134</v>
      </c>
      <c r="AB200" s="6">
        <v>125</v>
      </c>
      <c r="AC200" s="6">
        <v>179</v>
      </c>
      <c r="AD200" s="6">
        <v>304</v>
      </c>
    </row>
    <row r="201" spans="1:30" ht="12" customHeight="1" x14ac:dyDescent="0.25">
      <c r="A201" s="3" t="s">
        <v>761</v>
      </c>
      <c r="B201" s="3" t="s">
        <v>181</v>
      </c>
      <c r="C201" s="3" t="s">
        <v>872</v>
      </c>
      <c r="D201" s="5">
        <v>529</v>
      </c>
      <c r="E201" s="5">
        <v>527</v>
      </c>
      <c r="F201" s="5">
        <v>1056</v>
      </c>
      <c r="G201" s="6">
        <f t="shared" si="9"/>
        <v>529</v>
      </c>
      <c r="H201" s="6">
        <f t="shared" si="10"/>
        <v>527</v>
      </c>
      <c r="I201" s="6">
        <f t="shared" si="11"/>
        <v>1056</v>
      </c>
      <c r="J201" s="5">
        <v>0</v>
      </c>
      <c r="K201" s="5">
        <v>0</v>
      </c>
      <c r="L201" s="5">
        <v>0</v>
      </c>
      <c r="M201" s="6">
        <v>161</v>
      </c>
      <c r="N201" s="6">
        <v>166</v>
      </c>
      <c r="O201" s="6">
        <v>327</v>
      </c>
      <c r="P201" s="6">
        <v>161</v>
      </c>
      <c r="Q201" s="6">
        <v>166</v>
      </c>
      <c r="R201" s="6">
        <v>327</v>
      </c>
      <c r="S201" s="6">
        <v>0</v>
      </c>
      <c r="T201" s="6">
        <v>0</v>
      </c>
      <c r="U201" s="6">
        <v>0</v>
      </c>
      <c r="V201" s="6">
        <v>176</v>
      </c>
      <c r="W201" s="6">
        <v>170</v>
      </c>
      <c r="X201" s="6">
        <v>346</v>
      </c>
      <c r="Y201" s="6">
        <v>176</v>
      </c>
      <c r="Z201" s="6">
        <v>170</v>
      </c>
      <c r="AA201" s="6">
        <v>346</v>
      </c>
      <c r="AB201" s="6">
        <v>0</v>
      </c>
      <c r="AC201" s="6">
        <v>0</v>
      </c>
      <c r="AD201" s="6">
        <v>0</v>
      </c>
    </row>
    <row r="202" spans="1:30" ht="12" customHeight="1" x14ac:dyDescent="0.25">
      <c r="A202" s="3" t="s">
        <v>761</v>
      </c>
      <c r="B202" s="3" t="s">
        <v>181</v>
      </c>
      <c r="C202" s="3" t="s">
        <v>270</v>
      </c>
      <c r="D202" s="5">
        <v>700</v>
      </c>
      <c r="E202" s="5">
        <v>886</v>
      </c>
      <c r="F202" s="5">
        <v>1586</v>
      </c>
      <c r="G202" s="6">
        <f t="shared" si="9"/>
        <v>492</v>
      </c>
      <c r="H202" s="6">
        <f t="shared" si="10"/>
        <v>479</v>
      </c>
      <c r="I202" s="6">
        <f t="shared" si="11"/>
        <v>971</v>
      </c>
      <c r="J202" s="5">
        <v>208</v>
      </c>
      <c r="K202" s="5">
        <v>407</v>
      </c>
      <c r="L202" s="5">
        <v>615</v>
      </c>
      <c r="M202" s="6">
        <v>83</v>
      </c>
      <c r="N202" s="6">
        <v>89</v>
      </c>
      <c r="O202" s="6">
        <v>172</v>
      </c>
      <c r="P202" s="6">
        <v>74</v>
      </c>
      <c r="Q202" s="6">
        <v>61</v>
      </c>
      <c r="R202" s="6">
        <v>135</v>
      </c>
      <c r="S202" s="6">
        <v>9</v>
      </c>
      <c r="T202" s="6">
        <v>28</v>
      </c>
      <c r="U202" s="6">
        <v>37</v>
      </c>
      <c r="V202" s="6">
        <v>15</v>
      </c>
      <c r="W202" s="6">
        <v>16</v>
      </c>
      <c r="X202" s="6">
        <v>31</v>
      </c>
      <c r="Y202" s="6">
        <v>15</v>
      </c>
      <c r="Z202" s="6">
        <v>16</v>
      </c>
      <c r="AA202" s="6">
        <v>31</v>
      </c>
      <c r="AB202" s="6">
        <v>0</v>
      </c>
      <c r="AC202" s="6">
        <v>0</v>
      </c>
      <c r="AD202" s="6">
        <v>0</v>
      </c>
    </row>
    <row r="203" spans="1:30" ht="12" customHeight="1" x14ac:dyDescent="0.25">
      <c r="A203" s="3" t="s">
        <v>761</v>
      </c>
      <c r="B203" s="3" t="s">
        <v>181</v>
      </c>
      <c r="C203" s="3" t="s">
        <v>273</v>
      </c>
      <c r="D203" s="5">
        <v>690</v>
      </c>
      <c r="E203" s="5">
        <v>718</v>
      </c>
      <c r="F203" s="5">
        <v>1408</v>
      </c>
      <c r="G203" s="6">
        <f t="shared" si="9"/>
        <v>654</v>
      </c>
      <c r="H203" s="6">
        <f t="shared" si="10"/>
        <v>665</v>
      </c>
      <c r="I203" s="6">
        <f t="shared" si="11"/>
        <v>1319</v>
      </c>
      <c r="J203" s="5">
        <v>36</v>
      </c>
      <c r="K203" s="5">
        <v>53</v>
      </c>
      <c r="L203" s="5">
        <v>89</v>
      </c>
      <c r="M203" s="6">
        <v>180</v>
      </c>
      <c r="N203" s="6">
        <v>200</v>
      </c>
      <c r="O203" s="6">
        <v>380</v>
      </c>
      <c r="P203" s="6">
        <v>178</v>
      </c>
      <c r="Q203" s="6">
        <v>198</v>
      </c>
      <c r="R203" s="6">
        <v>376</v>
      </c>
      <c r="S203" s="6">
        <v>2</v>
      </c>
      <c r="T203" s="6">
        <v>2</v>
      </c>
      <c r="U203" s="6">
        <v>4</v>
      </c>
      <c r="V203" s="6">
        <v>131</v>
      </c>
      <c r="W203" s="6">
        <v>149</v>
      </c>
      <c r="X203" s="6">
        <v>280</v>
      </c>
      <c r="Y203" s="6">
        <v>131</v>
      </c>
      <c r="Z203" s="6">
        <v>149</v>
      </c>
      <c r="AA203" s="6">
        <v>280</v>
      </c>
      <c r="AB203" s="6">
        <v>0</v>
      </c>
      <c r="AC203" s="6">
        <v>0</v>
      </c>
      <c r="AD203" s="6">
        <v>0</v>
      </c>
    </row>
    <row r="204" spans="1:30" ht="12" customHeight="1" x14ac:dyDescent="0.25">
      <c r="A204" s="3" t="s">
        <v>761</v>
      </c>
      <c r="B204" s="3" t="s">
        <v>181</v>
      </c>
      <c r="C204" s="3" t="s">
        <v>278</v>
      </c>
      <c r="D204" s="5">
        <v>212</v>
      </c>
      <c r="E204" s="5">
        <v>218</v>
      </c>
      <c r="F204" s="5">
        <v>430</v>
      </c>
      <c r="G204" s="6">
        <f t="shared" si="9"/>
        <v>212</v>
      </c>
      <c r="H204" s="6">
        <f t="shared" si="10"/>
        <v>218</v>
      </c>
      <c r="I204" s="6">
        <f t="shared" si="11"/>
        <v>430</v>
      </c>
      <c r="J204" s="5">
        <v>0</v>
      </c>
      <c r="K204" s="5">
        <v>0</v>
      </c>
      <c r="L204" s="5">
        <v>0</v>
      </c>
      <c r="M204" s="6">
        <v>28</v>
      </c>
      <c r="N204" s="6">
        <v>28</v>
      </c>
      <c r="O204" s="6">
        <v>56</v>
      </c>
      <c r="P204" s="6">
        <v>28</v>
      </c>
      <c r="Q204" s="6">
        <v>28</v>
      </c>
      <c r="R204" s="6">
        <v>56</v>
      </c>
      <c r="S204" s="6">
        <v>0</v>
      </c>
      <c r="T204" s="6">
        <v>0</v>
      </c>
      <c r="U204" s="6">
        <v>0</v>
      </c>
      <c r="V204" s="6">
        <v>128</v>
      </c>
      <c r="W204" s="6">
        <v>116</v>
      </c>
      <c r="X204" s="6">
        <v>244</v>
      </c>
      <c r="Y204" s="6">
        <v>128</v>
      </c>
      <c r="Z204" s="6">
        <v>116</v>
      </c>
      <c r="AA204" s="6">
        <v>244</v>
      </c>
      <c r="AB204" s="6">
        <v>0</v>
      </c>
      <c r="AC204" s="6">
        <v>0</v>
      </c>
      <c r="AD204" s="6">
        <v>0</v>
      </c>
    </row>
    <row r="205" spans="1:30" ht="12" customHeight="1" x14ac:dyDescent="0.25">
      <c r="A205" s="3" t="s">
        <v>761</v>
      </c>
      <c r="B205" s="3" t="s">
        <v>233</v>
      </c>
      <c r="C205" s="3" t="s">
        <v>232</v>
      </c>
      <c r="D205" s="5">
        <v>536</v>
      </c>
      <c r="E205" s="5">
        <v>526</v>
      </c>
      <c r="F205" s="5">
        <v>1062</v>
      </c>
      <c r="G205" s="6">
        <f t="shared" si="9"/>
        <v>536</v>
      </c>
      <c r="H205" s="6">
        <f t="shared" si="10"/>
        <v>526</v>
      </c>
      <c r="I205" s="6">
        <f t="shared" si="11"/>
        <v>1062</v>
      </c>
      <c r="J205" s="5">
        <v>0</v>
      </c>
      <c r="K205" s="5">
        <v>0</v>
      </c>
      <c r="L205" s="5">
        <v>0</v>
      </c>
      <c r="M205" s="6">
        <v>82</v>
      </c>
      <c r="N205" s="6">
        <v>88</v>
      </c>
      <c r="O205" s="6">
        <v>170</v>
      </c>
      <c r="P205" s="6">
        <v>82</v>
      </c>
      <c r="Q205" s="6">
        <v>88</v>
      </c>
      <c r="R205" s="6">
        <v>170</v>
      </c>
      <c r="S205" s="6">
        <v>0</v>
      </c>
      <c r="T205" s="6">
        <v>0</v>
      </c>
      <c r="U205" s="6">
        <v>0</v>
      </c>
      <c r="V205" s="6">
        <v>5</v>
      </c>
      <c r="W205" s="6">
        <v>16</v>
      </c>
      <c r="X205" s="6">
        <v>21</v>
      </c>
      <c r="Y205" s="6">
        <v>5</v>
      </c>
      <c r="Z205" s="6">
        <v>16</v>
      </c>
      <c r="AA205" s="6">
        <v>21</v>
      </c>
      <c r="AB205" s="6">
        <v>0</v>
      </c>
      <c r="AC205" s="6">
        <v>0</v>
      </c>
      <c r="AD205" s="6">
        <v>0</v>
      </c>
    </row>
    <row r="206" spans="1:30" ht="12" customHeight="1" x14ac:dyDescent="0.25">
      <c r="A206" s="3" t="s">
        <v>761</v>
      </c>
      <c r="B206" s="3" t="s">
        <v>233</v>
      </c>
      <c r="C206" s="3" t="s">
        <v>243</v>
      </c>
      <c r="D206" s="5">
        <v>432</v>
      </c>
      <c r="E206" s="5">
        <v>415</v>
      </c>
      <c r="F206" s="5">
        <v>847</v>
      </c>
      <c r="G206" s="6">
        <f t="shared" si="9"/>
        <v>432</v>
      </c>
      <c r="H206" s="6">
        <f t="shared" si="10"/>
        <v>415</v>
      </c>
      <c r="I206" s="6">
        <f t="shared" si="11"/>
        <v>847</v>
      </c>
      <c r="J206" s="5">
        <v>0</v>
      </c>
      <c r="K206" s="5">
        <v>0</v>
      </c>
      <c r="L206" s="5">
        <v>0</v>
      </c>
      <c r="M206" s="6">
        <v>66</v>
      </c>
      <c r="N206" s="6">
        <v>70</v>
      </c>
      <c r="O206" s="6">
        <v>136</v>
      </c>
      <c r="P206" s="6">
        <v>66</v>
      </c>
      <c r="Q206" s="6">
        <v>70</v>
      </c>
      <c r="R206" s="6">
        <v>136</v>
      </c>
      <c r="S206" s="6">
        <v>0</v>
      </c>
      <c r="T206" s="6">
        <v>0</v>
      </c>
      <c r="U206" s="6">
        <v>0</v>
      </c>
      <c r="V206" s="6">
        <v>7</v>
      </c>
      <c r="W206" s="6">
        <v>8</v>
      </c>
      <c r="X206" s="6">
        <v>15</v>
      </c>
      <c r="Y206" s="6">
        <v>7</v>
      </c>
      <c r="Z206" s="6">
        <v>8</v>
      </c>
      <c r="AA206" s="6">
        <v>15</v>
      </c>
      <c r="AB206" s="6">
        <v>0</v>
      </c>
      <c r="AC206" s="6">
        <v>0</v>
      </c>
      <c r="AD206" s="6">
        <v>0</v>
      </c>
    </row>
    <row r="207" spans="1:30" ht="12" customHeight="1" x14ac:dyDescent="0.25">
      <c r="A207" s="3" t="s">
        <v>761</v>
      </c>
      <c r="B207" s="3" t="s">
        <v>233</v>
      </c>
      <c r="C207" s="3" t="s">
        <v>244</v>
      </c>
      <c r="D207" s="5">
        <v>1484</v>
      </c>
      <c r="E207" s="5">
        <v>1652</v>
      </c>
      <c r="F207" s="5">
        <v>3136</v>
      </c>
      <c r="G207" s="6">
        <f t="shared" si="9"/>
        <v>955</v>
      </c>
      <c r="H207" s="6">
        <f t="shared" si="10"/>
        <v>936</v>
      </c>
      <c r="I207" s="6">
        <f t="shared" si="11"/>
        <v>1891</v>
      </c>
      <c r="J207" s="5">
        <v>529</v>
      </c>
      <c r="K207" s="5">
        <v>716</v>
      </c>
      <c r="L207" s="5">
        <v>1245</v>
      </c>
      <c r="M207" s="6">
        <v>265</v>
      </c>
      <c r="N207" s="6">
        <v>263</v>
      </c>
      <c r="O207" s="6">
        <v>528</v>
      </c>
      <c r="P207" s="6">
        <v>241</v>
      </c>
      <c r="Q207" s="6">
        <v>241</v>
      </c>
      <c r="R207" s="6">
        <v>482</v>
      </c>
      <c r="S207" s="6">
        <v>24</v>
      </c>
      <c r="T207" s="6">
        <v>22</v>
      </c>
      <c r="U207" s="6">
        <v>46</v>
      </c>
      <c r="V207" s="6">
        <v>584</v>
      </c>
      <c r="W207" s="6">
        <v>555</v>
      </c>
      <c r="X207" s="6">
        <v>1139</v>
      </c>
      <c r="Y207" s="6">
        <v>396</v>
      </c>
      <c r="Z207" s="6">
        <v>359</v>
      </c>
      <c r="AA207" s="6">
        <v>755</v>
      </c>
      <c r="AB207" s="6">
        <v>188</v>
      </c>
      <c r="AC207" s="6">
        <v>196</v>
      </c>
      <c r="AD207" s="6">
        <v>384</v>
      </c>
    </row>
    <row r="208" spans="1:30" ht="12" customHeight="1" x14ac:dyDescent="0.25">
      <c r="A208" s="3" t="s">
        <v>761</v>
      </c>
      <c r="B208" s="3" t="s">
        <v>233</v>
      </c>
      <c r="C208" s="3" t="s">
        <v>829</v>
      </c>
      <c r="D208" s="5">
        <v>419</v>
      </c>
      <c r="E208" s="5">
        <v>385</v>
      </c>
      <c r="F208" s="5">
        <v>804</v>
      </c>
      <c r="G208" s="6">
        <f t="shared" si="9"/>
        <v>419</v>
      </c>
      <c r="H208" s="6">
        <f t="shared" si="10"/>
        <v>385</v>
      </c>
      <c r="I208" s="6">
        <f t="shared" si="11"/>
        <v>804</v>
      </c>
      <c r="J208" s="5">
        <v>0</v>
      </c>
      <c r="K208" s="5">
        <v>0</v>
      </c>
      <c r="L208" s="5">
        <v>0</v>
      </c>
      <c r="M208" s="6">
        <v>34</v>
      </c>
      <c r="N208" s="6">
        <v>51</v>
      </c>
      <c r="O208" s="6">
        <v>85</v>
      </c>
      <c r="P208" s="6">
        <v>34</v>
      </c>
      <c r="Q208" s="6">
        <v>51</v>
      </c>
      <c r="R208" s="6">
        <v>85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</row>
    <row r="209" spans="1:30" ht="12" customHeight="1" x14ac:dyDescent="0.25">
      <c r="A209" s="3" t="s">
        <v>761</v>
      </c>
      <c r="B209" s="3" t="s">
        <v>233</v>
      </c>
      <c r="C209" s="3" t="s">
        <v>236</v>
      </c>
      <c r="D209" s="5">
        <v>270</v>
      </c>
      <c r="E209" s="5">
        <v>293</v>
      </c>
      <c r="F209" s="5">
        <v>563</v>
      </c>
      <c r="G209" s="6">
        <f t="shared" si="9"/>
        <v>270</v>
      </c>
      <c r="H209" s="6">
        <f t="shared" si="10"/>
        <v>293</v>
      </c>
      <c r="I209" s="6">
        <f t="shared" si="11"/>
        <v>563</v>
      </c>
      <c r="J209" s="5">
        <v>0</v>
      </c>
      <c r="K209" s="5">
        <v>0</v>
      </c>
      <c r="L209" s="5">
        <v>0</v>
      </c>
      <c r="M209" s="6">
        <v>56</v>
      </c>
      <c r="N209" s="6">
        <v>65</v>
      </c>
      <c r="O209" s="6">
        <v>121</v>
      </c>
      <c r="P209" s="6">
        <v>56</v>
      </c>
      <c r="Q209" s="6">
        <v>65</v>
      </c>
      <c r="R209" s="6">
        <v>121</v>
      </c>
      <c r="S209" s="6">
        <v>0</v>
      </c>
      <c r="T209" s="6">
        <v>0</v>
      </c>
      <c r="U209" s="6">
        <v>0</v>
      </c>
      <c r="V209" s="6">
        <v>6</v>
      </c>
      <c r="W209" s="6">
        <v>1</v>
      </c>
      <c r="X209" s="6">
        <v>7</v>
      </c>
      <c r="Y209" s="6">
        <v>6</v>
      </c>
      <c r="Z209" s="6">
        <v>1</v>
      </c>
      <c r="AA209" s="6">
        <v>7</v>
      </c>
      <c r="AB209" s="6">
        <v>0</v>
      </c>
      <c r="AC209" s="6">
        <v>0</v>
      </c>
      <c r="AD209" s="6">
        <v>0</v>
      </c>
    </row>
    <row r="210" spans="1:30" ht="12" customHeight="1" x14ac:dyDescent="0.25">
      <c r="A210" s="3" t="s">
        <v>761</v>
      </c>
      <c r="B210" s="3" t="s">
        <v>233</v>
      </c>
      <c r="C210" s="3" t="s">
        <v>238</v>
      </c>
      <c r="D210" s="5">
        <v>437</v>
      </c>
      <c r="E210" s="5">
        <v>538</v>
      </c>
      <c r="F210" s="5">
        <v>975</v>
      </c>
      <c r="G210" s="6">
        <f t="shared" si="9"/>
        <v>437</v>
      </c>
      <c r="H210" s="6">
        <f t="shared" si="10"/>
        <v>538</v>
      </c>
      <c r="I210" s="6">
        <f t="shared" si="11"/>
        <v>975</v>
      </c>
      <c r="J210" s="5">
        <v>0</v>
      </c>
      <c r="K210" s="5">
        <v>0</v>
      </c>
      <c r="L210" s="5">
        <v>0</v>
      </c>
      <c r="M210" s="6">
        <v>81</v>
      </c>
      <c r="N210" s="6">
        <v>95</v>
      </c>
      <c r="O210" s="6">
        <v>176</v>
      </c>
      <c r="P210" s="6">
        <v>81</v>
      </c>
      <c r="Q210" s="6">
        <v>95</v>
      </c>
      <c r="R210" s="6">
        <v>176</v>
      </c>
      <c r="S210" s="6">
        <v>0</v>
      </c>
      <c r="T210" s="6">
        <v>0</v>
      </c>
      <c r="U210" s="6">
        <v>0</v>
      </c>
      <c r="V210" s="6">
        <v>5</v>
      </c>
      <c r="W210" s="6">
        <v>3</v>
      </c>
      <c r="X210" s="6">
        <v>8</v>
      </c>
      <c r="Y210" s="6">
        <v>5</v>
      </c>
      <c r="Z210" s="6">
        <v>3</v>
      </c>
      <c r="AA210" s="6">
        <v>8</v>
      </c>
      <c r="AB210" s="6">
        <v>0</v>
      </c>
      <c r="AC210" s="6">
        <v>0</v>
      </c>
      <c r="AD210" s="6">
        <v>0</v>
      </c>
    </row>
    <row r="211" spans="1:30" ht="12" customHeight="1" x14ac:dyDescent="0.25">
      <c r="A211" s="3" t="s">
        <v>761</v>
      </c>
      <c r="B211" s="3" t="s">
        <v>233</v>
      </c>
      <c r="C211" s="3" t="s">
        <v>241</v>
      </c>
      <c r="D211" s="5">
        <v>1022</v>
      </c>
      <c r="E211" s="5">
        <v>1440</v>
      </c>
      <c r="F211" s="5">
        <v>2462</v>
      </c>
      <c r="G211" s="6">
        <f t="shared" si="9"/>
        <v>496</v>
      </c>
      <c r="H211" s="6">
        <f t="shared" si="10"/>
        <v>500</v>
      </c>
      <c r="I211" s="6">
        <f t="shared" si="11"/>
        <v>996</v>
      </c>
      <c r="J211" s="5">
        <v>526</v>
      </c>
      <c r="K211" s="5">
        <v>940</v>
      </c>
      <c r="L211" s="5">
        <v>1466</v>
      </c>
      <c r="M211" s="6">
        <v>66</v>
      </c>
      <c r="N211" s="6">
        <v>110</v>
      </c>
      <c r="O211" s="6">
        <v>176</v>
      </c>
      <c r="P211" s="6">
        <v>57</v>
      </c>
      <c r="Q211" s="6">
        <v>79</v>
      </c>
      <c r="R211" s="6">
        <v>136</v>
      </c>
      <c r="S211" s="6">
        <v>9</v>
      </c>
      <c r="T211" s="6">
        <v>31</v>
      </c>
      <c r="U211" s="6">
        <v>40</v>
      </c>
      <c r="V211" s="6">
        <v>5</v>
      </c>
      <c r="W211" s="6">
        <v>6</v>
      </c>
      <c r="X211" s="6">
        <v>11</v>
      </c>
      <c r="Y211" s="6">
        <v>4</v>
      </c>
      <c r="Z211" s="6">
        <v>3</v>
      </c>
      <c r="AA211" s="6">
        <v>7</v>
      </c>
      <c r="AB211" s="6">
        <v>1</v>
      </c>
      <c r="AC211" s="6">
        <v>3</v>
      </c>
      <c r="AD211" s="6">
        <v>4</v>
      </c>
    </row>
    <row r="212" spans="1:30" ht="12" customHeight="1" x14ac:dyDescent="0.25">
      <c r="A212" s="3" t="s">
        <v>761</v>
      </c>
      <c r="B212" s="3" t="s">
        <v>233</v>
      </c>
      <c r="C212" s="3" t="s">
        <v>246</v>
      </c>
      <c r="D212" s="5">
        <v>960</v>
      </c>
      <c r="E212" s="5">
        <v>1271</v>
      </c>
      <c r="F212" s="5">
        <v>2231</v>
      </c>
      <c r="G212" s="6">
        <f t="shared" si="9"/>
        <v>410</v>
      </c>
      <c r="H212" s="6">
        <f t="shared" si="10"/>
        <v>361</v>
      </c>
      <c r="I212" s="6">
        <f t="shared" si="11"/>
        <v>771</v>
      </c>
      <c r="J212" s="5">
        <v>550</v>
      </c>
      <c r="K212" s="5">
        <v>910</v>
      </c>
      <c r="L212" s="5">
        <v>1460</v>
      </c>
      <c r="M212" s="6">
        <v>77</v>
      </c>
      <c r="N212" s="6">
        <v>93</v>
      </c>
      <c r="O212" s="6">
        <v>170</v>
      </c>
      <c r="P212" s="6">
        <v>64</v>
      </c>
      <c r="Q212" s="6">
        <v>60</v>
      </c>
      <c r="R212" s="6">
        <v>124</v>
      </c>
      <c r="S212" s="6">
        <v>13</v>
      </c>
      <c r="T212" s="6">
        <v>33</v>
      </c>
      <c r="U212" s="6">
        <v>46</v>
      </c>
      <c r="V212" s="6">
        <v>61</v>
      </c>
      <c r="W212" s="6">
        <v>92</v>
      </c>
      <c r="X212" s="6">
        <v>153</v>
      </c>
      <c r="Y212" s="6">
        <v>13</v>
      </c>
      <c r="Z212" s="6">
        <v>6</v>
      </c>
      <c r="AA212" s="6">
        <v>19</v>
      </c>
      <c r="AB212" s="6">
        <v>48</v>
      </c>
      <c r="AC212" s="6">
        <v>86</v>
      </c>
      <c r="AD212" s="6">
        <v>134</v>
      </c>
    </row>
    <row r="213" spans="1:30" ht="12" customHeight="1" x14ac:dyDescent="0.25">
      <c r="A213" s="3" t="s">
        <v>761</v>
      </c>
      <c r="B213" s="3" t="s">
        <v>233</v>
      </c>
      <c r="C213" s="3" t="s">
        <v>247</v>
      </c>
      <c r="D213" s="5">
        <v>702</v>
      </c>
      <c r="E213" s="5">
        <v>820</v>
      </c>
      <c r="F213" s="5">
        <v>1522</v>
      </c>
      <c r="G213" s="6">
        <f t="shared" si="9"/>
        <v>587</v>
      </c>
      <c r="H213" s="6">
        <f t="shared" si="10"/>
        <v>615</v>
      </c>
      <c r="I213" s="6">
        <f t="shared" si="11"/>
        <v>1202</v>
      </c>
      <c r="J213" s="5">
        <v>115</v>
      </c>
      <c r="K213" s="5">
        <v>205</v>
      </c>
      <c r="L213" s="5">
        <v>320</v>
      </c>
      <c r="M213" s="6">
        <v>145</v>
      </c>
      <c r="N213" s="6">
        <v>152</v>
      </c>
      <c r="O213" s="6">
        <v>297</v>
      </c>
      <c r="P213" s="6">
        <v>124</v>
      </c>
      <c r="Q213" s="6">
        <v>115</v>
      </c>
      <c r="R213" s="6">
        <v>239</v>
      </c>
      <c r="S213" s="6">
        <v>21</v>
      </c>
      <c r="T213" s="6">
        <v>37</v>
      </c>
      <c r="U213" s="6">
        <v>58</v>
      </c>
      <c r="V213" s="6">
        <v>217</v>
      </c>
      <c r="W213" s="6">
        <v>293</v>
      </c>
      <c r="X213" s="6">
        <v>510</v>
      </c>
      <c r="Y213" s="6">
        <v>143</v>
      </c>
      <c r="Z213" s="6">
        <v>169</v>
      </c>
      <c r="AA213" s="6">
        <v>312</v>
      </c>
      <c r="AB213" s="6">
        <v>74</v>
      </c>
      <c r="AC213" s="6">
        <v>124</v>
      </c>
      <c r="AD213" s="6">
        <v>198</v>
      </c>
    </row>
    <row r="214" spans="1:30" ht="12" customHeight="1" x14ac:dyDescent="0.25">
      <c r="A214" s="3" t="s">
        <v>761</v>
      </c>
      <c r="B214" s="3" t="s">
        <v>233</v>
      </c>
      <c r="C214" s="3" t="s">
        <v>235</v>
      </c>
      <c r="D214" s="5">
        <v>609</v>
      </c>
      <c r="E214" s="5">
        <v>684</v>
      </c>
      <c r="F214" s="5">
        <v>1293</v>
      </c>
      <c r="G214" s="6">
        <f t="shared" si="9"/>
        <v>414</v>
      </c>
      <c r="H214" s="6">
        <f t="shared" si="10"/>
        <v>352</v>
      </c>
      <c r="I214" s="6">
        <f t="shared" si="11"/>
        <v>766</v>
      </c>
      <c r="J214" s="5">
        <v>195</v>
      </c>
      <c r="K214" s="5">
        <v>332</v>
      </c>
      <c r="L214" s="5">
        <v>527</v>
      </c>
      <c r="M214" s="6">
        <v>45</v>
      </c>
      <c r="N214" s="6">
        <v>68</v>
      </c>
      <c r="O214" s="6">
        <v>113</v>
      </c>
      <c r="P214" s="6">
        <v>31</v>
      </c>
      <c r="Q214" s="6">
        <v>31</v>
      </c>
      <c r="R214" s="6">
        <v>62</v>
      </c>
      <c r="S214" s="6">
        <v>14</v>
      </c>
      <c r="T214" s="6">
        <v>37</v>
      </c>
      <c r="U214" s="6">
        <v>51</v>
      </c>
      <c r="V214" s="6">
        <v>23</v>
      </c>
      <c r="W214" s="6">
        <v>33</v>
      </c>
      <c r="X214" s="6">
        <v>56</v>
      </c>
      <c r="Y214" s="6">
        <v>18</v>
      </c>
      <c r="Z214" s="6">
        <v>19</v>
      </c>
      <c r="AA214" s="6">
        <v>37</v>
      </c>
      <c r="AB214" s="6">
        <v>5</v>
      </c>
      <c r="AC214" s="6">
        <v>14</v>
      </c>
      <c r="AD214" s="6">
        <v>19</v>
      </c>
    </row>
    <row r="215" spans="1:30" ht="12" customHeight="1" x14ac:dyDescent="0.25">
      <c r="A215" s="3" t="s">
        <v>761</v>
      </c>
      <c r="B215" s="3" t="s">
        <v>233</v>
      </c>
      <c r="C215" s="3" t="s">
        <v>237</v>
      </c>
      <c r="D215" s="5">
        <v>437</v>
      </c>
      <c r="E215" s="5">
        <v>490</v>
      </c>
      <c r="F215" s="5">
        <v>927</v>
      </c>
      <c r="G215" s="6">
        <f t="shared" si="9"/>
        <v>395</v>
      </c>
      <c r="H215" s="6">
        <f t="shared" si="10"/>
        <v>405</v>
      </c>
      <c r="I215" s="6">
        <f t="shared" si="11"/>
        <v>800</v>
      </c>
      <c r="J215" s="5">
        <v>42</v>
      </c>
      <c r="K215" s="5">
        <v>85</v>
      </c>
      <c r="L215" s="5">
        <v>127</v>
      </c>
      <c r="M215" s="6">
        <v>83</v>
      </c>
      <c r="N215" s="6">
        <v>85</v>
      </c>
      <c r="O215" s="6">
        <v>168</v>
      </c>
      <c r="P215" s="6">
        <v>80</v>
      </c>
      <c r="Q215" s="6">
        <v>79</v>
      </c>
      <c r="R215" s="6">
        <v>159</v>
      </c>
      <c r="S215" s="6">
        <v>3</v>
      </c>
      <c r="T215" s="6">
        <v>6</v>
      </c>
      <c r="U215" s="6">
        <v>9</v>
      </c>
      <c r="V215" s="6">
        <v>12</v>
      </c>
      <c r="W215" s="6">
        <v>17</v>
      </c>
      <c r="X215" s="6">
        <v>29</v>
      </c>
      <c r="Y215" s="6">
        <v>12</v>
      </c>
      <c r="Z215" s="6">
        <v>15</v>
      </c>
      <c r="AA215" s="6">
        <v>27</v>
      </c>
      <c r="AB215" s="6">
        <v>0</v>
      </c>
      <c r="AC215" s="6">
        <v>2</v>
      </c>
      <c r="AD215" s="6">
        <v>2</v>
      </c>
    </row>
    <row r="216" spans="1:30" ht="12" customHeight="1" x14ac:dyDescent="0.25">
      <c r="A216" s="3" t="s">
        <v>761</v>
      </c>
      <c r="B216" s="3" t="s">
        <v>233</v>
      </c>
      <c r="C216" s="3" t="s">
        <v>828</v>
      </c>
      <c r="D216" s="5">
        <v>596</v>
      </c>
      <c r="E216" s="5">
        <v>566</v>
      </c>
      <c r="F216" s="5">
        <v>1162</v>
      </c>
      <c r="G216" s="6">
        <f t="shared" si="9"/>
        <v>596</v>
      </c>
      <c r="H216" s="6">
        <f t="shared" si="10"/>
        <v>566</v>
      </c>
      <c r="I216" s="6">
        <f t="shared" si="11"/>
        <v>1162</v>
      </c>
      <c r="J216" s="5">
        <v>0</v>
      </c>
      <c r="K216" s="5">
        <v>0</v>
      </c>
      <c r="L216" s="5">
        <v>0</v>
      </c>
      <c r="M216" s="6">
        <v>87</v>
      </c>
      <c r="N216" s="6">
        <v>83</v>
      </c>
      <c r="O216" s="6">
        <v>170</v>
      </c>
      <c r="P216" s="6">
        <v>87</v>
      </c>
      <c r="Q216" s="6">
        <v>83</v>
      </c>
      <c r="R216" s="6">
        <v>170</v>
      </c>
      <c r="S216" s="6">
        <v>0</v>
      </c>
      <c r="T216" s="6">
        <v>0</v>
      </c>
      <c r="U216" s="6">
        <v>0</v>
      </c>
      <c r="V216" s="6">
        <v>1</v>
      </c>
      <c r="W216" s="6">
        <v>1</v>
      </c>
      <c r="X216" s="6">
        <v>2</v>
      </c>
      <c r="Y216" s="6">
        <v>1</v>
      </c>
      <c r="Z216" s="6">
        <v>1</v>
      </c>
      <c r="AA216" s="6">
        <v>2</v>
      </c>
      <c r="AB216" s="6">
        <v>0</v>
      </c>
      <c r="AC216" s="6">
        <v>0</v>
      </c>
      <c r="AD216" s="6">
        <v>0</v>
      </c>
    </row>
    <row r="217" spans="1:30" ht="12" customHeight="1" x14ac:dyDescent="0.25">
      <c r="A217" s="3" t="s">
        <v>761</v>
      </c>
      <c r="B217" s="3" t="s">
        <v>233</v>
      </c>
      <c r="C217" s="3" t="s">
        <v>248</v>
      </c>
      <c r="D217" s="5">
        <v>443</v>
      </c>
      <c r="E217" s="5">
        <v>444</v>
      </c>
      <c r="F217" s="5">
        <v>887</v>
      </c>
      <c r="G217" s="6">
        <f t="shared" si="9"/>
        <v>329</v>
      </c>
      <c r="H217" s="6">
        <f t="shared" si="10"/>
        <v>277</v>
      </c>
      <c r="I217" s="6">
        <f t="shared" si="11"/>
        <v>606</v>
      </c>
      <c r="J217" s="5">
        <v>114</v>
      </c>
      <c r="K217" s="5">
        <v>167</v>
      </c>
      <c r="L217" s="5">
        <v>281</v>
      </c>
      <c r="M217" s="6">
        <v>51</v>
      </c>
      <c r="N217" s="6">
        <v>40</v>
      </c>
      <c r="O217" s="6">
        <v>91</v>
      </c>
      <c r="P217" s="6">
        <v>50</v>
      </c>
      <c r="Q217" s="6">
        <v>36</v>
      </c>
      <c r="R217" s="6">
        <v>86</v>
      </c>
      <c r="S217" s="6">
        <v>1</v>
      </c>
      <c r="T217" s="6">
        <v>4</v>
      </c>
      <c r="U217" s="6">
        <v>5</v>
      </c>
      <c r="V217" s="6">
        <v>1</v>
      </c>
      <c r="W217" s="6">
        <v>2</v>
      </c>
      <c r="X217" s="6">
        <v>3</v>
      </c>
      <c r="Y217" s="6">
        <v>1</v>
      </c>
      <c r="Z217" s="6">
        <v>2</v>
      </c>
      <c r="AA217" s="6">
        <v>3</v>
      </c>
      <c r="AB217" s="6">
        <v>0</v>
      </c>
      <c r="AC217" s="6">
        <v>0</v>
      </c>
      <c r="AD217" s="6">
        <v>0</v>
      </c>
    </row>
    <row r="218" spans="1:30" ht="12" customHeight="1" x14ac:dyDescent="0.25">
      <c r="A218" s="3" t="s">
        <v>761</v>
      </c>
      <c r="B218" s="3" t="s">
        <v>233</v>
      </c>
      <c r="C218" s="3" t="s">
        <v>239</v>
      </c>
      <c r="D218" s="5">
        <v>476</v>
      </c>
      <c r="E218" s="5">
        <v>485</v>
      </c>
      <c r="F218" s="5">
        <v>961</v>
      </c>
      <c r="G218" s="6">
        <f t="shared" si="9"/>
        <v>463</v>
      </c>
      <c r="H218" s="6">
        <f t="shared" si="10"/>
        <v>473</v>
      </c>
      <c r="I218" s="6">
        <f t="shared" si="11"/>
        <v>936</v>
      </c>
      <c r="J218" s="5">
        <v>13</v>
      </c>
      <c r="K218" s="5">
        <v>12</v>
      </c>
      <c r="L218" s="5">
        <v>25</v>
      </c>
      <c r="M218" s="6">
        <v>52</v>
      </c>
      <c r="N218" s="6">
        <v>69</v>
      </c>
      <c r="O218" s="6">
        <v>121</v>
      </c>
      <c r="P218" s="6">
        <v>52</v>
      </c>
      <c r="Q218" s="6">
        <v>69</v>
      </c>
      <c r="R218" s="6">
        <v>121</v>
      </c>
      <c r="S218" s="6">
        <v>0</v>
      </c>
      <c r="T218" s="6">
        <v>0</v>
      </c>
      <c r="U218" s="6">
        <v>0</v>
      </c>
      <c r="V218" s="6">
        <v>1</v>
      </c>
      <c r="W218" s="6">
        <v>0</v>
      </c>
      <c r="X218" s="6">
        <v>1</v>
      </c>
      <c r="Y218" s="6">
        <v>1</v>
      </c>
      <c r="Z218" s="6">
        <v>0</v>
      </c>
      <c r="AA218" s="6">
        <v>1</v>
      </c>
      <c r="AB218" s="6">
        <v>0</v>
      </c>
      <c r="AC218" s="6">
        <v>0</v>
      </c>
      <c r="AD218" s="6">
        <v>0</v>
      </c>
    </row>
    <row r="219" spans="1:30" ht="12" customHeight="1" x14ac:dyDescent="0.25">
      <c r="A219" s="3" t="s">
        <v>761</v>
      </c>
      <c r="B219" s="3" t="s">
        <v>233</v>
      </c>
      <c r="C219" s="3" t="s">
        <v>245</v>
      </c>
      <c r="D219" s="5">
        <v>791</v>
      </c>
      <c r="E219" s="5">
        <v>1083</v>
      </c>
      <c r="F219" s="5">
        <v>1874</v>
      </c>
      <c r="G219" s="6">
        <f t="shared" si="9"/>
        <v>413</v>
      </c>
      <c r="H219" s="6">
        <f t="shared" si="10"/>
        <v>422</v>
      </c>
      <c r="I219" s="6">
        <f t="shared" si="11"/>
        <v>835</v>
      </c>
      <c r="J219" s="5">
        <v>378</v>
      </c>
      <c r="K219" s="5">
        <v>661</v>
      </c>
      <c r="L219" s="5">
        <v>1039</v>
      </c>
      <c r="M219" s="6">
        <v>109</v>
      </c>
      <c r="N219" s="6">
        <v>147</v>
      </c>
      <c r="O219" s="6">
        <v>256</v>
      </c>
      <c r="P219" s="6">
        <v>84</v>
      </c>
      <c r="Q219" s="6">
        <v>111</v>
      </c>
      <c r="R219" s="6">
        <v>195</v>
      </c>
      <c r="S219" s="6">
        <v>25</v>
      </c>
      <c r="T219" s="6">
        <v>36</v>
      </c>
      <c r="U219" s="6">
        <v>61</v>
      </c>
      <c r="V219" s="6">
        <v>138</v>
      </c>
      <c r="W219" s="6">
        <v>168</v>
      </c>
      <c r="X219" s="6">
        <v>306</v>
      </c>
      <c r="Y219" s="6">
        <v>71</v>
      </c>
      <c r="Z219" s="6">
        <v>65</v>
      </c>
      <c r="AA219" s="6">
        <v>136</v>
      </c>
      <c r="AB219" s="6">
        <v>67</v>
      </c>
      <c r="AC219" s="6">
        <v>103</v>
      </c>
      <c r="AD219" s="6">
        <v>170</v>
      </c>
    </row>
    <row r="220" spans="1:30" ht="12" customHeight="1" x14ac:dyDescent="0.25">
      <c r="A220" s="3" t="s">
        <v>761</v>
      </c>
      <c r="B220" s="3" t="s">
        <v>233</v>
      </c>
      <c r="C220" s="3" t="s">
        <v>240</v>
      </c>
      <c r="D220" s="5">
        <v>472</v>
      </c>
      <c r="E220" s="5">
        <v>480</v>
      </c>
      <c r="F220" s="5">
        <v>952</v>
      </c>
      <c r="G220" s="6">
        <f t="shared" si="9"/>
        <v>443</v>
      </c>
      <c r="H220" s="6">
        <f t="shared" si="10"/>
        <v>433</v>
      </c>
      <c r="I220" s="6">
        <f t="shared" si="11"/>
        <v>876</v>
      </c>
      <c r="J220" s="5">
        <v>29</v>
      </c>
      <c r="K220" s="5">
        <v>47</v>
      </c>
      <c r="L220" s="5">
        <v>76</v>
      </c>
      <c r="M220" s="6">
        <v>86</v>
      </c>
      <c r="N220" s="6">
        <v>95</v>
      </c>
      <c r="O220" s="6">
        <v>181</v>
      </c>
      <c r="P220" s="6">
        <v>85</v>
      </c>
      <c r="Q220" s="6">
        <v>93</v>
      </c>
      <c r="R220" s="6">
        <v>178</v>
      </c>
      <c r="S220" s="6">
        <v>1</v>
      </c>
      <c r="T220" s="6">
        <v>2</v>
      </c>
      <c r="U220" s="6">
        <v>3</v>
      </c>
      <c r="V220" s="6">
        <v>7</v>
      </c>
      <c r="W220" s="6">
        <v>13</v>
      </c>
      <c r="X220" s="6">
        <v>20</v>
      </c>
      <c r="Y220" s="6">
        <v>7</v>
      </c>
      <c r="Z220" s="6">
        <v>13</v>
      </c>
      <c r="AA220" s="6">
        <v>20</v>
      </c>
      <c r="AB220" s="6">
        <v>0</v>
      </c>
      <c r="AC220" s="6">
        <v>0</v>
      </c>
      <c r="AD220" s="6">
        <v>0</v>
      </c>
    </row>
    <row r="221" spans="1:30" ht="12" customHeight="1" x14ac:dyDescent="0.25">
      <c r="A221" s="3" t="s">
        <v>761</v>
      </c>
      <c r="B221" s="3" t="s">
        <v>233</v>
      </c>
      <c r="C221" s="3" t="s">
        <v>234</v>
      </c>
      <c r="D221" s="5">
        <v>617</v>
      </c>
      <c r="E221" s="5">
        <v>635</v>
      </c>
      <c r="F221" s="5">
        <v>1252</v>
      </c>
      <c r="G221" s="6">
        <f t="shared" si="9"/>
        <v>617</v>
      </c>
      <c r="H221" s="6">
        <f t="shared" si="10"/>
        <v>635</v>
      </c>
      <c r="I221" s="6">
        <f t="shared" si="11"/>
        <v>1252</v>
      </c>
      <c r="J221" s="5">
        <v>0</v>
      </c>
      <c r="K221" s="5">
        <v>0</v>
      </c>
      <c r="L221" s="5">
        <v>0</v>
      </c>
      <c r="M221" s="6">
        <v>22</v>
      </c>
      <c r="N221" s="6">
        <v>41</v>
      </c>
      <c r="O221" s="6">
        <v>63</v>
      </c>
      <c r="P221" s="6">
        <v>22</v>
      </c>
      <c r="Q221" s="6">
        <v>41</v>
      </c>
      <c r="R221" s="6">
        <v>63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</row>
    <row r="222" spans="1:30" ht="12" customHeight="1" x14ac:dyDescent="0.25">
      <c r="A222" s="3" t="s">
        <v>761</v>
      </c>
      <c r="B222" s="3" t="s">
        <v>233</v>
      </c>
      <c r="C222" s="3" t="s">
        <v>242</v>
      </c>
      <c r="D222" s="5">
        <v>549</v>
      </c>
      <c r="E222" s="5">
        <v>767</v>
      </c>
      <c r="F222" s="5">
        <v>1316</v>
      </c>
      <c r="G222" s="6">
        <f t="shared" si="9"/>
        <v>437</v>
      </c>
      <c r="H222" s="6">
        <f t="shared" si="10"/>
        <v>398</v>
      </c>
      <c r="I222" s="6">
        <f t="shared" si="11"/>
        <v>835</v>
      </c>
      <c r="J222" s="5">
        <v>112</v>
      </c>
      <c r="K222" s="5">
        <v>369</v>
      </c>
      <c r="L222" s="5">
        <v>481</v>
      </c>
      <c r="M222" s="6">
        <v>84</v>
      </c>
      <c r="N222" s="6">
        <v>61</v>
      </c>
      <c r="O222" s="6">
        <v>145</v>
      </c>
      <c r="P222" s="6">
        <v>82</v>
      </c>
      <c r="Q222" s="6">
        <v>60</v>
      </c>
      <c r="R222" s="6">
        <v>142</v>
      </c>
      <c r="S222" s="6">
        <v>2</v>
      </c>
      <c r="T222" s="6">
        <v>1</v>
      </c>
      <c r="U222" s="6">
        <v>3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</row>
    <row r="223" spans="1:30" ht="12" customHeight="1" x14ac:dyDescent="0.25">
      <c r="A223" s="3" t="s">
        <v>761</v>
      </c>
      <c r="B223" s="3" t="s">
        <v>146</v>
      </c>
      <c r="C223" s="3" t="s">
        <v>149</v>
      </c>
      <c r="D223" s="5">
        <v>371</v>
      </c>
      <c r="E223" s="5">
        <v>430</v>
      </c>
      <c r="F223" s="5">
        <v>801</v>
      </c>
      <c r="G223" s="6">
        <f t="shared" si="9"/>
        <v>266</v>
      </c>
      <c r="H223" s="6">
        <f t="shared" si="10"/>
        <v>306</v>
      </c>
      <c r="I223" s="6">
        <f t="shared" si="11"/>
        <v>572</v>
      </c>
      <c r="J223" s="5">
        <v>105</v>
      </c>
      <c r="K223" s="5">
        <v>124</v>
      </c>
      <c r="L223" s="5">
        <v>229</v>
      </c>
      <c r="M223" s="6">
        <v>133</v>
      </c>
      <c r="N223" s="6">
        <v>173</v>
      </c>
      <c r="O223" s="6">
        <v>306</v>
      </c>
      <c r="P223" s="6">
        <v>116</v>
      </c>
      <c r="Q223" s="6">
        <v>151</v>
      </c>
      <c r="R223" s="6">
        <v>267</v>
      </c>
      <c r="S223" s="6">
        <v>17</v>
      </c>
      <c r="T223" s="6">
        <v>22</v>
      </c>
      <c r="U223" s="6">
        <v>39</v>
      </c>
      <c r="V223" s="6">
        <v>133</v>
      </c>
      <c r="W223" s="6">
        <v>128</v>
      </c>
      <c r="X223" s="6">
        <v>261</v>
      </c>
      <c r="Y223" s="6">
        <v>73</v>
      </c>
      <c r="Z223" s="6">
        <v>68</v>
      </c>
      <c r="AA223" s="6">
        <v>141</v>
      </c>
      <c r="AB223" s="6">
        <v>60</v>
      </c>
      <c r="AC223" s="6">
        <v>60</v>
      </c>
      <c r="AD223" s="6">
        <v>120</v>
      </c>
    </row>
    <row r="224" spans="1:30" ht="12" customHeight="1" x14ac:dyDescent="0.25">
      <c r="A224" s="3" t="s">
        <v>761</v>
      </c>
      <c r="B224" s="3" t="s">
        <v>146</v>
      </c>
      <c r="C224" s="3" t="s">
        <v>155</v>
      </c>
      <c r="D224" s="5">
        <v>369</v>
      </c>
      <c r="E224" s="5">
        <v>499</v>
      </c>
      <c r="F224" s="5">
        <v>868</v>
      </c>
      <c r="G224" s="6">
        <f t="shared" si="9"/>
        <v>295</v>
      </c>
      <c r="H224" s="6">
        <f t="shared" si="10"/>
        <v>323</v>
      </c>
      <c r="I224" s="6">
        <f t="shared" si="11"/>
        <v>618</v>
      </c>
      <c r="J224" s="5">
        <v>74</v>
      </c>
      <c r="K224" s="5">
        <v>176</v>
      </c>
      <c r="L224" s="5">
        <v>250</v>
      </c>
      <c r="M224" s="6">
        <v>133</v>
      </c>
      <c r="N224" s="6">
        <v>172</v>
      </c>
      <c r="O224" s="6">
        <v>305</v>
      </c>
      <c r="P224" s="6">
        <v>110</v>
      </c>
      <c r="Q224" s="6">
        <v>111</v>
      </c>
      <c r="R224" s="6">
        <v>221</v>
      </c>
      <c r="S224" s="6">
        <v>23</v>
      </c>
      <c r="T224" s="6">
        <v>61</v>
      </c>
      <c r="U224" s="6">
        <v>84</v>
      </c>
      <c r="V224" s="6">
        <v>58</v>
      </c>
      <c r="W224" s="6">
        <v>54</v>
      </c>
      <c r="X224" s="6">
        <v>112</v>
      </c>
      <c r="Y224" s="6">
        <v>47</v>
      </c>
      <c r="Z224" s="6">
        <v>36</v>
      </c>
      <c r="AA224" s="6">
        <v>83</v>
      </c>
      <c r="AB224" s="6">
        <v>11</v>
      </c>
      <c r="AC224" s="6">
        <v>18</v>
      </c>
      <c r="AD224" s="6">
        <v>29</v>
      </c>
    </row>
    <row r="225" spans="1:30" ht="12" customHeight="1" x14ac:dyDescent="0.25">
      <c r="A225" s="3" t="s">
        <v>761</v>
      </c>
      <c r="B225" s="3" t="s">
        <v>146</v>
      </c>
      <c r="C225" s="3" t="s">
        <v>159</v>
      </c>
      <c r="D225" s="5">
        <v>445</v>
      </c>
      <c r="E225" s="5">
        <v>452</v>
      </c>
      <c r="F225" s="5">
        <v>897</v>
      </c>
      <c r="G225" s="6">
        <f t="shared" si="9"/>
        <v>445</v>
      </c>
      <c r="H225" s="6">
        <f t="shared" si="10"/>
        <v>452</v>
      </c>
      <c r="I225" s="6">
        <f t="shared" si="11"/>
        <v>897</v>
      </c>
      <c r="J225" s="5">
        <v>0</v>
      </c>
      <c r="K225" s="5">
        <v>0</v>
      </c>
      <c r="L225" s="5">
        <v>0</v>
      </c>
      <c r="M225" s="6">
        <v>127</v>
      </c>
      <c r="N225" s="6">
        <v>112</v>
      </c>
      <c r="O225" s="6">
        <v>239</v>
      </c>
      <c r="P225" s="6">
        <v>127</v>
      </c>
      <c r="Q225" s="6">
        <v>112</v>
      </c>
      <c r="R225" s="6">
        <v>239</v>
      </c>
      <c r="S225" s="6">
        <v>0</v>
      </c>
      <c r="T225" s="6">
        <v>0</v>
      </c>
      <c r="U225" s="6">
        <v>0</v>
      </c>
      <c r="V225" s="6">
        <v>45</v>
      </c>
      <c r="W225" s="6">
        <v>35</v>
      </c>
      <c r="X225" s="6">
        <v>80</v>
      </c>
      <c r="Y225" s="6">
        <v>45</v>
      </c>
      <c r="Z225" s="6">
        <v>35</v>
      </c>
      <c r="AA225" s="6">
        <v>80</v>
      </c>
      <c r="AB225" s="6">
        <v>0</v>
      </c>
      <c r="AC225" s="6">
        <v>0</v>
      </c>
      <c r="AD225" s="6">
        <v>0</v>
      </c>
    </row>
    <row r="226" spans="1:30" ht="12" customHeight="1" x14ac:dyDescent="0.25">
      <c r="A226" s="3" t="s">
        <v>761</v>
      </c>
      <c r="B226" s="3" t="s">
        <v>146</v>
      </c>
      <c r="C226" s="3" t="s">
        <v>838</v>
      </c>
      <c r="D226" s="5">
        <v>743</v>
      </c>
      <c r="E226" s="5">
        <v>1114</v>
      </c>
      <c r="F226" s="5">
        <v>1857</v>
      </c>
      <c r="G226" s="6">
        <f t="shared" si="9"/>
        <v>444</v>
      </c>
      <c r="H226" s="6">
        <f t="shared" si="10"/>
        <v>550</v>
      </c>
      <c r="I226" s="6">
        <f t="shared" si="11"/>
        <v>994</v>
      </c>
      <c r="J226" s="5">
        <v>299</v>
      </c>
      <c r="K226" s="5">
        <v>564</v>
      </c>
      <c r="L226" s="5">
        <v>863</v>
      </c>
      <c r="M226" s="6">
        <v>179</v>
      </c>
      <c r="N226" s="6">
        <v>280</v>
      </c>
      <c r="O226" s="6">
        <v>459</v>
      </c>
      <c r="P226" s="6">
        <v>134</v>
      </c>
      <c r="Q226" s="6">
        <v>177</v>
      </c>
      <c r="R226" s="6">
        <v>311</v>
      </c>
      <c r="S226" s="6">
        <v>45</v>
      </c>
      <c r="T226" s="6">
        <v>103</v>
      </c>
      <c r="U226" s="6">
        <v>148</v>
      </c>
      <c r="V226" s="6">
        <v>55</v>
      </c>
      <c r="W226" s="6">
        <v>93</v>
      </c>
      <c r="X226" s="6">
        <v>148</v>
      </c>
      <c r="Y226" s="6">
        <v>34</v>
      </c>
      <c r="Z226" s="6">
        <v>54</v>
      </c>
      <c r="AA226" s="6">
        <v>88</v>
      </c>
      <c r="AB226" s="6">
        <v>21</v>
      </c>
      <c r="AC226" s="6">
        <v>39</v>
      </c>
      <c r="AD226" s="6">
        <v>60</v>
      </c>
    </row>
    <row r="227" spans="1:30" ht="12" customHeight="1" x14ac:dyDescent="0.25">
      <c r="A227" s="3" t="s">
        <v>761</v>
      </c>
      <c r="B227" s="3" t="s">
        <v>146</v>
      </c>
      <c r="C227" s="3" t="s">
        <v>157</v>
      </c>
      <c r="D227" s="5">
        <v>437</v>
      </c>
      <c r="E227" s="5">
        <v>529</v>
      </c>
      <c r="F227" s="5">
        <v>966</v>
      </c>
      <c r="G227" s="6">
        <f t="shared" si="9"/>
        <v>376</v>
      </c>
      <c r="H227" s="6">
        <f t="shared" si="10"/>
        <v>417</v>
      </c>
      <c r="I227" s="6">
        <f t="shared" si="11"/>
        <v>793</v>
      </c>
      <c r="J227" s="5">
        <v>61</v>
      </c>
      <c r="K227" s="5">
        <v>112</v>
      </c>
      <c r="L227" s="5">
        <v>173</v>
      </c>
      <c r="M227" s="6">
        <v>122</v>
      </c>
      <c r="N227" s="6">
        <v>154</v>
      </c>
      <c r="O227" s="6">
        <v>276</v>
      </c>
      <c r="P227" s="6">
        <v>113</v>
      </c>
      <c r="Q227" s="6">
        <v>127</v>
      </c>
      <c r="R227" s="6">
        <v>240</v>
      </c>
      <c r="S227" s="6">
        <v>9</v>
      </c>
      <c r="T227" s="6">
        <v>27</v>
      </c>
      <c r="U227" s="6">
        <v>36</v>
      </c>
      <c r="V227" s="6">
        <v>23</v>
      </c>
      <c r="W227" s="6">
        <v>16</v>
      </c>
      <c r="X227" s="6">
        <v>39</v>
      </c>
      <c r="Y227" s="6">
        <v>23</v>
      </c>
      <c r="Z227" s="6">
        <v>16</v>
      </c>
      <c r="AA227" s="6">
        <v>39</v>
      </c>
      <c r="AB227" s="6">
        <v>0</v>
      </c>
      <c r="AC227" s="6">
        <v>0</v>
      </c>
      <c r="AD227" s="6">
        <v>0</v>
      </c>
    </row>
    <row r="228" spans="1:30" ht="12" customHeight="1" x14ac:dyDescent="0.25">
      <c r="A228" s="3" t="s">
        <v>761</v>
      </c>
      <c r="B228" s="3" t="s">
        <v>146</v>
      </c>
      <c r="C228" s="3" t="s">
        <v>147</v>
      </c>
      <c r="D228" s="5">
        <v>518</v>
      </c>
      <c r="E228" s="5">
        <v>686</v>
      </c>
      <c r="F228" s="5">
        <v>1204</v>
      </c>
      <c r="G228" s="6">
        <f t="shared" si="9"/>
        <v>383</v>
      </c>
      <c r="H228" s="6">
        <f t="shared" si="10"/>
        <v>437</v>
      </c>
      <c r="I228" s="6">
        <f t="shared" si="11"/>
        <v>820</v>
      </c>
      <c r="J228" s="5">
        <v>135</v>
      </c>
      <c r="K228" s="5">
        <v>249</v>
      </c>
      <c r="L228" s="5">
        <v>384</v>
      </c>
      <c r="M228" s="6">
        <v>128</v>
      </c>
      <c r="N228" s="6">
        <v>148</v>
      </c>
      <c r="O228" s="6">
        <v>276</v>
      </c>
      <c r="P228" s="6">
        <v>104</v>
      </c>
      <c r="Q228" s="6">
        <v>103</v>
      </c>
      <c r="R228" s="6">
        <v>207</v>
      </c>
      <c r="S228" s="6">
        <v>24</v>
      </c>
      <c r="T228" s="6">
        <v>45</v>
      </c>
      <c r="U228" s="6">
        <v>69</v>
      </c>
      <c r="V228" s="6">
        <v>81</v>
      </c>
      <c r="W228" s="6">
        <v>107</v>
      </c>
      <c r="X228" s="6">
        <v>188</v>
      </c>
      <c r="Y228" s="6">
        <v>54</v>
      </c>
      <c r="Z228" s="6">
        <v>68</v>
      </c>
      <c r="AA228" s="6">
        <v>122</v>
      </c>
      <c r="AB228" s="6">
        <v>27</v>
      </c>
      <c r="AC228" s="6">
        <v>39</v>
      </c>
      <c r="AD228" s="6">
        <v>66</v>
      </c>
    </row>
    <row r="229" spans="1:30" ht="12" customHeight="1" x14ac:dyDescent="0.25">
      <c r="A229" s="3" t="s">
        <v>761</v>
      </c>
      <c r="B229" s="3" t="s">
        <v>146</v>
      </c>
      <c r="C229" s="3" t="s">
        <v>156</v>
      </c>
      <c r="D229" s="5">
        <v>679</v>
      </c>
      <c r="E229" s="5">
        <v>803</v>
      </c>
      <c r="F229" s="5">
        <v>1482</v>
      </c>
      <c r="G229" s="6">
        <f t="shared" si="9"/>
        <v>406</v>
      </c>
      <c r="H229" s="6">
        <f t="shared" si="10"/>
        <v>414</v>
      </c>
      <c r="I229" s="6">
        <f t="shared" si="11"/>
        <v>820</v>
      </c>
      <c r="J229" s="5">
        <v>273</v>
      </c>
      <c r="K229" s="5">
        <v>389</v>
      </c>
      <c r="L229" s="5">
        <v>662</v>
      </c>
      <c r="M229" s="6">
        <v>150</v>
      </c>
      <c r="N229" s="6">
        <v>184</v>
      </c>
      <c r="O229" s="6">
        <v>334</v>
      </c>
      <c r="P229" s="6">
        <v>136</v>
      </c>
      <c r="Q229" s="6">
        <v>136</v>
      </c>
      <c r="R229" s="6">
        <v>272</v>
      </c>
      <c r="S229" s="6">
        <v>14</v>
      </c>
      <c r="T229" s="6">
        <v>48</v>
      </c>
      <c r="U229" s="6">
        <v>62</v>
      </c>
      <c r="V229" s="6">
        <v>135</v>
      </c>
      <c r="W229" s="6">
        <v>160</v>
      </c>
      <c r="X229" s="6">
        <v>295</v>
      </c>
      <c r="Y229" s="6">
        <v>84</v>
      </c>
      <c r="Z229" s="6">
        <v>81</v>
      </c>
      <c r="AA229" s="6">
        <v>165</v>
      </c>
      <c r="AB229" s="6">
        <v>51</v>
      </c>
      <c r="AC229" s="6">
        <v>79</v>
      </c>
      <c r="AD229" s="6">
        <v>130</v>
      </c>
    </row>
    <row r="230" spans="1:30" ht="12" customHeight="1" x14ac:dyDescent="0.25">
      <c r="A230" s="3" t="s">
        <v>761</v>
      </c>
      <c r="B230" s="3" t="s">
        <v>146</v>
      </c>
      <c r="C230" s="3" t="s">
        <v>148</v>
      </c>
      <c r="D230" s="5">
        <v>775</v>
      </c>
      <c r="E230" s="5">
        <v>878</v>
      </c>
      <c r="F230" s="5">
        <v>1653</v>
      </c>
      <c r="G230" s="6">
        <f t="shared" si="9"/>
        <v>585</v>
      </c>
      <c r="H230" s="6">
        <f t="shared" si="10"/>
        <v>582</v>
      </c>
      <c r="I230" s="6">
        <f t="shared" si="11"/>
        <v>1167</v>
      </c>
      <c r="J230" s="5">
        <v>190</v>
      </c>
      <c r="K230" s="5">
        <v>296</v>
      </c>
      <c r="L230" s="5">
        <v>486</v>
      </c>
      <c r="M230" s="6">
        <v>274</v>
      </c>
      <c r="N230" s="6">
        <v>299</v>
      </c>
      <c r="O230" s="6">
        <v>573</v>
      </c>
      <c r="P230" s="6">
        <v>260</v>
      </c>
      <c r="Q230" s="6">
        <v>277</v>
      </c>
      <c r="R230" s="6">
        <v>537</v>
      </c>
      <c r="S230" s="6">
        <v>14</v>
      </c>
      <c r="T230" s="6">
        <v>22</v>
      </c>
      <c r="U230" s="6">
        <v>36</v>
      </c>
      <c r="V230" s="6">
        <v>130</v>
      </c>
      <c r="W230" s="6">
        <v>139</v>
      </c>
      <c r="X230" s="6">
        <v>269</v>
      </c>
      <c r="Y230" s="6">
        <v>66</v>
      </c>
      <c r="Z230" s="6">
        <v>71</v>
      </c>
      <c r="AA230" s="6">
        <v>137</v>
      </c>
      <c r="AB230" s="6">
        <v>64</v>
      </c>
      <c r="AC230" s="6">
        <v>68</v>
      </c>
      <c r="AD230" s="6">
        <v>132</v>
      </c>
    </row>
    <row r="231" spans="1:30" ht="12" customHeight="1" x14ac:dyDescent="0.25">
      <c r="A231" s="3" t="s">
        <v>761</v>
      </c>
      <c r="B231" s="3" t="s">
        <v>146</v>
      </c>
      <c r="C231" s="3" t="s">
        <v>152</v>
      </c>
      <c r="D231" s="5">
        <v>1098</v>
      </c>
      <c r="E231" s="5">
        <v>1438</v>
      </c>
      <c r="F231" s="5">
        <v>2536</v>
      </c>
      <c r="G231" s="6">
        <f t="shared" si="9"/>
        <v>814</v>
      </c>
      <c r="H231" s="6">
        <f t="shared" si="10"/>
        <v>952</v>
      </c>
      <c r="I231" s="6">
        <f t="shared" si="11"/>
        <v>1766</v>
      </c>
      <c r="J231" s="5">
        <v>284</v>
      </c>
      <c r="K231" s="5">
        <v>486</v>
      </c>
      <c r="L231" s="5">
        <v>770</v>
      </c>
      <c r="M231" s="6">
        <v>322</v>
      </c>
      <c r="N231" s="6">
        <v>443</v>
      </c>
      <c r="O231" s="6">
        <v>765</v>
      </c>
      <c r="P231" s="6">
        <v>265</v>
      </c>
      <c r="Q231" s="6">
        <v>343</v>
      </c>
      <c r="R231" s="6">
        <v>608</v>
      </c>
      <c r="S231" s="6">
        <v>57</v>
      </c>
      <c r="T231" s="6">
        <v>100</v>
      </c>
      <c r="U231" s="6">
        <v>157</v>
      </c>
      <c r="V231" s="6">
        <v>275</v>
      </c>
      <c r="W231" s="6">
        <v>321</v>
      </c>
      <c r="X231" s="6">
        <v>596</v>
      </c>
      <c r="Y231" s="6">
        <v>186</v>
      </c>
      <c r="Z231" s="6">
        <v>211</v>
      </c>
      <c r="AA231" s="6">
        <v>397</v>
      </c>
      <c r="AB231" s="6">
        <v>89</v>
      </c>
      <c r="AC231" s="6">
        <v>110</v>
      </c>
      <c r="AD231" s="6">
        <v>199</v>
      </c>
    </row>
    <row r="232" spans="1:30" ht="12" customHeight="1" x14ac:dyDescent="0.25">
      <c r="A232" s="3" t="s">
        <v>761</v>
      </c>
      <c r="B232" s="3" t="s">
        <v>146</v>
      </c>
      <c r="C232" s="3" t="s">
        <v>154</v>
      </c>
      <c r="D232" s="5">
        <v>380</v>
      </c>
      <c r="E232" s="5">
        <v>551</v>
      </c>
      <c r="F232" s="5">
        <v>931</v>
      </c>
      <c r="G232" s="6">
        <f t="shared" si="9"/>
        <v>213</v>
      </c>
      <c r="H232" s="6">
        <f t="shared" si="10"/>
        <v>239</v>
      </c>
      <c r="I232" s="6">
        <f t="shared" si="11"/>
        <v>452</v>
      </c>
      <c r="J232" s="5">
        <v>167</v>
      </c>
      <c r="K232" s="5">
        <v>312</v>
      </c>
      <c r="L232" s="5">
        <v>479</v>
      </c>
      <c r="M232" s="6">
        <v>112</v>
      </c>
      <c r="N232" s="6">
        <v>146</v>
      </c>
      <c r="O232" s="6">
        <v>258</v>
      </c>
      <c r="P232" s="6">
        <v>65</v>
      </c>
      <c r="Q232" s="6">
        <v>86</v>
      </c>
      <c r="R232" s="6">
        <v>151</v>
      </c>
      <c r="S232" s="6">
        <v>47</v>
      </c>
      <c r="T232" s="6">
        <v>60</v>
      </c>
      <c r="U232" s="6">
        <v>107</v>
      </c>
      <c r="V232" s="6">
        <v>36</v>
      </c>
      <c r="W232" s="6">
        <v>46</v>
      </c>
      <c r="X232" s="6">
        <v>82</v>
      </c>
      <c r="Y232" s="6">
        <v>28</v>
      </c>
      <c r="Z232" s="6">
        <v>32</v>
      </c>
      <c r="AA232" s="6">
        <v>60</v>
      </c>
      <c r="AB232" s="6">
        <v>8</v>
      </c>
      <c r="AC232" s="6">
        <v>16</v>
      </c>
      <c r="AD232" s="6">
        <v>22</v>
      </c>
    </row>
    <row r="233" spans="1:30" ht="12" customHeight="1" x14ac:dyDescent="0.25">
      <c r="A233" s="3" t="s">
        <v>761</v>
      </c>
      <c r="B233" s="3" t="s">
        <v>146</v>
      </c>
      <c r="C233" s="3" t="s">
        <v>158</v>
      </c>
      <c r="D233" s="5">
        <v>1396</v>
      </c>
      <c r="E233" s="5">
        <v>1871</v>
      </c>
      <c r="F233" s="5">
        <v>3267</v>
      </c>
      <c r="G233" s="6">
        <f t="shared" si="9"/>
        <v>605</v>
      </c>
      <c r="H233" s="6">
        <f t="shared" si="10"/>
        <v>605</v>
      </c>
      <c r="I233" s="6">
        <f t="shared" si="11"/>
        <v>1210</v>
      </c>
      <c r="J233" s="5">
        <v>791</v>
      </c>
      <c r="K233" s="5">
        <v>1266</v>
      </c>
      <c r="L233" s="5">
        <v>2057</v>
      </c>
      <c r="M233" s="6">
        <v>281</v>
      </c>
      <c r="N233" s="6">
        <v>303</v>
      </c>
      <c r="O233" s="6">
        <v>584</v>
      </c>
      <c r="P233" s="6">
        <v>242</v>
      </c>
      <c r="Q233" s="6">
        <v>229</v>
      </c>
      <c r="R233" s="6">
        <v>471</v>
      </c>
      <c r="S233" s="6">
        <v>39</v>
      </c>
      <c r="T233" s="6">
        <v>74</v>
      </c>
      <c r="U233" s="6">
        <v>113</v>
      </c>
      <c r="V233" s="6">
        <v>91</v>
      </c>
      <c r="W233" s="6">
        <v>127</v>
      </c>
      <c r="X233" s="6">
        <v>218</v>
      </c>
      <c r="Y233" s="6">
        <v>32</v>
      </c>
      <c r="Z233" s="6">
        <v>40</v>
      </c>
      <c r="AA233" s="6">
        <v>72</v>
      </c>
      <c r="AB233" s="6">
        <v>59</v>
      </c>
      <c r="AC233" s="6">
        <v>87</v>
      </c>
      <c r="AD233" s="6">
        <v>146</v>
      </c>
    </row>
    <row r="234" spans="1:30" ht="12" customHeight="1" x14ac:dyDescent="0.25">
      <c r="A234" s="3" t="s">
        <v>761</v>
      </c>
      <c r="B234" s="3" t="s">
        <v>146</v>
      </c>
      <c r="C234" s="3" t="s">
        <v>151</v>
      </c>
      <c r="D234" s="5">
        <v>678</v>
      </c>
      <c r="E234" s="5">
        <v>844</v>
      </c>
      <c r="F234" s="5">
        <v>1522</v>
      </c>
      <c r="G234" s="6">
        <f t="shared" si="9"/>
        <v>506</v>
      </c>
      <c r="H234" s="6">
        <f t="shared" si="10"/>
        <v>555</v>
      </c>
      <c r="I234" s="6">
        <f t="shared" si="11"/>
        <v>1061</v>
      </c>
      <c r="J234" s="5">
        <v>172</v>
      </c>
      <c r="K234" s="5">
        <v>289</v>
      </c>
      <c r="L234" s="5">
        <v>461</v>
      </c>
      <c r="M234" s="6">
        <v>131</v>
      </c>
      <c r="N234" s="6">
        <v>198</v>
      </c>
      <c r="O234" s="6">
        <v>329</v>
      </c>
      <c r="P234" s="6">
        <v>114</v>
      </c>
      <c r="Q234" s="6">
        <v>144</v>
      </c>
      <c r="R234" s="6">
        <v>258</v>
      </c>
      <c r="S234" s="6">
        <v>17</v>
      </c>
      <c r="T234" s="6">
        <v>54</v>
      </c>
      <c r="U234" s="6">
        <v>71</v>
      </c>
      <c r="V234" s="6">
        <v>164</v>
      </c>
      <c r="W234" s="6">
        <v>200</v>
      </c>
      <c r="X234" s="6">
        <v>364</v>
      </c>
      <c r="Y234" s="6">
        <v>98</v>
      </c>
      <c r="Z234" s="6">
        <v>104</v>
      </c>
      <c r="AA234" s="6">
        <v>202</v>
      </c>
      <c r="AB234" s="6">
        <v>66</v>
      </c>
      <c r="AC234" s="6">
        <v>96</v>
      </c>
      <c r="AD234" s="6">
        <v>162</v>
      </c>
    </row>
    <row r="235" spans="1:30" ht="12" customHeight="1" x14ac:dyDescent="0.25">
      <c r="A235" s="3" t="s">
        <v>761</v>
      </c>
      <c r="B235" s="3" t="s">
        <v>146</v>
      </c>
      <c r="C235" s="3" t="s">
        <v>153</v>
      </c>
      <c r="D235" s="5">
        <v>522</v>
      </c>
      <c r="E235" s="5">
        <v>693</v>
      </c>
      <c r="F235" s="5">
        <v>1215</v>
      </c>
      <c r="G235" s="6">
        <f t="shared" si="9"/>
        <v>267</v>
      </c>
      <c r="H235" s="6">
        <f t="shared" si="10"/>
        <v>277</v>
      </c>
      <c r="I235" s="6">
        <f t="shared" si="11"/>
        <v>544</v>
      </c>
      <c r="J235" s="5">
        <v>255</v>
      </c>
      <c r="K235" s="5">
        <v>416</v>
      </c>
      <c r="L235" s="5">
        <v>671</v>
      </c>
      <c r="M235" s="6">
        <v>149</v>
      </c>
      <c r="N235" s="6">
        <v>197</v>
      </c>
      <c r="O235" s="6">
        <v>346</v>
      </c>
      <c r="P235" s="6">
        <v>115</v>
      </c>
      <c r="Q235" s="6">
        <v>124</v>
      </c>
      <c r="R235" s="6">
        <v>239</v>
      </c>
      <c r="S235" s="6">
        <v>34</v>
      </c>
      <c r="T235" s="6">
        <v>73</v>
      </c>
      <c r="U235" s="6">
        <v>107</v>
      </c>
      <c r="V235" s="6">
        <v>36</v>
      </c>
      <c r="W235" s="6">
        <v>60</v>
      </c>
      <c r="X235" s="6">
        <v>96</v>
      </c>
      <c r="Y235" s="6">
        <v>18</v>
      </c>
      <c r="Z235" s="6">
        <v>28</v>
      </c>
      <c r="AA235" s="6">
        <v>46</v>
      </c>
      <c r="AB235" s="6">
        <v>18</v>
      </c>
      <c r="AC235" s="6">
        <v>32</v>
      </c>
      <c r="AD235" s="6">
        <v>50</v>
      </c>
    </row>
    <row r="236" spans="1:30" ht="12" customHeight="1" x14ac:dyDescent="0.25">
      <c r="A236" s="3" t="s">
        <v>761</v>
      </c>
      <c r="B236" s="3" t="s">
        <v>146</v>
      </c>
      <c r="C236" s="3" t="s">
        <v>162</v>
      </c>
      <c r="D236" s="5">
        <v>416</v>
      </c>
      <c r="E236" s="5">
        <v>502</v>
      </c>
      <c r="F236" s="5">
        <v>918</v>
      </c>
      <c r="G236" s="6">
        <f t="shared" si="9"/>
        <v>178</v>
      </c>
      <c r="H236" s="6">
        <f t="shared" si="10"/>
        <v>177</v>
      </c>
      <c r="I236" s="6">
        <f t="shared" si="11"/>
        <v>355</v>
      </c>
      <c r="J236" s="5">
        <v>238</v>
      </c>
      <c r="K236" s="5">
        <v>325</v>
      </c>
      <c r="L236" s="5">
        <v>563</v>
      </c>
      <c r="M236" s="6">
        <v>96</v>
      </c>
      <c r="N236" s="6">
        <v>157</v>
      </c>
      <c r="O236" s="6">
        <v>253</v>
      </c>
      <c r="P236" s="6">
        <v>76</v>
      </c>
      <c r="Q236" s="6">
        <v>100</v>
      </c>
      <c r="R236" s="6">
        <v>176</v>
      </c>
      <c r="S236" s="6">
        <v>20</v>
      </c>
      <c r="T236" s="6">
        <v>57</v>
      </c>
      <c r="U236" s="6">
        <v>77</v>
      </c>
      <c r="V236" s="6">
        <v>114</v>
      </c>
      <c r="W236" s="6">
        <v>101</v>
      </c>
      <c r="X236" s="6">
        <v>215</v>
      </c>
      <c r="Y236" s="6">
        <v>47</v>
      </c>
      <c r="Z236" s="6">
        <v>28</v>
      </c>
      <c r="AA236" s="6">
        <v>75</v>
      </c>
      <c r="AB236" s="6">
        <v>67</v>
      </c>
      <c r="AC236" s="6">
        <v>73</v>
      </c>
      <c r="AD236" s="6">
        <v>140</v>
      </c>
    </row>
    <row r="237" spans="1:30" ht="12" customHeight="1" x14ac:dyDescent="0.25">
      <c r="A237" s="3" t="s">
        <v>761</v>
      </c>
      <c r="B237" s="3" t="s">
        <v>146</v>
      </c>
      <c r="C237" s="3" t="s">
        <v>145</v>
      </c>
      <c r="D237" s="5">
        <v>1021</v>
      </c>
      <c r="E237" s="5">
        <v>1373</v>
      </c>
      <c r="F237" s="5">
        <v>2394</v>
      </c>
      <c r="G237" s="6">
        <f t="shared" si="9"/>
        <v>544</v>
      </c>
      <c r="H237" s="6">
        <f t="shared" si="10"/>
        <v>608</v>
      </c>
      <c r="I237" s="6">
        <f t="shared" si="11"/>
        <v>1152</v>
      </c>
      <c r="J237" s="5">
        <v>477</v>
      </c>
      <c r="K237" s="5">
        <v>765</v>
      </c>
      <c r="L237" s="5">
        <v>1242</v>
      </c>
      <c r="M237" s="6">
        <v>354</v>
      </c>
      <c r="N237" s="6">
        <v>494</v>
      </c>
      <c r="O237" s="6">
        <v>848</v>
      </c>
      <c r="P237" s="6">
        <v>281</v>
      </c>
      <c r="Q237" s="6">
        <v>335</v>
      </c>
      <c r="R237" s="6">
        <v>616</v>
      </c>
      <c r="S237" s="6">
        <v>73</v>
      </c>
      <c r="T237" s="6">
        <v>159</v>
      </c>
      <c r="U237" s="6">
        <v>232</v>
      </c>
      <c r="V237" s="6">
        <v>260</v>
      </c>
      <c r="W237" s="6">
        <v>358</v>
      </c>
      <c r="X237" s="6">
        <v>618</v>
      </c>
      <c r="Y237" s="6">
        <v>87</v>
      </c>
      <c r="Z237" s="6">
        <v>131</v>
      </c>
      <c r="AA237" s="6">
        <v>218</v>
      </c>
      <c r="AB237" s="6">
        <v>173</v>
      </c>
      <c r="AC237" s="6">
        <v>227</v>
      </c>
      <c r="AD237" s="6">
        <v>400</v>
      </c>
    </row>
    <row r="238" spans="1:30" ht="12" customHeight="1" x14ac:dyDescent="0.25">
      <c r="A238" s="3" t="s">
        <v>761</v>
      </c>
      <c r="B238" s="3" t="s">
        <v>146</v>
      </c>
      <c r="C238" s="3" t="s">
        <v>160</v>
      </c>
      <c r="D238" s="5">
        <v>1105</v>
      </c>
      <c r="E238" s="5">
        <v>1517</v>
      </c>
      <c r="F238" s="5">
        <v>2622</v>
      </c>
      <c r="G238" s="6">
        <f t="shared" si="9"/>
        <v>594</v>
      </c>
      <c r="H238" s="6">
        <f t="shared" si="10"/>
        <v>656</v>
      </c>
      <c r="I238" s="6">
        <f t="shared" si="11"/>
        <v>1250</v>
      </c>
      <c r="J238" s="5">
        <v>511</v>
      </c>
      <c r="K238" s="5">
        <v>861</v>
      </c>
      <c r="L238" s="5">
        <v>1372</v>
      </c>
      <c r="M238" s="6">
        <v>327</v>
      </c>
      <c r="N238" s="6">
        <v>424</v>
      </c>
      <c r="O238" s="6">
        <v>751</v>
      </c>
      <c r="P238" s="6">
        <v>244</v>
      </c>
      <c r="Q238" s="6">
        <v>252</v>
      </c>
      <c r="R238" s="6">
        <v>496</v>
      </c>
      <c r="S238" s="6">
        <v>83</v>
      </c>
      <c r="T238" s="6">
        <v>172</v>
      </c>
      <c r="U238" s="6">
        <v>255</v>
      </c>
      <c r="V238" s="6">
        <v>361</v>
      </c>
      <c r="W238" s="6">
        <v>443</v>
      </c>
      <c r="X238" s="6">
        <v>804</v>
      </c>
      <c r="Y238" s="6">
        <v>177</v>
      </c>
      <c r="Z238" s="6">
        <v>201</v>
      </c>
      <c r="AA238" s="6">
        <v>378</v>
      </c>
      <c r="AB238" s="6">
        <v>184</v>
      </c>
      <c r="AC238" s="6">
        <v>242</v>
      </c>
      <c r="AD238" s="6">
        <v>426</v>
      </c>
    </row>
    <row r="239" spans="1:30" ht="12" customHeight="1" x14ac:dyDescent="0.25">
      <c r="A239" s="3" t="s">
        <v>761</v>
      </c>
      <c r="B239" s="3" t="s">
        <v>146</v>
      </c>
      <c r="C239" s="3" t="s">
        <v>150</v>
      </c>
      <c r="D239" s="5">
        <v>557</v>
      </c>
      <c r="E239" s="5">
        <v>761</v>
      </c>
      <c r="F239" s="5">
        <v>1318</v>
      </c>
      <c r="G239" s="6">
        <f t="shared" si="9"/>
        <v>360</v>
      </c>
      <c r="H239" s="6">
        <f t="shared" si="10"/>
        <v>352</v>
      </c>
      <c r="I239" s="6">
        <f t="shared" si="11"/>
        <v>712</v>
      </c>
      <c r="J239" s="5">
        <v>197</v>
      </c>
      <c r="K239" s="5">
        <v>409</v>
      </c>
      <c r="L239" s="5">
        <v>606</v>
      </c>
      <c r="M239" s="6">
        <v>122</v>
      </c>
      <c r="N239" s="6">
        <v>166</v>
      </c>
      <c r="O239" s="6">
        <v>288</v>
      </c>
      <c r="P239" s="6">
        <v>84</v>
      </c>
      <c r="Q239" s="6">
        <v>81</v>
      </c>
      <c r="R239" s="6">
        <v>165</v>
      </c>
      <c r="S239" s="6">
        <v>38</v>
      </c>
      <c r="T239" s="6">
        <v>85</v>
      </c>
      <c r="U239" s="6">
        <v>123</v>
      </c>
      <c r="V239" s="6">
        <v>139</v>
      </c>
      <c r="W239" s="6">
        <v>175</v>
      </c>
      <c r="X239" s="6">
        <v>314</v>
      </c>
      <c r="Y239" s="6">
        <v>94</v>
      </c>
      <c r="Z239" s="6">
        <v>81</v>
      </c>
      <c r="AA239" s="6">
        <v>175</v>
      </c>
      <c r="AB239" s="6">
        <v>45</v>
      </c>
      <c r="AC239" s="6">
        <v>94</v>
      </c>
      <c r="AD239" s="6">
        <v>139</v>
      </c>
    </row>
    <row r="240" spans="1:30" ht="12" customHeight="1" x14ac:dyDescent="0.25">
      <c r="A240" s="3" t="s">
        <v>761</v>
      </c>
      <c r="B240" s="3" t="s">
        <v>146</v>
      </c>
      <c r="C240" s="3" t="s">
        <v>161</v>
      </c>
      <c r="D240" s="5">
        <v>241</v>
      </c>
      <c r="E240" s="5">
        <v>293</v>
      </c>
      <c r="F240" s="5">
        <v>534</v>
      </c>
      <c r="G240" s="6">
        <f t="shared" si="9"/>
        <v>193</v>
      </c>
      <c r="H240" s="6">
        <f t="shared" si="10"/>
        <v>222</v>
      </c>
      <c r="I240" s="6">
        <f t="shared" si="11"/>
        <v>415</v>
      </c>
      <c r="J240" s="5">
        <v>48</v>
      </c>
      <c r="K240" s="5">
        <v>71</v>
      </c>
      <c r="L240" s="5">
        <v>119</v>
      </c>
      <c r="M240" s="6">
        <v>119</v>
      </c>
      <c r="N240" s="6">
        <v>139</v>
      </c>
      <c r="O240" s="6">
        <v>258</v>
      </c>
      <c r="P240" s="6">
        <v>110</v>
      </c>
      <c r="Q240" s="6">
        <v>119</v>
      </c>
      <c r="R240" s="6">
        <v>229</v>
      </c>
      <c r="S240" s="6">
        <v>9</v>
      </c>
      <c r="T240" s="6">
        <v>20</v>
      </c>
      <c r="U240" s="6">
        <v>29</v>
      </c>
      <c r="V240" s="6">
        <v>6</v>
      </c>
      <c r="W240" s="6">
        <v>21</v>
      </c>
      <c r="X240" s="6">
        <v>27</v>
      </c>
      <c r="Y240" s="6">
        <v>0</v>
      </c>
      <c r="Z240" s="6">
        <v>12</v>
      </c>
      <c r="AA240" s="6">
        <v>12</v>
      </c>
      <c r="AB240" s="6">
        <v>6</v>
      </c>
      <c r="AC240" s="6">
        <v>9</v>
      </c>
      <c r="AD240" s="6">
        <v>15</v>
      </c>
    </row>
    <row r="241" spans="1:30" ht="12" customHeight="1" x14ac:dyDescent="0.25">
      <c r="A241" s="3" t="s">
        <v>761</v>
      </c>
      <c r="B241" s="3" t="s">
        <v>213</v>
      </c>
      <c r="C241" s="3" t="s">
        <v>896</v>
      </c>
      <c r="D241" s="5">
        <v>1088</v>
      </c>
      <c r="E241" s="5">
        <v>1324</v>
      </c>
      <c r="F241" s="5">
        <v>2412</v>
      </c>
      <c r="G241" s="6">
        <f t="shared" si="9"/>
        <v>574</v>
      </c>
      <c r="H241" s="6">
        <f t="shared" si="10"/>
        <v>603</v>
      </c>
      <c r="I241" s="6">
        <f t="shared" si="11"/>
        <v>1177</v>
      </c>
      <c r="J241" s="5">
        <v>514</v>
      </c>
      <c r="K241" s="5">
        <v>721</v>
      </c>
      <c r="L241" s="5">
        <v>1235</v>
      </c>
      <c r="M241" s="6">
        <v>105</v>
      </c>
      <c r="N241" s="6">
        <v>141</v>
      </c>
      <c r="O241" s="6">
        <v>246</v>
      </c>
      <c r="P241" s="6">
        <v>73</v>
      </c>
      <c r="Q241" s="6">
        <v>77</v>
      </c>
      <c r="R241" s="6">
        <v>150</v>
      </c>
      <c r="S241" s="6">
        <v>32</v>
      </c>
      <c r="T241" s="6">
        <v>64</v>
      </c>
      <c r="U241" s="6">
        <v>96</v>
      </c>
      <c r="V241" s="6">
        <v>463</v>
      </c>
      <c r="W241" s="6">
        <v>545</v>
      </c>
      <c r="X241" s="6">
        <v>1008</v>
      </c>
      <c r="Y241" s="6">
        <v>239</v>
      </c>
      <c r="Z241" s="6">
        <v>271</v>
      </c>
      <c r="AA241" s="6">
        <v>510</v>
      </c>
      <c r="AB241" s="6">
        <v>224</v>
      </c>
      <c r="AC241" s="6">
        <v>274</v>
      </c>
      <c r="AD241" s="6">
        <v>498</v>
      </c>
    </row>
    <row r="242" spans="1:30" ht="12" customHeight="1" x14ac:dyDescent="0.25">
      <c r="A242" s="3" t="s">
        <v>761</v>
      </c>
      <c r="B242" s="3" t="s">
        <v>213</v>
      </c>
      <c r="C242" s="3" t="s">
        <v>212</v>
      </c>
      <c r="D242" s="5">
        <v>545</v>
      </c>
      <c r="E242" s="5">
        <v>608</v>
      </c>
      <c r="F242" s="5">
        <v>1153</v>
      </c>
      <c r="G242" s="6">
        <f t="shared" si="9"/>
        <v>466</v>
      </c>
      <c r="H242" s="6">
        <f t="shared" si="10"/>
        <v>431</v>
      </c>
      <c r="I242" s="6">
        <f t="shared" si="11"/>
        <v>897</v>
      </c>
      <c r="J242" s="5">
        <v>79</v>
      </c>
      <c r="K242" s="5">
        <v>177</v>
      </c>
      <c r="L242" s="5">
        <v>256</v>
      </c>
      <c r="M242" s="6">
        <v>110</v>
      </c>
      <c r="N242" s="6">
        <v>116</v>
      </c>
      <c r="O242" s="6">
        <v>226</v>
      </c>
      <c r="P242" s="6">
        <v>104</v>
      </c>
      <c r="Q242" s="6">
        <v>99</v>
      </c>
      <c r="R242" s="6">
        <v>203</v>
      </c>
      <c r="S242" s="6">
        <v>6</v>
      </c>
      <c r="T242" s="6">
        <v>17</v>
      </c>
      <c r="U242" s="6">
        <v>23</v>
      </c>
      <c r="V242" s="6">
        <v>2</v>
      </c>
      <c r="W242" s="6">
        <v>1</v>
      </c>
      <c r="X242" s="6">
        <v>3</v>
      </c>
      <c r="Y242" s="6">
        <v>2</v>
      </c>
      <c r="Z242" s="6">
        <v>0</v>
      </c>
      <c r="AA242" s="6">
        <v>2</v>
      </c>
      <c r="AB242" s="6">
        <v>0</v>
      </c>
      <c r="AC242" s="6">
        <v>1</v>
      </c>
      <c r="AD242" s="6">
        <v>1</v>
      </c>
    </row>
    <row r="243" spans="1:30" ht="12" customHeight="1" x14ac:dyDescent="0.25">
      <c r="A243" s="3" t="s">
        <v>761</v>
      </c>
      <c r="B243" s="3" t="s">
        <v>213</v>
      </c>
      <c r="C243" s="3" t="s">
        <v>219</v>
      </c>
      <c r="D243" s="5">
        <v>2101</v>
      </c>
      <c r="E243" s="5">
        <v>2891</v>
      </c>
      <c r="F243" s="5">
        <v>4992</v>
      </c>
      <c r="G243" s="6">
        <f t="shared" si="9"/>
        <v>900</v>
      </c>
      <c r="H243" s="6">
        <f t="shared" si="10"/>
        <v>838</v>
      </c>
      <c r="I243" s="6">
        <f t="shared" si="11"/>
        <v>1738</v>
      </c>
      <c r="J243" s="5">
        <v>1201</v>
      </c>
      <c r="K243" s="5">
        <v>2053</v>
      </c>
      <c r="L243" s="5">
        <v>3254</v>
      </c>
      <c r="M243" s="6">
        <v>228</v>
      </c>
      <c r="N243" s="6">
        <v>323</v>
      </c>
      <c r="O243" s="6">
        <v>551</v>
      </c>
      <c r="P243" s="6">
        <v>182</v>
      </c>
      <c r="Q243" s="6">
        <v>202</v>
      </c>
      <c r="R243" s="6">
        <v>384</v>
      </c>
      <c r="S243" s="6">
        <v>46</v>
      </c>
      <c r="T243" s="6">
        <v>121</v>
      </c>
      <c r="U243" s="6">
        <v>167</v>
      </c>
      <c r="V243" s="6">
        <v>261</v>
      </c>
      <c r="W243" s="6">
        <v>436</v>
      </c>
      <c r="X243" s="6">
        <v>697</v>
      </c>
      <c r="Y243" s="6">
        <v>37</v>
      </c>
      <c r="Z243" s="6">
        <v>36</v>
      </c>
      <c r="AA243" s="6">
        <v>73</v>
      </c>
      <c r="AB243" s="6">
        <v>224</v>
      </c>
      <c r="AC243" s="6">
        <v>400</v>
      </c>
      <c r="AD243" s="6">
        <v>624</v>
      </c>
    </row>
    <row r="244" spans="1:30" ht="12" customHeight="1" x14ac:dyDescent="0.25">
      <c r="A244" s="3" t="s">
        <v>761</v>
      </c>
      <c r="B244" s="3" t="s">
        <v>213</v>
      </c>
      <c r="C244" s="3" t="s">
        <v>223</v>
      </c>
      <c r="D244" s="5">
        <v>455</v>
      </c>
      <c r="E244" s="5">
        <v>497</v>
      </c>
      <c r="F244" s="5">
        <v>952</v>
      </c>
      <c r="G244" s="6">
        <f t="shared" si="9"/>
        <v>358</v>
      </c>
      <c r="H244" s="6">
        <f t="shared" si="10"/>
        <v>334</v>
      </c>
      <c r="I244" s="6">
        <f t="shared" si="11"/>
        <v>692</v>
      </c>
      <c r="J244" s="5">
        <v>97</v>
      </c>
      <c r="K244" s="5">
        <v>163</v>
      </c>
      <c r="L244" s="5">
        <v>260</v>
      </c>
      <c r="M244" s="6">
        <v>37</v>
      </c>
      <c r="N244" s="6">
        <v>42</v>
      </c>
      <c r="O244" s="6">
        <v>79</v>
      </c>
      <c r="P244" s="6">
        <v>32</v>
      </c>
      <c r="Q244" s="6">
        <v>32</v>
      </c>
      <c r="R244" s="6">
        <v>64</v>
      </c>
      <c r="S244" s="6">
        <v>5</v>
      </c>
      <c r="T244" s="6">
        <v>10</v>
      </c>
      <c r="U244" s="6">
        <v>15</v>
      </c>
      <c r="V244" s="6">
        <v>5</v>
      </c>
      <c r="W244" s="6">
        <v>17</v>
      </c>
      <c r="X244" s="6">
        <v>22</v>
      </c>
      <c r="Y244" s="6">
        <v>1</v>
      </c>
      <c r="Z244" s="6">
        <v>0</v>
      </c>
      <c r="AA244" s="6">
        <v>1</v>
      </c>
      <c r="AB244" s="6">
        <v>4</v>
      </c>
      <c r="AC244" s="6">
        <v>17</v>
      </c>
      <c r="AD244" s="6">
        <v>21</v>
      </c>
    </row>
    <row r="245" spans="1:30" ht="12" customHeight="1" x14ac:dyDescent="0.25">
      <c r="A245" s="3" t="s">
        <v>761</v>
      </c>
      <c r="B245" s="3" t="s">
        <v>213</v>
      </c>
      <c r="C245" s="3" t="s">
        <v>218</v>
      </c>
      <c r="D245" s="5">
        <v>282</v>
      </c>
      <c r="E245" s="5">
        <v>365</v>
      </c>
      <c r="F245" s="5">
        <v>647</v>
      </c>
      <c r="G245" s="6">
        <f t="shared" si="9"/>
        <v>171</v>
      </c>
      <c r="H245" s="6">
        <f t="shared" si="10"/>
        <v>188</v>
      </c>
      <c r="I245" s="6">
        <f t="shared" si="11"/>
        <v>359</v>
      </c>
      <c r="J245" s="5">
        <v>111</v>
      </c>
      <c r="K245" s="5">
        <v>177</v>
      </c>
      <c r="L245" s="5">
        <v>288</v>
      </c>
      <c r="M245" s="6">
        <v>34</v>
      </c>
      <c r="N245" s="6">
        <v>44</v>
      </c>
      <c r="O245" s="6">
        <v>78</v>
      </c>
      <c r="P245" s="6">
        <v>28</v>
      </c>
      <c r="Q245" s="6">
        <v>29</v>
      </c>
      <c r="R245" s="6">
        <v>57</v>
      </c>
      <c r="S245" s="6">
        <v>6</v>
      </c>
      <c r="T245" s="6">
        <v>15</v>
      </c>
      <c r="U245" s="6">
        <v>21</v>
      </c>
      <c r="V245" s="6">
        <v>8</v>
      </c>
      <c r="W245" s="6">
        <v>9</v>
      </c>
      <c r="X245" s="6">
        <v>17</v>
      </c>
      <c r="Y245" s="6">
        <v>8</v>
      </c>
      <c r="Z245" s="6">
        <v>9</v>
      </c>
      <c r="AA245" s="6">
        <v>17</v>
      </c>
      <c r="AB245" s="6">
        <v>0</v>
      </c>
      <c r="AC245" s="6">
        <v>0</v>
      </c>
      <c r="AD245" s="6">
        <v>0</v>
      </c>
    </row>
    <row r="246" spans="1:30" ht="12" customHeight="1" x14ac:dyDescent="0.25">
      <c r="A246" s="3" t="s">
        <v>761</v>
      </c>
      <c r="B246" s="3" t="s">
        <v>213</v>
      </c>
      <c r="C246" s="3" t="s">
        <v>224</v>
      </c>
      <c r="D246" s="5">
        <v>413</v>
      </c>
      <c r="E246" s="5">
        <v>497</v>
      </c>
      <c r="F246" s="5">
        <v>910</v>
      </c>
      <c r="G246" s="6">
        <f t="shared" si="9"/>
        <v>259</v>
      </c>
      <c r="H246" s="6">
        <f t="shared" si="10"/>
        <v>226</v>
      </c>
      <c r="I246" s="6">
        <f t="shared" si="11"/>
        <v>485</v>
      </c>
      <c r="J246" s="5">
        <v>154</v>
      </c>
      <c r="K246" s="5">
        <v>271</v>
      </c>
      <c r="L246" s="5">
        <v>425</v>
      </c>
      <c r="M246" s="6">
        <v>63</v>
      </c>
      <c r="N246" s="6">
        <v>67</v>
      </c>
      <c r="O246" s="6">
        <v>130</v>
      </c>
      <c r="P246" s="6">
        <v>59</v>
      </c>
      <c r="Q246" s="6">
        <v>49</v>
      </c>
      <c r="R246" s="6">
        <v>108</v>
      </c>
      <c r="S246" s="6">
        <v>4</v>
      </c>
      <c r="T246" s="6">
        <v>18</v>
      </c>
      <c r="U246" s="6">
        <v>22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</row>
    <row r="247" spans="1:30" ht="12" customHeight="1" x14ac:dyDescent="0.25">
      <c r="A247" s="3" t="s">
        <v>761</v>
      </c>
      <c r="B247" s="3" t="s">
        <v>213</v>
      </c>
      <c r="C247" s="3" t="s">
        <v>215</v>
      </c>
      <c r="D247" s="5">
        <v>219</v>
      </c>
      <c r="E247" s="5">
        <v>200</v>
      </c>
      <c r="F247" s="5">
        <v>419</v>
      </c>
      <c r="G247" s="6">
        <f t="shared" si="9"/>
        <v>219</v>
      </c>
      <c r="H247" s="6">
        <f t="shared" si="10"/>
        <v>200</v>
      </c>
      <c r="I247" s="6">
        <f t="shared" si="11"/>
        <v>419</v>
      </c>
      <c r="J247" s="5">
        <v>0</v>
      </c>
      <c r="K247" s="5">
        <v>0</v>
      </c>
      <c r="L247" s="5">
        <v>0</v>
      </c>
      <c r="M247" s="6">
        <v>27</v>
      </c>
      <c r="N247" s="6">
        <v>50</v>
      </c>
      <c r="O247" s="6">
        <v>77</v>
      </c>
      <c r="P247" s="6">
        <v>27</v>
      </c>
      <c r="Q247" s="6">
        <v>50</v>
      </c>
      <c r="R247" s="6">
        <v>77</v>
      </c>
      <c r="S247" s="6">
        <v>0</v>
      </c>
      <c r="T247" s="6">
        <v>0</v>
      </c>
      <c r="U247" s="6">
        <v>0</v>
      </c>
      <c r="V247" s="6">
        <v>2</v>
      </c>
      <c r="W247" s="6">
        <v>2</v>
      </c>
      <c r="X247" s="6">
        <v>4</v>
      </c>
      <c r="Y247" s="6">
        <v>2</v>
      </c>
      <c r="Z247" s="6">
        <v>2</v>
      </c>
      <c r="AA247" s="6">
        <v>4</v>
      </c>
      <c r="AB247" s="6">
        <v>0</v>
      </c>
      <c r="AC247" s="6">
        <v>0</v>
      </c>
      <c r="AD247" s="6">
        <v>0</v>
      </c>
    </row>
    <row r="248" spans="1:30" ht="12" customHeight="1" x14ac:dyDescent="0.25">
      <c r="A248" s="3" t="s">
        <v>761</v>
      </c>
      <c r="B248" s="3" t="s">
        <v>213</v>
      </c>
      <c r="C248" s="3" t="s">
        <v>216</v>
      </c>
      <c r="D248" s="5">
        <v>570</v>
      </c>
      <c r="E248" s="5">
        <v>681</v>
      </c>
      <c r="F248" s="5">
        <v>1251</v>
      </c>
      <c r="G248" s="6">
        <f t="shared" si="9"/>
        <v>254</v>
      </c>
      <c r="H248" s="6">
        <f t="shared" si="10"/>
        <v>241</v>
      </c>
      <c r="I248" s="6">
        <f t="shared" si="11"/>
        <v>495</v>
      </c>
      <c r="J248" s="5">
        <v>316</v>
      </c>
      <c r="K248" s="5">
        <v>440</v>
      </c>
      <c r="L248" s="5">
        <v>756</v>
      </c>
      <c r="M248" s="6">
        <v>111</v>
      </c>
      <c r="N248" s="6">
        <v>101</v>
      </c>
      <c r="O248" s="6">
        <v>212</v>
      </c>
      <c r="P248" s="6">
        <v>82</v>
      </c>
      <c r="Q248" s="6">
        <v>70</v>
      </c>
      <c r="R248" s="6">
        <v>152</v>
      </c>
      <c r="S248" s="6">
        <v>29</v>
      </c>
      <c r="T248" s="6">
        <v>31</v>
      </c>
      <c r="U248" s="6">
        <v>60</v>
      </c>
      <c r="V248" s="6">
        <v>37</v>
      </c>
      <c r="W248" s="6">
        <v>45</v>
      </c>
      <c r="X248" s="6">
        <v>82</v>
      </c>
      <c r="Y248" s="6">
        <v>26</v>
      </c>
      <c r="Z248" s="6">
        <v>27</v>
      </c>
      <c r="AA248" s="6">
        <v>53</v>
      </c>
      <c r="AB248" s="6">
        <v>11</v>
      </c>
      <c r="AC248" s="6">
        <v>18</v>
      </c>
      <c r="AD248" s="6">
        <v>29</v>
      </c>
    </row>
    <row r="249" spans="1:30" ht="12" customHeight="1" x14ac:dyDescent="0.25">
      <c r="A249" s="3" t="s">
        <v>761</v>
      </c>
      <c r="B249" s="3" t="s">
        <v>213</v>
      </c>
      <c r="C249" s="3" t="s">
        <v>225</v>
      </c>
      <c r="D249" s="5">
        <v>411</v>
      </c>
      <c r="E249" s="5">
        <v>466</v>
      </c>
      <c r="F249" s="5">
        <v>877</v>
      </c>
      <c r="G249" s="6">
        <f t="shared" si="9"/>
        <v>299</v>
      </c>
      <c r="H249" s="6">
        <f t="shared" si="10"/>
        <v>230</v>
      </c>
      <c r="I249" s="6">
        <f t="shared" si="11"/>
        <v>529</v>
      </c>
      <c r="J249" s="5">
        <v>112</v>
      </c>
      <c r="K249" s="5">
        <v>236</v>
      </c>
      <c r="L249" s="5">
        <v>348</v>
      </c>
      <c r="M249" s="6">
        <v>111</v>
      </c>
      <c r="N249" s="6">
        <v>115</v>
      </c>
      <c r="O249" s="6">
        <v>226</v>
      </c>
      <c r="P249" s="6">
        <v>95</v>
      </c>
      <c r="Q249" s="6">
        <v>85</v>
      </c>
      <c r="R249" s="6">
        <v>180</v>
      </c>
      <c r="S249" s="6">
        <v>16</v>
      </c>
      <c r="T249" s="6">
        <v>30</v>
      </c>
      <c r="U249" s="6">
        <v>46</v>
      </c>
      <c r="V249" s="6">
        <v>2</v>
      </c>
      <c r="W249" s="6">
        <v>1</v>
      </c>
      <c r="X249" s="6">
        <v>3</v>
      </c>
      <c r="Y249" s="6">
        <v>2</v>
      </c>
      <c r="Z249" s="6">
        <v>1</v>
      </c>
      <c r="AA249" s="6">
        <v>3</v>
      </c>
      <c r="AB249" s="6">
        <v>0</v>
      </c>
      <c r="AC249" s="6">
        <v>0</v>
      </c>
      <c r="AD249" s="6">
        <v>0</v>
      </c>
    </row>
    <row r="250" spans="1:30" ht="12" customHeight="1" x14ac:dyDescent="0.25">
      <c r="A250" s="3" t="s">
        <v>761</v>
      </c>
      <c r="B250" s="3" t="s">
        <v>213</v>
      </c>
      <c r="C250" s="3" t="s">
        <v>217</v>
      </c>
      <c r="D250" s="5">
        <v>556</v>
      </c>
      <c r="E250" s="5">
        <v>703</v>
      </c>
      <c r="F250" s="5">
        <v>1259</v>
      </c>
      <c r="G250" s="6">
        <f t="shared" si="9"/>
        <v>441</v>
      </c>
      <c r="H250" s="6">
        <f t="shared" si="10"/>
        <v>455</v>
      </c>
      <c r="I250" s="6">
        <f t="shared" si="11"/>
        <v>896</v>
      </c>
      <c r="J250" s="5">
        <v>115</v>
      </c>
      <c r="K250" s="5">
        <v>248</v>
      </c>
      <c r="L250" s="5">
        <v>363</v>
      </c>
      <c r="M250" s="6">
        <v>55</v>
      </c>
      <c r="N250" s="6">
        <v>66</v>
      </c>
      <c r="O250" s="6">
        <v>121</v>
      </c>
      <c r="P250" s="6">
        <v>55</v>
      </c>
      <c r="Q250" s="6">
        <v>60</v>
      </c>
      <c r="R250" s="6">
        <v>115</v>
      </c>
      <c r="S250" s="6">
        <v>0</v>
      </c>
      <c r="T250" s="6">
        <v>6</v>
      </c>
      <c r="U250" s="6">
        <v>6</v>
      </c>
      <c r="V250" s="6">
        <v>71</v>
      </c>
      <c r="W250" s="6">
        <v>115</v>
      </c>
      <c r="X250" s="6">
        <v>186</v>
      </c>
      <c r="Y250" s="6">
        <v>18</v>
      </c>
      <c r="Z250" s="6">
        <v>12</v>
      </c>
      <c r="AA250" s="6">
        <v>30</v>
      </c>
      <c r="AB250" s="6">
        <v>53</v>
      </c>
      <c r="AC250" s="6">
        <v>103</v>
      </c>
      <c r="AD250" s="6">
        <v>156</v>
      </c>
    </row>
    <row r="251" spans="1:30" ht="12" customHeight="1" x14ac:dyDescent="0.25">
      <c r="A251" s="3" t="s">
        <v>761</v>
      </c>
      <c r="B251" s="3" t="s">
        <v>213</v>
      </c>
      <c r="C251" s="3" t="s">
        <v>214</v>
      </c>
      <c r="D251" s="5">
        <v>1075</v>
      </c>
      <c r="E251" s="5">
        <v>1294</v>
      </c>
      <c r="F251" s="5">
        <v>2369</v>
      </c>
      <c r="G251" s="6">
        <f t="shared" si="9"/>
        <v>319</v>
      </c>
      <c r="H251" s="6">
        <f t="shared" si="10"/>
        <v>282</v>
      </c>
      <c r="I251" s="6">
        <f t="shared" si="11"/>
        <v>601</v>
      </c>
      <c r="J251" s="5">
        <v>756</v>
      </c>
      <c r="K251" s="5">
        <v>1012</v>
      </c>
      <c r="L251" s="5">
        <v>1768</v>
      </c>
      <c r="M251" s="6">
        <v>75</v>
      </c>
      <c r="N251" s="6">
        <v>101</v>
      </c>
      <c r="O251" s="6">
        <v>176</v>
      </c>
      <c r="P251" s="6">
        <v>35</v>
      </c>
      <c r="Q251" s="6">
        <v>39</v>
      </c>
      <c r="R251" s="6">
        <v>74</v>
      </c>
      <c r="S251" s="6">
        <v>40</v>
      </c>
      <c r="T251" s="6">
        <v>62</v>
      </c>
      <c r="U251" s="6">
        <v>102</v>
      </c>
      <c r="V251" s="6">
        <v>324</v>
      </c>
      <c r="W251" s="6">
        <v>323</v>
      </c>
      <c r="X251" s="6">
        <v>647</v>
      </c>
      <c r="Y251" s="6">
        <v>106</v>
      </c>
      <c r="Z251" s="6">
        <v>85</v>
      </c>
      <c r="AA251" s="6">
        <v>191</v>
      </c>
      <c r="AB251" s="6">
        <v>218</v>
      </c>
      <c r="AC251" s="6">
        <v>238</v>
      </c>
      <c r="AD251" s="6">
        <v>456</v>
      </c>
    </row>
    <row r="252" spans="1:30" ht="12" customHeight="1" x14ac:dyDescent="0.25">
      <c r="A252" s="3" t="s">
        <v>761</v>
      </c>
      <c r="B252" s="3" t="s">
        <v>213</v>
      </c>
      <c r="C252" s="3" t="s">
        <v>226</v>
      </c>
      <c r="D252" s="5">
        <v>706</v>
      </c>
      <c r="E252" s="5">
        <v>869</v>
      </c>
      <c r="F252" s="5">
        <v>1575</v>
      </c>
      <c r="G252" s="6">
        <f t="shared" si="9"/>
        <v>410</v>
      </c>
      <c r="H252" s="6">
        <f t="shared" si="10"/>
        <v>379</v>
      </c>
      <c r="I252" s="6">
        <f t="shared" si="11"/>
        <v>789</v>
      </c>
      <c r="J252" s="5">
        <v>296</v>
      </c>
      <c r="K252" s="5">
        <v>490</v>
      </c>
      <c r="L252" s="5">
        <v>786</v>
      </c>
      <c r="M252" s="6">
        <v>135</v>
      </c>
      <c r="N252" s="6">
        <v>126</v>
      </c>
      <c r="O252" s="6">
        <v>261</v>
      </c>
      <c r="P252" s="6">
        <v>118</v>
      </c>
      <c r="Q252" s="6">
        <v>89</v>
      </c>
      <c r="R252" s="6">
        <v>207</v>
      </c>
      <c r="S252" s="6">
        <v>17</v>
      </c>
      <c r="T252" s="6">
        <v>37</v>
      </c>
      <c r="U252" s="6">
        <v>54</v>
      </c>
      <c r="V252" s="6">
        <v>189</v>
      </c>
      <c r="W252" s="6">
        <v>204</v>
      </c>
      <c r="X252" s="6">
        <v>393</v>
      </c>
      <c r="Y252" s="6">
        <v>102</v>
      </c>
      <c r="Z252" s="6">
        <v>92</v>
      </c>
      <c r="AA252" s="6">
        <v>194</v>
      </c>
      <c r="AB252" s="6">
        <v>87</v>
      </c>
      <c r="AC252" s="6">
        <v>112</v>
      </c>
      <c r="AD252" s="6">
        <v>199</v>
      </c>
    </row>
    <row r="253" spans="1:30" ht="12" customHeight="1" x14ac:dyDescent="0.25">
      <c r="A253" s="3" t="s">
        <v>761</v>
      </c>
      <c r="B253" s="3" t="s">
        <v>213</v>
      </c>
      <c r="C253" s="3" t="s">
        <v>220</v>
      </c>
      <c r="D253" s="5">
        <v>522</v>
      </c>
      <c r="E253" s="5">
        <v>637</v>
      </c>
      <c r="F253" s="5">
        <v>1159</v>
      </c>
      <c r="G253" s="6">
        <f t="shared" si="9"/>
        <v>315</v>
      </c>
      <c r="H253" s="6">
        <f t="shared" si="10"/>
        <v>276</v>
      </c>
      <c r="I253" s="6">
        <f t="shared" si="11"/>
        <v>591</v>
      </c>
      <c r="J253" s="5">
        <v>207</v>
      </c>
      <c r="K253" s="5">
        <v>361</v>
      </c>
      <c r="L253" s="5">
        <v>568</v>
      </c>
      <c r="M253" s="6">
        <v>81</v>
      </c>
      <c r="N253" s="6">
        <v>99</v>
      </c>
      <c r="O253" s="6">
        <v>180</v>
      </c>
      <c r="P253" s="6">
        <v>62</v>
      </c>
      <c r="Q253" s="6">
        <v>60</v>
      </c>
      <c r="R253" s="6">
        <v>122</v>
      </c>
      <c r="S253" s="6">
        <v>19</v>
      </c>
      <c r="T253" s="6">
        <v>39</v>
      </c>
      <c r="U253" s="6">
        <v>58</v>
      </c>
      <c r="V253" s="6">
        <v>24</v>
      </c>
      <c r="W253" s="6">
        <v>11</v>
      </c>
      <c r="X253" s="6">
        <v>35</v>
      </c>
      <c r="Y253" s="6">
        <v>24</v>
      </c>
      <c r="Z253" s="6">
        <v>11</v>
      </c>
      <c r="AA253" s="6">
        <v>35</v>
      </c>
      <c r="AB253" s="6">
        <v>0</v>
      </c>
      <c r="AC253" s="6">
        <v>0</v>
      </c>
      <c r="AD253" s="6">
        <v>0</v>
      </c>
    </row>
    <row r="254" spans="1:30" ht="12" customHeight="1" x14ac:dyDescent="0.25">
      <c r="A254" s="3" t="s">
        <v>761</v>
      </c>
      <c r="B254" s="3" t="s">
        <v>213</v>
      </c>
      <c r="C254" s="3" t="s">
        <v>221</v>
      </c>
      <c r="D254" s="5">
        <v>1436</v>
      </c>
      <c r="E254" s="5">
        <v>1780</v>
      </c>
      <c r="F254" s="5">
        <v>3216</v>
      </c>
      <c r="G254" s="6">
        <f t="shared" si="9"/>
        <v>582</v>
      </c>
      <c r="H254" s="6">
        <f t="shared" si="10"/>
        <v>548</v>
      </c>
      <c r="I254" s="6">
        <f t="shared" si="11"/>
        <v>1130</v>
      </c>
      <c r="J254" s="5">
        <v>854</v>
      </c>
      <c r="K254" s="5">
        <v>1232</v>
      </c>
      <c r="L254" s="5">
        <v>2086</v>
      </c>
      <c r="M254" s="6">
        <v>210</v>
      </c>
      <c r="N254" s="6">
        <v>255</v>
      </c>
      <c r="O254" s="6">
        <v>465</v>
      </c>
      <c r="P254" s="6">
        <v>143</v>
      </c>
      <c r="Q254" s="6">
        <v>152</v>
      </c>
      <c r="R254" s="6">
        <v>295</v>
      </c>
      <c r="S254" s="6">
        <v>67</v>
      </c>
      <c r="T254" s="6">
        <v>103</v>
      </c>
      <c r="U254" s="6">
        <v>170</v>
      </c>
      <c r="V254" s="6">
        <v>247</v>
      </c>
      <c r="W254" s="6">
        <v>297</v>
      </c>
      <c r="X254" s="6">
        <v>544</v>
      </c>
      <c r="Y254" s="6">
        <v>105</v>
      </c>
      <c r="Z254" s="6">
        <v>117</v>
      </c>
      <c r="AA254" s="6">
        <v>222</v>
      </c>
      <c r="AB254" s="6">
        <v>142</v>
      </c>
      <c r="AC254" s="6">
        <v>180</v>
      </c>
      <c r="AD254" s="6">
        <v>322</v>
      </c>
    </row>
    <row r="255" spans="1:30" ht="12" customHeight="1" x14ac:dyDescent="0.25">
      <c r="A255" s="3" t="s">
        <v>761</v>
      </c>
      <c r="B255" s="3" t="s">
        <v>213</v>
      </c>
      <c r="C255" s="3" t="s">
        <v>229</v>
      </c>
      <c r="D255" s="5">
        <v>789</v>
      </c>
      <c r="E255" s="5">
        <v>937</v>
      </c>
      <c r="F255" s="5">
        <v>1726</v>
      </c>
      <c r="G255" s="6">
        <f t="shared" si="9"/>
        <v>480</v>
      </c>
      <c r="H255" s="6">
        <f t="shared" si="10"/>
        <v>444</v>
      </c>
      <c r="I255" s="6">
        <f t="shared" si="11"/>
        <v>924</v>
      </c>
      <c r="J255" s="5">
        <v>309</v>
      </c>
      <c r="K255" s="5">
        <v>493</v>
      </c>
      <c r="L255" s="5">
        <v>802</v>
      </c>
      <c r="M255" s="6">
        <v>116</v>
      </c>
      <c r="N255" s="6">
        <v>137</v>
      </c>
      <c r="O255" s="6">
        <v>253</v>
      </c>
      <c r="P255" s="6">
        <v>87</v>
      </c>
      <c r="Q255" s="6">
        <v>91</v>
      </c>
      <c r="R255" s="6">
        <v>178</v>
      </c>
      <c r="S255" s="6">
        <v>29</v>
      </c>
      <c r="T255" s="6">
        <v>46</v>
      </c>
      <c r="U255" s="6">
        <v>75</v>
      </c>
      <c r="V255" s="6">
        <v>4</v>
      </c>
      <c r="W255" s="6">
        <v>8</v>
      </c>
      <c r="X255" s="6">
        <v>12</v>
      </c>
      <c r="Y255" s="6">
        <v>4</v>
      </c>
      <c r="Z255" s="6">
        <v>7</v>
      </c>
      <c r="AA255" s="6">
        <v>11</v>
      </c>
      <c r="AB255" s="6">
        <v>0</v>
      </c>
      <c r="AC255" s="6">
        <v>2</v>
      </c>
      <c r="AD255" s="6">
        <v>1</v>
      </c>
    </row>
    <row r="256" spans="1:30" ht="12" customHeight="1" x14ac:dyDescent="0.25">
      <c r="A256" s="3" t="s">
        <v>761</v>
      </c>
      <c r="B256" s="3" t="s">
        <v>213</v>
      </c>
      <c r="C256" s="3" t="s">
        <v>227</v>
      </c>
      <c r="D256" s="5">
        <v>497</v>
      </c>
      <c r="E256" s="5">
        <v>709</v>
      </c>
      <c r="F256" s="5">
        <v>1206</v>
      </c>
      <c r="G256" s="6">
        <f t="shared" si="9"/>
        <v>324</v>
      </c>
      <c r="H256" s="6">
        <f t="shared" si="10"/>
        <v>363</v>
      </c>
      <c r="I256" s="6">
        <f t="shared" si="11"/>
        <v>687</v>
      </c>
      <c r="J256" s="5">
        <v>173</v>
      </c>
      <c r="K256" s="5">
        <v>346</v>
      </c>
      <c r="L256" s="5">
        <v>519</v>
      </c>
      <c r="M256" s="6">
        <v>50</v>
      </c>
      <c r="N256" s="6">
        <v>87</v>
      </c>
      <c r="O256" s="6">
        <v>137</v>
      </c>
      <c r="P256" s="6">
        <v>43</v>
      </c>
      <c r="Q256" s="6">
        <v>52</v>
      </c>
      <c r="R256" s="6">
        <v>95</v>
      </c>
      <c r="S256" s="6">
        <v>7</v>
      </c>
      <c r="T256" s="6">
        <v>35</v>
      </c>
      <c r="U256" s="6">
        <v>42</v>
      </c>
      <c r="V256" s="6">
        <v>11</v>
      </c>
      <c r="W256" s="6">
        <v>16</v>
      </c>
      <c r="X256" s="6">
        <v>27</v>
      </c>
      <c r="Y256" s="6">
        <v>1</v>
      </c>
      <c r="Z256" s="6">
        <v>1</v>
      </c>
      <c r="AA256" s="6">
        <v>2</v>
      </c>
      <c r="AB256" s="6">
        <v>10</v>
      </c>
      <c r="AC256" s="6">
        <v>15</v>
      </c>
      <c r="AD256" s="6">
        <v>25</v>
      </c>
    </row>
    <row r="257" spans="1:30" ht="12" customHeight="1" x14ac:dyDescent="0.25">
      <c r="A257" s="3" t="s">
        <v>761</v>
      </c>
      <c r="B257" s="3" t="s">
        <v>213</v>
      </c>
      <c r="C257" s="3" t="s">
        <v>230</v>
      </c>
      <c r="D257" s="5">
        <v>1508</v>
      </c>
      <c r="E257" s="5">
        <v>1904</v>
      </c>
      <c r="F257" s="5">
        <v>3412</v>
      </c>
      <c r="G257" s="6">
        <f t="shared" si="9"/>
        <v>673</v>
      </c>
      <c r="H257" s="6">
        <f t="shared" si="10"/>
        <v>674</v>
      </c>
      <c r="I257" s="6">
        <f t="shared" si="11"/>
        <v>1347</v>
      </c>
      <c r="J257" s="5">
        <v>835</v>
      </c>
      <c r="K257" s="5">
        <v>1230</v>
      </c>
      <c r="L257" s="5">
        <v>2065</v>
      </c>
      <c r="M257" s="6">
        <v>267</v>
      </c>
      <c r="N257" s="6">
        <v>301</v>
      </c>
      <c r="O257" s="6">
        <v>568</v>
      </c>
      <c r="P257" s="6">
        <v>180</v>
      </c>
      <c r="Q257" s="6">
        <v>159</v>
      </c>
      <c r="R257" s="6">
        <v>339</v>
      </c>
      <c r="S257" s="6">
        <v>87</v>
      </c>
      <c r="T257" s="6">
        <v>142</v>
      </c>
      <c r="U257" s="6">
        <v>229</v>
      </c>
      <c r="V257" s="6">
        <v>499</v>
      </c>
      <c r="W257" s="6">
        <v>654</v>
      </c>
      <c r="X257" s="6">
        <v>1153</v>
      </c>
      <c r="Y257" s="6">
        <v>235</v>
      </c>
      <c r="Z257" s="6">
        <v>270</v>
      </c>
      <c r="AA257" s="6">
        <v>505</v>
      </c>
      <c r="AB257" s="6">
        <v>264</v>
      </c>
      <c r="AC257" s="6">
        <v>384</v>
      </c>
      <c r="AD257" s="6">
        <v>648</v>
      </c>
    </row>
    <row r="258" spans="1:30" ht="12" customHeight="1" x14ac:dyDescent="0.25">
      <c r="A258" s="3" t="s">
        <v>761</v>
      </c>
      <c r="B258" s="3" t="s">
        <v>213</v>
      </c>
      <c r="C258" s="3" t="s">
        <v>222</v>
      </c>
      <c r="D258" s="5">
        <v>1250</v>
      </c>
      <c r="E258" s="5">
        <v>1649</v>
      </c>
      <c r="F258" s="5">
        <v>2899</v>
      </c>
      <c r="G258" s="6">
        <f t="shared" si="9"/>
        <v>364</v>
      </c>
      <c r="H258" s="6">
        <f t="shared" si="10"/>
        <v>311</v>
      </c>
      <c r="I258" s="6">
        <f t="shared" si="11"/>
        <v>675</v>
      </c>
      <c r="J258" s="5">
        <v>886</v>
      </c>
      <c r="K258" s="5">
        <v>1338</v>
      </c>
      <c r="L258" s="5">
        <v>2224</v>
      </c>
      <c r="M258" s="6">
        <v>108</v>
      </c>
      <c r="N258" s="6">
        <v>104</v>
      </c>
      <c r="O258" s="6">
        <v>212</v>
      </c>
      <c r="P258" s="6">
        <v>67</v>
      </c>
      <c r="Q258" s="6">
        <v>60</v>
      </c>
      <c r="R258" s="6">
        <v>127</v>
      </c>
      <c r="S258" s="6">
        <v>41</v>
      </c>
      <c r="T258" s="6">
        <v>44</v>
      </c>
      <c r="U258" s="6">
        <v>85</v>
      </c>
      <c r="V258" s="6">
        <v>102</v>
      </c>
      <c r="W258" s="6">
        <v>185</v>
      </c>
      <c r="X258" s="6">
        <v>287</v>
      </c>
      <c r="Y258" s="6">
        <v>1</v>
      </c>
      <c r="Z258" s="6">
        <v>2</v>
      </c>
      <c r="AA258" s="6">
        <v>3</v>
      </c>
      <c r="AB258" s="6">
        <v>101</v>
      </c>
      <c r="AC258" s="6">
        <v>183</v>
      </c>
      <c r="AD258" s="6">
        <v>284</v>
      </c>
    </row>
    <row r="259" spans="1:30" ht="12" customHeight="1" x14ac:dyDescent="0.25">
      <c r="A259" s="3" t="s">
        <v>761</v>
      </c>
      <c r="B259" s="3" t="s">
        <v>213</v>
      </c>
      <c r="C259" s="3" t="s">
        <v>231</v>
      </c>
      <c r="D259" s="5">
        <v>345</v>
      </c>
      <c r="E259" s="5">
        <v>433</v>
      </c>
      <c r="F259" s="5">
        <v>778</v>
      </c>
      <c r="G259" s="6">
        <f t="shared" si="9"/>
        <v>155</v>
      </c>
      <c r="H259" s="6">
        <f t="shared" si="10"/>
        <v>139</v>
      </c>
      <c r="I259" s="6">
        <f t="shared" si="11"/>
        <v>294</v>
      </c>
      <c r="J259" s="5">
        <v>190</v>
      </c>
      <c r="K259" s="5">
        <v>294</v>
      </c>
      <c r="L259" s="5">
        <v>484</v>
      </c>
      <c r="M259" s="6">
        <v>24</v>
      </c>
      <c r="N259" s="6">
        <v>38</v>
      </c>
      <c r="O259" s="6">
        <v>62</v>
      </c>
      <c r="P259" s="6">
        <v>14</v>
      </c>
      <c r="Q259" s="6">
        <v>9</v>
      </c>
      <c r="R259" s="6">
        <v>23</v>
      </c>
      <c r="S259" s="6">
        <v>10</v>
      </c>
      <c r="T259" s="6">
        <v>29</v>
      </c>
      <c r="U259" s="6">
        <v>39</v>
      </c>
      <c r="V259" s="6">
        <v>19</v>
      </c>
      <c r="W259" s="6">
        <v>14</v>
      </c>
      <c r="X259" s="6">
        <v>33</v>
      </c>
      <c r="Y259" s="6">
        <v>15</v>
      </c>
      <c r="Z259" s="6">
        <v>10</v>
      </c>
      <c r="AA259" s="6">
        <v>25</v>
      </c>
      <c r="AB259" s="6">
        <v>4</v>
      </c>
      <c r="AC259" s="6">
        <v>4</v>
      </c>
      <c r="AD259" s="6">
        <v>8</v>
      </c>
    </row>
    <row r="260" spans="1:30" ht="12" customHeight="1" x14ac:dyDescent="0.25">
      <c r="A260" s="3" t="s">
        <v>761</v>
      </c>
      <c r="B260" s="3" t="s">
        <v>213</v>
      </c>
      <c r="C260" s="3" t="s">
        <v>228</v>
      </c>
      <c r="D260" s="5">
        <v>365</v>
      </c>
      <c r="E260" s="5">
        <v>420</v>
      </c>
      <c r="F260" s="5">
        <v>785</v>
      </c>
      <c r="G260" s="6">
        <f t="shared" si="9"/>
        <v>280</v>
      </c>
      <c r="H260" s="6">
        <f t="shared" si="10"/>
        <v>226</v>
      </c>
      <c r="I260" s="6">
        <f t="shared" si="11"/>
        <v>506</v>
      </c>
      <c r="J260" s="5">
        <v>85</v>
      </c>
      <c r="K260" s="5">
        <v>194</v>
      </c>
      <c r="L260" s="5">
        <v>279</v>
      </c>
      <c r="M260" s="6">
        <v>60</v>
      </c>
      <c r="N260" s="6">
        <v>71</v>
      </c>
      <c r="O260" s="6">
        <v>131</v>
      </c>
      <c r="P260" s="6">
        <v>53</v>
      </c>
      <c r="Q260" s="6">
        <v>54</v>
      </c>
      <c r="R260" s="6">
        <v>107</v>
      </c>
      <c r="S260" s="6">
        <v>7</v>
      </c>
      <c r="T260" s="6">
        <v>17</v>
      </c>
      <c r="U260" s="6">
        <v>24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</row>
    <row r="261" spans="1:30" ht="12" customHeight="1" x14ac:dyDescent="0.25">
      <c r="A261" s="3" t="s">
        <v>761</v>
      </c>
      <c r="B261" s="3" t="s">
        <v>165</v>
      </c>
      <c r="C261" s="3" t="s">
        <v>164</v>
      </c>
      <c r="D261" s="5">
        <v>258</v>
      </c>
      <c r="E261" s="5">
        <v>308</v>
      </c>
      <c r="F261" s="5">
        <v>566</v>
      </c>
      <c r="G261" s="6">
        <f t="shared" si="9"/>
        <v>198</v>
      </c>
      <c r="H261" s="6">
        <f t="shared" si="10"/>
        <v>228</v>
      </c>
      <c r="I261" s="6">
        <f t="shared" si="11"/>
        <v>426</v>
      </c>
      <c r="J261" s="5">
        <v>60</v>
      </c>
      <c r="K261" s="5">
        <v>80</v>
      </c>
      <c r="L261" s="5">
        <v>140</v>
      </c>
      <c r="M261" s="6">
        <v>62</v>
      </c>
      <c r="N261" s="6">
        <v>80</v>
      </c>
      <c r="O261" s="6">
        <v>142</v>
      </c>
      <c r="P261" s="6">
        <v>56</v>
      </c>
      <c r="Q261" s="6">
        <v>68</v>
      </c>
      <c r="R261" s="6">
        <v>124</v>
      </c>
      <c r="S261" s="6">
        <v>6</v>
      </c>
      <c r="T261" s="6">
        <v>12</v>
      </c>
      <c r="U261" s="6">
        <v>18</v>
      </c>
      <c r="V261" s="6">
        <v>24</v>
      </c>
      <c r="W261" s="6">
        <v>27</v>
      </c>
      <c r="X261" s="6">
        <v>51</v>
      </c>
      <c r="Y261" s="6">
        <v>16</v>
      </c>
      <c r="Z261" s="6">
        <v>21</v>
      </c>
      <c r="AA261" s="6">
        <v>37</v>
      </c>
      <c r="AB261" s="6">
        <v>8</v>
      </c>
      <c r="AC261" s="6">
        <v>6</v>
      </c>
      <c r="AD261" s="6">
        <v>14</v>
      </c>
    </row>
    <row r="262" spans="1:30" ht="12" customHeight="1" x14ac:dyDescent="0.25">
      <c r="A262" s="3" t="s">
        <v>761</v>
      </c>
      <c r="B262" s="3" t="s">
        <v>165</v>
      </c>
      <c r="C262" s="3" t="s">
        <v>169</v>
      </c>
      <c r="D262" s="5">
        <v>325</v>
      </c>
      <c r="E262" s="5">
        <v>431</v>
      </c>
      <c r="F262" s="5">
        <v>756</v>
      </c>
      <c r="G262" s="6">
        <f t="shared" ref="G262:G325" si="12">D262-J262</f>
        <v>279</v>
      </c>
      <c r="H262" s="6">
        <f t="shared" ref="H262:H325" si="13">E262-K262</f>
        <v>348</v>
      </c>
      <c r="I262" s="6">
        <f t="shared" ref="I262:I325" si="14">F262-L262</f>
        <v>627</v>
      </c>
      <c r="J262" s="5">
        <v>46</v>
      </c>
      <c r="K262" s="5">
        <v>83</v>
      </c>
      <c r="L262" s="5">
        <v>129</v>
      </c>
      <c r="M262" s="6">
        <v>58</v>
      </c>
      <c r="N262" s="6">
        <v>83</v>
      </c>
      <c r="O262" s="6">
        <v>141</v>
      </c>
      <c r="P262" s="6">
        <v>52</v>
      </c>
      <c r="Q262" s="6">
        <v>62</v>
      </c>
      <c r="R262" s="6">
        <v>114</v>
      </c>
      <c r="S262" s="6">
        <v>6</v>
      </c>
      <c r="T262" s="6">
        <v>21</v>
      </c>
      <c r="U262" s="6">
        <v>27</v>
      </c>
      <c r="V262" s="6">
        <v>13</v>
      </c>
      <c r="W262" s="6">
        <v>19</v>
      </c>
      <c r="X262" s="6">
        <v>32</v>
      </c>
      <c r="Y262" s="6">
        <v>10</v>
      </c>
      <c r="Z262" s="6">
        <v>14</v>
      </c>
      <c r="AA262" s="6">
        <v>24</v>
      </c>
      <c r="AB262" s="6">
        <v>3</v>
      </c>
      <c r="AC262" s="6">
        <v>5</v>
      </c>
      <c r="AD262" s="6">
        <v>8</v>
      </c>
    </row>
    <row r="263" spans="1:30" ht="12" customHeight="1" x14ac:dyDescent="0.25">
      <c r="A263" s="3" t="s">
        <v>761</v>
      </c>
      <c r="B263" s="3" t="s">
        <v>165</v>
      </c>
      <c r="C263" s="3" t="s">
        <v>173</v>
      </c>
      <c r="D263" s="5">
        <v>290</v>
      </c>
      <c r="E263" s="5">
        <v>422</v>
      </c>
      <c r="F263" s="5">
        <v>712</v>
      </c>
      <c r="G263" s="6">
        <f t="shared" si="12"/>
        <v>241</v>
      </c>
      <c r="H263" s="6">
        <f t="shared" si="13"/>
        <v>330</v>
      </c>
      <c r="I263" s="6">
        <f t="shared" si="14"/>
        <v>571</v>
      </c>
      <c r="J263" s="5">
        <v>49</v>
      </c>
      <c r="K263" s="5">
        <v>92</v>
      </c>
      <c r="L263" s="5">
        <v>141</v>
      </c>
      <c r="M263" s="6">
        <v>65</v>
      </c>
      <c r="N263" s="6">
        <v>98</v>
      </c>
      <c r="O263" s="6">
        <v>163</v>
      </c>
      <c r="P263" s="6">
        <v>62</v>
      </c>
      <c r="Q263" s="6">
        <v>86</v>
      </c>
      <c r="R263" s="6">
        <v>148</v>
      </c>
      <c r="S263" s="6">
        <v>3</v>
      </c>
      <c r="T263" s="6">
        <v>12</v>
      </c>
      <c r="U263" s="6">
        <v>15</v>
      </c>
      <c r="V263" s="6">
        <v>9</v>
      </c>
      <c r="W263" s="6">
        <v>15</v>
      </c>
      <c r="X263" s="6">
        <v>24</v>
      </c>
      <c r="Y263" s="6">
        <v>7</v>
      </c>
      <c r="Z263" s="6">
        <v>10</v>
      </c>
      <c r="AA263" s="6">
        <v>17</v>
      </c>
      <c r="AB263" s="6">
        <v>2</v>
      </c>
      <c r="AC263" s="6">
        <v>5</v>
      </c>
      <c r="AD263" s="6">
        <v>7</v>
      </c>
    </row>
    <row r="264" spans="1:30" ht="12" customHeight="1" x14ac:dyDescent="0.25">
      <c r="A264" s="3" t="s">
        <v>761</v>
      </c>
      <c r="B264" s="3" t="s">
        <v>165</v>
      </c>
      <c r="C264" s="3" t="s">
        <v>175</v>
      </c>
      <c r="D264" s="5">
        <v>314</v>
      </c>
      <c r="E264" s="5">
        <v>486</v>
      </c>
      <c r="F264" s="5">
        <v>800</v>
      </c>
      <c r="G264" s="6">
        <f t="shared" si="12"/>
        <v>200</v>
      </c>
      <c r="H264" s="6">
        <f t="shared" si="13"/>
        <v>238</v>
      </c>
      <c r="I264" s="6">
        <f t="shared" si="14"/>
        <v>438</v>
      </c>
      <c r="J264" s="5">
        <v>114</v>
      </c>
      <c r="K264" s="5">
        <v>248</v>
      </c>
      <c r="L264" s="5">
        <v>362</v>
      </c>
      <c r="M264" s="6">
        <v>77</v>
      </c>
      <c r="N264" s="6">
        <v>121</v>
      </c>
      <c r="O264" s="6">
        <v>198</v>
      </c>
      <c r="P264" s="6">
        <v>61</v>
      </c>
      <c r="Q264" s="6">
        <v>66</v>
      </c>
      <c r="R264" s="6">
        <v>127</v>
      </c>
      <c r="S264" s="6">
        <v>16</v>
      </c>
      <c r="T264" s="6">
        <v>55</v>
      </c>
      <c r="U264" s="6">
        <v>71</v>
      </c>
      <c r="V264" s="6">
        <v>69</v>
      </c>
      <c r="W264" s="6">
        <v>79</v>
      </c>
      <c r="X264" s="6">
        <v>148</v>
      </c>
      <c r="Y264" s="6">
        <v>30</v>
      </c>
      <c r="Z264" s="6">
        <v>25</v>
      </c>
      <c r="AA264" s="6">
        <v>55</v>
      </c>
      <c r="AB264" s="6">
        <v>39</v>
      </c>
      <c r="AC264" s="6">
        <v>54</v>
      </c>
      <c r="AD264" s="6">
        <v>93</v>
      </c>
    </row>
    <row r="265" spans="1:30" ht="12" customHeight="1" x14ac:dyDescent="0.25">
      <c r="A265" s="3" t="s">
        <v>761</v>
      </c>
      <c r="B265" s="3" t="s">
        <v>165</v>
      </c>
      <c r="C265" s="3" t="s">
        <v>159</v>
      </c>
      <c r="D265" s="5">
        <v>383</v>
      </c>
      <c r="E265" s="5">
        <v>504</v>
      </c>
      <c r="F265" s="5">
        <v>887</v>
      </c>
      <c r="G265" s="6">
        <f t="shared" si="12"/>
        <v>204</v>
      </c>
      <c r="H265" s="6">
        <f t="shared" si="13"/>
        <v>224</v>
      </c>
      <c r="I265" s="6">
        <f t="shared" si="14"/>
        <v>428</v>
      </c>
      <c r="J265" s="5">
        <v>179</v>
      </c>
      <c r="K265" s="5">
        <v>280</v>
      </c>
      <c r="L265" s="5">
        <v>459</v>
      </c>
      <c r="M265" s="6">
        <v>101</v>
      </c>
      <c r="N265" s="6">
        <v>106</v>
      </c>
      <c r="O265" s="6">
        <v>207</v>
      </c>
      <c r="P265" s="6">
        <v>78</v>
      </c>
      <c r="Q265" s="6">
        <v>74</v>
      </c>
      <c r="R265" s="6">
        <v>152</v>
      </c>
      <c r="S265" s="6">
        <v>23</v>
      </c>
      <c r="T265" s="6">
        <v>32</v>
      </c>
      <c r="U265" s="6">
        <v>55</v>
      </c>
      <c r="V265" s="6">
        <v>10</v>
      </c>
      <c r="W265" s="6">
        <v>10</v>
      </c>
      <c r="X265" s="6">
        <v>20</v>
      </c>
      <c r="Y265" s="6">
        <v>5</v>
      </c>
      <c r="Z265" s="6">
        <v>5</v>
      </c>
      <c r="AA265" s="6">
        <v>10</v>
      </c>
      <c r="AB265" s="6">
        <v>5</v>
      </c>
      <c r="AC265" s="6">
        <v>5</v>
      </c>
      <c r="AD265" s="6">
        <v>10</v>
      </c>
    </row>
    <row r="266" spans="1:30" ht="12" customHeight="1" x14ac:dyDescent="0.25">
      <c r="A266" s="3" t="s">
        <v>761</v>
      </c>
      <c r="B266" s="3" t="s">
        <v>165</v>
      </c>
      <c r="C266" s="3" t="s">
        <v>170</v>
      </c>
      <c r="D266" s="5">
        <v>964</v>
      </c>
      <c r="E266" s="5">
        <v>1327</v>
      </c>
      <c r="F266" s="5">
        <v>2291</v>
      </c>
      <c r="G266" s="6">
        <f t="shared" si="12"/>
        <v>478</v>
      </c>
      <c r="H266" s="6">
        <f t="shared" si="13"/>
        <v>535</v>
      </c>
      <c r="I266" s="6">
        <f t="shared" si="14"/>
        <v>1013</v>
      </c>
      <c r="J266" s="5">
        <v>486</v>
      </c>
      <c r="K266" s="5">
        <v>792</v>
      </c>
      <c r="L266" s="5">
        <v>1278</v>
      </c>
      <c r="M266" s="6">
        <v>218</v>
      </c>
      <c r="N266" s="6">
        <v>274</v>
      </c>
      <c r="O266" s="6">
        <v>492</v>
      </c>
      <c r="P266" s="6">
        <v>153</v>
      </c>
      <c r="Q266" s="6">
        <v>173</v>
      </c>
      <c r="R266" s="6">
        <v>326</v>
      </c>
      <c r="S266" s="6">
        <v>65</v>
      </c>
      <c r="T266" s="6">
        <v>101</v>
      </c>
      <c r="U266" s="6">
        <v>166</v>
      </c>
      <c r="V266" s="6">
        <v>128</v>
      </c>
      <c r="W266" s="6">
        <v>146</v>
      </c>
      <c r="X266" s="6">
        <v>274</v>
      </c>
      <c r="Y266" s="6">
        <v>61</v>
      </c>
      <c r="Z266" s="6">
        <v>65</v>
      </c>
      <c r="AA266" s="6">
        <v>126</v>
      </c>
      <c r="AB266" s="6">
        <v>67</v>
      </c>
      <c r="AC266" s="6">
        <v>81</v>
      </c>
      <c r="AD266" s="6">
        <v>148</v>
      </c>
    </row>
    <row r="267" spans="1:30" ht="12" customHeight="1" x14ac:dyDescent="0.25">
      <c r="A267" s="3" t="s">
        <v>761</v>
      </c>
      <c r="B267" s="3" t="s">
        <v>165</v>
      </c>
      <c r="C267" s="3" t="s">
        <v>167</v>
      </c>
      <c r="D267" s="5">
        <v>1342</v>
      </c>
      <c r="E267" s="5">
        <v>1732</v>
      </c>
      <c r="F267" s="5">
        <v>3074</v>
      </c>
      <c r="G267" s="6">
        <f t="shared" si="12"/>
        <v>707</v>
      </c>
      <c r="H267" s="6">
        <f t="shared" si="13"/>
        <v>722</v>
      </c>
      <c r="I267" s="6">
        <f t="shared" si="14"/>
        <v>1429</v>
      </c>
      <c r="J267" s="5">
        <v>635</v>
      </c>
      <c r="K267" s="5">
        <v>1010</v>
      </c>
      <c r="L267" s="5">
        <v>1645</v>
      </c>
      <c r="M267" s="6">
        <v>375</v>
      </c>
      <c r="N267" s="6">
        <v>411</v>
      </c>
      <c r="O267" s="6">
        <v>786</v>
      </c>
      <c r="P267" s="6">
        <v>311</v>
      </c>
      <c r="Q267" s="6">
        <v>304</v>
      </c>
      <c r="R267" s="6">
        <v>615</v>
      </c>
      <c r="S267" s="6">
        <v>64</v>
      </c>
      <c r="T267" s="6">
        <v>107</v>
      </c>
      <c r="U267" s="6">
        <v>171</v>
      </c>
      <c r="V267" s="6">
        <v>192</v>
      </c>
      <c r="W267" s="6">
        <v>218</v>
      </c>
      <c r="X267" s="6">
        <v>410</v>
      </c>
      <c r="Y267" s="6">
        <v>105</v>
      </c>
      <c r="Z267" s="6">
        <v>117</v>
      </c>
      <c r="AA267" s="6">
        <v>222</v>
      </c>
      <c r="AB267" s="6">
        <v>87</v>
      </c>
      <c r="AC267" s="6">
        <v>101</v>
      </c>
      <c r="AD267" s="6">
        <v>188</v>
      </c>
    </row>
    <row r="268" spans="1:30" ht="12" customHeight="1" x14ac:dyDescent="0.25">
      <c r="A268" s="3" t="s">
        <v>761</v>
      </c>
      <c r="B268" s="3" t="s">
        <v>165</v>
      </c>
      <c r="C268" s="3" t="s">
        <v>166</v>
      </c>
      <c r="D268" s="5">
        <v>986</v>
      </c>
      <c r="E268" s="5">
        <v>1362</v>
      </c>
      <c r="F268" s="5">
        <v>2348</v>
      </c>
      <c r="G268" s="6">
        <f t="shared" si="12"/>
        <v>551</v>
      </c>
      <c r="H268" s="6">
        <f t="shared" si="13"/>
        <v>627</v>
      </c>
      <c r="I268" s="6">
        <f t="shared" si="14"/>
        <v>1178</v>
      </c>
      <c r="J268" s="5">
        <v>435</v>
      </c>
      <c r="K268" s="5">
        <v>735</v>
      </c>
      <c r="L268" s="5">
        <v>1170</v>
      </c>
      <c r="M268" s="6">
        <v>226</v>
      </c>
      <c r="N268" s="6">
        <v>268</v>
      </c>
      <c r="O268" s="6">
        <v>494</v>
      </c>
      <c r="P268" s="6">
        <v>189</v>
      </c>
      <c r="Q268" s="6">
        <v>196</v>
      </c>
      <c r="R268" s="6">
        <v>385</v>
      </c>
      <c r="S268" s="6">
        <v>37</v>
      </c>
      <c r="T268" s="6">
        <v>72</v>
      </c>
      <c r="U268" s="6">
        <v>109</v>
      </c>
      <c r="V268" s="6">
        <v>177</v>
      </c>
      <c r="W268" s="6">
        <v>201</v>
      </c>
      <c r="X268" s="6">
        <v>378</v>
      </c>
      <c r="Y268" s="6">
        <v>84</v>
      </c>
      <c r="Z268" s="6">
        <v>79</v>
      </c>
      <c r="AA268" s="6">
        <v>163</v>
      </c>
      <c r="AB268" s="6">
        <v>93</v>
      </c>
      <c r="AC268" s="6">
        <v>122</v>
      </c>
      <c r="AD268" s="6">
        <v>215</v>
      </c>
    </row>
    <row r="269" spans="1:30" ht="12" customHeight="1" x14ac:dyDescent="0.25">
      <c r="A269" s="3" t="s">
        <v>761</v>
      </c>
      <c r="B269" s="3" t="s">
        <v>165</v>
      </c>
      <c r="C269" s="3" t="s">
        <v>171</v>
      </c>
      <c r="D269" s="5">
        <v>749</v>
      </c>
      <c r="E269" s="5">
        <v>983</v>
      </c>
      <c r="F269" s="5">
        <v>1732</v>
      </c>
      <c r="G269" s="6">
        <f t="shared" si="12"/>
        <v>308</v>
      </c>
      <c r="H269" s="6">
        <f t="shared" si="13"/>
        <v>368</v>
      </c>
      <c r="I269" s="6">
        <f t="shared" si="14"/>
        <v>676</v>
      </c>
      <c r="J269" s="5">
        <v>441</v>
      </c>
      <c r="K269" s="5">
        <v>615</v>
      </c>
      <c r="L269" s="5">
        <v>1056</v>
      </c>
      <c r="M269" s="6">
        <v>226</v>
      </c>
      <c r="N269" s="6">
        <v>276</v>
      </c>
      <c r="O269" s="6">
        <v>502</v>
      </c>
      <c r="P269" s="6">
        <v>119</v>
      </c>
      <c r="Q269" s="6">
        <v>133</v>
      </c>
      <c r="R269" s="6">
        <v>252</v>
      </c>
      <c r="S269" s="6">
        <v>107</v>
      </c>
      <c r="T269" s="6">
        <v>143</v>
      </c>
      <c r="U269" s="6">
        <v>250</v>
      </c>
      <c r="V269" s="6">
        <v>106</v>
      </c>
      <c r="W269" s="6">
        <v>127</v>
      </c>
      <c r="X269" s="6">
        <v>233</v>
      </c>
      <c r="Y269" s="6">
        <v>40</v>
      </c>
      <c r="Z269" s="6">
        <v>46</v>
      </c>
      <c r="AA269" s="6">
        <v>86</v>
      </c>
      <c r="AB269" s="6">
        <v>66</v>
      </c>
      <c r="AC269" s="6">
        <v>81</v>
      </c>
      <c r="AD269" s="6">
        <v>147</v>
      </c>
    </row>
    <row r="270" spans="1:30" ht="12" customHeight="1" x14ac:dyDescent="0.25">
      <c r="A270" s="3" t="s">
        <v>761</v>
      </c>
      <c r="B270" s="3" t="s">
        <v>165</v>
      </c>
      <c r="C270" s="3" t="s">
        <v>168</v>
      </c>
      <c r="D270" s="5">
        <v>2200</v>
      </c>
      <c r="E270" s="5">
        <v>3592</v>
      </c>
      <c r="F270" s="5">
        <v>5792</v>
      </c>
      <c r="G270" s="6">
        <f t="shared" si="12"/>
        <v>801</v>
      </c>
      <c r="H270" s="6">
        <f t="shared" si="13"/>
        <v>868</v>
      </c>
      <c r="I270" s="6">
        <f t="shared" si="14"/>
        <v>1669</v>
      </c>
      <c r="J270" s="5">
        <v>1399</v>
      </c>
      <c r="K270" s="5">
        <v>2724</v>
      </c>
      <c r="L270" s="5">
        <v>4123</v>
      </c>
      <c r="M270" s="6">
        <v>406</v>
      </c>
      <c r="N270" s="6">
        <v>546</v>
      </c>
      <c r="O270" s="6">
        <v>952</v>
      </c>
      <c r="P270" s="6">
        <v>307</v>
      </c>
      <c r="Q270" s="6">
        <v>333</v>
      </c>
      <c r="R270" s="6">
        <v>640</v>
      </c>
      <c r="S270" s="6">
        <v>99</v>
      </c>
      <c r="T270" s="6">
        <v>213</v>
      </c>
      <c r="U270" s="6">
        <v>312</v>
      </c>
      <c r="V270" s="6">
        <v>409</v>
      </c>
      <c r="W270" s="6">
        <v>541</v>
      </c>
      <c r="X270" s="6">
        <v>950</v>
      </c>
      <c r="Y270" s="6">
        <v>118</v>
      </c>
      <c r="Z270" s="6">
        <v>132</v>
      </c>
      <c r="AA270" s="6">
        <v>250</v>
      </c>
      <c r="AB270" s="6">
        <v>291</v>
      </c>
      <c r="AC270" s="6">
        <v>409</v>
      </c>
      <c r="AD270" s="6">
        <v>700</v>
      </c>
    </row>
    <row r="271" spans="1:30" ht="12" customHeight="1" x14ac:dyDescent="0.25">
      <c r="A271" s="3" t="s">
        <v>761</v>
      </c>
      <c r="B271" s="3" t="s">
        <v>165</v>
      </c>
      <c r="C271" s="3" t="s">
        <v>180</v>
      </c>
      <c r="D271" s="5">
        <v>531</v>
      </c>
      <c r="E271" s="5">
        <v>699</v>
      </c>
      <c r="F271" s="5">
        <v>1230</v>
      </c>
      <c r="G271" s="6">
        <f t="shared" si="12"/>
        <v>340</v>
      </c>
      <c r="H271" s="6">
        <f t="shared" si="13"/>
        <v>382</v>
      </c>
      <c r="I271" s="6">
        <f t="shared" si="14"/>
        <v>722</v>
      </c>
      <c r="J271" s="5">
        <v>191</v>
      </c>
      <c r="K271" s="5">
        <v>317</v>
      </c>
      <c r="L271" s="5">
        <v>508</v>
      </c>
      <c r="M271" s="6">
        <v>143</v>
      </c>
      <c r="N271" s="6">
        <v>198</v>
      </c>
      <c r="O271" s="6">
        <v>341</v>
      </c>
      <c r="P271" s="6">
        <v>96</v>
      </c>
      <c r="Q271" s="6">
        <v>129</v>
      </c>
      <c r="R271" s="6">
        <v>225</v>
      </c>
      <c r="S271" s="6">
        <v>47</v>
      </c>
      <c r="T271" s="6">
        <v>69</v>
      </c>
      <c r="U271" s="6">
        <v>116</v>
      </c>
      <c r="V271" s="6">
        <v>60</v>
      </c>
      <c r="W271" s="6">
        <v>62</v>
      </c>
      <c r="X271" s="6">
        <v>122</v>
      </c>
      <c r="Y271" s="6">
        <v>39</v>
      </c>
      <c r="Z271" s="6">
        <v>32</v>
      </c>
      <c r="AA271" s="6">
        <v>71</v>
      </c>
      <c r="AB271" s="6">
        <v>21</v>
      </c>
      <c r="AC271" s="6">
        <v>30</v>
      </c>
      <c r="AD271" s="6">
        <v>51</v>
      </c>
    </row>
    <row r="272" spans="1:30" ht="12" customHeight="1" x14ac:dyDescent="0.25">
      <c r="A272" s="3" t="s">
        <v>761</v>
      </c>
      <c r="B272" s="3" t="s">
        <v>165</v>
      </c>
      <c r="C272" s="3" t="s">
        <v>177</v>
      </c>
      <c r="D272" s="5">
        <v>1224</v>
      </c>
      <c r="E272" s="5">
        <v>1893</v>
      </c>
      <c r="F272" s="5">
        <v>3117</v>
      </c>
      <c r="G272" s="6">
        <f t="shared" si="12"/>
        <v>363</v>
      </c>
      <c r="H272" s="6">
        <f t="shared" si="13"/>
        <v>360</v>
      </c>
      <c r="I272" s="6">
        <f t="shared" si="14"/>
        <v>723</v>
      </c>
      <c r="J272" s="5">
        <v>861</v>
      </c>
      <c r="K272" s="5">
        <v>1533</v>
      </c>
      <c r="L272" s="5">
        <v>2394</v>
      </c>
      <c r="M272" s="6">
        <v>242</v>
      </c>
      <c r="N272" s="6">
        <v>272</v>
      </c>
      <c r="O272" s="6">
        <v>514</v>
      </c>
      <c r="P272" s="6">
        <v>145</v>
      </c>
      <c r="Q272" s="6">
        <v>135</v>
      </c>
      <c r="R272" s="6">
        <v>280</v>
      </c>
      <c r="S272" s="6">
        <v>97</v>
      </c>
      <c r="T272" s="6">
        <v>137</v>
      </c>
      <c r="U272" s="6">
        <v>234</v>
      </c>
      <c r="V272" s="6">
        <v>104</v>
      </c>
      <c r="W272" s="6">
        <v>150</v>
      </c>
      <c r="X272" s="6">
        <v>254</v>
      </c>
      <c r="Y272" s="6">
        <v>30</v>
      </c>
      <c r="Z272" s="6">
        <v>35</v>
      </c>
      <c r="AA272" s="6">
        <v>65</v>
      </c>
      <c r="AB272" s="6">
        <v>74</v>
      </c>
      <c r="AC272" s="6">
        <v>115</v>
      </c>
      <c r="AD272" s="6">
        <v>189</v>
      </c>
    </row>
    <row r="273" spans="1:30" ht="12" customHeight="1" x14ac:dyDescent="0.25">
      <c r="A273" s="3" t="s">
        <v>761</v>
      </c>
      <c r="B273" s="3" t="s">
        <v>165</v>
      </c>
      <c r="C273" s="3" t="s">
        <v>172</v>
      </c>
      <c r="D273" s="5">
        <v>393</v>
      </c>
      <c r="E273" s="5">
        <v>566</v>
      </c>
      <c r="F273" s="5">
        <v>959</v>
      </c>
      <c r="G273" s="6">
        <f t="shared" si="12"/>
        <v>192</v>
      </c>
      <c r="H273" s="6">
        <f t="shared" si="13"/>
        <v>190</v>
      </c>
      <c r="I273" s="6">
        <f t="shared" si="14"/>
        <v>382</v>
      </c>
      <c r="J273" s="5">
        <v>201</v>
      </c>
      <c r="K273" s="5">
        <v>376</v>
      </c>
      <c r="L273" s="5">
        <v>577</v>
      </c>
      <c r="M273" s="6">
        <v>131</v>
      </c>
      <c r="N273" s="6">
        <v>151</v>
      </c>
      <c r="O273" s="6">
        <v>282</v>
      </c>
      <c r="P273" s="6">
        <v>91</v>
      </c>
      <c r="Q273" s="6">
        <v>86</v>
      </c>
      <c r="R273" s="6">
        <v>177</v>
      </c>
      <c r="S273" s="6">
        <v>40</v>
      </c>
      <c r="T273" s="6">
        <v>65</v>
      </c>
      <c r="U273" s="6">
        <v>105</v>
      </c>
      <c r="V273" s="6">
        <v>16</v>
      </c>
      <c r="W273" s="6">
        <v>24</v>
      </c>
      <c r="X273" s="6">
        <v>40</v>
      </c>
      <c r="Y273" s="6">
        <v>7</v>
      </c>
      <c r="Z273" s="6">
        <v>10</v>
      </c>
      <c r="AA273" s="6">
        <v>17</v>
      </c>
      <c r="AB273" s="6">
        <v>9</v>
      </c>
      <c r="AC273" s="6">
        <v>14</v>
      </c>
      <c r="AD273" s="6">
        <v>23</v>
      </c>
    </row>
    <row r="274" spans="1:30" ht="12" customHeight="1" x14ac:dyDescent="0.25">
      <c r="A274" s="3" t="s">
        <v>761</v>
      </c>
      <c r="B274" s="3" t="s">
        <v>165</v>
      </c>
      <c r="C274" s="3" t="s">
        <v>176</v>
      </c>
      <c r="D274" s="5">
        <v>230</v>
      </c>
      <c r="E274" s="5">
        <v>300</v>
      </c>
      <c r="F274" s="5">
        <v>530</v>
      </c>
      <c r="G274" s="6">
        <f t="shared" si="12"/>
        <v>149</v>
      </c>
      <c r="H274" s="6">
        <f t="shared" si="13"/>
        <v>158</v>
      </c>
      <c r="I274" s="6">
        <f t="shared" si="14"/>
        <v>307</v>
      </c>
      <c r="J274" s="5">
        <v>81</v>
      </c>
      <c r="K274" s="5">
        <v>142</v>
      </c>
      <c r="L274" s="5">
        <v>223</v>
      </c>
      <c r="M274" s="6">
        <v>30</v>
      </c>
      <c r="N274" s="6">
        <v>36</v>
      </c>
      <c r="O274" s="6">
        <v>66</v>
      </c>
      <c r="P274" s="6">
        <v>25</v>
      </c>
      <c r="Q274" s="6">
        <v>23</v>
      </c>
      <c r="R274" s="6">
        <v>48</v>
      </c>
      <c r="S274" s="6">
        <v>5</v>
      </c>
      <c r="T274" s="6">
        <v>13</v>
      </c>
      <c r="U274" s="6">
        <v>18</v>
      </c>
      <c r="V274" s="6">
        <v>3</v>
      </c>
      <c r="W274" s="6">
        <v>7</v>
      </c>
      <c r="X274" s="6">
        <v>10</v>
      </c>
      <c r="Y274" s="6">
        <v>3</v>
      </c>
      <c r="Z274" s="6">
        <v>6</v>
      </c>
      <c r="AA274" s="6">
        <v>9</v>
      </c>
      <c r="AB274" s="6">
        <v>0</v>
      </c>
      <c r="AC274" s="6">
        <v>1</v>
      </c>
      <c r="AD274" s="6">
        <v>1</v>
      </c>
    </row>
    <row r="275" spans="1:30" ht="12" customHeight="1" x14ac:dyDescent="0.25">
      <c r="A275" s="3" t="s">
        <v>761</v>
      </c>
      <c r="B275" s="3" t="s">
        <v>165</v>
      </c>
      <c r="C275" s="3" t="s">
        <v>179</v>
      </c>
      <c r="D275" s="5">
        <v>312</v>
      </c>
      <c r="E275" s="5">
        <v>383</v>
      </c>
      <c r="F275" s="5">
        <v>695</v>
      </c>
      <c r="G275" s="6">
        <f t="shared" si="12"/>
        <v>271</v>
      </c>
      <c r="H275" s="6">
        <f t="shared" si="13"/>
        <v>330</v>
      </c>
      <c r="I275" s="6">
        <f t="shared" si="14"/>
        <v>601</v>
      </c>
      <c r="J275" s="5">
        <v>41</v>
      </c>
      <c r="K275" s="5">
        <v>53</v>
      </c>
      <c r="L275" s="5">
        <v>94</v>
      </c>
      <c r="M275" s="6">
        <v>89</v>
      </c>
      <c r="N275" s="6">
        <v>88</v>
      </c>
      <c r="O275" s="6">
        <v>177</v>
      </c>
      <c r="P275" s="6">
        <v>84</v>
      </c>
      <c r="Q275" s="6">
        <v>82</v>
      </c>
      <c r="R275" s="6">
        <v>166</v>
      </c>
      <c r="S275" s="6">
        <v>5</v>
      </c>
      <c r="T275" s="6">
        <v>6</v>
      </c>
      <c r="U275" s="6">
        <v>11</v>
      </c>
      <c r="V275" s="6">
        <v>17</v>
      </c>
      <c r="W275" s="6">
        <v>20</v>
      </c>
      <c r="X275" s="6">
        <v>37</v>
      </c>
      <c r="Y275" s="6">
        <v>13</v>
      </c>
      <c r="Z275" s="6">
        <v>17</v>
      </c>
      <c r="AA275" s="6">
        <v>30</v>
      </c>
      <c r="AB275" s="6">
        <v>4</v>
      </c>
      <c r="AC275" s="6">
        <v>3</v>
      </c>
      <c r="AD275" s="6">
        <v>7</v>
      </c>
    </row>
    <row r="276" spans="1:30" ht="12" customHeight="1" x14ac:dyDescent="0.25">
      <c r="A276" s="3" t="s">
        <v>761</v>
      </c>
      <c r="B276" s="3" t="s">
        <v>165</v>
      </c>
      <c r="C276" s="3" t="s">
        <v>178</v>
      </c>
      <c r="D276" s="5">
        <v>1700</v>
      </c>
      <c r="E276" s="5">
        <v>2801</v>
      </c>
      <c r="F276" s="5">
        <v>4501</v>
      </c>
      <c r="G276" s="6">
        <f t="shared" si="12"/>
        <v>732</v>
      </c>
      <c r="H276" s="6">
        <f t="shared" si="13"/>
        <v>952</v>
      </c>
      <c r="I276" s="6">
        <f t="shared" si="14"/>
        <v>1684</v>
      </c>
      <c r="J276" s="5">
        <v>968</v>
      </c>
      <c r="K276" s="5">
        <v>1849</v>
      </c>
      <c r="L276" s="5">
        <v>2817</v>
      </c>
      <c r="M276" s="6">
        <v>380</v>
      </c>
      <c r="N276" s="6">
        <v>518</v>
      </c>
      <c r="O276" s="6">
        <v>898</v>
      </c>
      <c r="P276" s="6">
        <v>256</v>
      </c>
      <c r="Q276" s="6">
        <v>285</v>
      </c>
      <c r="R276" s="6">
        <v>541</v>
      </c>
      <c r="S276" s="6">
        <v>124</v>
      </c>
      <c r="T276" s="6">
        <v>233</v>
      </c>
      <c r="U276" s="6">
        <v>357</v>
      </c>
      <c r="V276" s="6">
        <v>97</v>
      </c>
      <c r="W276" s="6">
        <v>148</v>
      </c>
      <c r="X276" s="6">
        <v>245</v>
      </c>
      <c r="Y276" s="6">
        <v>41</v>
      </c>
      <c r="Z276" s="6">
        <v>67</v>
      </c>
      <c r="AA276" s="6">
        <v>108</v>
      </c>
      <c r="AB276" s="6">
        <v>56</v>
      </c>
      <c r="AC276" s="6">
        <v>81</v>
      </c>
      <c r="AD276" s="6">
        <v>137</v>
      </c>
    </row>
    <row r="277" spans="1:30" ht="12" customHeight="1" x14ac:dyDescent="0.25">
      <c r="A277" s="3" t="s">
        <v>761</v>
      </c>
      <c r="B277" s="3" t="s">
        <v>165</v>
      </c>
      <c r="C277" s="3" t="s">
        <v>174</v>
      </c>
      <c r="D277" s="5">
        <v>697</v>
      </c>
      <c r="E277" s="5">
        <v>987</v>
      </c>
      <c r="F277" s="5">
        <v>1684</v>
      </c>
      <c r="G277" s="6">
        <f t="shared" si="12"/>
        <v>383</v>
      </c>
      <c r="H277" s="6">
        <f t="shared" si="13"/>
        <v>452</v>
      </c>
      <c r="I277" s="6">
        <f t="shared" si="14"/>
        <v>835</v>
      </c>
      <c r="J277" s="5">
        <v>314</v>
      </c>
      <c r="K277" s="5">
        <v>535</v>
      </c>
      <c r="L277" s="5">
        <v>849</v>
      </c>
      <c r="M277" s="6">
        <v>129</v>
      </c>
      <c r="N277" s="6">
        <v>209</v>
      </c>
      <c r="O277" s="6">
        <v>338</v>
      </c>
      <c r="P277" s="6">
        <v>86</v>
      </c>
      <c r="Q277" s="6">
        <v>118</v>
      </c>
      <c r="R277" s="6">
        <v>204</v>
      </c>
      <c r="S277" s="6">
        <v>43</v>
      </c>
      <c r="T277" s="6">
        <v>91</v>
      </c>
      <c r="U277" s="6">
        <v>134</v>
      </c>
      <c r="V277" s="6">
        <v>53</v>
      </c>
      <c r="W277" s="6">
        <v>59</v>
      </c>
      <c r="X277" s="6">
        <v>112</v>
      </c>
      <c r="Y277" s="6">
        <v>31</v>
      </c>
      <c r="Z277" s="6">
        <v>27</v>
      </c>
      <c r="AA277" s="6">
        <v>58</v>
      </c>
      <c r="AB277" s="6">
        <v>22</v>
      </c>
      <c r="AC277" s="6">
        <v>32</v>
      </c>
      <c r="AD277" s="6">
        <v>54</v>
      </c>
    </row>
    <row r="278" spans="1:30" ht="12" customHeight="1" x14ac:dyDescent="0.25">
      <c r="A278" s="3" t="s">
        <v>873</v>
      </c>
      <c r="B278" s="3" t="s">
        <v>333</v>
      </c>
      <c r="C278" s="3" t="s">
        <v>335</v>
      </c>
      <c r="D278" s="5">
        <v>2805</v>
      </c>
      <c r="E278" s="5">
        <v>3492</v>
      </c>
      <c r="F278" s="5">
        <v>6297</v>
      </c>
      <c r="G278" s="6">
        <f t="shared" si="12"/>
        <v>997</v>
      </c>
      <c r="H278" s="6">
        <f t="shared" si="13"/>
        <v>1101</v>
      </c>
      <c r="I278" s="6">
        <f t="shared" si="14"/>
        <v>2098</v>
      </c>
      <c r="J278" s="5">
        <v>1808</v>
      </c>
      <c r="K278" s="5">
        <v>2391</v>
      </c>
      <c r="L278" s="5">
        <v>4199</v>
      </c>
      <c r="M278" s="6">
        <v>180</v>
      </c>
      <c r="N278" s="6">
        <v>170</v>
      </c>
      <c r="O278" s="6">
        <v>350</v>
      </c>
      <c r="P278" s="6">
        <v>125</v>
      </c>
      <c r="Q278" s="6">
        <v>110</v>
      </c>
      <c r="R278" s="6">
        <v>235</v>
      </c>
      <c r="S278" s="6">
        <v>55</v>
      </c>
      <c r="T278" s="6">
        <v>60</v>
      </c>
      <c r="U278" s="6">
        <v>115</v>
      </c>
      <c r="V278" s="6">
        <v>1986</v>
      </c>
      <c r="W278" s="6">
        <v>2457</v>
      </c>
      <c r="X278" s="6">
        <v>4443</v>
      </c>
      <c r="Y278" s="6">
        <v>683</v>
      </c>
      <c r="Z278" s="6">
        <v>762</v>
      </c>
      <c r="AA278" s="6">
        <v>1445</v>
      </c>
      <c r="AB278" s="6">
        <v>1303</v>
      </c>
      <c r="AC278" s="6">
        <v>1695</v>
      </c>
      <c r="AD278" s="6">
        <v>2998</v>
      </c>
    </row>
    <row r="279" spans="1:30" ht="12" customHeight="1" x14ac:dyDescent="0.25">
      <c r="A279" s="3" t="s">
        <v>873</v>
      </c>
      <c r="B279" s="3" t="s">
        <v>333</v>
      </c>
      <c r="C279" s="3" t="s">
        <v>332</v>
      </c>
      <c r="D279" s="5">
        <v>1855</v>
      </c>
      <c r="E279" s="5">
        <v>2274</v>
      </c>
      <c r="F279" s="5">
        <v>4129</v>
      </c>
      <c r="G279" s="6">
        <f t="shared" si="12"/>
        <v>823</v>
      </c>
      <c r="H279" s="6">
        <f t="shared" si="13"/>
        <v>897</v>
      </c>
      <c r="I279" s="6">
        <f t="shared" si="14"/>
        <v>1720</v>
      </c>
      <c r="J279" s="5">
        <v>1032</v>
      </c>
      <c r="K279" s="5">
        <v>1377</v>
      </c>
      <c r="L279" s="5">
        <v>2409</v>
      </c>
      <c r="M279" s="6">
        <v>112</v>
      </c>
      <c r="N279" s="6">
        <v>134</v>
      </c>
      <c r="O279" s="6">
        <v>246</v>
      </c>
      <c r="P279" s="6">
        <v>81</v>
      </c>
      <c r="Q279" s="6">
        <v>89</v>
      </c>
      <c r="R279" s="6">
        <v>170</v>
      </c>
      <c r="S279" s="6">
        <v>31</v>
      </c>
      <c r="T279" s="6">
        <v>45</v>
      </c>
      <c r="U279" s="6">
        <v>76</v>
      </c>
      <c r="V279" s="6">
        <v>957</v>
      </c>
      <c r="W279" s="6">
        <v>1074</v>
      </c>
      <c r="X279" s="6">
        <v>2031</v>
      </c>
      <c r="Y279" s="6">
        <v>501</v>
      </c>
      <c r="Z279" s="6">
        <v>530</v>
      </c>
      <c r="AA279" s="6">
        <v>1031</v>
      </c>
      <c r="AB279" s="6">
        <v>456</v>
      </c>
      <c r="AC279" s="6">
        <v>544</v>
      </c>
      <c r="AD279" s="6">
        <v>1000</v>
      </c>
    </row>
    <row r="280" spans="1:30" ht="12" customHeight="1" x14ac:dyDescent="0.25">
      <c r="A280" s="3" t="s">
        <v>873</v>
      </c>
      <c r="B280" s="3" t="s">
        <v>333</v>
      </c>
      <c r="C280" s="3" t="s">
        <v>336</v>
      </c>
      <c r="D280" s="5">
        <v>2193</v>
      </c>
      <c r="E280" s="5">
        <v>2721</v>
      </c>
      <c r="F280" s="5">
        <v>4914</v>
      </c>
      <c r="G280" s="6">
        <f t="shared" si="12"/>
        <v>467</v>
      </c>
      <c r="H280" s="6">
        <f t="shared" si="13"/>
        <v>543</v>
      </c>
      <c r="I280" s="6">
        <f t="shared" si="14"/>
        <v>1010</v>
      </c>
      <c r="J280" s="5">
        <v>1726</v>
      </c>
      <c r="K280" s="5">
        <v>2178</v>
      </c>
      <c r="L280" s="5">
        <v>3904</v>
      </c>
      <c r="M280" s="6">
        <v>81</v>
      </c>
      <c r="N280" s="6">
        <v>101</v>
      </c>
      <c r="O280" s="6">
        <v>182</v>
      </c>
      <c r="P280" s="6">
        <v>41</v>
      </c>
      <c r="Q280" s="6">
        <v>48</v>
      </c>
      <c r="R280" s="6">
        <v>89</v>
      </c>
      <c r="S280" s="6">
        <v>40</v>
      </c>
      <c r="T280" s="6">
        <v>53</v>
      </c>
      <c r="U280" s="6">
        <v>93</v>
      </c>
      <c r="V280" s="6">
        <v>982</v>
      </c>
      <c r="W280" s="6">
        <v>1264</v>
      </c>
      <c r="X280" s="6">
        <v>2246</v>
      </c>
      <c r="Y280" s="6">
        <v>270</v>
      </c>
      <c r="Z280" s="6">
        <v>305</v>
      </c>
      <c r="AA280" s="6">
        <v>575</v>
      </c>
      <c r="AB280" s="6">
        <v>712</v>
      </c>
      <c r="AC280" s="6">
        <v>959</v>
      </c>
      <c r="AD280" s="6">
        <v>1671</v>
      </c>
    </row>
    <row r="281" spans="1:30" ht="12" customHeight="1" x14ac:dyDescent="0.25">
      <c r="A281" s="3" t="s">
        <v>873</v>
      </c>
      <c r="B281" s="3" t="s">
        <v>333</v>
      </c>
      <c r="C281" s="3" t="s">
        <v>334</v>
      </c>
      <c r="D281" s="5">
        <v>2703</v>
      </c>
      <c r="E281" s="5">
        <v>3447</v>
      </c>
      <c r="F281" s="5">
        <v>6150</v>
      </c>
      <c r="G281" s="6">
        <f t="shared" si="12"/>
        <v>595</v>
      </c>
      <c r="H281" s="6">
        <f t="shared" si="13"/>
        <v>707</v>
      </c>
      <c r="I281" s="6">
        <f t="shared" si="14"/>
        <v>1302</v>
      </c>
      <c r="J281" s="5">
        <v>2108</v>
      </c>
      <c r="K281" s="5">
        <v>2740</v>
      </c>
      <c r="L281" s="5">
        <v>4848</v>
      </c>
      <c r="M281" s="6">
        <v>163</v>
      </c>
      <c r="N281" s="6">
        <v>198</v>
      </c>
      <c r="O281" s="6">
        <v>361</v>
      </c>
      <c r="P281" s="6">
        <v>93</v>
      </c>
      <c r="Q281" s="6">
        <v>119</v>
      </c>
      <c r="R281" s="6">
        <v>212</v>
      </c>
      <c r="S281" s="6">
        <v>70</v>
      </c>
      <c r="T281" s="6">
        <v>79</v>
      </c>
      <c r="U281" s="6">
        <v>149</v>
      </c>
      <c r="V281" s="6">
        <v>1216</v>
      </c>
      <c r="W281" s="6">
        <v>1607</v>
      </c>
      <c r="X281" s="6">
        <v>2823</v>
      </c>
      <c r="Y281" s="6">
        <v>332</v>
      </c>
      <c r="Z281" s="6">
        <v>376</v>
      </c>
      <c r="AA281" s="6">
        <v>708</v>
      </c>
      <c r="AB281" s="6">
        <v>884</v>
      </c>
      <c r="AC281" s="6">
        <v>1231</v>
      </c>
      <c r="AD281" s="6">
        <v>2115</v>
      </c>
    </row>
    <row r="282" spans="1:30" ht="12" customHeight="1" x14ac:dyDescent="0.25">
      <c r="A282" s="3" t="s">
        <v>873</v>
      </c>
      <c r="B282" s="3" t="s">
        <v>386</v>
      </c>
      <c r="C282" s="3" t="s">
        <v>389</v>
      </c>
      <c r="D282" s="5">
        <v>6307</v>
      </c>
      <c r="E282" s="5">
        <v>7797</v>
      </c>
      <c r="F282" s="5">
        <v>14104</v>
      </c>
      <c r="G282" s="6">
        <f t="shared" si="12"/>
        <v>2879</v>
      </c>
      <c r="H282" s="6">
        <f t="shared" si="13"/>
        <v>3212</v>
      </c>
      <c r="I282" s="6">
        <f t="shared" si="14"/>
        <v>6091</v>
      </c>
      <c r="J282" s="5">
        <v>3428</v>
      </c>
      <c r="K282" s="5">
        <v>4585</v>
      </c>
      <c r="L282" s="5">
        <v>8013</v>
      </c>
      <c r="M282" s="6">
        <v>1002</v>
      </c>
      <c r="N282" s="6">
        <v>1219</v>
      </c>
      <c r="O282" s="6">
        <v>2221</v>
      </c>
      <c r="P282" s="6">
        <v>657</v>
      </c>
      <c r="Q282" s="6">
        <v>712</v>
      </c>
      <c r="R282" s="6">
        <v>1369</v>
      </c>
      <c r="S282" s="6">
        <v>345</v>
      </c>
      <c r="T282" s="6">
        <v>507</v>
      </c>
      <c r="U282" s="6">
        <v>852</v>
      </c>
      <c r="V282" s="6">
        <v>2488</v>
      </c>
      <c r="W282" s="6">
        <v>3053</v>
      </c>
      <c r="X282" s="6">
        <v>5541</v>
      </c>
      <c r="Y282" s="6">
        <v>1201</v>
      </c>
      <c r="Z282" s="6">
        <v>1312</v>
      </c>
      <c r="AA282" s="6">
        <v>2513</v>
      </c>
      <c r="AB282" s="6">
        <v>1287</v>
      </c>
      <c r="AC282" s="6">
        <v>1741</v>
      </c>
      <c r="AD282" s="6">
        <v>3028</v>
      </c>
    </row>
    <row r="283" spans="1:30" ht="12" customHeight="1" x14ac:dyDescent="0.25">
      <c r="A283" s="3" t="s">
        <v>873</v>
      </c>
      <c r="B283" s="3" t="s">
        <v>386</v>
      </c>
      <c r="C283" s="3" t="s">
        <v>839</v>
      </c>
      <c r="D283" s="5">
        <v>577</v>
      </c>
      <c r="E283" s="5">
        <v>670</v>
      </c>
      <c r="F283" s="5">
        <v>1247</v>
      </c>
      <c r="G283" s="6">
        <f t="shared" si="12"/>
        <v>431</v>
      </c>
      <c r="H283" s="6">
        <f t="shared" si="13"/>
        <v>462</v>
      </c>
      <c r="I283" s="6">
        <f t="shared" si="14"/>
        <v>893</v>
      </c>
      <c r="J283" s="5">
        <v>146</v>
      </c>
      <c r="K283" s="5">
        <v>208</v>
      </c>
      <c r="L283" s="5">
        <v>354</v>
      </c>
      <c r="M283" s="6">
        <v>23</v>
      </c>
      <c r="N283" s="6">
        <v>17</v>
      </c>
      <c r="O283" s="6">
        <v>40</v>
      </c>
      <c r="P283" s="6">
        <v>14</v>
      </c>
      <c r="Q283" s="6">
        <v>11</v>
      </c>
      <c r="R283" s="6">
        <v>25</v>
      </c>
      <c r="S283" s="6">
        <v>9</v>
      </c>
      <c r="T283" s="6">
        <v>6</v>
      </c>
      <c r="U283" s="6">
        <v>15</v>
      </c>
      <c r="V283" s="6">
        <v>418</v>
      </c>
      <c r="W283" s="6">
        <v>482</v>
      </c>
      <c r="X283" s="6">
        <v>900</v>
      </c>
      <c r="Y283" s="6">
        <v>363</v>
      </c>
      <c r="Z283" s="6">
        <v>388</v>
      </c>
      <c r="AA283" s="6">
        <v>751</v>
      </c>
      <c r="AB283" s="6">
        <v>55</v>
      </c>
      <c r="AC283" s="6">
        <v>94</v>
      </c>
      <c r="AD283" s="6">
        <v>149</v>
      </c>
    </row>
    <row r="284" spans="1:30" ht="12" customHeight="1" x14ac:dyDescent="0.25">
      <c r="A284" s="3" t="s">
        <v>873</v>
      </c>
      <c r="B284" s="3" t="s">
        <v>386</v>
      </c>
      <c r="C284" s="3" t="s">
        <v>391</v>
      </c>
      <c r="D284" s="5">
        <v>986</v>
      </c>
      <c r="E284" s="5">
        <v>1143</v>
      </c>
      <c r="F284" s="5">
        <v>2129</v>
      </c>
      <c r="G284" s="6">
        <f t="shared" si="12"/>
        <v>645</v>
      </c>
      <c r="H284" s="6">
        <f t="shared" si="13"/>
        <v>693</v>
      </c>
      <c r="I284" s="6">
        <f t="shared" si="14"/>
        <v>1338</v>
      </c>
      <c r="J284" s="5">
        <v>341</v>
      </c>
      <c r="K284" s="5">
        <v>450</v>
      </c>
      <c r="L284" s="5">
        <v>791</v>
      </c>
      <c r="M284" s="6">
        <v>80</v>
      </c>
      <c r="N284" s="6">
        <v>95</v>
      </c>
      <c r="O284" s="6">
        <v>175</v>
      </c>
      <c r="P284" s="6">
        <v>50</v>
      </c>
      <c r="Q284" s="6">
        <v>57</v>
      </c>
      <c r="R284" s="6">
        <v>107</v>
      </c>
      <c r="S284" s="6">
        <v>30</v>
      </c>
      <c r="T284" s="6">
        <v>38</v>
      </c>
      <c r="U284" s="6">
        <v>68</v>
      </c>
      <c r="V284" s="6">
        <v>686</v>
      </c>
      <c r="W284" s="6">
        <v>778</v>
      </c>
      <c r="X284" s="6">
        <v>1464</v>
      </c>
      <c r="Y284" s="6">
        <v>511</v>
      </c>
      <c r="Z284" s="6">
        <v>530</v>
      </c>
      <c r="AA284" s="6">
        <v>1041</v>
      </c>
      <c r="AB284" s="6">
        <v>175</v>
      </c>
      <c r="AC284" s="6">
        <v>248</v>
      </c>
      <c r="AD284" s="6">
        <v>423</v>
      </c>
    </row>
    <row r="285" spans="1:30" ht="12" customHeight="1" x14ac:dyDescent="0.25">
      <c r="A285" s="3" t="s">
        <v>873</v>
      </c>
      <c r="B285" s="3" t="s">
        <v>386</v>
      </c>
      <c r="C285" s="3" t="s">
        <v>390</v>
      </c>
      <c r="D285" s="5">
        <v>1270</v>
      </c>
      <c r="E285" s="5">
        <v>1447</v>
      </c>
      <c r="F285" s="5">
        <v>2717</v>
      </c>
      <c r="G285" s="6">
        <f t="shared" si="12"/>
        <v>669</v>
      </c>
      <c r="H285" s="6">
        <f t="shared" si="13"/>
        <v>757</v>
      </c>
      <c r="I285" s="6">
        <f t="shared" si="14"/>
        <v>1426</v>
      </c>
      <c r="J285" s="5">
        <v>601</v>
      </c>
      <c r="K285" s="5">
        <v>690</v>
      </c>
      <c r="L285" s="5">
        <v>1291</v>
      </c>
      <c r="M285" s="6">
        <v>108</v>
      </c>
      <c r="N285" s="6">
        <v>103</v>
      </c>
      <c r="O285" s="6">
        <v>211</v>
      </c>
      <c r="P285" s="6">
        <v>82</v>
      </c>
      <c r="Q285" s="6">
        <v>76</v>
      </c>
      <c r="R285" s="6">
        <v>158</v>
      </c>
      <c r="S285" s="6">
        <v>26</v>
      </c>
      <c r="T285" s="6">
        <v>27</v>
      </c>
      <c r="U285" s="6">
        <v>53</v>
      </c>
      <c r="V285" s="6">
        <v>653</v>
      </c>
      <c r="W285" s="6">
        <v>746</v>
      </c>
      <c r="X285" s="6">
        <v>1399</v>
      </c>
      <c r="Y285" s="6">
        <v>359</v>
      </c>
      <c r="Z285" s="6">
        <v>418</v>
      </c>
      <c r="AA285" s="6">
        <v>777</v>
      </c>
      <c r="AB285" s="6">
        <v>294</v>
      </c>
      <c r="AC285" s="6">
        <v>328</v>
      </c>
      <c r="AD285" s="6">
        <v>622</v>
      </c>
    </row>
    <row r="286" spans="1:30" ht="12" customHeight="1" x14ac:dyDescent="0.25">
      <c r="A286" s="3" t="s">
        <v>873</v>
      </c>
      <c r="B286" s="3" t="s">
        <v>386</v>
      </c>
      <c r="C286" s="3" t="s">
        <v>143</v>
      </c>
      <c r="D286" s="5">
        <v>994</v>
      </c>
      <c r="E286" s="5">
        <v>1285</v>
      </c>
      <c r="F286" s="5">
        <v>2279</v>
      </c>
      <c r="G286" s="6">
        <f t="shared" si="12"/>
        <v>837</v>
      </c>
      <c r="H286" s="6">
        <f t="shared" si="13"/>
        <v>1009</v>
      </c>
      <c r="I286" s="6">
        <f t="shared" si="14"/>
        <v>1846</v>
      </c>
      <c r="J286" s="5">
        <v>157</v>
      </c>
      <c r="K286" s="5">
        <v>276</v>
      </c>
      <c r="L286" s="5">
        <v>433</v>
      </c>
      <c r="M286" s="6">
        <v>218</v>
      </c>
      <c r="N286" s="6">
        <v>257</v>
      </c>
      <c r="O286" s="6">
        <v>475</v>
      </c>
      <c r="P286" s="6">
        <v>195</v>
      </c>
      <c r="Q286" s="6">
        <v>219</v>
      </c>
      <c r="R286" s="6">
        <v>414</v>
      </c>
      <c r="S286" s="6">
        <v>23</v>
      </c>
      <c r="T286" s="6">
        <v>38</v>
      </c>
      <c r="U286" s="6">
        <v>61</v>
      </c>
      <c r="V286" s="6">
        <v>503</v>
      </c>
      <c r="W286" s="6">
        <v>620</v>
      </c>
      <c r="X286" s="6">
        <v>1123</v>
      </c>
      <c r="Y286" s="6">
        <v>423</v>
      </c>
      <c r="Z286" s="6">
        <v>493</v>
      </c>
      <c r="AA286" s="6">
        <v>916</v>
      </c>
      <c r="AB286" s="6">
        <v>80</v>
      </c>
      <c r="AC286" s="6">
        <v>127</v>
      </c>
      <c r="AD286" s="6">
        <v>207</v>
      </c>
    </row>
    <row r="287" spans="1:30" ht="12" customHeight="1" x14ac:dyDescent="0.25">
      <c r="A287" s="3" t="s">
        <v>873</v>
      </c>
      <c r="B287" s="3" t="s">
        <v>386</v>
      </c>
      <c r="C287" s="3" t="s">
        <v>388</v>
      </c>
      <c r="D287" s="5">
        <v>1408</v>
      </c>
      <c r="E287" s="5">
        <v>1586</v>
      </c>
      <c r="F287" s="5">
        <v>2994</v>
      </c>
      <c r="G287" s="6">
        <f t="shared" si="12"/>
        <v>886</v>
      </c>
      <c r="H287" s="6">
        <f t="shared" si="13"/>
        <v>933</v>
      </c>
      <c r="I287" s="6">
        <f t="shared" si="14"/>
        <v>1819</v>
      </c>
      <c r="J287" s="5">
        <v>522</v>
      </c>
      <c r="K287" s="5">
        <v>653</v>
      </c>
      <c r="L287" s="5">
        <v>1175</v>
      </c>
      <c r="M287" s="6">
        <v>111</v>
      </c>
      <c r="N287" s="6">
        <v>148</v>
      </c>
      <c r="O287" s="6">
        <v>259</v>
      </c>
      <c r="P287" s="6">
        <v>81</v>
      </c>
      <c r="Q287" s="6">
        <v>85</v>
      </c>
      <c r="R287" s="6">
        <v>166</v>
      </c>
      <c r="S287" s="6">
        <v>30</v>
      </c>
      <c r="T287" s="6">
        <v>63</v>
      </c>
      <c r="U287" s="6">
        <v>93</v>
      </c>
      <c r="V287" s="6">
        <v>865</v>
      </c>
      <c r="W287" s="6">
        <v>938</v>
      </c>
      <c r="X287" s="6">
        <v>1803</v>
      </c>
      <c r="Y287" s="6">
        <v>585</v>
      </c>
      <c r="Z287" s="6">
        <v>615</v>
      </c>
      <c r="AA287" s="6">
        <v>1200</v>
      </c>
      <c r="AB287" s="6">
        <v>280</v>
      </c>
      <c r="AC287" s="6">
        <v>323</v>
      </c>
      <c r="AD287" s="6">
        <v>603</v>
      </c>
    </row>
    <row r="288" spans="1:30" ht="12" customHeight="1" x14ac:dyDescent="0.25">
      <c r="A288" s="3" t="s">
        <v>873</v>
      </c>
      <c r="B288" s="3" t="s">
        <v>386</v>
      </c>
      <c r="C288" s="3" t="s">
        <v>874</v>
      </c>
      <c r="D288" s="5">
        <v>1633</v>
      </c>
      <c r="E288" s="5">
        <v>2013</v>
      </c>
      <c r="F288" s="5">
        <v>3646</v>
      </c>
      <c r="G288" s="6">
        <f t="shared" si="12"/>
        <v>726</v>
      </c>
      <c r="H288" s="6">
        <f t="shared" si="13"/>
        <v>873</v>
      </c>
      <c r="I288" s="6">
        <f t="shared" si="14"/>
        <v>1599</v>
      </c>
      <c r="J288" s="5">
        <v>907</v>
      </c>
      <c r="K288" s="5">
        <v>1140</v>
      </c>
      <c r="L288" s="5">
        <v>2047</v>
      </c>
      <c r="M288" s="6">
        <v>190</v>
      </c>
      <c r="N288" s="6">
        <v>217</v>
      </c>
      <c r="O288" s="6">
        <v>407</v>
      </c>
      <c r="P288" s="6">
        <v>132</v>
      </c>
      <c r="Q288" s="6">
        <v>144</v>
      </c>
      <c r="R288" s="6">
        <v>276</v>
      </c>
      <c r="S288" s="6">
        <v>58</v>
      </c>
      <c r="T288" s="6">
        <v>73</v>
      </c>
      <c r="U288" s="6">
        <v>131</v>
      </c>
      <c r="V288" s="6">
        <v>734</v>
      </c>
      <c r="W288" s="6">
        <v>904</v>
      </c>
      <c r="X288" s="6">
        <v>1638</v>
      </c>
      <c r="Y288" s="6">
        <v>340</v>
      </c>
      <c r="Z288" s="6">
        <v>383</v>
      </c>
      <c r="AA288" s="6">
        <v>723</v>
      </c>
      <c r="AB288" s="6">
        <v>394</v>
      </c>
      <c r="AC288" s="6">
        <v>521</v>
      </c>
      <c r="AD288" s="6">
        <v>915</v>
      </c>
    </row>
    <row r="289" spans="1:30" ht="12" customHeight="1" x14ac:dyDescent="0.25">
      <c r="A289" s="3" t="s">
        <v>873</v>
      </c>
      <c r="B289" s="3" t="s">
        <v>366</v>
      </c>
      <c r="C289" s="3" t="s">
        <v>368</v>
      </c>
      <c r="D289" s="5">
        <v>935</v>
      </c>
      <c r="E289" s="5">
        <v>1033</v>
      </c>
      <c r="F289" s="5">
        <v>1968</v>
      </c>
      <c r="G289" s="6">
        <f t="shared" si="12"/>
        <v>788</v>
      </c>
      <c r="H289" s="6">
        <f t="shared" si="13"/>
        <v>831</v>
      </c>
      <c r="I289" s="6">
        <f t="shared" si="14"/>
        <v>1619</v>
      </c>
      <c r="J289" s="5">
        <v>147</v>
      </c>
      <c r="K289" s="5">
        <v>202</v>
      </c>
      <c r="L289" s="5">
        <v>349</v>
      </c>
      <c r="M289" s="6">
        <v>110</v>
      </c>
      <c r="N289" s="6">
        <v>126</v>
      </c>
      <c r="O289" s="6">
        <v>236</v>
      </c>
      <c r="P289" s="6">
        <v>90</v>
      </c>
      <c r="Q289" s="6">
        <v>104</v>
      </c>
      <c r="R289" s="6">
        <v>194</v>
      </c>
      <c r="S289" s="6">
        <v>20</v>
      </c>
      <c r="T289" s="6">
        <v>22</v>
      </c>
      <c r="U289" s="6">
        <v>42</v>
      </c>
      <c r="V289" s="6">
        <v>618</v>
      </c>
      <c r="W289" s="6">
        <v>669</v>
      </c>
      <c r="X289" s="6">
        <v>1287</v>
      </c>
      <c r="Y289" s="6">
        <v>565</v>
      </c>
      <c r="Z289" s="6">
        <v>586</v>
      </c>
      <c r="AA289" s="6">
        <v>1151</v>
      </c>
      <c r="AB289" s="6">
        <v>53</v>
      </c>
      <c r="AC289" s="6">
        <v>83</v>
      </c>
      <c r="AD289" s="6">
        <v>136</v>
      </c>
    </row>
    <row r="290" spans="1:30" ht="12" customHeight="1" x14ac:dyDescent="0.25">
      <c r="A290" s="3" t="s">
        <v>873</v>
      </c>
      <c r="B290" s="3" t="s">
        <v>366</v>
      </c>
      <c r="C290" s="3" t="s">
        <v>840</v>
      </c>
      <c r="D290" s="5">
        <v>548</v>
      </c>
      <c r="E290" s="5">
        <v>594</v>
      </c>
      <c r="F290" s="5">
        <v>1142</v>
      </c>
      <c r="G290" s="6">
        <f t="shared" si="12"/>
        <v>347</v>
      </c>
      <c r="H290" s="6">
        <f t="shared" si="13"/>
        <v>341</v>
      </c>
      <c r="I290" s="6">
        <f t="shared" si="14"/>
        <v>688</v>
      </c>
      <c r="J290" s="5">
        <v>201</v>
      </c>
      <c r="K290" s="5">
        <v>253</v>
      </c>
      <c r="L290" s="5">
        <v>454</v>
      </c>
      <c r="M290" s="6">
        <v>59</v>
      </c>
      <c r="N290" s="6">
        <v>51</v>
      </c>
      <c r="O290" s="6">
        <v>110</v>
      </c>
      <c r="P290" s="6">
        <v>49</v>
      </c>
      <c r="Q290" s="6">
        <v>42</v>
      </c>
      <c r="R290" s="6">
        <v>91</v>
      </c>
      <c r="S290" s="6">
        <v>10</v>
      </c>
      <c r="T290" s="6">
        <v>9</v>
      </c>
      <c r="U290" s="6">
        <v>19</v>
      </c>
      <c r="V290" s="6">
        <v>271</v>
      </c>
      <c r="W290" s="6">
        <v>286</v>
      </c>
      <c r="X290" s="6">
        <v>557</v>
      </c>
      <c r="Y290" s="6">
        <v>197</v>
      </c>
      <c r="Z290" s="6">
        <v>209</v>
      </c>
      <c r="AA290" s="6">
        <v>406</v>
      </c>
      <c r="AB290" s="6">
        <v>74</v>
      </c>
      <c r="AC290" s="6">
        <v>77</v>
      </c>
      <c r="AD290" s="6">
        <v>151</v>
      </c>
    </row>
    <row r="291" spans="1:30" ht="12" customHeight="1" x14ac:dyDescent="0.25">
      <c r="A291" s="3" t="s">
        <v>873</v>
      </c>
      <c r="B291" s="3" t="s">
        <v>366</v>
      </c>
      <c r="C291" s="3" t="s">
        <v>372</v>
      </c>
      <c r="D291" s="5">
        <v>463</v>
      </c>
      <c r="E291" s="5">
        <v>530</v>
      </c>
      <c r="F291" s="5">
        <v>993</v>
      </c>
      <c r="G291" s="6">
        <f t="shared" si="12"/>
        <v>331</v>
      </c>
      <c r="H291" s="6">
        <f t="shared" si="13"/>
        <v>324</v>
      </c>
      <c r="I291" s="6">
        <f t="shared" si="14"/>
        <v>655</v>
      </c>
      <c r="J291" s="5">
        <v>132</v>
      </c>
      <c r="K291" s="5">
        <v>206</v>
      </c>
      <c r="L291" s="5">
        <v>338</v>
      </c>
      <c r="M291" s="6">
        <v>65</v>
      </c>
      <c r="N291" s="6">
        <v>72</v>
      </c>
      <c r="O291" s="6">
        <v>137</v>
      </c>
      <c r="P291" s="6">
        <v>46</v>
      </c>
      <c r="Q291" s="6">
        <v>48</v>
      </c>
      <c r="R291" s="6">
        <v>94</v>
      </c>
      <c r="S291" s="6">
        <v>19</v>
      </c>
      <c r="T291" s="6">
        <v>24</v>
      </c>
      <c r="U291" s="6">
        <v>43</v>
      </c>
      <c r="V291" s="6">
        <v>279</v>
      </c>
      <c r="W291" s="6">
        <v>291</v>
      </c>
      <c r="X291" s="6">
        <v>570</v>
      </c>
      <c r="Y291" s="6">
        <v>219</v>
      </c>
      <c r="Z291" s="6">
        <v>196</v>
      </c>
      <c r="AA291" s="6">
        <v>415</v>
      </c>
      <c r="AB291" s="6">
        <v>60</v>
      </c>
      <c r="AC291" s="6">
        <v>95</v>
      </c>
      <c r="AD291" s="6">
        <v>155</v>
      </c>
    </row>
    <row r="292" spans="1:30" ht="12" customHeight="1" x14ac:dyDescent="0.25">
      <c r="A292" s="3" t="s">
        <v>873</v>
      </c>
      <c r="B292" s="3" t="s">
        <v>366</v>
      </c>
      <c r="C292" s="3" t="s">
        <v>841</v>
      </c>
      <c r="D292" s="5">
        <v>491</v>
      </c>
      <c r="E292" s="5">
        <v>580</v>
      </c>
      <c r="F292" s="5">
        <v>1071</v>
      </c>
      <c r="G292" s="6">
        <f t="shared" si="12"/>
        <v>248</v>
      </c>
      <c r="H292" s="6">
        <f t="shared" si="13"/>
        <v>248</v>
      </c>
      <c r="I292" s="6">
        <f t="shared" si="14"/>
        <v>496</v>
      </c>
      <c r="J292" s="5">
        <v>243</v>
      </c>
      <c r="K292" s="5">
        <v>332</v>
      </c>
      <c r="L292" s="5">
        <v>575</v>
      </c>
      <c r="M292" s="6">
        <v>58</v>
      </c>
      <c r="N292" s="6">
        <v>78</v>
      </c>
      <c r="O292" s="6">
        <v>136</v>
      </c>
      <c r="P292" s="6">
        <v>40</v>
      </c>
      <c r="Q292" s="6">
        <v>53</v>
      </c>
      <c r="R292" s="6">
        <v>93</v>
      </c>
      <c r="S292" s="6">
        <v>18</v>
      </c>
      <c r="T292" s="6">
        <v>25</v>
      </c>
      <c r="U292" s="6">
        <v>43</v>
      </c>
      <c r="V292" s="6">
        <v>249</v>
      </c>
      <c r="W292" s="6">
        <v>248</v>
      </c>
      <c r="X292" s="6">
        <v>497</v>
      </c>
      <c r="Y292" s="6">
        <v>152</v>
      </c>
      <c r="Z292" s="6">
        <v>128</v>
      </c>
      <c r="AA292" s="6">
        <v>280</v>
      </c>
      <c r="AB292" s="6">
        <v>97</v>
      </c>
      <c r="AC292" s="6">
        <v>120</v>
      </c>
      <c r="AD292" s="6">
        <v>217</v>
      </c>
    </row>
    <row r="293" spans="1:30" ht="12" customHeight="1" x14ac:dyDescent="0.25">
      <c r="A293" s="3" t="s">
        <v>873</v>
      </c>
      <c r="B293" s="3" t="s">
        <v>366</v>
      </c>
      <c r="C293" s="3" t="s">
        <v>367</v>
      </c>
      <c r="D293" s="5">
        <v>221</v>
      </c>
      <c r="E293" s="5">
        <v>250</v>
      </c>
      <c r="F293" s="5">
        <v>471</v>
      </c>
      <c r="G293" s="6">
        <f t="shared" si="12"/>
        <v>204</v>
      </c>
      <c r="H293" s="6">
        <f t="shared" si="13"/>
        <v>234</v>
      </c>
      <c r="I293" s="6">
        <f t="shared" si="14"/>
        <v>438</v>
      </c>
      <c r="J293" s="5">
        <v>17</v>
      </c>
      <c r="K293" s="5">
        <v>16</v>
      </c>
      <c r="L293" s="5">
        <v>33</v>
      </c>
      <c r="M293" s="6">
        <v>29</v>
      </c>
      <c r="N293" s="6">
        <v>31</v>
      </c>
      <c r="O293" s="6">
        <v>60</v>
      </c>
      <c r="P293" s="6">
        <v>26</v>
      </c>
      <c r="Q293" s="6">
        <v>29</v>
      </c>
      <c r="R293" s="6">
        <v>55</v>
      </c>
      <c r="S293" s="6">
        <v>3</v>
      </c>
      <c r="T293" s="6">
        <v>2</v>
      </c>
      <c r="U293" s="6">
        <v>5</v>
      </c>
      <c r="V293" s="6">
        <v>159</v>
      </c>
      <c r="W293" s="6">
        <v>175</v>
      </c>
      <c r="X293" s="6">
        <v>334</v>
      </c>
      <c r="Y293" s="6">
        <v>152</v>
      </c>
      <c r="Z293" s="6">
        <v>170</v>
      </c>
      <c r="AA293" s="6">
        <v>322</v>
      </c>
      <c r="AB293" s="6">
        <v>7</v>
      </c>
      <c r="AC293" s="6">
        <v>5</v>
      </c>
      <c r="AD293" s="6">
        <v>12</v>
      </c>
    </row>
    <row r="294" spans="1:30" ht="12" customHeight="1" x14ac:dyDescent="0.25">
      <c r="A294" s="3" t="s">
        <v>873</v>
      </c>
      <c r="B294" s="3" t="s">
        <v>366</v>
      </c>
      <c r="C294" s="3" t="s">
        <v>370</v>
      </c>
      <c r="D294" s="5">
        <v>253</v>
      </c>
      <c r="E294" s="5">
        <v>340</v>
      </c>
      <c r="F294" s="5">
        <v>593</v>
      </c>
      <c r="G294" s="6">
        <f t="shared" si="12"/>
        <v>225</v>
      </c>
      <c r="H294" s="6">
        <f t="shared" si="13"/>
        <v>292</v>
      </c>
      <c r="I294" s="6">
        <f t="shared" si="14"/>
        <v>517</v>
      </c>
      <c r="J294" s="5">
        <v>28</v>
      </c>
      <c r="K294" s="5">
        <v>48</v>
      </c>
      <c r="L294" s="5">
        <v>76</v>
      </c>
      <c r="M294" s="6">
        <v>59</v>
      </c>
      <c r="N294" s="6">
        <v>62</v>
      </c>
      <c r="O294" s="6">
        <v>121</v>
      </c>
      <c r="P294" s="6">
        <v>56</v>
      </c>
      <c r="Q294" s="6">
        <v>60</v>
      </c>
      <c r="R294" s="6">
        <v>116</v>
      </c>
      <c r="S294" s="6">
        <v>3</v>
      </c>
      <c r="T294" s="6">
        <v>2</v>
      </c>
      <c r="U294" s="6">
        <v>5</v>
      </c>
      <c r="V294" s="6">
        <v>127</v>
      </c>
      <c r="W294" s="6">
        <v>180</v>
      </c>
      <c r="X294" s="6">
        <v>307</v>
      </c>
      <c r="Y294" s="6">
        <v>121</v>
      </c>
      <c r="Z294" s="6">
        <v>168</v>
      </c>
      <c r="AA294" s="6">
        <v>289</v>
      </c>
      <c r="AB294" s="6">
        <v>6</v>
      </c>
      <c r="AC294" s="6">
        <v>12</v>
      </c>
      <c r="AD294" s="6">
        <v>18</v>
      </c>
    </row>
    <row r="295" spans="1:30" ht="12" customHeight="1" x14ac:dyDescent="0.25">
      <c r="A295" s="3" t="s">
        <v>873</v>
      </c>
      <c r="B295" s="3" t="s">
        <v>366</v>
      </c>
      <c r="C295" s="3" t="s">
        <v>875</v>
      </c>
      <c r="D295" s="5">
        <v>159</v>
      </c>
      <c r="E295" s="5">
        <v>177</v>
      </c>
      <c r="F295" s="5">
        <v>336</v>
      </c>
      <c r="G295" s="6">
        <f t="shared" si="12"/>
        <v>159</v>
      </c>
      <c r="H295" s="6">
        <f t="shared" si="13"/>
        <v>177</v>
      </c>
      <c r="I295" s="6">
        <f t="shared" si="14"/>
        <v>336</v>
      </c>
      <c r="J295" s="5">
        <v>0</v>
      </c>
      <c r="K295" s="5">
        <v>0</v>
      </c>
      <c r="L295" s="5">
        <v>0</v>
      </c>
      <c r="M295" s="6">
        <v>16</v>
      </c>
      <c r="N295" s="6">
        <v>13</v>
      </c>
      <c r="O295" s="6">
        <v>29</v>
      </c>
      <c r="P295" s="6">
        <v>16</v>
      </c>
      <c r="Q295" s="6">
        <v>13</v>
      </c>
      <c r="R295" s="6">
        <v>29</v>
      </c>
      <c r="S295" s="6">
        <v>0</v>
      </c>
      <c r="T295" s="6">
        <v>0</v>
      </c>
      <c r="U295" s="6">
        <v>0</v>
      </c>
      <c r="V295" s="6">
        <v>141</v>
      </c>
      <c r="W295" s="6">
        <v>161</v>
      </c>
      <c r="X295" s="6">
        <v>302</v>
      </c>
      <c r="Y295" s="6">
        <v>141</v>
      </c>
      <c r="Z295" s="6">
        <v>161</v>
      </c>
      <c r="AA295" s="6">
        <v>302</v>
      </c>
      <c r="AB295" s="6">
        <v>0</v>
      </c>
      <c r="AC295" s="6">
        <v>0</v>
      </c>
      <c r="AD295" s="6">
        <v>0</v>
      </c>
    </row>
    <row r="296" spans="1:30" ht="12" customHeight="1" x14ac:dyDescent="0.25">
      <c r="A296" s="3" t="s">
        <v>873</v>
      </c>
      <c r="B296" s="3" t="s">
        <v>366</v>
      </c>
      <c r="C296" s="3" t="s">
        <v>373</v>
      </c>
      <c r="D296" s="5">
        <v>127</v>
      </c>
      <c r="E296" s="5">
        <v>155</v>
      </c>
      <c r="F296" s="5">
        <v>282</v>
      </c>
      <c r="G296" s="6">
        <f t="shared" si="12"/>
        <v>127</v>
      </c>
      <c r="H296" s="6">
        <f t="shared" si="13"/>
        <v>155</v>
      </c>
      <c r="I296" s="6">
        <f t="shared" si="14"/>
        <v>282</v>
      </c>
      <c r="J296" s="5">
        <v>0</v>
      </c>
      <c r="K296" s="5">
        <v>0</v>
      </c>
      <c r="L296" s="5">
        <v>0</v>
      </c>
      <c r="M296" s="6">
        <v>20</v>
      </c>
      <c r="N296" s="6">
        <v>32</v>
      </c>
      <c r="O296" s="6">
        <v>52</v>
      </c>
      <c r="P296" s="6">
        <v>20</v>
      </c>
      <c r="Q296" s="6">
        <v>32</v>
      </c>
      <c r="R296" s="6">
        <v>52</v>
      </c>
      <c r="S296" s="6">
        <v>0</v>
      </c>
      <c r="T296" s="6">
        <v>0</v>
      </c>
      <c r="U296" s="6">
        <v>0</v>
      </c>
      <c r="V296" s="6">
        <v>93</v>
      </c>
      <c r="W296" s="6">
        <v>111</v>
      </c>
      <c r="X296" s="6">
        <v>204</v>
      </c>
      <c r="Y296" s="6">
        <v>93</v>
      </c>
      <c r="Z296" s="6">
        <v>111</v>
      </c>
      <c r="AA296" s="6">
        <v>204</v>
      </c>
      <c r="AB296" s="6">
        <v>0</v>
      </c>
      <c r="AC296" s="6">
        <v>0</v>
      </c>
      <c r="AD296" s="6">
        <v>0</v>
      </c>
    </row>
    <row r="297" spans="1:30" ht="12" customHeight="1" x14ac:dyDescent="0.25">
      <c r="A297" s="3" t="s">
        <v>873</v>
      </c>
      <c r="B297" s="3" t="s">
        <v>366</v>
      </c>
      <c r="C297" s="3" t="s">
        <v>842</v>
      </c>
      <c r="D297" s="5">
        <v>1132</v>
      </c>
      <c r="E297" s="5">
        <v>1294</v>
      </c>
      <c r="F297" s="5">
        <v>2426</v>
      </c>
      <c r="G297" s="6">
        <f t="shared" si="12"/>
        <v>577</v>
      </c>
      <c r="H297" s="6">
        <f t="shared" si="13"/>
        <v>636</v>
      </c>
      <c r="I297" s="6">
        <f t="shared" si="14"/>
        <v>1213</v>
      </c>
      <c r="J297" s="5">
        <v>555</v>
      </c>
      <c r="K297" s="5">
        <v>658</v>
      </c>
      <c r="L297" s="5">
        <v>1213</v>
      </c>
      <c r="M297" s="6">
        <v>178</v>
      </c>
      <c r="N297" s="6">
        <v>172</v>
      </c>
      <c r="O297" s="6">
        <v>350</v>
      </c>
      <c r="P297" s="6">
        <v>123</v>
      </c>
      <c r="Q297" s="6">
        <v>124</v>
      </c>
      <c r="R297" s="6">
        <v>247</v>
      </c>
      <c r="S297" s="6">
        <v>55</v>
      </c>
      <c r="T297" s="6">
        <v>48</v>
      </c>
      <c r="U297" s="6">
        <v>103</v>
      </c>
      <c r="V297" s="6">
        <v>680</v>
      </c>
      <c r="W297" s="6">
        <v>795</v>
      </c>
      <c r="X297" s="6">
        <v>1475</v>
      </c>
      <c r="Y297" s="6">
        <v>364</v>
      </c>
      <c r="Z297" s="6">
        <v>403</v>
      </c>
      <c r="AA297" s="6">
        <v>767</v>
      </c>
      <c r="AB297" s="6">
        <v>316</v>
      </c>
      <c r="AC297" s="6">
        <v>392</v>
      </c>
      <c r="AD297" s="6">
        <v>708</v>
      </c>
    </row>
    <row r="298" spans="1:30" ht="12" customHeight="1" x14ac:dyDescent="0.25">
      <c r="A298" s="3" t="s">
        <v>873</v>
      </c>
      <c r="B298" s="3" t="s">
        <v>366</v>
      </c>
      <c r="C298" s="3" t="s">
        <v>375</v>
      </c>
      <c r="D298" s="5">
        <v>130</v>
      </c>
      <c r="E298" s="5">
        <v>177</v>
      </c>
      <c r="F298" s="5">
        <v>307</v>
      </c>
      <c r="G298" s="6">
        <f t="shared" si="12"/>
        <v>130</v>
      </c>
      <c r="H298" s="6">
        <f t="shared" si="13"/>
        <v>177</v>
      </c>
      <c r="I298" s="6">
        <f t="shared" si="14"/>
        <v>307</v>
      </c>
      <c r="J298" s="5">
        <v>0</v>
      </c>
      <c r="K298" s="5">
        <v>0</v>
      </c>
      <c r="L298" s="5">
        <v>0</v>
      </c>
      <c r="M298" s="6">
        <v>14</v>
      </c>
      <c r="N298" s="6">
        <v>24</v>
      </c>
      <c r="O298" s="6">
        <v>38</v>
      </c>
      <c r="P298" s="6">
        <v>14</v>
      </c>
      <c r="Q298" s="6">
        <v>24</v>
      </c>
      <c r="R298" s="6">
        <v>38</v>
      </c>
      <c r="S298" s="6">
        <v>0</v>
      </c>
      <c r="T298" s="6">
        <v>0</v>
      </c>
      <c r="U298" s="6">
        <v>0</v>
      </c>
      <c r="V298" s="6">
        <v>112</v>
      </c>
      <c r="W298" s="6">
        <v>151</v>
      </c>
      <c r="X298" s="6">
        <v>263</v>
      </c>
      <c r="Y298" s="6">
        <v>112</v>
      </c>
      <c r="Z298" s="6">
        <v>151</v>
      </c>
      <c r="AA298" s="6">
        <v>263</v>
      </c>
      <c r="AB298" s="6">
        <v>0</v>
      </c>
      <c r="AC298" s="6">
        <v>0</v>
      </c>
      <c r="AD298" s="6">
        <v>0</v>
      </c>
    </row>
    <row r="299" spans="1:30" ht="12" customHeight="1" x14ac:dyDescent="0.25">
      <c r="A299" s="3" t="s">
        <v>873</v>
      </c>
      <c r="B299" s="3" t="s">
        <v>366</v>
      </c>
      <c r="C299" s="3" t="s">
        <v>374</v>
      </c>
      <c r="D299" s="5">
        <v>405</v>
      </c>
      <c r="E299" s="5">
        <v>462</v>
      </c>
      <c r="F299" s="5">
        <v>867</v>
      </c>
      <c r="G299" s="6">
        <f t="shared" si="12"/>
        <v>324</v>
      </c>
      <c r="H299" s="6">
        <f t="shared" si="13"/>
        <v>355</v>
      </c>
      <c r="I299" s="6">
        <f t="shared" si="14"/>
        <v>679</v>
      </c>
      <c r="J299" s="5">
        <v>81</v>
      </c>
      <c r="K299" s="5">
        <v>107</v>
      </c>
      <c r="L299" s="5">
        <v>188</v>
      </c>
      <c r="M299" s="6">
        <v>116</v>
      </c>
      <c r="N299" s="6">
        <v>124</v>
      </c>
      <c r="O299" s="6">
        <v>240</v>
      </c>
      <c r="P299" s="6">
        <v>104</v>
      </c>
      <c r="Q299" s="6">
        <v>104</v>
      </c>
      <c r="R299" s="6">
        <v>208</v>
      </c>
      <c r="S299" s="6">
        <v>12</v>
      </c>
      <c r="T299" s="6">
        <v>20</v>
      </c>
      <c r="U299" s="6">
        <v>32</v>
      </c>
      <c r="V299" s="6">
        <v>181</v>
      </c>
      <c r="W299" s="6">
        <v>212</v>
      </c>
      <c r="X299" s="6">
        <v>393</v>
      </c>
      <c r="Y299" s="6">
        <v>154</v>
      </c>
      <c r="Z299" s="6">
        <v>171</v>
      </c>
      <c r="AA299" s="6">
        <v>325</v>
      </c>
      <c r="AB299" s="6">
        <v>27</v>
      </c>
      <c r="AC299" s="6">
        <v>41</v>
      </c>
      <c r="AD299" s="6">
        <v>68</v>
      </c>
    </row>
    <row r="300" spans="1:30" ht="12" customHeight="1" x14ac:dyDescent="0.25">
      <c r="A300" s="3" t="s">
        <v>873</v>
      </c>
      <c r="B300" s="3" t="s">
        <v>366</v>
      </c>
      <c r="C300" s="3" t="s">
        <v>369</v>
      </c>
      <c r="D300" s="5">
        <v>488</v>
      </c>
      <c r="E300" s="5">
        <v>604</v>
      </c>
      <c r="F300" s="5">
        <v>1092</v>
      </c>
      <c r="G300" s="6">
        <f t="shared" si="12"/>
        <v>322</v>
      </c>
      <c r="H300" s="6">
        <f t="shared" si="13"/>
        <v>390</v>
      </c>
      <c r="I300" s="6">
        <f t="shared" si="14"/>
        <v>712</v>
      </c>
      <c r="J300" s="5">
        <v>166</v>
      </c>
      <c r="K300" s="5">
        <v>214</v>
      </c>
      <c r="L300" s="5">
        <v>380</v>
      </c>
      <c r="M300" s="6">
        <v>36</v>
      </c>
      <c r="N300" s="6">
        <v>41</v>
      </c>
      <c r="O300" s="6">
        <v>77</v>
      </c>
      <c r="P300" s="6">
        <v>36</v>
      </c>
      <c r="Q300" s="6">
        <v>37</v>
      </c>
      <c r="R300" s="6">
        <v>73</v>
      </c>
      <c r="S300" s="6">
        <v>0</v>
      </c>
      <c r="T300" s="6">
        <v>4</v>
      </c>
      <c r="U300" s="6">
        <v>4</v>
      </c>
      <c r="V300" s="6">
        <v>239</v>
      </c>
      <c r="W300" s="6">
        <v>261</v>
      </c>
      <c r="X300" s="6">
        <v>500</v>
      </c>
      <c r="Y300" s="6">
        <v>201</v>
      </c>
      <c r="Z300" s="6">
        <v>224</v>
      </c>
      <c r="AA300" s="6">
        <v>425</v>
      </c>
      <c r="AB300" s="6">
        <v>38</v>
      </c>
      <c r="AC300" s="6">
        <v>37</v>
      </c>
      <c r="AD300" s="6">
        <v>75</v>
      </c>
    </row>
    <row r="301" spans="1:30" ht="12" customHeight="1" x14ac:dyDescent="0.25">
      <c r="A301" s="3" t="s">
        <v>873</v>
      </c>
      <c r="B301" s="3" t="s">
        <v>366</v>
      </c>
      <c r="C301" s="3" t="s">
        <v>365</v>
      </c>
      <c r="D301" s="5">
        <v>410</v>
      </c>
      <c r="E301" s="5">
        <v>532</v>
      </c>
      <c r="F301" s="5">
        <v>942</v>
      </c>
      <c r="G301" s="6">
        <f t="shared" si="12"/>
        <v>245</v>
      </c>
      <c r="H301" s="6">
        <f t="shared" si="13"/>
        <v>303</v>
      </c>
      <c r="I301" s="6">
        <f t="shared" si="14"/>
        <v>548</v>
      </c>
      <c r="J301" s="5">
        <v>165</v>
      </c>
      <c r="K301" s="5">
        <v>229</v>
      </c>
      <c r="L301" s="5">
        <v>394</v>
      </c>
      <c r="M301" s="6">
        <v>73</v>
      </c>
      <c r="N301" s="6">
        <v>99</v>
      </c>
      <c r="O301" s="6">
        <v>172</v>
      </c>
      <c r="P301" s="6">
        <v>51</v>
      </c>
      <c r="Q301" s="6">
        <v>63</v>
      </c>
      <c r="R301" s="6">
        <v>114</v>
      </c>
      <c r="S301" s="6">
        <v>22</v>
      </c>
      <c r="T301" s="6">
        <v>36</v>
      </c>
      <c r="U301" s="6">
        <v>58</v>
      </c>
      <c r="V301" s="6">
        <v>200</v>
      </c>
      <c r="W301" s="6">
        <v>242</v>
      </c>
      <c r="X301" s="6">
        <v>442</v>
      </c>
      <c r="Y301" s="6">
        <v>132</v>
      </c>
      <c r="Z301" s="6">
        <v>146</v>
      </c>
      <c r="AA301" s="6">
        <v>278</v>
      </c>
      <c r="AB301" s="6">
        <v>68</v>
      </c>
      <c r="AC301" s="6">
        <v>96</v>
      </c>
      <c r="AD301" s="6">
        <v>164</v>
      </c>
    </row>
    <row r="302" spans="1:30" ht="12" customHeight="1" x14ac:dyDescent="0.25">
      <c r="A302" s="3" t="s">
        <v>873</v>
      </c>
      <c r="B302" s="3" t="s">
        <v>295</v>
      </c>
      <c r="C302" s="3" t="s">
        <v>302</v>
      </c>
      <c r="D302" s="5">
        <v>233</v>
      </c>
      <c r="E302" s="5">
        <v>290</v>
      </c>
      <c r="F302" s="5">
        <v>523</v>
      </c>
      <c r="G302" s="6">
        <f t="shared" si="12"/>
        <v>149</v>
      </c>
      <c r="H302" s="6">
        <f t="shared" si="13"/>
        <v>180</v>
      </c>
      <c r="I302" s="6">
        <f t="shared" si="14"/>
        <v>329</v>
      </c>
      <c r="J302" s="5">
        <v>84</v>
      </c>
      <c r="K302" s="5">
        <v>110</v>
      </c>
      <c r="L302" s="5">
        <v>194</v>
      </c>
      <c r="M302" s="6">
        <v>45</v>
      </c>
      <c r="N302" s="6">
        <v>47</v>
      </c>
      <c r="O302" s="6">
        <v>92</v>
      </c>
      <c r="P302" s="6">
        <v>36</v>
      </c>
      <c r="Q302" s="6">
        <v>37</v>
      </c>
      <c r="R302" s="6">
        <v>73</v>
      </c>
      <c r="S302" s="6">
        <v>9</v>
      </c>
      <c r="T302" s="6">
        <v>10</v>
      </c>
      <c r="U302" s="6">
        <v>19</v>
      </c>
      <c r="V302" s="6">
        <v>88</v>
      </c>
      <c r="W302" s="6">
        <v>89</v>
      </c>
      <c r="X302" s="6">
        <v>177</v>
      </c>
      <c r="Y302" s="6">
        <v>50</v>
      </c>
      <c r="Z302" s="6">
        <v>52</v>
      </c>
      <c r="AA302" s="6">
        <v>102</v>
      </c>
      <c r="AB302" s="6">
        <v>38</v>
      </c>
      <c r="AC302" s="6">
        <v>37</v>
      </c>
      <c r="AD302" s="6">
        <v>75</v>
      </c>
    </row>
    <row r="303" spans="1:30" ht="12" customHeight="1" x14ac:dyDescent="0.25">
      <c r="A303" s="3" t="s">
        <v>873</v>
      </c>
      <c r="B303" s="3" t="s">
        <v>295</v>
      </c>
      <c r="C303" s="3" t="s">
        <v>298</v>
      </c>
      <c r="D303" s="5">
        <v>741</v>
      </c>
      <c r="E303" s="5">
        <v>932</v>
      </c>
      <c r="F303" s="5">
        <v>1673</v>
      </c>
      <c r="G303" s="6">
        <f t="shared" si="12"/>
        <v>262</v>
      </c>
      <c r="H303" s="6">
        <f t="shared" si="13"/>
        <v>302</v>
      </c>
      <c r="I303" s="6">
        <f t="shared" si="14"/>
        <v>564</v>
      </c>
      <c r="J303" s="5">
        <v>479</v>
      </c>
      <c r="K303" s="5">
        <v>630</v>
      </c>
      <c r="L303" s="5">
        <v>1109</v>
      </c>
      <c r="M303" s="6">
        <v>43</v>
      </c>
      <c r="N303" s="6">
        <v>47</v>
      </c>
      <c r="O303" s="6">
        <v>90</v>
      </c>
      <c r="P303" s="6">
        <v>22</v>
      </c>
      <c r="Q303" s="6">
        <v>21</v>
      </c>
      <c r="R303" s="6">
        <v>43</v>
      </c>
      <c r="S303" s="6">
        <v>21</v>
      </c>
      <c r="T303" s="6">
        <v>26</v>
      </c>
      <c r="U303" s="6">
        <v>47</v>
      </c>
      <c r="V303" s="6">
        <v>388</v>
      </c>
      <c r="W303" s="6">
        <v>461</v>
      </c>
      <c r="X303" s="6">
        <v>849</v>
      </c>
      <c r="Y303" s="6">
        <v>189</v>
      </c>
      <c r="Z303" s="6">
        <v>217</v>
      </c>
      <c r="AA303" s="6">
        <v>406</v>
      </c>
      <c r="AB303" s="6">
        <v>199</v>
      </c>
      <c r="AC303" s="6">
        <v>244</v>
      </c>
      <c r="AD303" s="6">
        <v>443</v>
      </c>
    </row>
    <row r="304" spans="1:30" ht="12" customHeight="1" x14ac:dyDescent="0.25">
      <c r="A304" s="3" t="s">
        <v>873</v>
      </c>
      <c r="B304" s="3" t="s">
        <v>295</v>
      </c>
      <c r="C304" s="3" t="s">
        <v>294</v>
      </c>
      <c r="D304" s="5">
        <v>219</v>
      </c>
      <c r="E304" s="5">
        <v>245</v>
      </c>
      <c r="F304" s="5">
        <v>464</v>
      </c>
      <c r="G304" s="6">
        <f t="shared" si="12"/>
        <v>219</v>
      </c>
      <c r="H304" s="6">
        <f t="shared" si="13"/>
        <v>245</v>
      </c>
      <c r="I304" s="6">
        <f t="shared" si="14"/>
        <v>464</v>
      </c>
      <c r="J304" s="5">
        <v>0</v>
      </c>
      <c r="K304" s="5">
        <v>0</v>
      </c>
      <c r="L304" s="5">
        <v>0</v>
      </c>
      <c r="M304" s="6">
        <v>18</v>
      </c>
      <c r="N304" s="6">
        <v>20</v>
      </c>
      <c r="O304" s="6">
        <v>38</v>
      </c>
      <c r="P304" s="6">
        <v>18</v>
      </c>
      <c r="Q304" s="6">
        <v>20</v>
      </c>
      <c r="R304" s="6">
        <v>38</v>
      </c>
      <c r="S304" s="6">
        <v>0</v>
      </c>
      <c r="T304" s="6">
        <v>0</v>
      </c>
      <c r="U304" s="6">
        <v>0</v>
      </c>
      <c r="V304" s="6">
        <v>159</v>
      </c>
      <c r="W304" s="6">
        <v>175</v>
      </c>
      <c r="X304" s="6">
        <v>334</v>
      </c>
      <c r="Y304" s="6">
        <v>159</v>
      </c>
      <c r="Z304" s="6">
        <v>175</v>
      </c>
      <c r="AA304" s="6">
        <v>334</v>
      </c>
      <c r="AB304" s="6">
        <v>0</v>
      </c>
      <c r="AC304" s="6">
        <v>0</v>
      </c>
      <c r="AD304" s="6">
        <v>0</v>
      </c>
    </row>
    <row r="305" spans="1:30" ht="12" customHeight="1" x14ac:dyDescent="0.25">
      <c r="A305" s="3" t="s">
        <v>873</v>
      </c>
      <c r="B305" s="3" t="s">
        <v>295</v>
      </c>
      <c r="C305" s="3" t="s">
        <v>301</v>
      </c>
      <c r="D305" s="5">
        <v>195</v>
      </c>
      <c r="E305" s="5">
        <v>186</v>
      </c>
      <c r="F305" s="5">
        <v>381</v>
      </c>
      <c r="G305" s="6">
        <f t="shared" si="12"/>
        <v>195</v>
      </c>
      <c r="H305" s="6">
        <f t="shared" si="13"/>
        <v>186</v>
      </c>
      <c r="I305" s="6">
        <f t="shared" si="14"/>
        <v>381</v>
      </c>
      <c r="J305" s="5">
        <v>0</v>
      </c>
      <c r="K305" s="5">
        <v>0</v>
      </c>
      <c r="L305" s="5">
        <v>0</v>
      </c>
      <c r="M305" s="6">
        <v>22</v>
      </c>
      <c r="N305" s="6">
        <v>16</v>
      </c>
      <c r="O305" s="6">
        <v>38</v>
      </c>
      <c r="P305" s="6">
        <v>22</v>
      </c>
      <c r="Q305" s="6">
        <v>16</v>
      </c>
      <c r="R305" s="6">
        <v>38</v>
      </c>
      <c r="S305" s="6">
        <v>0</v>
      </c>
      <c r="T305" s="6">
        <v>0</v>
      </c>
      <c r="U305" s="6">
        <v>0</v>
      </c>
      <c r="V305" s="6">
        <v>130</v>
      </c>
      <c r="W305" s="6">
        <v>117</v>
      </c>
      <c r="X305" s="6">
        <v>247</v>
      </c>
      <c r="Y305" s="6">
        <v>130</v>
      </c>
      <c r="Z305" s="6">
        <v>117</v>
      </c>
      <c r="AA305" s="6">
        <v>247</v>
      </c>
      <c r="AB305" s="6">
        <v>0</v>
      </c>
      <c r="AC305" s="6">
        <v>0</v>
      </c>
      <c r="AD305" s="6">
        <v>0</v>
      </c>
    </row>
    <row r="306" spans="1:30" ht="12" customHeight="1" x14ac:dyDescent="0.25">
      <c r="A306" s="3" t="s">
        <v>873</v>
      </c>
      <c r="B306" s="3" t="s">
        <v>295</v>
      </c>
      <c r="C306" s="3" t="s">
        <v>303</v>
      </c>
      <c r="D306" s="5">
        <v>228</v>
      </c>
      <c r="E306" s="5">
        <v>218</v>
      </c>
      <c r="F306" s="5">
        <v>446</v>
      </c>
      <c r="G306" s="6">
        <f t="shared" si="12"/>
        <v>171</v>
      </c>
      <c r="H306" s="6">
        <f t="shared" si="13"/>
        <v>147</v>
      </c>
      <c r="I306" s="6">
        <f t="shared" si="14"/>
        <v>318</v>
      </c>
      <c r="J306" s="5">
        <v>57</v>
      </c>
      <c r="K306" s="5">
        <v>71</v>
      </c>
      <c r="L306" s="5">
        <v>128</v>
      </c>
      <c r="M306" s="6">
        <v>14</v>
      </c>
      <c r="N306" s="6">
        <v>9</v>
      </c>
      <c r="O306" s="6">
        <v>23</v>
      </c>
      <c r="P306" s="6">
        <v>14</v>
      </c>
      <c r="Q306" s="6">
        <v>8</v>
      </c>
      <c r="R306" s="6">
        <v>22</v>
      </c>
      <c r="S306" s="6">
        <v>0</v>
      </c>
      <c r="T306" s="6">
        <v>1</v>
      </c>
      <c r="U306" s="6">
        <v>1</v>
      </c>
      <c r="V306" s="6">
        <v>129</v>
      </c>
      <c r="W306" s="6">
        <v>124</v>
      </c>
      <c r="X306" s="6">
        <v>253</v>
      </c>
      <c r="Y306" s="6">
        <v>108</v>
      </c>
      <c r="Z306" s="6">
        <v>95</v>
      </c>
      <c r="AA306" s="6">
        <v>203</v>
      </c>
      <c r="AB306" s="6">
        <v>21</v>
      </c>
      <c r="AC306" s="6">
        <v>29</v>
      </c>
      <c r="AD306" s="6">
        <v>50</v>
      </c>
    </row>
    <row r="307" spans="1:30" ht="12" customHeight="1" x14ac:dyDescent="0.25">
      <c r="A307" s="3" t="s">
        <v>873</v>
      </c>
      <c r="B307" s="3" t="s">
        <v>295</v>
      </c>
      <c r="C307" s="3" t="s">
        <v>296</v>
      </c>
      <c r="D307" s="5">
        <v>391</v>
      </c>
      <c r="E307" s="5">
        <v>462</v>
      </c>
      <c r="F307" s="5">
        <v>853</v>
      </c>
      <c r="G307" s="6">
        <f t="shared" si="12"/>
        <v>335</v>
      </c>
      <c r="H307" s="6">
        <f t="shared" si="13"/>
        <v>400</v>
      </c>
      <c r="I307" s="6">
        <f t="shared" si="14"/>
        <v>735</v>
      </c>
      <c r="J307" s="5">
        <v>56</v>
      </c>
      <c r="K307" s="5">
        <v>62</v>
      </c>
      <c r="L307" s="5">
        <v>118</v>
      </c>
      <c r="M307" s="6">
        <v>7</v>
      </c>
      <c r="N307" s="6">
        <v>28</v>
      </c>
      <c r="O307" s="6">
        <v>35</v>
      </c>
      <c r="P307" s="6">
        <v>5</v>
      </c>
      <c r="Q307" s="6">
        <v>17</v>
      </c>
      <c r="R307" s="6">
        <v>22</v>
      </c>
      <c r="S307" s="6">
        <v>2</v>
      </c>
      <c r="T307" s="6">
        <v>11</v>
      </c>
      <c r="U307" s="6">
        <v>13</v>
      </c>
      <c r="V307" s="6">
        <v>239</v>
      </c>
      <c r="W307" s="6">
        <v>261</v>
      </c>
      <c r="X307" s="6">
        <v>500</v>
      </c>
      <c r="Y307" s="6">
        <v>216</v>
      </c>
      <c r="Z307" s="6">
        <v>237</v>
      </c>
      <c r="AA307" s="6">
        <v>453</v>
      </c>
      <c r="AB307" s="6">
        <v>23</v>
      </c>
      <c r="AC307" s="6">
        <v>24</v>
      </c>
      <c r="AD307" s="6">
        <v>47</v>
      </c>
    </row>
    <row r="308" spans="1:30" ht="12" customHeight="1" x14ac:dyDescent="0.25">
      <c r="A308" s="3" t="s">
        <v>873</v>
      </c>
      <c r="B308" s="3" t="s">
        <v>295</v>
      </c>
      <c r="C308" s="3" t="s">
        <v>297</v>
      </c>
      <c r="D308" s="5">
        <v>129</v>
      </c>
      <c r="E308" s="5">
        <v>162</v>
      </c>
      <c r="F308" s="5">
        <v>291</v>
      </c>
      <c r="G308" s="6">
        <f t="shared" si="12"/>
        <v>118</v>
      </c>
      <c r="H308" s="6">
        <f t="shared" si="13"/>
        <v>146</v>
      </c>
      <c r="I308" s="6">
        <f t="shared" si="14"/>
        <v>264</v>
      </c>
      <c r="J308" s="5">
        <v>11</v>
      </c>
      <c r="K308" s="5">
        <v>16</v>
      </c>
      <c r="L308" s="5">
        <v>27</v>
      </c>
      <c r="M308" s="6">
        <v>18</v>
      </c>
      <c r="N308" s="6">
        <v>22</v>
      </c>
      <c r="O308" s="6">
        <v>40</v>
      </c>
      <c r="P308" s="6">
        <v>18</v>
      </c>
      <c r="Q308" s="6">
        <v>22</v>
      </c>
      <c r="R308" s="6">
        <v>40</v>
      </c>
      <c r="S308" s="6">
        <v>0</v>
      </c>
      <c r="T308" s="6">
        <v>0</v>
      </c>
      <c r="U308" s="6">
        <v>0</v>
      </c>
      <c r="V308" s="6">
        <v>41</v>
      </c>
      <c r="W308" s="6">
        <v>57</v>
      </c>
      <c r="X308" s="6">
        <v>98</v>
      </c>
      <c r="Y308" s="6">
        <v>39</v>
      </c>
      <c r="Z308" s="6">
        <v>53</v>
      </c>
      <c r="AA308" s="6">
        <v>92</v>
      </c>
      <c r="AB308" s="6">
        <v>2</v>
      </c>
      <c r="AC308" s="6">
        <v>4</v>
      </c>
      <c r="AD308" s="6">
        <v>6</v>
      </c>
    </row>
    <row r="309" spans="1:30" ht="12" customHeight="1" x14ac:dyDescent="0.25">
      <c r="A309" s="3" t="s">
        <v>873</v>
      </c>
      <c r="B309" s="3" t="s">
        <v>295</v>
      </c>
      <c r="C309" s="3" t="s">
        <v>876</v>
      </c>
      <c r="D309" s="5">
        <v>192</v>
      </c>
      <c r="E309" s="5">
        <v>239</v>
      </c>
      <c r="F309" s="5">
        <v>431</v>
      </c>
      <c r="G309" s="6">
        <f t="shared" si="12"/>
        <v>165</v>
      </c>
      <c r="H309" s="6">
        <f t="shared" si="13"/>
        <v>205</v>
      </c>
      <c r="I309" s="6">
        <f t="shared" si="14"/>
        <v>370</v>
      </c>
      <c r="J309" s="5">
        <v>27</v>
      </c>
      <c r="K309" s="5">
        <v>34</v>
      </c>
      <c r="L309" s="5">
        <v>61</v>
      </c>
      <c r="M309" s="6">
        <v>18</v>
      </c>
      <c r="N309" s="6">
        <v>15</v>
      </c>
      <c r="O309" s="6">
        <v>33</v>
      </c>
      <c r="P309" s="6">
        <v>13</v>
      </c>
      <c r="Q309" s="6">
        <v>12</v>
      </c>
      <c r="R309" s="6">
        <v>25</v>
      </c>
      <c r="S309" s="6">
        <v>5</v>
      </c>
      <c r="T309" s="6">
        <v>3</v>
      </c>
      <c r="U309" s="6">
        <v>8</v>
      </c>
      <c r="V309" s="6">
        <v>124</v>
      </c>
      <c r="W309" s="6">
        <v>165</v>
      </c>
      <c r="X309" s="6">
        <v>289</v>
      </c>
      <c r="Y309" s="6">
        <v>107</v>
      </c>
      <c r="Z309" s="6">
        <v>147</v>
      </c>
      <c r="AA309" s="6">
        <v>254</v>
      </c>
      <c r="AB309" s="6">
        <v>17</v>
      </c>
      <c r="AC309" s="6">
        <v>18</v>
      </c>
      <c r="AD309" s="6">
        <v>35</v>
      </c>
    </row>
    <row r="310" spans="1:30" ht="12" customHeight="1" x14ac:dyDescent="0.25">
      <c r="A310" s="3" t="s">
        <v>873</v>
      </c>
      <c r="B310" s="3" t="s">
        <v>295</v>
      </c>
      <c r="C310" s="3" t="s">
        <v>299</v>
      </c>
      <c r="D310" s="5">
        <v>182</v>
      </c>
      <c r="E310" s="5">
        <v>186</v>
      </c>
      <c r="F310" s="5">
        <v>368</v>
      </c>
      <c r="G310" s="6">
        <f t="shared" si="12"/>
        <v>138</v>
      </c>
      <c r="H310" s="6">
        <f t="shared" si="13"/>
        <v>138</v>
      </c>
      <c r="I310" s="6">
        <f t="shared" si="14"/>
        <v>276</v>
      </c>
      <c r="J310" s="5">
        <v>44</v>
      </c>
      <c r="K310" s="5">
        <v>48</v>
      </c>
      <c r="L310" s="5">
        <v>92</v>
      </c>
      <c r="M310" s="6">
        <v>41</v>
      </c>
      <c r="N310" s="6">
        <v>38</v>
      </c>
      <c r="O310" s="6">
        <v>79</v>
      </c>
      <c r="P310" s="6">
        <v>39</v>
      </c>
      <c r="Q310" s="6">
        <v>36</v>
      </c>
      <c r="R310" s="6">
        <v>75</v>
      </c>
      <c r="S310" s="6">
        <v>2</v>
      </c>
      <c r="T310" s="6">
        <v>2</v>
      </c>
      <c r="U310" s="6">
        <v>4</v>
      </c>
      <c r="V310" s="6">
        <v>48</v>
      </c>
      <c r="W310" s="6">
        <v>42</v>
      </c>
      <c r="X310" s="6">
        <v>90</v>
      </c>
      <c r="Y310" s="6">
        <v>40</v>
      </c>
      <c r="Z310" s="6">
        <v>33</v>
      </c>
      <c r="AA310" s="6">
        <v>73</v>
      </c>
      <c r="AB310" s="6">
        <v>8</v>
      </c>
      <c r="AC310" s="6">
        <v>9</v>
      </c>
      <c r="AD310" s="6">
        <v>17</v>
      </c>
    </row>
    <row r="311" spans="1:30" ht="12" customHeight="1" x14ac:dyDescent="0.25">
      <c r="A311" s="3" t="s">
        <v>873</v>
      </c>
      <c r="B311" s="3" t="s">
        <v>338</v>
      </c>
      <c r="C311" s="3" t="s">
        <v>344</v>
      </c>
      <c r="D311" s="5">
        <v>3896</v>
      </c>
      <c r="E311" s="5">
        <v>4930</v>
      </c>
      <c r="F311" s="5">
        <v>8826</v>
      </c>
      <c r="G311" s="6">
        <f t="shared" si="12"/>
        <v>467</v>
      </c>
      <c r="H311" s="6">
        <f t="shared" si="13"/>
        <v>608</v>
      </c>
      <c r="I311" s="6">
        <f t="shared" si="14"/>
        <v>1075</v>
      </c>
      <c r="J311" s="5">
        <v>3429</v>
      </c>
      <c r="K311" s="5">
        <v>4322</v>
      </c>
      <c r="L311" s="5">
        <v>7751</v>
      </c>
      <c r="M311" s="6">
        <v>250</v>
      </c>
      <c r="N311" s="6">
        <v>299</v>
      </c>
      <c r="O311" s="6">
        <v>549</v>
      </c>
      <c r="P311" s="6">
        <v>83</v>
      </c>
      <c r="Q311" s="6">
        <v>82</v>
      </c>
      <c r="R311" s="6">
        <v>165</v>
      </c>
      <c r="S311" s="6">
        <v>167</v>
      </c>
      <c r="T311" s="6">
        <v>217</v>
      </c>
      <c r="U311" s="6">
        <v>384</v>
      </c>
      <c r="V311" s="6">
        <v>1872</v>
      </c>
      <c r="W311" s="6">
        <v>2297</v>
      </c>
      <c r="X311" s="6">
        <v>4169</v>
      </c>
      <c r="Y311" s="6">
        <v>253</v>
      </c>
      <c r="Z311" s="6">
        <v>282</v>
      </c>
      <c r="AA311" s="6">
        <v>535</v>
      </c>
      <c r="AB311" s="6">
        <v>1619</v>
      </c>
      <c r="AC311" s="6">
        <v>2070</v>
      </c>
      <c r="AD311" s="6">
        <v>3634</v>
      </c>
    </row>
    <row r="312" spans="1:30" ht="12" customHeight="1" x14ac:dyDescent="0.25">
      <c r="A312" s="3" t="s">
        <v>873</v>
      </c>
      <c r="B312" s="3" t="s">
        <v>338</v>
      </c>
      <c r="C312" s="3" t="s">
        <v>340</v>
      </c>
      <c r="D312" s="5">
        <v>3256</v>
      </c>
      <c r="E312" s="5">
        <v>3963</v>
      </c>
      <c r="F312" s="5">
        <v>7219</v>
      </c>
      <c r="G312" s="6">
        <f t="shared" si="12"/>
        <v>578</v>
      </c>
      <c r="H312" s="6">
        <f t="shared" si="13"/>
        <v>720</v>
      </c>
      <c r="I312" s="6">
        <f t="shared" si="14"/>
        <v>1298</v>
      </c>
      <c r="J312" s="5">
        <v>2678</v>
      </c>
      <c r="K312" s="5">
        <v>3243</v>
      </c>
      <c r="L312" s="5">
        <v>5921</v>
      </c>
      <c r="M312" s="6">
        <v>197</v>
      </c>
      <c r="N312" s="6">
        <v>230</v>
      </c>
      <c r="O312" s="6">
        <v>427</v>
      </c>
      <c r="P312" s="6">
        <v>61</v>
      </c>
      <c r="Q312" s="6">
        <v>80</v>
      </c>
      <c r="R312" s="6">
        <v>141</v>
      </c>
      <c r="S312" s="6">
        <v>136</v>
      </c>
      <c r="T312" s="6">
        <v>150</v>
      </c>
      <c r="U312" s="6">
        <v>286</v>
      </c>
      <c r="V312" s="6">
        <v>1581</v>
      </c>
      <c r="W312" s="6">
        <v>1839</v>
      </c>
      <c r="X312" s="6">
        <v>3420</v>
      </c>
      <c r="Y312" s="6">
        <v>315</v>
      </c>
      <c r="Z312" s="6">
        <v>365</v>
      </c>
      <c r="AA312" s="6">
        <v>680</v>
      </c>
      <c r="AB312" s="6">
        <v>1266</v>
      </c>
      <c r="AC312" s="6">
        <v>1474</v>
      </c>
      <c r="AD312" s="6">
        <v>2740</v>
      </c>
    </row>
    <row r="313" spans="1:30" ht="12" customHeight="1" x14ac:dyDescent="0.25">
      <c r="A313" s="3" t="s">
        <v>873</v>
      </c>
      <c r="B313" s="3" t="s">
        <v>338</v>
      </c>
      <c r="C313" s="3" t="s">
        <v>345</v>
      </c>
      <c r="D313" s="5">
        <v>622</v>
      </c>
      <c r="E313" s="5">
        <v>1084</v>
      </c>
      <c r="F313" s="5">
        <v>1706</v>
      </c>
      <c r="G313" s="6">
        <f t="shared" si="12"/>
        <v>251</v>
      </c>
      <c r="H313" s="6">
        <f t="shared" si="13"/>
        <v>505</v>
      </c>
      <c r="I313" s="6">
        <f t="shared" si="14"/>
        <v>756</v>
      </c>
      <c r="J313" s="5">
        <v>371</v>
      </c>
      <c r="K313" s="5">
        <v>579</v>
      </c>
      <c r="L313" s="5">
        <v>950</v>
      </c>
      <c r="M313" s="6">
        <v>54</v>
      </c>
      <c r="N313" s="6">
        <v>66</v>
      </c>
      <c r="O313" s="6">
        <v>120</v>
      </c>
      <c r="P313" s="6">
        <v>33</v>
      </c>
      <c r="Q313" s="6">
        <v>38</v>
      </c>
      <c r="R313" s="6">
        <v>71</v>
      </c>
      <c r="S313" s="6">
        <v>21</v>
      </c>
      <c r="T313" s="6">
        <v>28</v>
      </c>
      <c r="U313" s="6">
        <v>49</v>
      </c>
      <c r="V313" s="6">
        <v>427</v>
      </c>
      <c r="W313" s="6">
        <v>809</v>
      </c>
      <c r="X313" s="6">
        <v>1236</v>
      </c>
      <c r="Y313" s="6">
        <v>162</v>
      </c>
      <c r="Z313" s="6">
        <v>390</v>
      </c>
      <c r="AA313" s="6">
        <v>552</v>
      </c>
      <c r="AB313" s="6">
        <v>265</v>
      </c>
      <c r="AC313" s="6">
        <v>648</v>
      </c>
      <c r="AD313" s="6">
        <v>684</v>
      </c>
    </row>
    <row r="314" spans="1:30" ht="12" customHeight="1" x14ac:dyDescent="0.25">
      <c r="A314" s="3" t="s">
        <v>873</v>
      </c>
      <c r="B314" s="3" t="s">
        <v>338</v>
      </c>
      <c r="C314" s="3" t="s">
        <v>342</v>
      </c>
      <c r="D314" s="5">
        <v>4823</v>
      </c>
      <c r="E314" s="5">
        <v>6352</v>
      </c>
      <c r="F314" s="5">
        <v>11175</v>
      </c>
      <c r="G314" s="6">
        <f t="shared" si="12"/>
        <v>361</v>
      </c>
      <c r="H314" s="6">
        <f t="shared" si="13"/>
        <v>374</v>
      </c>
      <c r="I314" s="6">
        <f t="shared" si="14"/>
        <v>735</v>
      </c>
      <c r="J314" s="5">
        <v>4462</v>
      </c>
      <c r="K314" s="5">
        <v>5978</v>
      </c>
      <c r="L314" s="5">
        <v>10440</v>
      </c>
      <c r="M314" s="6">
        <v>326</v>
      </c>
      <c r="N314" s="6">
        <v>417</v>
      </c>
      <c r="O314" s="6">
        <v>743</v>
      </c>
      <c r="P314" s="6">
        <v>38</v>
      </c>
      <c r="Q314" s="6">
        <v>53</v>
      </c>
      <c r="R314" s="6">
        <v>91</v>
      </c>
      <c r="S314" s="6">
        <v>288</v>
      </c>
      <c r="T314" s="6">
        <v>364</v>
      </c>
      <c r="U314" s="6">
        <v>652</v>
      </c>
      <c r="V314" s="6">
        <v>3057</v>
      </c>
      <c r="W314" s="6">
        <v>3988</v>
      </c>
      <c r="X314" s="6">
        <v>7045</v>
      </c>
      <c r="Y314" s="6">
        <v>260</v>
      </c>
      <c r="Z314" s="6">
        <v>259</v>
      </c>
      <c r="AA314" s="6">
        <v>519</v>
      </c>
      <c r="AB314" s="6">
        <v>2797</v>
      </c>
      <c r="AC314" s="6">
        <v>3729</v>
      </c>
      <c r="AD314" s="6">
        <v>6526</v>
      </c>
    </row>
    <row r="315" spans="1:30" ht="12" customHeight="1" x14ac:dyDescent="0.25">
      <c r="A315" s="3" t="s">
        <v>873</v>
      </c>
      <c r="B315" s="3" t="s">
        <v>338</v>
      </c>
      <c r="C315" s="3" t="s">
        <v>337</v>
      </c>
      <c r="D315" s="5">
        <v>4025</v>
      </c>
      <c r="E315" s="5">
        <v>5127</v>
      </c>
      <c r="F315" s="5">
        <v>9152</v>
      </c>
      <c r="G315" s="6">
        <f t="shared" si="12"/>
        <v>376</v>
      </c>
      <c r="H315" s="6">
        <f t="shared" si="13"/>
        <v>400</v>
      </c>
      <c r="I315" s="6">
        <f t="shared" si="14"/>
        <v>776</v>
      </c>
      <c r="J315" s="5">
        <v>3649</v>
      </c>
      <c r="K315" s="5">
        <v>4727</v>
      </c>
      <c r="L315" s="5">
        <v>8376</v>
      </c>
      <c r="M315" s="6">
        <v>214</v>
      </c>
      <c r="N315" s="6">
        <v>288</v>
      </c>
      <c r="O315" s="6">
        <v>502</v>
      </c>
      <c r="P315" s="6">
        <v>64</v>
      </c>
      <c r="Q315" s="6">
        <v>62</v>
      </c>
      <c r="R315" s="6">
        <v>126</v>
      </c>
      <c r="S315" s="6">
        <v>150</v>
      </c>
      <c r="T315" s="6">
        <v>226</v>
      </c>
      <c r="U315" s="6">
        <v>376</v>
      </c>
      <c r="V315" s="6">
        <v>1483</v>
      </c>
      <c r="W315" s="6">
        <v>1902</v>
      </c>
      <c r="X315" s="6">
        <v>3385</v>
      </c>
      <c r="Y315" s="6">
        <v>197</v>
      </c>
      <c r="Z315" s="6">
        <v>221</v>
      </c>
      <c r="AA315" s="6">
        <v>418</v>
      </c>
      <c r="AB315" s="6">
        <v>1286</v>
      </c>
      <c r="AC315" s="6">
        <v>1681</v>
      </c>
      <c r="AD315" s="6">
        <v>2967</v>
      </c>
    </row>
    <row r="316" spans="1:30" ht="12" customHeight="1" x14ac:dyDescent="0.25">
      <c r="A316" s="3" t="s">
        <v>873</v>
      </c>
      <c r="B316" s="3" t="s">
        <v>338</v>
      </c>
      <c r="C316" s="3" t="s">
        <v>339</v>
      </c>
      <c r="D316" s="5">
        <v>14481</v>
      </c>
      <c r="E316" s="5">
        <v>17936</v>
      </c>
      <c r="F316" s="5">
        <v>32417</v>
      </c>
      <c r="G316" s="6">
        <f t="shared" si="12"/>
        <v>2400</v>
      </c>
      <c r="H316" s="6">
        <f t="shared" si="13"/>
        <v>2728</v>
      </c>
      <c r="I316" s="6">
        <f t="shared" si="14"/>
        <v>5128</v>
      </c>
      <c r="J316" s="5">
        <v>12081</v>
      </c>
      <c r="K316" s="5">
        <v>15208</v>
      </c>
      <c r="L316" s="5">
        <v>27289</v>
      </c>
      <c r="M316" s="6">
        <v>1084</v>
      </c>
      <c r="N316" s="6">
        <v>1255</v>
      </c>
      <c r="O316" s="6">
        <v>2339</v>
      </c>
      <c r="P316" s="6">
        <v>454</v>
      </c>
      <c r="Q316" s="6">
        <v>420</v>
      </c>
      <c r="R316" s="6">
        <v>874</v>
      </c>
      <c r="S316" s="6">
        <v>630</v>
      </c>
      <c r="T316" s="6">
        <v>835</v>
      </c>
      <c r="U316" s="6">
        <v>1465</v>
      </c>
      <c r="V316" s="6">
        <v>5907</v>
      </c>
      <c r="W316" s="6">
        <v>6848</v>
      </c>
      <c r="X316" s="6">
        <v>12755</v>
      </c>
      <c r="Y316" s="6">
        <v>849</v>
      </c>
      <c r="Z316" s="6">
        <v>901</v>
      </c>
      <c r="AA316" s="6">
        <v>1750</v>
      </c>
      <c r="AB316" s="6">
        <v>5058</v>
      </c>
      <c r="AC316" s="6">
        <v>5947</v>
      </c>
      <c r="AD316" s="6">
        <v>11005</v>
      </c>
    </row>
    <row r="317" spans="1:30" ht="12" customHeight="1" x14ac:dyDescent="0.25">
      <c r="A317" s="3" t="s">
        <v>873</v>
      </c>
      <c r="B317" s="3" t="s">
        <v>338</v>
      </c>
      <c r="C317" s="3" t="s">
        <v>348</v>
      </c>
      <c r="D317" s="5">
        <v>1961</v>
      </c>
      <c r="E317" s="5">
        <v>2365</v>
      </c>
      <c r="F317" s="5">
        <v>4326</v>
      </c>
      <c r="G317" s="6">
        <f t="shared" si="12"/>
        <v>439</v>
      </c>
      <c r="H317" s="6">
        <f t="shared" si="13"/>
        <v>447</v>
      </c>
      <c r="I317" s="6">
        <f t="shared" si="14"/>
        <v>886</v>
      </c>
      <c r="J317" s="5">
        <v>1522</v>
      </c>
      <c r="K317" s="5">
        <v>1918</v>
      </c>
      <c r="L317" s="5">
        <v>3440</v>
      </c>
      <c r="M317" s="6">
        <v>112</v>
      </c>
      <c r="N317" s="6">
        <v>123</v>
      </c>
      <c r="O317" s="6">
        <v>235</v>
      </c>
      <c r="P317" s="6">
        <v>51</v>
      </c>
      <c r="Q317" s="6">
        <v>42</v>
      </c>
      <c r="R317" s="6">
        <v>93</v>
      </c>
      <c r="S317" s="6">
        <v>61</v>
      </c>
      <c r="T317" s="6">
        <v>81</v>
      </c>
      <c r="U317" s="6">
        <v>142</v>
      </c>
      <c r="V317" s="6">
        <v>711</v>
      </c>
      <c r="W317" s="6">
        <v>815</v>
      </c>
      <c r="X317" s="6">
        <v>1526</v>
      </c>
      <c r="Y317" s="6">
        <v>183</v>
      </c>
      <c r="Z317" s="6">
        <v>176</v>
      </c>
      <c r="AA317" s="6">
        <v>359</v>
      </c>
      <c r="AB317" s="6">
        <v>528</v>
      </c>
      <c r="AC317" s="6">
        <v>639</v>
      </c>
      <c r="AD317" s="6">
        <v>1167</v>
      </c>
    </row>
    <row r="318" spans="1:30" ht="12" customHeight="1" x14ac:dyDescent="0.25">
      <c r="A318" s="3" t="s">
        <v>873</v>
      </c>
      <c r="B318" s="3" t="s">
        <v>338</v>
      </c>
      <c r="C318" s="3" t="s">
        <v>343</v>
      </c>
      <c r="D318" s="5">
        <v>2614</v>
      </c>
      <c r="E318" s="5">
        <v>3282</v>
      </c>
      <c r="F318" s="5">
        <v>5896</v>
      </c>
      <c r="G318" s="6">
        <f t="shared" si="12"/>
        <v>491</v>
      </c>
      <c r="H318" s="6">
        <f t="shared" si="13"/>
        <v>510</v>
      </c>
      <c r="I318" s="6">
        <f t="shared" si="14"/>
        <v>1001</v>
      </c>
      <c r="J318" s="5">
        <v>2123</v>
      </c>
      <c r="K318" s="5">
        <v>2772</v>
      </c>
      <c r="L318" s="5">
        <v>4895</v>
      </c>
      <c r="M318" s="6">
        <v>127</v>
      </c>
      <c r="N318" s="6">
        <v>165</v>
      </c>
      <c r="O318" s="6">
        <v>292</v>
      </c>
      <c r="P318" s="6">
        <v>46</v>
      </c>
      <c r="Q318" s="6">
        <v>61</v>
      </c>
      <c r="R318" s="6">
        <v>107</v>
      </c>
      <c r="S318" s="6">
        <v>81</v>
      </c>
      <c r="T318" s="6">
        <v>104</v>
      </c>
      <c r="U318" s="6">
        <v>185</v>
      </c>
      <c r="V318" s="6">
        <v>1204</v>
      </c>
      <c r="W318" s="6">
        <v>1456</v>
      </c>
      <c r="X318" s="6">
        <v>2660</v>
      </c>
      <c r="Y318" s="6">
        <v>251</v>
      </c>
      <c r="Z318" s="6">
        <v>258</v>
      </c>
      <c r="AA318" s="6">
        <v>509</v>
      </c>
      <c r="AB318" s="6">
        <v>953</v>
      </c>
      <c r="AC318" s="6">
        <v>1198</v>
      </c>
      <c r="AD318" s="6">
        <v>2151</v>
      </c>
    </row>
    <row r="319" spans="1:30" ht="12" customHeight="1" x14ac:dyDescent="0.25">
      <c r="A319" s="3" t="s">
        <v>873</v>
      </c>
      <c r="B319" s="3" t="s">
        <v>338</v>
      </c>
      <c r="C319" s="3" t="s">
        <v>341</v>
      </c>
      <c r="D319" s="5">
        <v>787</v>
      </c>
      <c r="E319" s="5">
        <v>917</v>
      </c>
      <c r="F319" s="5">
        <v>1704</v>
      </c>
      <c r="G319" s="6">
        <f t="shared" si="12"/>
        <v>277</v>
      </c>
      <c r="H319" s="6">
        <f t="shared" si="13"/>
        <v>296</v>
      </c>
      <c r="I319" s="6">
        <f t="shared" si="14"/>
        <v>573</v>
      </c>
      <c r="J319" s="5">
        <v>510</v>
      </c>
      <c r="K319" s="5">
        <v>621</v>
      </c>
      <c r="L319" s="5">
        <v>1131</v>
      </c>
      <c r="M319" s="6">
        <v>29</v>
      </c>
      <c r="N319" s="6">
        <v>41</v>
      </c>
      <c r="O319" s="6">
        <v>70</v>
      </c>
      <c r="P319" s="6">
        <v>13</v>
      </c>
      <c r="Q319" s="6">
        <v>11</v>
      </c>
      <c r="R319" s="6">
        <v>24</v>
      </c>
      <c r="S319" s="6">
        <v>16</v>
      </c>
      <c r="T319" s="6">
        <v>30</v>
      </c>
      <c r="U319" s="6">
        <v>46</v>
      </c>
      <c r="V319" s="6">
        <v>551</v>
      </c>
      <c r="W319" s="6">
        <v>613</v>
      </c>
      <c r="X319" s="6">
        <v>1164</v>
      </c>
      <c r="Y319" s="6">
        <v>220</v>
      </c>
      <c r="Z319" s="6">
        <v>226</v>
      </c>
      <c r="AA319" s="6">
        <v>446</v>
      </c>
      <c r="AB319" s="6">
        <v>331</v>
      </c>
      <c r="AC319" s="6">
        <v>387</v>
      </c>
      <c r="AD319" s="6">
        <v>718</v>
      </c>
    </row>
    <row r="320" spans="1:30" ht="12" customHeight="1" x14ac:dyDescent="0.25">
      <c r="A320" s="3" t="s">
        <v>873</v>
      </c>
      <c r="B320" s="3" t="s">
        <v>338</v>
      </c>
      <c r="C320" s="3" t="s">
        <v>347</v>
      </c>
      <c r="D320" s="5">
        <v>4383</v>
      </c>
      <c r="E320" s="5">
        <v>5625</v>
      </c>
      <c r="F320" s="5">
        <v>10008</v>
      </c>
      <c r="G320" s="6">
        <f t="shared" si="12"/>
        <v>912</v>
      </c>
      <c r="H320" s="6">
        <f t="shared" si="13"/>
        <v>972</v>
      </c>
      <c r="I320" s="6">
        <f t="shared" si="14"/>
        <v>1884</v>
      </c>
      <c r="J320" s="5">
        <v>3471</v>
      </c>
      <c r="K320" s="5">
        <v>4653</v>
      </c>
      <c r="L320" s="5">
        <v>8124</v>
      </c>
      <c r="M320" s="6">
        <v>208</v>
      </c>
      <c r="N320" s="6">
        <v>272</v>
      </c>
      <c r="O320" s="6">
        <v>480</v>
      </c>
      <c r="P320" s="6">
        <v>86</v>
      </c>
      <c r="Q320" s="6">
        <v>90</v>
      </c>
      <c r="R320" s="6">
        <v>176</v>
      </c>
      <c r="S320" s="6">
        <v>122</v>
      </c>
      <c r="T320" s="6">
        <v>182</v>
      </c>
      <c r="U320" s="6">
        <v>304</v>
      </c>
      <c r="V320" s="6">
        <v>2104</v>
      </c>
      <c r="W320" s="6">
        <v>2651</v>
      </c>
      <c r="X320" s="6">
        <v>4755</v>
      </c>
      <c r="Y320" s="6">
        <v>554</v>
      </c>
      <c r="Z320" s="6">
        <v>600</v>
      </c>
      <c r="AA320" s="6">
        <v>1154</v>
      </c>
      <c r="AB320" s="6">
        <v>1550</v>
      </c>
      <c r="AC320" s="6">
        <v>2051</v>
      </c>
      <c r="AD320" s="6">
        <v>3601</v>
      </c>
    </row>
    <row r="321" spans="1:30" ht="12" customHeight="1" x14ac:dyDescent="0.25">
      <c r="A321" s="3" t="s">
        <v>873</v>
      </c>
      <c r="B321" s="3" t="s">
        <v>338</v>
      </c>
      <c r="C321" s="3" t="s">
        <v>346</v>
      </c>
      <c r="D321" s="5">
        <v>2876</v>
      </c>
      <c r="E321" s="5">
        <v>3396</v>
      </c>
      <c r="F321" s="5">
        <v>6272</v>
      </c>
      <c r="G321" s="6">
        <f t="shared" si="12"/>
        <v>419</v>
      </c>
      <c r="H321" s="6">
        <f t="shared" si="13"/>
        <v>450</v>
      </c>
      <c r="I321" s="6">
        <f t="shared" si="14"/>
        <v>869</v>
      </c>
      <c r="J321" s="5">
        <v>2457</v>
      </c>
      <c r="K321" s="5">
        <v>2946</v>
      </c>
      <c r="L321" s="5">
        <v>5403</v>
      </c>
      <c r="M321" s="6">
        <v>168</v>
      </c>
      <c r="N321" s="6">
        <v>201</v>
      </c>
      <c r="O321" s="6">
        <v>369</v>
      </c>
      <c r="P321" s="6">
        <v>44</v>
      </c>
      <c r="Q321" s="6">
        <v>50</v>
      </c>
      <c r="R321" s="6">
        <v>94</v>
      </c>
      <c r="S321" s="6">
        <v>124</v>
      </c>
      <c r="T321" s="6">
        <v>151</v>
      </c>
      <c r="U321" s="6">
        <v>275</v>
      </c>
      <c r="V321" s="6">
        <v>1240</v>
      </c>
      <c r="W321" s="6">
        <v>1443</v>
      </c>
      <c r="X321" s="6">
        <v>2683</v>
      </c>
      <c r="Y321" s="6">
        <v>227</v>
      </c>
      <c r="Z321" s="6">
        <v>261</v>
      </c>
      <c r="AA321" s="6">
        <v>488</v>
      </c>
      <c r="AB321" s="6">
        <v>1013</v>
      </c>
      <c r="AC321" s="6">
        <v>1182</v>
      </c>
      <c r="AD321" s="6">
        <v>2195</v>
      </c>
    </row>
    <row r="322" spans="1:30" ht="12" customHeight="1" x14ac:dyDescent="0.25">
      <c r="A322" s="3" t="s">
        <v>873</v>
      </c>
      <c r="B322" s="3" t="s">
        <v>877</v>
      </c>
      <c r="C322" s="3" t="s">
        <v>320</v>
      </c>
      <c r="D322" s="5">
        <v>1946</v>
      </c>
      <c r="E322" s="5">
        <v>2695</v>
      </c>
      <c r="F322" s="5">
        <v>4641</v>
      </c>
      <c r="G322" s="6">
        <f t="shared" si="12"/>
        <v>420</v>
      </c>
      <c r="H322" s="6">
        <f t="shared" si="13"/>
        <v>499</v>
      </c>
      <c r="I322" s="6">
        <f t="shared" si="14"/>
        <v>919</v>
      </c>
      <c r="J322" s="5">
        <v>1526</v>
      </c>
      <c r="K322" s="5">
        <v>2196</v>
      </c>
      <c r="L322" s="5">
        <v>3722</v>
      </c>
      <c r="M322" s="6">
        <v>124</v>
      </c>
      <c r="N322" s="6">
        <v>138</v>
      </c>
      <c r="O322" s="6">
        <v>262</v>
      </c>
      <c r="P322" s="6">
        <v>37</v>
      </c>
      <c r="Q322" s="6">
        <v>49</v>
      </c>
      <c r="R322" s="6">
        <v>86</v>
      </c>
      <c r="S322" s="6">
        <v>87</v>
      </c>
      <c r="T322" s="6">
        <v>89</v>
      </c>
      <c r="U322" s="6">
        <v>176</v>
      </c>
      <c r="V322" s="6">
        <v>986</v>
      </c>
      <c r="W322" s="6">
        <v>1368</v>
      </c>
      <c r="X322" s="6">
        <v>2354</v>
      </c>
      <c r="Y322" s="6">
        <v>239</v>
      </c>
      <c r="Z322" s="6">
        <v>282</v>
      </c>
      <c r="AA322" s="6">
        <v>521</v>
      </c>
      <c r="AB322" s="6">
        <v>747</v>
      </c>
      <c r="AC322" s="6">
        <v>1086</v>
      </c>
      <c r="AD322" s="6">
        <v>1833</v>
      </c>
    </row>
    <row r="323" spans="1:30" ht="12" customHeight="1" x14ac:dyDescent="0.25">
      <c r="A323" s="3" t="s">
        <v>873</v>
      </c>
      <c r="B323" s="3" t="s">
        <v>877</v>
      </c>
      <c r="C323" s="3" t="s">
        <v>324</v>
      </c>
      <c r="D323" s="5">
        <v>193</v>
      </c>
      <c r="E323" s="5">
        <v>213</v>
      </c>
      <c r="F323" s="5">
        <v>406</v>
      </c>
      <c r="G323" s="6">
        <f t="shared" si="12"/>
        <v>173</v>
      </c>
      <c r="H323" s="6">
        <f t="shared" si="13"/>
        <v>180</v>
      </c>
      <c r="I323" s="6">
        <f t="shared" si="14"/>
        <v>353</v>
      </c>
      <c r="J323" s="5">
        <v>20</v>
      </c>
      <c r="K323" s="5">
        <v>33</v>
      </c>
      <c r="L323" s="5">
        <v>53</v>
      </c>
      <c r="M323" s="6">
        <v>6</v>
      </c>
      <c r="N323" s="6">
        <v>10</v>
      </c>
      <c r="O323" s="6">
        <v>16</v>
      </c>
      <c r="P323" s="6">
        <v>6</v>
      </c>
      <c r="Q323" s="6">
        <v>9</v>
      </c>
      <c r="R323" s="6">
        <v>15</v>
      </c>
      <c r="S323" s="6">
        <v>0</v>
      </c>
      <c r="T323" s="6">
        <v>1</v>
      </c>
      <c r="U323" s="6">
        <v>1</v>
      </c>
      <c r="V323" s="6">
        <v>150</v>
      </c>
      <c r="W323" s="6">
        <v>154</v>
      </c>
      <c r="X323" s="6">
        <v>304</v>
      </c>
      <c r="Y323" s="6">
        <v>134</v>
      </c>
      <c r="Z323" s="6">
        <v>129</v>
      </c>
      <c r="AA323" s="6">
        <v>263</v>
      </c>
      <c r="AB323" s="6">
        <v>16</v>
      </c>
      <c r="AC323" s="6">
        <v>25</v>
      </c>
      <c r="AD323" s="6">
        <v>41</v>
      </c>
    </row>
    <row r="324" spans="1:30" ht="12" customHeight="1" x14ac:dyDescent="0.25">
      <c r="A324" s="3" t="s">
        <v>873</v>
      </c>
      <c r="B324" s="3" t="s">
        <v>877</v>
      </c>
      <c r="C324" s="3" t="s">
        <v>321</v>
      </c>
      <c r="D324" s="5">
        <v>147</v>
      </c>
      <c r="E324" s="5">
        <v>179</v>
      </c>
      <c r="F324" s="5">
        <v>326</v>
      </c>
      <c r="G324" s="6">
        <f t="shared" si="12"/>
        <v>101</v>
      </c>
      <c r="H324" s="6">
        <f t="shared" si="13"/>
        <v>110</v>
      </c>
      <c r="I324" s="6">
        <f t="shared" si="14"/>
        <v>211</v>
      </c>
      <c r="J324" s="5">
        <v>46</v>
      </c>
      <c r="K324" s="5">
        <v>69</v>
      </c>
      <c r="L324" s="5">
        <v>115</v>
      </c>
      <c r="M324" s="6">
        <v>10</v>
      </c>
      <c r="N324" s="6">
        <v>15</v>
      </c>
      <c r="O324" s="6">
        <v>25</v>
      </c>
      <c r="P324" s="6">
        <v>8</v>
      </c>
      <c r="Q324" s="6">
        <v>12</v>
      </c>
      <c r="R324" s="6">
        <v>20</v>
      </c>
      <c r="S324" s="6">
        <v>2</v>
      </c>
      <c r="T324" s="6">
        <v>3</v>
      </c>
      <c r="U324" s="6">
        <v>5</v>
      </c>
      <c r="V324" s="6">
        <v>97</v>
      </c>
      <c r="W324" s="6">
        <v>103</v>
      </c>
      <c r="X324" s="6">
        <v>200</v>
      </c>
      <c r="Y324" s="6">
        <v>66</v>
      </c>
      <c r="Z324" s="6">
        <v>59</v>
      </c>
      <c r="AA324" s="6">
        <v>125</v>
      </c>
      <c r="AB324" s="6">
        <v>31</v>
      </c>
      <c r="AC324" s="6">
        <v>44</v>
      </c>
      <c r="AD324" s="6">
        <v>75</v>
      </c>
    </row>
    <row r="325" spans="1:30" ht="12" customHeight="1" x14ac:dyDescent="0.25">
      <c r="A325" s="3" t="s">
        <v>873</v>
      </c>
      <c r="B325" s="3" t="s">
        <v>877</v>
      </c>
      <c r="C325" s="3" t="s">
        <v>322</v>
      </c>
      <c r="D325" s="5">
        <v>177</v>
      </c>
      <c r="E325" s="5">
        <v>189</v>
      </c>
      <c r="F325" s="5">
        <v>366</v>
      </c>
      <c r="G325" s="6">
        <f t="shared" si="12"/>
        <v>177</v>
      </c>
      <c r="H325" s="6">
        <f t="shared" si="13"/>
        <v>189</v>
      </c>
      <c r="I325" s="6">
        <f t="shared" si="14"/>
        <v>366</v>
      </c>
      <c r="J325" s="5">
        <v>0</v>
      </c>
      <c r="K325" s="5">
        <v>0</v>
      </c>
      <c r="L325" s="5">
        <v>0</v>
      </c>
      <c r="M325" s="6">
        <v>37</v>
      </c>
      <c r="N325" s="6">
        <v>39</v>
      </c>
      <c r="O325" s="6">
        <v>76</v>
      </c>
      <c r="P325" s="6">
        <v>37</v>
      </c>
      <c r="Q325" s="6">
        <v>39</v>
      </c>
      <c r="R325" s="6">
        <v>76</v>
      </c>
      <c r="S325" s="6">
        <v>0</v>
      </c>
      <c r="T325" s="6">
        <v>0</v>
      </c>
      <c r="U325" s="6">
        <v>0</v>
      </c>
      <c r="V325" s="6">
        <v>71</v>
      </c>
      <c r="W325" s="6">
        <v>94</v>
      </c>
      <c r="X325" s="6">
        <v>165</v>
      </c>
      <c r="Y325" s="6">
        <v>71</v>
      </c>
      <c r="Z325" s="6">
        <v>94</v>
      </c>
      <c r="AA325" s="6">
        <v>165</v>
      </c>
      <c r="AB325" s="6">
        <v>0</v>
      </c>
      <c r="AC325" s="6">
        <v>0</v>
      </c>
      <c r="AD325" s="6">
        <v>0</v>
      </c>
    </row>
    <row r="326" spans="1:30" ht="12" customHeight="1" x14ac:dyDescent="0.25">
      <c r="A326" s="3" t="s">
        <v>873</v>
      </c>
      <c r="B326" s="3" t="s">
        <v>877</v>
      </c>
      <c r="C326" s="3" t="s">
        <v>327</v>
      </c>
      <c r="D326" s="5">
        <v>672</v>
      </c>
      <c r="E326" s="5">
        <v>835</v>
      </c>
      <c r="F326" s="5">
        <v>1507</v>
      </c>
      <c r="G326" s="6">
        <f t="shared" ref="G326:G389" si="15">D326-J326</f>
        <v>294</v>
      </c>
      <c r="H326" s="6">
        <f t="shared" ref="H326:H389" si="16">E326-K326</f>
        <v>325</v>
      </c>
      <c r="I326" s="6">
        <f t="shared" ref="I326:I389" si="17">F326-L326</f>
        <v>619</v>
      </c>
      <c r="J326" s="5">
        <v>378</v>
      </c>
      <c r="K326" s="5">
        <v>510</v>
      </c>
      <c r="L326" s="5">
        <v>888</v>
      </c>
      <c r="M326" s="6">
        <v>53</v>
      </c>
      <c r="N326" s="6">
        <v>76</v>
      </c>
      <c r="O326" s="6">
        <v>129</v>
      </c>
      <c r="P326" s="6">
        <v>35</v>
      </c>
      <c r="Q326" s="6">
        <v>46</v>
      </c>
      <c r="R326" s="6">
        <v>81</v>
      </c>
      <c r="S326" s="6">
        <v>18</v>
      </c>
      <c r="T326" s="6">
        <v>30</v>
      </c>
      <c r="U326" s="6">
        <v>48</v>
      </c>
      <c r="V326" s="6">
        <v>379</v>
      </c>
      <c r="W326" s="6">
        <v>456</v>
      </c>
      <c r="X326" s="6">
        <v>835</v>
      </c>
      <c r="Y326" s="6">
        <v>159</v>
      </c>
      <c r="Z326" s="6">
        <v>181</v>
      </c>
      <c r="AA326" s="6">
        <v>340</v>
      </c>
      <c r="AB326" s="6">
        <v>220</v>
      </c>
      <c r="AC326" s="6">
        <v>275</v>
      </c>
      <c r="AD326" s="6">
        <v>495</v>
      </c>
    </row>
    <row r="327" spans="1:30" ht="12" customHeight="1" x14ac:dyDescent="0.25">
      <c r="A327" s="3" t="s">
        <v>873</v>
      </c>
      <c r="B327" s="3" t="s">
        <v>877</v>
      </c>
      <c r="C327" s="3" t="s">
        <v>325</v>
      </c>
      <c r="D327" s="5">
        <v>150</v>
      </c>
      <c r="E327" s="5">
        <v>163</v>
      </c>
      <c r="F327" s="5">
        <v>313</v>
      </c>
      <c r="G327" s="6">
        <f t="shared" si="15"/>
        <v>150</v>
      </c>
      <c r="H327" s="6">
        <f t="shared" si="16"/>
        <v>163</v>
      </c>
      <c r="I327" s="6">
        <f t="shared" si="17"/>
        <v>313</v>
      </c>
      <c r="J327" s="5">
        <v>0</v>
      </c>
      <c r="K327" s="5">
        <v>0</v>
      </c>
      <c r="L327" s="5">
        <v>0</v>
      </c>
      <c r="M327" s="6">
        <v>0</v>
      </c>
      <c r="N327" s="6">
        <v>1</v>
      </c>
      <c r="O327" s="6">
        <v>1</v>
      </c>
      <c r="P327" s="6">
        <v>0</v>
      </c>
      <c r="Q327" s="6">
        <v>1</v>
      </c>
      <c r="R327" s="6">
        <v>1</v>
      </c>
      <c r="S327" s="6">
        <v>0</v>
      </c>
      <c r="T327" s="6">
        <v>0</v>
      </c>
      <c r="U327" s="6">
        <v>0</v>
      </c>
      <c r="V327" s="6">
        <v>147</v>
      </c>
      <c r="W327" s="6">
        <v>151</v>
      </c>
      <c r="X327" s="6">
        <v>298</v>
      </c>
      <c r="Y327" s="6">
        <v>147</v>
      </c>
      <c r="Z327" s="6">
        <v>151</v>
      </c>
      <c r="AA327" s="6">
        <v>298</v>
      </c>
      <c r="AB327" s="6">
        <v>0</v>
      </c>
      <c r="AC327" s="6">
        <v>0</v>
      </c>
      <c r="AD327" s="6">
        <v>0</v>
      </c>
    </row>
    <row r="328" spans="1:30" ht="12" customHeight="1" x14ac:dyDescent="0.25">
      <c r="A328" s="3" t="s">
        <v>873</v>
      </c>
      <c r="B328" s="3" t="s">
        <v>877</v>
      </c>
      <c r="C328" s="3" t="s">
        <v>319</v>
      </c>
      <c r="D328" s="5">
        <v>207</v>
      </c>
      <c r="E328" s="5">
        <v>228</v>
      </c>
      <c r="F328" s="5">
        <v>435</v>
      </c>
      <c r="G328" s="6">
        <f t="shared" si="15"/>
        <v>207</v>
      </c>
      <c r="H328" s="6">
        <f t="shared" si="16"/>
        <v>228</v>
      </c>
      <c r="I328" s="6">
        <f t="shared" si="17"/>
        <v>435</v>
      </c>
      <c r="J328" s="5">
        <v>0</v>
      </c>
      <c r="K328" s="5">
        <v>0</v>
      </c>
      <c r="L328" s="5">
        <v>0</v>
      </c>
      <c r="M328" s="6">
        <v>11</v>
      </c>
      <c r="N328" s="6">
        <v>11</v>
      </c>
      <c r="O328" s="6">
        <v>22</v>
      </c>
      <c r="P328" s="6">
        <v>11</v>
      </c>
      <c r="Q328" s="6">
        <v>11</v>
      </c>
      <c r="R328" s="6">
        <v>22</v>
      </c>
      <c r="S328" s="6">
        <v>0</v>
      </c>
      <c r="T328" s="6">
        <v>0</v>
      </c>
      <c r="U328" s="6">
        <v>0</v>
      </c>
      <c r="V328" s="6">
        <v>189</v>
      </c>
      <c r="W328" s="6">
        <v>213</v>
      </c>
      <c r="X328" s="6">
        <v>402</v>
      </c>
      <c r="Y328" s="6">
        <v>189</v>
      </c>
      <c r="Z328" s="6">
        <v>213</v>
      </c>
      <c r="AA328" s="6">
        <v>402</v>
      </c>
      <c r="AB328" s="6">
        <v>0</v>
      </c>
      <c r="AC328" s="6">
        <v>0</v>
      </c>
      <c r="AD328" s="6">
        <v>0</v>
      </c>
    </row>
    <row r="329" spans="1:30" ht="12" customHeight="1" x14ac:dyDescent="0.25">
      <c r="A329" s="3" t="s">
        <v>873</v>
      </c>
      <c r="B329" s="3" t="s">
        <v>877</v>
      </c>
      <c r="C329" s="3" t="s">
        <v>318</v>
      </c>
      <c r="D329" s="5">
        <v>549</v>
      </c>
      <c r="E329" s="5">
        <v>688</v>
      </c>
      <c r="F329" s="5">
        <v>1237</v>
      </c>
      <c r="G329" s="6">
        <f t="shared" si="15"/>
        <v>362</v>
      </c>
      <c r="H329" s="6">
        <f t="shared" si="16"/>
        <v>415</v>
      </c>
      <c r="I329" s="6">
        <f t="shared" si="17"/>
        <v>777</v>
      </c>
      <c r="J329" s="5">
        <v>187</v>
      </c>
      <c r="K329" s="5">
        <v>273</v>
      </c>
      <c r="L329" s="5">
        <v>460</v>
      </c>
      <c r="M329" s="6">
        <v>77</v>
      </c>
      <c r="N329" s="6">
        <v>72</v>
      </c>
      <c r="O329" s="6">
        <v>149</v>
      </c>
      <c r="P329" s="6">
        <v>56</v>
      </c>
      <c r="Q329" s="6">
        <v>46</v>
      </c>
      <c r="R329" s="6">
        <v>102</v>
      </c>
      <c r="S329" s="6">
        <v>21</v>
      </c>
      <c r="T329" s="6">
        <v>26</v>
      </c>
      <c r="U329" s="6">
        <v>47</v>
      </c>
      <c r="V329" s="6">
        <v>292</v>
      </c>
      <c r="W329" s="6">
        <v>373</v>
      </c>
      <c r="X329" s="6">
        <v>665</v>
      </c>
      <c r="Y329" s="6">
        <v>211</v>
      </c>
      <c r="Z329" s="6">
        <v>257</v>
      </c>
      <c r="AA329" s="6">
        <v>468</v>
      </c>
      <c r="AB329" s="6">
        <v>81</v>
      </c>
      <c r="AC329" s="6">
        <v>116</v>
      </c>
      <c r="AD329" s="6">
        <v>197</v>
      </c>
    </row>
    <row r="330" spans="1:30" ht="12" customHeight="1" x14ac:dyDescent="0.25">
      <c r="A330" s="3" t="s">
        <v>873</v>
      </c>
      <c r="B330" s="3" t="s">
        <v>877</v>
      </c>
      <c r="C330" s="3" t="s">
        <v>326</v>
      </c>
      <c r="D330" s="5">
        <v>448</v>
      </c>
      <c r="E330" s="5">
        <v>489</v>
      </c>
      <c r="F330" s="5">
        <v>937</v>
      </c>
      <c r="G330" s="6">
        <f t="shared" si="15"/>
        <v>262</v>
      </c>
      <c r="H330" s="6">
        <f t="shared" si="16"/>
        <v>250</v>
      </c>
      <c r="I330" s="6">
        <f t="shared" si="17"/>
        <v>512</v>
      </c>
      <c r="J330" s="5">
        <v>186</v>
      </c>
      <c r="K330" s="5">
        <v>239</v>
      </c>
      <c r="L330" s="5">
        <v>425</v>
      </c>
      <c r="M330" s="6">
        <v>61</v>
      </c>
      <c r="N330" s="6">
        <v>45</v>
      </c>
      <c r="O330" s="6">
        <v>106</v>
      </c>
      <c r="P330" s="6">
        <v>53</v>
      </c>
      <c r="Q330" s="6">
        <v>32</v>
      </c>
      <c r="R330" s="6">
        <v>85</v>
      </c>
      <c r="S330" s="6">
        <v>8</v>
      </c>
      <c r="T330" s="6">
        <v>13</v>
      </c>
      <c r="U330" s="6">
        <v>21</v>
      </c>
      <c r="V330" s="6">
        <v>280</v>
      </c>
      <c r="W330" s="6">
        <v>299</v>
      </c>
      <c r="X330" s="6">
        <v>579</v>
      </c>
      <c r="Y330" s="6">
        <v>176</v>
      </c>
      <c r="Z330" s="6">
        <v>171</v>
      </c>
      <c r="AA330" s="6">
        <v>347</v>
      </c>
      <c r="AB330" s="6">
        <v>104</v>
      </c>
      <c r="AC330" s="6">
        <v>128</v>
      </c>
      <c r="AD330" s="6">
        <v>232</v>
      </c>
    </row>
    <row r="331" spans="1:30" ht="12" customHeight="1" x14ac:dyDescent="0.25">
      <c r="A331" s="3" t="s">
        <v>873</v>
      </c>
      <c r="B331" s="3" t="s">
        <v>877</v>
      </c>
      <c r="C331" s="3" t="s">
        <v>316</v>
      </c>
      <c r="D331" s="5">
        <v>1082</v>
      </c>
      <c r="E331" s="5">
        <v>1286</v>
      </c>
      <c r="F331" s="5">
        <v>2368</v>
      </c>
      <c r="G331" s="6">
        <f t="shared" si="15"/>
        <v>519</v>
      </c>
      <c r="H331" s="6">
        <f t="shared" si="16"/>
        <v>553</v>
      </c>
      <c r="I331" s="6">
        <f t="shared" si="17"/>
        <v>1072</v>
      </c>
      <c r="J331" s="5">
        <v>563</v>
      </c>
      <c r="K331" s="5">
        <v>733</v>
      </c>
      <c r="L331" s="5">
        <v>1296</v>
      </c>
      <c r="M331" s="6">
        <v>55</v>
      </c>
      <c r="N331" s="6">
        <v>68</v>
      </c>
      <c r="O331" s="6">
        <v>123</v>
      </c>
      <c r="P331" s="6">
        <v>22</v>
      </c>
      <c r="Q331" s="6">
        <v>30</v>
      </c>
      <c r="R331" s="6">
        <v>52</v>
      </c>
      <c r="S331" s="6">
        <v>33</v>
      </c>
      <c r="T331" s="6">
        <v>38</v>
      </c>
      <c r="U331" s="6">
        <v>71</v>
      </c>
      <c r="V331" s="6">
        <v>613</v>
      </c>
      <c r="W331" s="6">
        <v>707</v>
      </c>
      <c r="X331" s="6">
        <v>1320</v>
      </c>
      <c r="Y331" s="6">
        <v>321</v>
      </c>
      <c r="Z331" s="6">
        <v>319</v>
      </c>
      <c r="AA331" s="6">
        <v>640</v>
      </c>
      <c r="AB331" s="6">
        <v>292</v>
      </c>
      <c r="AC331" s="6">
        <v>388</v>
      </c>
      <c r="AD331" s="6">
        <v>680</v>
      </c>
    </row>
    <row r="332" spans="1:30" ht="12" customHeight="1" x14ac:dyDescent="0.25">
      <c r="A332" s="3" t="s">
        <v>873</v>
      </c>
      <c r="B332" s="3" t="s">
        <v>877</v>
      </c>
      <c r="C332" s="3" t="s">
        <v>315</v>
      </c>
      <c r="D332" s="5">
        <v>582</v>
      </c>
      <c r="E332" s="5">
        <v>704</v>
      </c>
      <c r="F332" s="5">
        <v>1286</v>
      </c>
      <c r="G332" s="6">
        <f t="shared" si="15"/>
        <v>294</v>
      </c>
      <c r="H332" s="6">
        <f t="shared" si="16"/>
        <v>356</v>
      </c>
      <c r="I332" s="6">
        <f t="shared" si="17"/>
        <v>650</v>
      </c>
      <c r="J332" s="5">
        <v>288</v>
      </c>
      <c r="K332" s="5">
        <v>348</v>
      </c>
      <c r="L332" s="5">
        <v>636</v>
      </c>
      <c r="M332" s="6">
        <v>76</v>
      </c>
      <c r="N332" s="6">
        <v>111</v>
      </c>
      <c r="O332" s="6">
        <v>187</v>
      </c>
      <c r="P332" s="6">
        <v>52</v>
      </c>
      <c r="Q332" s="6">
        <v>77</v>
      </c>
      <c r="R332" s="6">
        <v>129</v>
      </c>
      <c r="S332" s="6">
        <v>24</v>
      </c>
      <c r="T332" s="6">
        <v>34</v>
      </c>
      <c r="U332" s="6">
        <v>58</v>
      </c>
      <c r="V332" s="6">
        <v>339</v>
      </c>
      <c r="W332" s="6">
        <v>362</v>
      </c>
      <c r="X332" s="6">
        <v>701</v>
      </c>
      <c r="Y332" s="6">
        <v>173</v>
      </c>
      <c r="Z332" s="6">
        <v>183</v>
      </c>
      <c r="AA332" s="6">
        <v>356</v>
      </c>
      <c r="AB332" s="6">
        <v>166</v>
      </c>
      <c r="AC332" s="6">
        <v>179</v>
      </c>
      <c r="AD332" s="6">
        <v>345</v>
      </c>
    </row>
    <row r="333" spans="1:30" ht="12" customHeight="1" x14ac:dyDescent="0.25">
      <c r="A333" s="3" t="s">
        <v>873</v>
      </c>
      <c r="B333" s="3" t="s">
        <v>877</v>
      </c>
      <c r="C333" s="3" t="s">
        <v>317</v>
      </c>
      <c r="D333" s="5">
        <v>363</v>
      </c>
      <c r="E333" s="5">
        <v>362</v>
      </c>
      <c r="F333" s="5">
        <v>725</v>
      </c>
      <c r="G333" s="6">
        <f t="shared" si="15"/>
        <v>354</v>
      </c>
      <c r="H333" s="6">
        <f t="shared" si="16"/>
        <v>337</v>
      </c>
      <c r="I333" s="6">
        <f t="shared" si="17"/>
        <v>691</v>
      </c>
      <c r="J333" s="5">
        <v>9</v>
      </c>
      <c r="K333" s="5">
        <v>25</v>
      </c>
      <c r="L333" s="5">
        <v>34</v>
      </c>
      <c r="M333" s="6">
        <v>37</v>
      </c>
      <c r="N333" s="6">
        <v>25</v>
      </c>
      <c r="O333" s="6">
        <v>62</v>
      </c>
      <c r="P333" s="6">
        <v>36</v>
      </c>
      <c r="Q333" s="6">
        <v>23</v>
      </c>
      <c r="R333" s="6">
        <v>59</v>
      </c>
      <c r="S333" s="6">
        <v>1</v>
      </c>
      <c r="T333" s="6">
        <v>2</v>
      </c>
      <c r="U333" s="6">
        <v>3</v>
      </c>
      <c r="V333" s="6">
        <v>274</v>
      </c>
      <c r="W333" s="6">
        <v>287</v>
      </c>
      <c r="X333" s="6">
        <v>561</v>
      </c>
      <c r="Y333" s="6">
        <v>268</v>
      </c>
      <c r="Z333" s="6">
        <v>266</v>
      </c>
      <c r="AA333" s="6">
        <v>534</v>
      </c>
      <c r="AB333" s="6">
        <v>6</v>
      </c>
      <c r="AC333" s="6">
        <v>21</v>
      </c>
      <c r="AD333" s="6">
        <v>27</v>
      </c>
    </row>
    <row r="334" spans="1:30" ht="12" customHeight="1" x14ac:dyDescent="0.25">
      <c r="A334" s="3" t="s">
        <v>873</v>
      </c>
      <c r="B334" s="3" t="s">
        <v>877</v>
      </c>
      <c r="C334" s="3" t="s">
        <v>323</v>
      </c>
      <c r="D334" s="5">
        <v>163</v>
      </c>
      <c r="E334" s="5">
        <v>204</v>
      </c>
      <c r="F334" s="5">
        <v>367</v>
      </c>
      <c r="G334" s="6">
        <f t="shared" si="15"/>
        <v>163</v>
      </c>
      <c r="H334" s="6">
        <f t="shared" si="16"/>
        <v>204</v>
      </c>
      <c r="I334" s="6">
        <f t="shared" si="17"/>
        <v>367</v>
      </c>
      <c r="J334" s="5">
        <v>0</v>
      </c>
      <c r="K334" s="5">
        <v>0</v>
      </c>
      <c r="L334" s="5">
        <v>0</v>
      </c>
      <c r="M334" s="6">
        <v>11</v>
      </c>
      <c r="N334" s="6">
        <v>16</v>
      </c>
      <c r="O334" s="6">
        <v>27</v>
      </c>
      <c r="P334" s="6">
        <v>11</v>
      </c>
      <c r="Q334" s="6">
        <v>16</v>
      </c>
      <c r="R334" s="6">
        <v>27</v>
      </c>
      <c r="S334" s="6">
        <v>0</v>
      </c>
      <c r="T334" s="6">
        <v>0</v>
      </c>
      <c r="U334" s="6">
        <v>0</v>
      </c>
      <c r="V334" s="6">
        <v>138</v>
      </c>
      <c r="W334" s="6">
        <v>164</v>
      </c>
      <c r="X334" s="6">
        <v>302</v>
      </c>
      <c r="Y334" s="6">
        <v>138</v>
      </c>
      <c r="Z334" s="6">
        <v>164</v>
      </c>
      <c r="AA334" s="6">
        <v>302</v>
      </c>
      <c r="AB334" s="6">
        <v>0</v>
      </c>
      <c r="AC334" s="6">
        <v>0</v>
      </c>
      <c r="AD334" s="6">
        <v>0</v>
      </c>
    </row>
    <row r="335" spans="1:30" ht="12" customHeight="1" x14ac:dyDescent="0.25">
      <c r="A335" s="3" t="s">
        <v>873</v>
      </c>
      <c r="B335" s="3" t="s">
        <v>328</v>
      </c>
      <c r="C335" s="3" t="s">
        <v>897</v>
      </c>
      <c r="D335" s="5">
        <v>265</v>
      </c>
      <c r="E335" s="5">
        <v>233</v>
      </c>
      <c r="F335" s="5">
        <v>498</v>
      </c>
      <c r="G335" s="6">
        <f t="shared" si="15"/>
        <v>260</v>
      </c>
      <c r="H335" s="6">
        <f t="shared" si="16"/>
        <v>231</v>
      </c>
      <c r="I335" s="6">
        <f t="shared" si="17"/>
        <v>491</v>
      </c>
      <c r="J335" s="5">
        <v>5</v>
      </c>
      <c r="K335" s="5">
        <v>2</v>
      </c>
      <c r="L335" s="5">
        <v>7</v>
      </c>
      <c r="M335" s="6">
        <v>4</v>
      </c>
      <c r="N335" s="6">
        <v>4</v>
      </c>
      <c r="O335" s="6">
        <v>8</v>
      </c>
      <c r="P335" s="6">
        <v>4</v>
      </c>
      <c r="Q335" s="6">
        <v>4</v>
      </c>
      <c r="R335" s="6">
        <v>8</v>
      </c>
      <c r="S335" s="6">
        <v>0</v>
      </c>
      <c r="T335" s="6">
        <v>0</v>
      </c>
      <c r="U335" s="6">
        <v>0</v>
      </c>
      <c r="V335" s="6">
        <v>222</v>
      </c>
      <c r="W335" s="6">
        <v>188</v>
      </c>
      <c r="X335" s="6">
        <v>410</v>
      </c>
      <c r="Y335" s="6">
        <v>217</v>
      </c>
      <c r="Z335" s="6">
        <v>186</v>
      </c>
      <c r="AA335" s="6">
        <v>403</v>
      </c>
      <c r="AB335" s="6">
        <v>5</v>
      </c>
      <c r="AC335" s="6">
        <v>2</v>
      </c>
      <c r="AD335" s="6">
        <v>7</v>
      </c>
    </row>
    <row r="336" spans="1:30" ht="12" customHeight="1" x14ac:dyDescent="0.25">
      <c r="A336" s="3" t="s">
        <v>873</v>
      </c>
      <c r="B336" s="3" t="s">
        <v>328</v>
      </c>
      <c r="C336" s="3" t="s">
        <v>329</v>
      </c>
      <c r="D336" s="5">
        <v>1956</v>
      </c>
      <c r="E336" s="5">
        <v>2251</v>
      </c>
      <c r="F336" s="5">
        <v>4207</v>
      </c>
      <c r="G336" s="6">
        <f t="shared" si="15"/>
        <v>777</v>
      </c>
      <c r="H336" s="6">
        <f t="shared" si="16"/>
        <v>808</v>
      </c>
      <c r="I336" s="6">
        <f t="shared" si="17"/>
        <v>1585</v>
      </c>
      <c r="J336" s="5">
        <v>1179</v>
      </c>
      <c r="K336" s="5">
        <v>1443</v>
      </c>
      <c r="L336" s="5">
        <v>2622</v>
      </c>
      <c r="M336" s="6">
        <v>140</v>
      </c>
      <c r="N336" s="6">
        <v>168</v>
      </c>
      <c r="O336" s="6">
        <v>308</v>
      </c>
      <c r="P336" s="6">
        <v>70</v>
      </c>
      <c r="Q336" s="6">
        <v>81</v>
      </c>
      <c r="R336" s="6">
        <v>151</v>
      </c>
      <c r="S336" s="6">
        <v>70</v>
      </c>
      <c r="T336" s="6">
        <v>87</v>
      </c>
      <c r="U336" s="6">
        <v>157</v>
      </c>
      <c r="V336" s="6">
        <v>1178</v>
      </c>
      <c r="W336" s="6">
        <v>1306</v>
      </c>
      <c r="X336" s="6">
        <v>2484</v>
      </c>
      <c r="Y336" s="6">
        <v>557</v>
      </c>
      <c r="Z336" s="6">
        <v>572</v>
      </c>
      <c r="AA336" s="6">
        <v>1129</v>
      </c>
      <c r="AB336" s="6">
        <v>621</v>
      </c>
      <c r="AC336" s="6">
        <v>734</v>
      </c>
      <c r="AD336" s="6">
        <v>1355</v>
      </c>
    </row>
    <row r="337" spans="1:30" ht="12" customHeight="1" x14ac:dyDescent="0.25">
      <c r="A337" s="3" t="s">
        <v>873</v>
      </c>
      <c r="B337" s="3" t="s">
        <v>328</v>
      </c>
      <c r="C337" s="3" t="s">
        <v>330</v>
      </c>
      <c r="D337" s="5">
        <v>126</v>
      </c>
      <c r="E337" s="5">
        <v>116</v>
      </c>
      <c r="F337" s="5">
        <v>242</v>
      </c>
      <c r="G337" s="6">
        <f t="shared" si="15"/>
        <v>126</v>
      </c>
      <c r="H337" s="6">
        <f t="shared" si="16"/>
        <v>116</v>
      </c>
      <c r="I337" s="6">
        <f t="shared" si="17"/>
        <v>242</v>
      </c>
      <c r="J337" s="5">
        <v>0</v>
      </c>
      <c r="K337" s="5">
        <v>0</v>
      </c>
      <c r="L337" s="5">
        <v>0</v>
      </c>
      <c r="M337" s="6">
        <v>1</v>
      </c>
      <c r="N337" s="6">
        <v>2</v>
      </c>
      <c r="O337" s="6">
        <v>3</v>
      </c>
      <c r="P337" s="6">
        <v>1</v>
      </c>
      <c r="Q337" s="6">
        <v>2</v>
      </c>
      <c r="R337" s="6">
        <v>3</v>
      </c>
      <c r="S337" s="6">
        <v>0</v>
      </c>
      <c r="T337" s="6">
        <v>0</v>
      </c>
      <c r="U337" s="6">
        <v>0</v>
      </c>
      <c r="V337" s="6">
        <v>117</v>
      </c>
      <c r="W337" s="6">
        <v>102</v>
      </c>
      <c r="X337" s="6">
        <v>219</v>
      </c>
      <c r="Y337" s="6">
        <v>117</v>
      </c>
      <c r="Z337" s="6">
        <v>102</v>
      </c>
      <c r="AA337" s="6">
        <v>219</v>
      </c>
      <c r="AB337" s="6">
        <v>0</v>
      </c>
      <c r="AC337" s="6">
        <v>0</v>
      </c>
      <c r="AD337" s="6">
        <v>0</v>
      </c>
    </row>
    <row r="338" spans="1:30" ht="12" customHeight="1" x14ac:dyDescent="0.25">
      <c r="A338" s="3" t="s">
        <v>873</v>
      </c>
      <c r="B338" s="3" t="s">
        <v>328</v>
      </c>
      <c r="C338" s="3" t="s">
        <v>809</v>
      </c>
      <c r="D338" s="5">
        <v>5077</v>
      </c>
      <c r="E338" s="5">
        <v>6236</v>
      </c>
      <c r="F338" s="5">
        <v>11313</v>
      </c>
      <c r="G338" s="6">
        <f t="shared" si="15"/>
        <v>1162</v>
      </c>
      <c r="H338" s="6">
        <f t="shared" si="16"/>
        <v>1286</v>
      </c>
      <c r="I338" s="6">
        <f t="shared" si="17"/>
        <v>2448</v>
      </c>
      <c r="J338" s="5">
        <v>3915</v>
      </c>
      <c r="K338" s="5">
        <v>4950</v>
      </c>
      <c r="L338" s="5">
        <v>8865</v>
      </c>
      <c r="M338" s="6">
        <v>327</v>
      </c>
      <c r="N338" s="6">
        <v>422</v>
      </c>
      <c r="O338" s="6">
        <v>749</v>
      </c>
      <c r="P338" s="6">
        <v>129</v>
      </c>
      <c r="Q338" s="6">
        <v>141</v>
      </c>
      <c r="R338" s="6">
        <v>270</v>
      </c>
      <c r="S338" s="6">
        <v>198</v>
      </c>
      <c r="T338" s="6">
        <v>281</v>
      </c>
      <c r="U338" s="6">
        <v>479</v>
      </c>
      <c r="V338" s="6">
        <v>2630</v>
      </c>
      <c r="W338" s="6">
        <v>3163</v>
      </c>
      <c r="X338" s="6">
        <v>5793</v>
      </c>
      <c r="Y338" s="6">
        <v>608</v>
      </c>
      <c r="Z338" s="6">
        <v>648</v>
      </c>
      <c r="AA338" s="6">
        <v>1256</v>
      </c>
      <c r="AB338" s="6">
        <v>2022</v>
      </c>
      <c r="AC338" s="6">
        <v>2537</v>
      </c>
      <c r="AD338" s="6">
        <v>4537</v>
      </c>
    </row>
    <row r="339" spans="1:30" ht="12" customHeight="1" x14ac:dyDescent="0.25">
      <c r="A339" s="3" t="s">
        <v>873</v>
      </c>
      <c r="B339" s="3" t="s">
        <v>328</v>
      </c>
      <c r="C339" s="3" t="s">
        <v>123</v>
      </c>
      <c r="D339" s="5">
        <v>2376</v>
      </c>
      <c r="E339" s="5">
        <v>2973</v>
      </c>
      <c r="F339" s="5">
        <v>5349</v>
      </c>
      <c r="G339" s="6">
        <f t="shared" si="15"/>
        <v>607</v>
      </c>
      <c r="H339" s="6">
        <f t="shared" si="16"/>
        <v>760</v>
      </c>
      <c r="I339" s="6">
        <f t="shared" si="17"/>
        <v>1367</v>
      </c>
      <c r="J339" s="5">
        <v>1769</v>
      </c>
      <c r="K339" s="5">
        <v>2213</v>
      </c>
      <c r="L339" s="5">
        <v>3982</v>
      </c>
      <c r="M339" s="6">
        <v>181</v>
      </c>
      <c r="N339" s="6">
        <v>267</v>
      </c>
      <c r="O339" s="6">
        <v>448</v>
      </c>
      <c r="P339" s="6">
        <v>86</v>
      </c>
      <c r="Q339" s="6">
        <v>103</v>
      </c>
      <c r="R339" s="6">
        <v>189</v>
      </c>
      <c r="S339" s="6">
        <v>95</v>
      </c>
      <c r="T339" s="6">
        <v>164</v>
      </c>
      <c r="U339" s="6">
        <v>259</v>
      </c>
      <c r="V339" s="6">
        <v>1244</v>
      </c>
      <c r="W339" s="6">
        <v>1531</v>
      </c>
      <c r="X339" s="6">
        <v>2775</v>
      </c>
      <c r="Y339" s="6">
        <v>404</v>
      </c>
      <c r="Z339" s="6">
        <v>511</v>
      </c>
      <c r="AA339" s="6">
        <v>915</v>
      </c>
      <c r="AB339" s="6">
        <v>840</v>
      </c>
      <c r="AC339" s="6">
        <v>1020</v>
      </c>
      <c r="AD339" s="6">
        <v>1860</v>
      </c>
    </row>
    <row r="340" spans="1:30" ht="12" customHeight="1" x14ac:dyDescent="0.25">
      <c r="A340" s="3" t="s">
        <v>873</v>
      </c>
      <c r="B340" s="3" t="s">
        <v>328</v>
      </c>
      <c r="C340" s="3" t="s">
        <v>331</v>
      </c>
      <c r="D340" s="5">
        <v>161</v>
      </c>
      <c r="E340" s="5">
        <v>157</v>
      </c>
      <c r="F340" s="5">
        <v>318</v>
      </c>
      <c r="G340" s="6">
        <f t="shared" si="15"/>
        <v>147</v>
      </c>
      <c r="H340" s="6">
        <f t="shared" si="16"/>
        <v>139</v>
      </c>
      <c r="I340" s="6">
        <f t="shared" si="17"/>
        <v>286</v>
      </c>
      <c r="J340" s="5">
        <v>14</v>
      </c>
      <c r="K340" s="5">
        <v>18</v>
      </c>
      <c r="L340" s="5">
        <v>32</v>
      </c>
      <c r="M340" s="6">
        <v>1</v>
      </c>
      <c r="N340" s="6">
        <v>0</v>
      </c>
      <c r="O340" s="6">
        <v>1</v>
      </c>
      <c r="P340" s="6">
        <v>1</v>
      </c>
      <c r="Q340" s="6">
        <v>0</v>
      </c>
      <c r="R340" s="6">
        <v>1</v>
      </c>
      <c r="S340" s="6">
        <v>0</v>
      </c>
      <c r="T340" s="6">
        <v>0</v>
      </c>
      <c r="U340" s="6">
        <v>0</v>
      </c>
      <c r="V340" s="6">
        <v>108</v>
      </c>
      <c r="W340" s="6">
        <v>101</v>
      </c>
      <c r="X340" s="6">
        <v>209</v>
      </c>
      <c r="Y340" s="6">
        <v>101</v>
      </c>
      <c r="Z340" s="6">
        <v>95</v>
      </c>
      <c r="AA340" s="6">
        <v>196</v>
      </c>
      <c r="AB340" s="6">
        <v>7</v>
      </c>
      <c r="AC340" s="6">
        <v>6</v>
      </c>
      <c r="AD340" s="6">
        <v>13</v>
      </c>
    </row>
    <row r="341" spans="1:30" ht="12" customHeight="1" x14ac:dyDescent="0.25">
      <c r="A341" s="3" t="s">
        <v>873</v>
      </c>
      <c r="B341" s="3" t="s">
        <v>377</v>
      </c>
      <c r="C341" s="3" t="s">
        <v>897</v>
      </c>
      <c r="D341" s="5">
        <v>493</v>
      </c>
      <c r="E341" s="5">
        <v>456</v>
      </c>
      <c r="F341" s="5">
        <v>949</v>
      </c>
      <c r="G341" s="6">
        <f t="shared" si="15"/>
        <v>457</v>
      </c>
      <c r="H341" s="6">
        <f t="shared" si="16"/>
        <v>422</v>
      </c>
      <c r="I341" s="6">
        <f t="shared" si="17"/>
        <v>879</v>
      </c>
      <c r="J341" s="5">
        <v>36</v>
      </c>
      <c r="K341" s="5">
        <v>34</v>
      </c>
      <c r="L341" s="5">
        <v>70</v>
      </c>
      <c r="M341" s="6">
        <v>12</v>
      </c>
      <c r="N341" s="6">
        <v>12</v>
      </c>
      <c r="O341" s="6">
        <v>24</v>
      </c>
      <c r="P341" s="6">
        <v>11</v>
      </c>
      <c r="Q341" s="6">
        <v>11</v>
      </c>
      <c r="R341" s="6">
        <v>22</v>
      </c>
      <c r="S341" s="6">
        <v>1</v>
      </c>
      <c r="T341" s="6">
        <v>1</v>
      </c>
      <c r="U341" s="6">
        <v>2</v>
      </c>
      <c r="V341" s="6">
        <v>465</v>
      </c>
      <c r="W341" s="6">
        <v>431</v>
      </c>
      <c r="X341" s="6">
        <v>896</v>
      </c>
      <c r="Y341" s="6">
        <v>436</v>
      </c>
      <c r="Z341" s="6">
        <v>402</v>
      </c>
      <c r="AA341" s="6">
        <v>838</v>
      </c>
      <c r="AB341" s="6">
        <v>29</v>
      </c>
      <c r="AC341" s="6">
        <v>29</v>
      </c>
      <c r="AD341" s="6">
        <v>58</v>
      </c>
    </row>
    <row r="342" spans="1:30" ht="12" customHeight="1" x14ac:dyDescent="0.25">
      <c r="A342" s="3" t="s">
        <v>873</v>
      </c>
      <c r="B342" s="3" t="s">
        <v>377</v>
      </c>
      <c r="C342" s="3" t="s">
        <v>382</v>
      </c>
      <c r="D342" s="5">
        <v>683</v>
      </c>
      <c r="E342" s="5">
        <v>654</v>
      </c>
      <c r="F342" s="5">
        <v>1337</v>
      </c>
      <c r="G342" s="6">
        <f t="shared" si="15"/>
        <v>683</v>
      </c>
      <c r="H342" s="6">
        <f t="shared" si="16"/>
        <v>654</v>
      </c>
      <c r="I342" s="6">
        <f t="shared" si="17"/>
        <v>1337</v>
      </c>
      <c r="J342" s="5">
        <v>0</v>
      </c>
      <c r="K342" s="5">
        <v>0</v>
      </c>
      <c r="L342" s="5">
        <v>0</v>
      </c>
      <c r="M342" s="6">
        <v>24</v>
      </c>
      <c r="N342" s="6">
        <v>13</v>
      </c>
      <c r="O342" s="6">
        <v>37</v>
      </c>
      <c r="P342" s="6">
        <v>24</v>
      </c>
      <c r="Q342" s="6">
        <v>13</v>
      </c>
      <c r="R342" s="6">
        <v>37</v>
      </c>
      <c r="S342" s="6">
        <v>0</v>
      </c>
      <c r="T342" s="6">
        <v>0</v>
      </c>
      <c r="U342" s="6">
        <v>0</v>
      </c>
      <c r="V342" s="6">
        <v>607</v>
      </c>
      <c r="W342" s="6">
        <v>601</v>
      </c>
      <c r="X342" s="6">
        <v>1208</v>
      </c>
      <c r="Y342" s="6">
        <v>607</v>
      </c>
      <c r="Z342" s="6">
        <v>601</v>
      </c>
      <c r="AA342" s="6">
        <v>1208</v>
      </c>
      <c r="AB342" s="6">
        <v>0</v>
      </c>
      <c r="AC342" s="6">
        <v>0</v>
      </c>
      <c r="AD342" s="6">
        <v>0</v>
      </c>
    </row>
    <row r="343" spans="1:30" ht="12" customHeight="1" x14ac:dyDescent="0.25">
      <c r="A343" s="3" t="s">
        <v>873</v>
      </c>
      <c r="B343" s="3" t="s">
        <v>377</v>
      </c>
      <c r="C343" s="3" t="s">
        <v>380</v>
      </c>
      <c r="D343" s="5">
        <v>236</v>
      </c>
      <c r="E343" s="5">
        <v>270</v>
      </c>
      <c r="F343" s="5">
        <v>506</v>
      </c>
      <c r="G343" s="6">
        <f t="shared" si="15"/>
        <v>236</v>
      </c>
      <c r="H343" s="6">
        <f t="shared" si="16"/>
        <v>270</v>
      </c>
      <c r="I343" s="6">
        <f t="shared" si="17"/>
        <v>506</v>
      </c>
      <c r="J343" s="5">
        <v>0</v>
      </c>
      <c r="K343" s="5">
        <v>0</v>
      </c>
      <c r="L343" s="5">
        <v>0</v>
      </c>
      <c r="M343" s="6">
        <v>7</v>
      </c>
      <c r="N343" s="6">
        <v>5</v>
      </c>
      <c r="O343" s="6">
        <v>12</v>
      </c>
      <c r="P343" s="6">
        <v>7</v>
      </c>
      <c r="Q343" s="6">
        <v>5</v>
      </c>
      <c r="R343" s="6">
        <v>12</v>
      </c>
      <c r="S343" s="6">
        <v>0</v>
      </c>
      <c r="T343" s="6">
        <v>0</v>
      </c>
      <c r="U343" s="6">
        <v>0</v>
      </c>
      <c r="V343" s="6">
        <v>207</v>
      </c>
      <c r="W343" s="6">
        <v>241</v>
      </c>
      <c r="X343" s="6">
        <v>448</v>
      </c>
      <c r="Y343" s="6">
        <v>207</v>
      </c>
      <c r="Z343" s="6">
        <v>241</v>
      </c>
      <c r="AA343" s="6">
        <v>448</v>
      </c>
      <c r="AB343" s="6">
        <v>0</v>
      </c>
      <c r="AC343" s="6">
        <v>0</v>
      </c>
      <c r="AD343" s="6">
        <v>0</v>
      </c>
    </row>
    <row r="344" spans="1:30" ht="12" customHeight="1" x14ac:dyDescent="0.25">
      <c r="A344" s="3" t="s">
        <v>873</v>
      </c>
      <c r="B344" s="3" t="s">
        <v>377</v>
      </c>
      <c r="C344" s="3" t="s">
        <v>379</v>
      </c>
      <c r="D344" s="5">
        <v>4434</v>
      </c>
      <c r="E344" s="5">
        <v>5527</v>
      </c>
      <c r="F344" s="5">
        <v>9961</v>
      </c>
      <c r="G344" s="6">
        <f t="shared" si="15"/>
        <v>1775</v>
      </c>
      <c r="H344" s="6">
        <f t="shared" si="16"/>
        <v>2021</v>
      </c>
      <c r="I344" s="6">
        <f t="shared" si="17"/>
        <v>3796</v>
      </c>
      <c r="J344" s="5">
        <v>2659</v>
      </c>
      <c r="K344" s="5">
        <v>3506</v>
      </c>
      <c r="L344" s="5">
        <v>6165</v>
      </c>
      <c r="M344" s="6">
        <v>252</v>
      </c>
      <c r="N344" s="6">
        <v>308</v>
      </c>
      <c r="O344" s="6">
        <v>560</v>
      </c>
      <c r="P344" s="6">
        <v>121</v>
      </c>
      <c r="Q344" s="6">
        <v>142</v>
      </c>
      <c r="R344" s="6">
        <v>263</v>
      </c>
      <c r="S344" s="6">
        <v>131</v>
      </c>
      <c r="T344" s="6">
        <v>166</v>
      </c>
      <c r="U344" s="6">
        <v>297</v>
      </c>
      <c r="V344" s="6">
        <v>2399</v>
      </c>
      <c r="W344" s="6">
        <v>2762</v>
      </c>
      <c r="X344" s="6">
        <v>5161</v>
      </c>
      <c r="Y344" s="6">
        <v>1086</v>
      </c>
      <c r="Z344" s="6">
        <v>1140</v>
      </c>
      <c r="AA344" s="6">
        <v>2226</v>
      </c>
      <c r="AB344" s="6">
        <v>1313</v>
      </c>
      <c r="AC344" s="6">
        <v>1622</v>
      </c>
      <c r="AD344" s="6">
        <v>2935</v>
      </c>
    </row>
    <row r="345" spans="1:30" ht="12" customHeight="1" x14ac:dyDescent="0.25">
      <c r="A345" s="3" t="s">
        <v>873</v>
      </c>
      <c r="B345" s="3" t="s">
        <v>377</v>
      </c>
      <c r="C345" s="3" t="s">
        <v>383</v>
      </c>
      <c r="D345" s="5">
        <v>227</v>
      </c>
      <c r="E345" s="5">
        <v>239</v>
      </c>
      <c r="F345" s="5">
        <v>466</v>
      </c>
      <c r="G345" s="6">
        <f t="shared" si="15"/>
        <v>227</v>
      </c>
      <c r="H345" s="6">
        <f t="shared" si="16"/>
        <v>239</v>
      </c>
      <c r="I345" s="6">
        <f t="shared" si="17"/>
        <v>466</v>
      </c>
      <c r="J345" s="5">
        <v>0</v>
      </c>
      <c r="K345" s="5">
        <v>0</v>
      </c>
      <c r="L345" s="5">
        <v>0</v>
      </c>
      <c r="M345" s="6">
        <v>1</v>
      </c>
      <c r="N345" s="6">
        <v>6</v>
      </c>
      <c r="O345" s="6">
        <v>7</v>
      </c>
      <c r="P345" s="6">
        <v>1</v>
      </c>
      <c r="Q345" s="6">
        <v>6</v>
      </c>
      <c r="R345" s="6">
        <v>7</v>
      </c>
      <c r="S345" s="6">
        <v>0</v>
      </c>
      <c r="T345" s="6">
        <v>0</v>
      </c>
      <c r="U345" s="6">
        <v>0</v>
      </c>
      <c r="V345" s="6">
        <v>203</v>
      </c>
      <c r="W345" s="6">
        <v>210</v>
      </c>
      <c r="X345" s="6">
        <v>413</v>
      </c>
      <c r="Y345" s="6">
        <v>203</v>
      </c>
      <c r="Z345" s="6">
        <v>210</v>
      </c>
      <c r="AA345" s="6">
        <v>413</v>
      </c>
      <c r="AB345" s="6">
        <v>0</v>
      </c>
      <c r="AC345" s="6">
        <v>0</v>
      </c>
      <c r="AD345" s="6">
        <v>0</v>
      </c>
    </row>
    <row r="346" spans="1:30" ht="12" customHeight="1" x14ac:dyDescent="0.25">
      <c r="A346" s="3" t="s">
        <v>873</v>
      </c>
      <c r="B346" s="3" t="s">
        <v>377</v>
      </c>
      <c r="C346" s="3" t="s">
        <v>381</v>
      </c>
      <c r="D346" s="5">
        <v>327</v>
      </c>
      <c r="E346" s="5">
        <v>359</v>
      </c>
      <c r="F346" s="5">
        <v>686</v>
      </c>
      <c r="G346" s="6">
        <f t="shared" si="15"/>
        <v>327</v>
      </c>
      <c r="H346" s="6">
        <f t="shared" si="16"/>
        <v>359</v>
      </c>
      <c r="I346" s="6">
        <f t="shared" si="17"/>
        <v>686</v>
      </c>
      <c r="J346" s="5">
        <v>0</v>
      </c>
      <c r="K346" s="5">
        <v>0</v>
      </c>
      <c r="L346" s="5">
        <v>0</v>
      </c>
      <c r="M346" s="6">
        <v>8</v>
      </c>
      <c r="N346" s="6">
        <v>9</v>
      </c>
      <c r="O346" s="6">
        <v>17</v>
      </c>
      <c r="P346" s="6">
        <v>8</v>
      </c>
      <c r="Q346" s="6">
        <v>9</v>
      </c>
      <c r="R346" s="6">
        <v>17</v>
      </c>
      <c r="S346" s="6">
        <v>0</v>
      </c>
      <c r="T346" s="6">
        <v>0</v>
      </c>
      <c r="U346" s="6">
        <v>0</v>
      </c>
      <c r="V346" s="6">
        <v>303</v>
      </c>
      <c r="W346" s="6">
        <v>303</v>
      </c>
      <c r="X346" s="6">
        <v>606</v>
      </c>
      <c r="Y346" s="6">
        <v>303</v>
      </c>
      <c r="Z346" s="6">
        <v>303</v>
      </c>
      <c r="AA346" s="6">
        <v>606</v>
      </c>
      <c r="AB346" s="6">
        <v>0</v>
      </c>
      <c r="AC346" s="6">
        <v>0</v>
      </c>
      <c r="AD346" s="6">
        <v>0</v>
      </c>
    </row>
    <row r="347" spans="1:30" ht="12" customHeight="1" x14ac:dyDescent="0.25">
      <c r="A347" s="3" t="s">
        <v>873</v>
      </c>
      <c r="B347" s="3" t="s">
        <v>377</v>
      </c>
      <c r="C347" s="3" t="s">
        <v>378</v>
      </c>
      <c r="D347" s="5">
        <v>415</v>
      </c>
      <c r="E347" s="5">
        <v>417</v>
      </c>
      <c r="F347" s="5">
        <v>832</v>
      </c>
      <c r="G347" s="6">
        <f t="shared" si="15"/>
        <v>396</v>
      </c>
      <c r="H347" s="6">
        <f t="shared" si="16"/>
        <v>382</v>
      </c>
      <c r="I347" s="6">
        <f t="shared" si="17"/>
        <v>778</v>
      </c>
      <c r="J347" s="5">
        <v>19</v>
      </c>
      <c r="K347" s="5">
        <v>35</v>
      </c>
      <c r="L347" s="5">
        <v>54</v>
      </c>
      <c r="M347" s="6">
        <v>14</v>
      </c>
      <c r="N347" s="6">
        <v>12</v>
      </c>
      <c r="O347" s="6">
        <v>26</v>
      </c>
      <c r="P347" s="6">
        <v>12</v>
      </c>
      <c r="Q347" s="6">
        <v>12</v>
      </c>
      <c r="R347" s="6">
        <v>24</v>
      </c>
      <c r="S347" s="6">
        <v>2</v>
      </c>
      <c r="T347" s="6">
        <v>0</v>
      </c>
      <c r="U347" s="6">
        <v>2</v>
      </c>
      <c r="V347" s="6">
        <v>322</v>
      </c>
      <c r="W347" s="6">
        <v>291</v>
      </c>
      <c r="X347" s="6">
        <v>613</v>
      </c>
      <c r="Y347" s="6">
        <v>316</v>
      </c>
      <c r="Z347" s="6">
        <v>285</v>
      </c>
      <c r="AA347" s="6">
        <v>601</v>
      </c>
      <c r="AB347" s="6">
        <v>6</v>
      </c>
      <c r="AC347" s="6">
        <v>6</v>
      </c>
      <c r="AD347" s="6">
        <v>12</v>
      </c>
    </row>
    <row r="348" spans="1:30" ht="12" customHeight="1" x14ac:dyDescent="0.25">
      <c r="A348" s="3" t="s">
        <v>873</v>
      </c>
      <c r="B348" s="3" t="s">
        <v>377</v>
      </c>
      <c r="C348" s="3" t="s">
        <v>384</v>
      </c>
      <c r="D348" s="5">
        <v>986</v>
      </c>
      <c r="E348" s="5">
        <v>1116</v>
      </c>
      <c r="F348" s="5">
        <v>2102</v>
      </c>
      <c r="G348" s="6">
        <f t="shared" si="15"/>
        <v>400</v>
      </c>
      <c r="H348" s="6">
        <f t="shared" si="16"/>
        <v>463</v>
      </c>
      <c r="I348" s="6">
        <f t="shared" si="17"/>
        <v>863</v>
      </c>
      <c r="J348" s="5">
        <v>586</v>
      </c>
      <c r="K348" s="5">
        <v>653</v>
      </c>
      <c r="L348" s="5">
        <v>1239</v>
      </c>
      <c r="M348" s="6">
        <v>75</v>
      </c>
      <c r="N348" s="6">
        <v>70</v>
      </c>
      <c r="O348" s="6">
        <v>145</v>
      </c>
      <c r="P348" s="6">
        <v>27</v>
      </c>
      <c r="Q348" s="6">
        <v>29</v>
      </c>
      <c r="R348" s="6">
        <v>56</v>
      </c>
      <c r="S348" s="6">
        <v>48</v>
      </c>
      <c r="T348" s="6">
        <v>41</v>
      </c>
      <c r="U348" s="6">
        <v>89</v>
      </c>
      <c r="V348" s="6">
        <v>658</v>
      </c>
      <c r="W348" s="6">
        <v>732</v>
      </c>
      <c r="X348" s="6">
        <v>1390</v>
      </c>
      <c r="Y348" s="6">
        <v>325</v>
      </c>
      <c r="Z348" s="6">
        <v>389</v>
      </c>
      <c r="AA348" s="6">
        <v>714</v>
      </c>
      <c r="AB348" s="6">
        <v>333</v>
      </c>
      <c r="AC348" s="6">
        <v>343</v>
      </c>
      <c r="AD348" s="6">
        <v>676</v>
      </c>
    </row>
    <row r="349" spans="1:30" ht="12" customHeight="1" x14ac:dyDescent="0.25">
      <c r="A349" s="3" t="s">
        <v>873</v>
      </c>
      <c r="B349" s="3" t="s">
        <v>377</v>
      </c>
      <c r="C349" s="3" t="s">
        <v>385</v>
      </c>
      <c r="D349" s="5">
        <v>487</v>
      </c>
      <c r="E349" s="5">
        <v>515</v>
      </c>
      <c r="F349" s="5">
        <v>1002</v>
      </c>
      <c r="G349" s="6">
        <f t="shared" si="15"/>
        <v>445</v>
      </c>
      <c r="H349" s="6">
        <f t="shared" si="16"/>
        <v>464</v>
      </c>
      <c r="I349" s="6">
        <f t="shared" si="17"/>
        <v>909</v>
      </c>
      <c r="J349" s="5">
        <v>42</v>
      </c>
      <c r="K349" s="5">
        <v>51</v>
      </c>
      <c r="L349" s="5">
        <v>93</v>
      </c>
      <c r="M349" s="6">
        <v>7</v>
      </c>
      <c r="N349" s="6">
        <v>7</v>
      </c>
      <c r="O349" s="6">
        <v>14</v>
      </c>
      <c r="P349" s="6">
        <v>7</v>
      </c>
      <c r="Q349" s="6">
        <v>7</v>
      </c>
      <c r="R349" s="6">
        <v>14</v>
      </c>
      <c r="S349" s="6">
        <v>0</v>
      </c>
      <c r="T349" s="6">
        <v>0</v>
      </c>
      <c r="U349" s="6">
        <v>0</v>
      </c>
      <c r="V349" s="6">
        <v>420</v>
      </c>
      <c r="W349" s="6">
        <v>439</v>
      </c>
      <c r="X349" s="6">
        <v>859</v>
      </c>
      <c r="Y349" s="6">
        <v>387</v>
      </c>
      <c r="Z349" s="6">
        <v>398</v>
      </c>
      <c r="AA349" s="6">
        <v>785</v>
      </c>
      <c r="AB349" s="6">
        <v>33</v>
      </c>
      <c r="AC349" s="6">
        <v>41</v>
      </c>
      <c r="AD349" s="6">
        <v>74</v>
      </c>
    </row>
    <row r="350" spans="1:30" ht="12" customHeight="1" x14ac:dyDescent="0.25">
      <c r="A350" s="3" t="s">
        <v>873</v>
      </c>
      <c r="B350" s="3" t="s">
        <v>377</v>
      </c>
      <c r="C350" s="3" t="s">
        <v>376</v>
      </c>
      <c r="D350" s="5">
        <v>737</v>
      </c>
      <c r="E350" s="5">
        <v>903</v>
      </c>
      <c r="F350" s="5">
        <v>1640</v>
      </c>
      <c r="G350" s="6">
        <f t="shared" si="15"/>
        <v>364</v>
      </c>
      <c r="H350" s="6">
        <f t="shared" si="16"/>
        <v>410</v>
      </c>
      <c r="I350" s="6">
        <f t="shared" si="17"/>
        <v>774</v>
      </c>
      <c r="J350" s="5">
        <v>373</v>
      </c>
      <c r="K350" s="5">
        <v>493</v>
      </c>
      <c r="L350" s="5">
        <v>866</v>
      </c>
      <c r="M350" s="6">
        <v>19</v>
      </c>
      <c r="N350" s="6">
        <v>31</v>
      </c>
      <c r="O350" s="6">
        <v>50</v>
      </c>
      <c r="P350" s="6">
        <v>9</v>
      </c>
      <c r="Q350" s="6">
        <v>16</v>
      </c>
      <c r="R350" s="6">
        <v>25</v>
      </c>
      <c r="S350" s="6">
        <v>10</v>
      </c>
      <c r="T350" s="6">
        <v>15</v>
      </c>
      <c r="U350" s="6">
        <v>25</v>
      </c>
      <c r="V350" s="6">
        <v>533</v>
      </c>
      <c r="W350" s="6">
        <v>623</v>
      </c>
      <c r="X350" s="6">
        <v>1156</v>
      </c>
      <c r="Y350" s="6">
        <v>321</v>
      </c>
      <c r="Z350" s="6">
        <v>353</v>
      </c>
      <c r="AA350" s="6">
        <v>674</v>
      </c>
      <c r="AB350" s="6">
        <v>212</v>
      </c>
      <c r="AC350" s="6">
        <v>270</v>
      </c>
      <c r="AD350" s="6">
        <v>482</v>
      </c>
    </row>
    <row r="351" spans="1:30" ht="12" customHeight="1" x14ac:dyDescent="0.25">
      <c r="A351" s="3" t="s">
        <v>873</v>
      </c>
      <c r="B351" s="3" t="s">
        <v>350</v>
      </c>
      <c r="C351" s="3" t="s">
        <v>352</v>
      </c>
      <c r="D351" s="5">
        <v>498</v>
      </c>
      <c r="E351" s="5">
        <v>473</v>
      </c>
      <c r="F351" s="5">
        <v>971</v>
      </c>
      <c r="G351" s="6">
        <f t="shared" si="15"/>
        <v>467</v>
      </c>
      <c r="H351" s="6">
        <f t="shared" si="16"/>
        <v>437</v>
      </c>
      <c r="I351" s="6">
        <f t="shared" si="17"/>
        <v>904</v>
      </c>
      <c r="J351" s="5">
        <v>31</v>
      </c>
      <c r="K351" s="5">
        <v>36</v>
      </c>
      <c r="L351" s="5">
        <v>67</v>
      </c>
      <c r="M351" s="6">
        <v>44</v>
      </c>
      <c r="N351" s="6">
        <v>49</v>
      </c>
      <c r="O351" s="6">
        <v>93</v>
      </c>
      <c r="P351" s="6">
        <v>44</v>
      </c>
      <c r="Q351" s="6">
        <v>48</v>
      </c>
      <c r="R351" s="6">
        <v>92</v>
      </c>
      <c r="S351" s="6">
        <v>0</v>
      </c>
      <c r="T351" s="6">
        <v>1</v>
      </c>
      <c r="U351" s="6">
        <v>1</v>
      </c>
      <c r="V351" s="6">
        <v>297</v>
      </c>
      <c r="W351" s="6">
        <v>250</v>
      </c>
      <c r="X351" s="6">
        <v>547</v>
      </c>
      <c r="Y351" s="6">
        <v>292</v>
      </c>
      <c r="Z351" s="6">
        <v>245</v>
      </c>
      <c r="AA351" s="6">
        <v>537</v>
      </c>
      <c r="AB351" s="6">
        <v>5</v>
      </c>
      <c r="AC351" s="6">
        <v>5</v>
      </c>
      <c r="AD351" s="6">
        <v>10</v>
      </c>
    </row>
    <row r="352" spans="1:30" ht="12" customHeight="1" x14ac:dyDescent="0.25">
      <c r="A352" s="3" t="s">
        <v>873</v>
      </c>
      <c r="B352" s="3" t="s">
        <v>350</v>
      </c>
      <c r="C352" s="3" t="s">
        <v>355</v>
      </c>
      <c r="D352" s="5">
        <v>1375</v>
      </c>
      <c r="E352" s="5">
        <v>1656</v>
      </c>
      <c r="F352" s="5">
        <v>3031</v>
      </c>
      <c r="G352" s="6">
        <f t="shared" si="15"/>
        <v>785</v>
      </c>
      <c r="H352" s="6">
        <f t="shared" si="16"/>
        <v>904</v>
      </c>
      <c r="I352" s="6">
        <f t="shared" si="17"/>
        <v>1689</v>
      </c>
      <c r="J352" s="5">
        <v>590</v>
      </c>
      <c r="K352" s="5">
        <v>752</v>
      </c>
      <c r="L352" s="5">
        <v>1342</v>
      </c>
      <c r="M352" s="6">
        <v>146</v>
      </c>
      <c r="N352" s="6">
        <v>172</v>
      </c>
      <c r="O352" s="6">
        <v>318</v>
      </c>
      <c r="P352" s="6">
        <v>109</v>
      </c>
      <c r="Q352" s="6">
        <v>121</v>
      </c>
      <c r="R352" s="6">
        <v>230</v>
      </c>
      <c r="S352" s="6">
        <v>37</v>
      </c>
      <c r="T352" s="6">
        <v>51</v>
      </c>
      <c r="U352" s="6">
        <v>88</v>
      </c>
      <c r="V352" s="6">
        <v>737</v>
      </c>
      <c r="W352" s="6">
        <v>905</v>
      </c>
      <c r="X352" s="6">
        <v>1642</v>
      </c>
      <c r="Y352" s="6">
        <v>424</v>
      </c>
      <c r="Z352" s="6">
        <v>503</v>
      </c>
      <c r="AA352" s="6">
        <v>927</v>
      </c>
      <c r="AB352" s="6">
        <v>313</v>
      </c>
      <c r="AC352" s="6">
        <v>402</v>
      </c>
      <c r="AD352" s="6">
        <v>715</v>
      </c>
    </row>
    <row r="353" spans="1:30" ht="12" customHeight="1" x14ac:dyDescent="0.25">
      <c r="A353" s="3" t="s">
        <v>873</v>
      </c>
      <c r="B353" s="3" t="s">
        <v>350</v>
      </c>
      <c r="C353" s="3" t="s">
        <v>878</v>
      </c>
      <c r="D353" s="5">
        <v>347</v>
      </c>
      <c r="E353" s="5">
        <v>382</v>
      </c>
      <c r="F353" s="5">
        <v>729</v>
      </c>
      <c r="G353" s="6">
        <f t="shared" si="15"/>
        <v>347</v>
      </c>
      <c r="H353" s="6">
        <f t="shared" si="16"/>
        <v>382</v>
      </c>
      <c r="I353" s="6">
        <f t="shared" si="17"/>
        <v>729</v>
      </c>
      <c r="J353" s="5">
        <v>0</v>
      </c>
      <c r="K353" s="5">
        <v>0</v>
      </c>
      <c r="L353" s="5">
        <v>0</v>
      </c>
      <c r="M353" s="6">
        <v>6</v>
      </c>
      <c r="N353" s="6">
        <v>9</v>
      </c>
      <c r="O353" s="6">
        <v>15</v>
      </c>
      <c r="P353" s="6">
        <v>6</v>
      </c>
      <c r="Q353" s="6">
        <v>9</v>
      </c>
      <c r="R353" s="6">
        <v>15</v>
      </c>
      <c r="S353" s="6">
        <v>0</v>
      </c>
      <c r="T353" s="6">
        <v>0</v>
      </c>
      <c r="U353" s="6">
        <v>0</v>
      </c>
      <c r="V353" s="6">
        <v>328</v>
      </c>
      <c r="W353" s="6">
        <v>353</v>
      </c>
      <c r="X353" s="6">
        <v>681</v>
      </c>
      <c r="Y353" s="6">
        <v>328</v>
      </c>
      <c r="Z353" s="6">
        <v>353</v>
      </c>
      <c r="AA353" s="6">
        <v>681</v>
      </c>
      <c r="AB353" s="6">
        <v>0</v>
      </c>
      <c r="AC353" s="6">
        <v>6</v>
      </c>
      <c r="AD353" s="6">
        <v>0</v>
      </c>
    </row>
    <row r="354" spans="1:30" ht="12" customHeight="1" x14ac:dyDescent="0.25">
      <c r="A354" s="3" t="s">
        <v>873</v>
      </c>
      <c r="B354" s="3" t="s">
        <v>350</v>
      </c>
      <c r="C354" s="3" t="s">
        <v>356</v>
      </c>
      <c r="D354" s="5">
        <v>425</v>
      </c>
      <c r="E354" s="5">
        <v>488</v>
      </c>
      <c r="F354" s="5">
        <v>913</v>
      </c>
      <c r="G354" s="6">
        <f t="shared" si="15"/>
        <v>425</v>
      </c>
      <c r="H354" s="6">
        <f t="shared" si="16"/>
        <v>488</v>
      </c>
      <c r="I354" s="6">
        <f t="shared" si="17"/>
        <v>913</v>
      </c>
      <c r="J354" s="5">
        <v>0</v>
      </c>
      <c r="K354" s="5">
        <v>0</v>
      </c>
      <c r="L354" s="5">
        <v>0</v>
      </c>
      <c r="M354" s="6">
        <v>19</v>
      </c>
      <c r="N354" s="6">
        <v>30</v>
      </c>
      <c r="O354" s="6">
        <v>49</v>
      </c>
      <c r="P354" s="6">
        <v>19</v>
      </c>
      <c r="Q354" s="6">
        <v>30</v>
      </c>
      <c r="R354" s="6">
        <v>49</v>
      </c>
      <c r="S354" s="6">
        <v>0</v>
      </c>
      <c r="T354" s="6">
        <v>0</v>
      </c>
      <c r="U354" s="6">
        <v>0</v>
      </c>
      <c r="V354" s="6">
        <v>343</v>
      </c>
      <c r="W354" s="6">
        <v>394</v>
      </c>
      <c r="X354" s="6">
        <v>737</v>
      </c>
      <c r="Y354" s="6">
        <v>343</v>
      </c>
      <c r="Z354" s="6">
        <v>394</v>
      </c>
      <c r="AA354" s="6">
        <v>737</v>
      </c>
      <c r="AB354" s="6">
        <v>0</v>
      </c>
      <c r="AC354" s="6">
        <v>0</v>
      </c>
      <c r="AD354" s="6">
        <v>0</v>
      </c>
    </row>
    <row r="355" spans="1:30" ht="12" customHeight="1" x14ac:dyDescent="0.25">
      <c r="A355" s="3" t="s">
        <v>873</v>
      </c>
      <c r="B355" s="3" t="s">
        <v>350</v>
      </c>
      <c r="C355" s="3" t="s">
        <v>354</v>
      </c>
      <c r="D355" s="5">
        <v>235</v>
      </c>
      <c r="E355" s="5">
        <v>256</v>
      </c>
      <c r="F355" s="5">
        <v>491</v>
      </c>
      <c r="G355" s="6">
        <f t="shared" si="15"/>
        <v>157</v>
      </c>
      <c r="H355" s="6">
        <f t="shared" si="16"/>
        <v>168</v>
      </c>
      <c r="I355" s="6">
        <f t="shared" si="17"/>
        <v>325</v>
      </c>
      <c r="J355" s="5">
        <v>78</v>
      </c>
      <c r="K355" s="5">
        <v>88</v>
      </c>
      <c r="L355" s="5">
        <v>166</v>
      </c>
      <c r="M355" s="6">
        <v>15</v>
      </c>
      <c r="N355" s="6">
        <v>22</v>
      </c>
      <c r="O355" s="6">
        <v>37</v>
      </c>
      <c r="P355" s="6">
        <v>9</v>
      </c>
      <c r="Q355" s="6">
        <v>16</v>
      </c>
      <c r="R355" s="6">
        <v>25</v>
      </c>
      <c r="S355" s="6">
        <v>6</v>
      </c>
      <c r="T355" s="6">
        <v>6</v>
      </c>
      <c r="U355" s="6">
        <v>12</v>
      </c>
      <c r="V355" s="6">
        <v>149</v>
      </c>
      <c r="W355" s="6">
        <v>157</v>
      </c>
      <c r="X355" s="6">
        <v>306</v>
      </c>
      <c r="Y355" s="6">
        <v>120</v>
      </c>
      <c r="Z355" s="6">
        <v>117</v>
      </c>
      <c r="AA355" s="6">
        <v>237</v>
      </c>
      <c r="AB355" s="6">
        <v>29</v>
      </c>
      <c r="AC355" s="6">
        <v>40</v>
      </c>
      <c r="AD355" s="6">
        <v>69</v>
      </c>
    </row>
    <row r="356" spans="1:30" ht="12" customHeight="1" x14ac:dyDescent="0.25">
      <c r="A356" s="3" t="s">
        <v>873</v>
      </c>
      <c r="B356" s="3" t="s">
        <v>350</v>
      </c>
      <c r="C356" s="3" t="s">
        <v>29</v>
      </c>
      <c r="D356" s="5">
        <v>361</v>
      </c>
      <c r="E356" s="5">
        <v>456</v>
      </c>
      <c r="F356" s="5">
        <v>817</v>
      </c>
      <c r="G356" s="6">
        <f t="shared" si="15"/>
        <v>125</v>
      </c>
      <c r="H356" s="6">
        <f t="shared" si="16"/>
        <v>138</v>
      </c>
      <c r="I356" s="6">
        <f t="shared" si="17"/>
        <v>263</v>
      </c>
      <c r="J356" s="5">
        <v>236</v>
      </c>
      <c r="K356" s="5">
        <v>318</v>
      </c>
      <c r="L356" s="5">
        <v>554</v>
      </c>
      <c r="M356" s="6">
        <v>29</v>
      </c>
      <c r="N356" s="6">
        <v>36</v>
      </c>
      <c r="O356" s="6">
        <v>65</v>
      </c>
      <c r="P356" s="6">
        <v>16</v>
      </c>
      <c r="Q356" s="6">
        <v>17</v>
      </c>
      <c r="R356" s="6">
        <v>33</v>
      </c>
      <c r="S356" s="6">
        <v>13</v>
      </c>
      <c r="T356" s="6">
        <v>19</v>
      </c>
      <c r="U356" s="6">
        <v>32</v>
      </c>
      <c r="V356" s="6">
        <v>169</v>
      </c>
      <c r="W356" s="6">
        <v>203</v>
      </c>
      <c r="X356" s="6">
        <v>372</v>
      </c>
      <c r="Y356" s="6">
        <v>85</v>
      </c>
      <c r="Z356" s="6">
        <v>89</v>
      </c>
      <c r="AA356" s="6">
        <v>174</v>
      </c>
      <c r="AB356" s="6">
        <v>84</v>
      </c>
      <c r="AC356" s="6">
        <v>114</v>
      </c>
      <c r="AD356" s="6">
        <v>198</v>
      </c>
    </row>
    <row r="357" spans="1:30" ht="12" customHeight="1" x14ac:dyDescent="0.25">
      <c r="A357" s="3" t="s">
        <v>873</v>
      </c>
      <c r="B357" s="3" t="s">
        <v>350</v>
      </c>
      <c r="C357" s="3" t="s">
        <v>351</v>
      </c>
      <c r="D357" s="5">
        <v>201</v>
      </c>
      <c r="E357" s="5">
        <v>245</v>
      </c>
      <c r="F357" s="5">
        <v>446</v>
      </c>
      <c r="G357" s="6">
        <f t="shared" si="15"/>
        <v>152</v>
      </c>
      <c r="H357" s="6">
        <f t="shared" si="16"/>
        <v>178</v>
      </c>
      <c r="I357" s="6">
        <f t="shared" si="17"/>
        <v>330</v>
      </c>
      <c r="J357" s="5">
        <v>49</v>
      </c>
      <c r="K357" s="5">
        <v>67</v>
      </c>
      <c r="L357" s="5">
        <v>116</v>
      </c>
      <c r="M357" s="6">
        <v>13</v>
      </c>
      <c r="N357" s="6">
        <v>31</v>
      </c>
      <c r="O357" s="6">
        <v>44</v>
      </c>
      <c r="P357" s="6">
        <v>10</v>
      </c>
      <c r="Q357" s="6">
        <v>18</v>
      </c>
      <c r="R357" s="6">
        <v>28</v>
      </c>
      <c r="S357" s="6">
        <v>3</v>
      </c>
      <c r="T357" s="6">
        <v>13</v>
      </c>
      <c r="U357" s="6">
        <v>16</v>
      </c>
      <c r="V357" s="6">
        <v>184</v>
      </c>
      <c r="W357" s="6">
        <v>201</v>
      </c>
      <c r="X357" s="6">
        <v>385</v>
      </c>
      <c r="Y357" s="6">
        <v>138</v>
      </c>
      <c r="Z357" s="6">
        <v>150</v>
      </c>
      <c r="AA357" s="6">
        <v>288</v>
      </c>
      <c r="AB357" s="6">
        <v>46</v>
      </c>
      <c r="AC357" s="6">
        <v>51</v>
      </c>
      <c r="AD357" s="6">
        <v>97</v>
      </c>
    </row>
    <row r="358" spans="1:30" ht="12" customHeight="1" x14ac:dyDescent="0.25">
      <c r="A358" s="3" t="s">
        <v>873</v>
      </c>
      <c r="B358" s="3" t="s">
        <v>350</v>
      </c>
      <c r="C358" s="3" t="s">
        <v>353</v>
      </c>
      <c r="D358" s="5">
        <v>176</v>
      </c>
      <c r="E358" s="5">
        <v>199</v>
      </c>
      <c r="F358" s="5">
        <v>375</v>
      </c>
      <c r="G358" s="6">
        <f t="shared" si="15"/>
        <v>161</v>
      </c>
      <c r="H358" s="6">
        <f t="shared" si="16"/>
        <v>188</v>
      </c>
      <c r="I358" s="6">
        <f t="shared" si="17"/>
        <v>349</v>
      </c>
      <c r="J358" s="5">
        <v>15</v>
      </c>
      <c r="K358" s="5">
        <v>11</v>
      </c>
      <c r="L358" s="5">
        <v>26</v>
      </c>
      <c r="M358" s="6">
        <v>18</v>
      </c>
      <c r="N358" s="6">
        <v>21</v>
      </c>
      <c r="O358" s="6">
        <v>39</v>
      </c>
      <c r="P358" s="6">
        <v>18</v>
      </c>
      <c r="Q358" s="6">
        <v>20</v>
      </c>
      <c r="R358" s="6">
        <v>38</v>
      </c>
      <c r="S358" s="6">
        <v>0</v>
      </c>
      <c r="T358" s="6">
        <v>1</v>
      </c>
      <c r="U358" s="6">
        <v>1</v>
      </c>
      <c r="V358" s="6">
        <v>113</v>
      </c>
      <c r="W358" s="6">
        <v>119</v>
      </c>
      <c r="X358" s="6">
        <v>232</v>
      </c>
      <c r="Y358" s="6">
        <v>100</v>
      </c>
      <c r="Z358" s="6">
        <v>111</v>
      </c>
      <c r="AA358" s="6">
        <v>211</v>
      </c>
      <c r="AB358" s="6">
        <v>13</v>
      </c>
      <c r="AC358" s="6">
        <v>8</v>
      </c>
      <c r="AD358" s="6">
        <v>21</v>
      </c>
    </row>
    <row r="359" spans="1:30" ht="12" customHeight="1" x14ac:dyDescent="0.25">
      <c r="A359" s="3" t="s">
        <v>873</v>
      </c>
      <c r="B359" s="3" t="s">
        <v>350</v>
      </c>
      <c r="C359" s="3" t="s">
        <v>357</v>
      </c>
      <c r="D359" s="5">
        <v>179</v>
      </c>
      <c r="E359" s="5">
        <v>218</v>
      </c>
      <c r="F359" s="5">
        <v>397</v>
      </c>
      <c r="G359" s="6">
        <f t="shared" si="15"/>
        <v>179</v>
      </c>
      <c r="H359" s="6">
        <f t="shared" si="16"/>
        <v>218</v>
      </c>
      <c r="I359" s="6">
        <f t="shared" si="17"/>
        <v>397</v>
      </c>
      <c r="J359" s="5">
        <v>0</v>
      </c>
      <c r="K359" s="5">
        <v>0</v>
      </c>
      <c r="L359" s="5">
        <v>0</v>
      </c>
      <c r="M359" s="6">
        <v>21</v>
      </c>
      <c r="N359" s="6">
        <v>17</v>
      </c>
      <c r="O359" s="6">
        <v>38</v>
      </c>
      <c r="P359" s="6">
        <v>21</v>
      </c>
      <c r="Q359" s="6">
        <v>17</v>
      </c>
      <c r="R359" s="6">
        <v>38</v>
      </c>
      <c r="S359" s="6">
        <v>0</v>
      </c>
      <c r="T359" s="6">
        <v>0</v>
      </c>
      <c r="U359" s="6">
        <v>0</v>
      </c>
      <c r="V359" s="6">
        <v>134</v>
      </c>
      <c r="W359" s="6">
        <v>161</v>
      </c>
      <c r="X359" s="6">
        <v>295</v>
      </c>
      <c r="Y359" s="6">
        <v>134</v>
      </c>
      <c r="Z359" s="6">
        <v>161</v>
      </c>
      <c r="AA359" s="6">
        <v>295</v>
      </c>
      <c r="AB359" s="6">
        <v>0</v>
      </c>
      <c r="AC359" s="6">
        <v>0</v>
      </c>
      <c r="AD359" s="6">
        <v>0</v>
      </c>
    </row>
    <row r="360" spans="1:30" ht="12" customHeight="1" x14ac:dyDescent="0.25">
      <c r="A360" s="3" t="s">
        <v>873</v>
      </c>
      <c r="B360" s="3" t="s">
        <v>350</v>
      </c>
      <c r="C360" s="3" t="s">
        <v>349</v>
      </c>
      <c r="D360" s="5">
        <v>247</v>
      </c>
      <c r="E360" s="5">
        <v>262</v>
      </c>
      <c r="F360" s="5">
        <v>509</v>
      </c>
      <c r="G360" s="6">
        <f t="shared" si="15"/>
        <v>170</v>
      </c>
      <c r="H360" s="6">
        <f t="shared" si="16"/>
        <v>181</v>
      </c>
      <c r="I360" s="6">
        <f t="shared" si="17"/>
        <v>351</v>
      </c>
      <c r="J360" s="5">
        <v>77</v>
      </c>
      <c r="K360" s="5">
        <v>81</v>
      </c>
      <c r="L360" s="5">
        <v>158</v>
      </c>
      <c r="M360" s="6">
        <v>21</v>
      </c>
      <c r="N360" s="6">
        <v>19</v>
      </c>
      <c r="O360" s="6">
        <v>40</v>
      </c>
      <c r="P360" s="6">
        <v>13</v>
      </c>
      <c r="Q360" s="6">
        <v>12</v>
      </c>
      <c r="R360" s="6">
        <v>25</v>
      </c>
      <c r="S360" s="6">
        <v>8</v>
      </c>
      <c r="T360" s="6">
        <v>7</v>
      </c>
      <c r="U360" s="6">
        <v>15</v>
      </c>
      <c r="V360" s="6">
        <v>172</v>
      </c>
      <c r="W360" s="6">
        <v>201</v>
      </c>
      <c r="X360" s="6">
        <v>373</v>
      </c>
      <c r="Y360" s="6">
        <v>128</v>
      </c>
      <c r="Z360" s="6">
        <v>150</v>
      </c>
      <c r="AA360" s="6">
        <v>278</v>
      </c>
      <c r="AB360" s="6">
        <v>44</v>
      </c>
      <c r="AC360" s="6">
        <v>51</v>
      </c>
      <c r="AD360" s="6">
        <v>95</v>
      </c>
    </row>
    <row r="361" spans="1:30" ht="12" customHeight="1" x14ac:dyDescent="0.25">
      <c r="A361" s="3" t="s">
        <v>873</v>
      </c>
      <c r="B361" s="3" t="s">
        <v>350</v>
      </c>
      <c r="C361" s="3" t="s">
        <v>358</v>
      </c>
      <c r="D361" s="5">
        <v>252</v>
      </c>
      <c r="E361" s="5">
        <v>289</v>
      </c>
      <c r="F361" s="5">
        <v>541</v>
      </c>
      <c r="G361" s="6">
        <f t="shared" si="15"/>
        <v>211</v>
      </c>
      <c r="H361" s="6">
        <f t="shared" si="16"/>
        <v>227</v>
      </c>
      <c r="I361" s="6">
        <f t="shared" si="17"/>
        <v>438</v>
      </c>
      <c r="J361" s="5">
        <v>41</v>
      </c>
      <c r="K361" s="5">
        <v>62</v>
      </c>
      <c r="L361" s="5">
        <v>103</v>
      </c>
      <c r="M361" s="6">
        <v>8</v>
      </c>
      <c r="N361" s="6">
        <v>11</v>
      </c>
      <c r="O361" s="6">
        <v>19</v>
      </c>
      <c r="P361" s="6">
        <v>6</v>
      </c>
      <c r="Q361" s="6">
        <v>8</v>
      </c>
      <c r="R361" s="6">
        <v>14</v>
      </c>
      <c r="S361" s="6">
        <v>2</v>
      </c>
      <c r="T361" s="6">
        <v>3</v>
      </c>
      <c r="U361" s="6">
        <v>5</v>
      </c>
      <c r="V361" s="6">
        <v>203</v>
      </c>
      <c r="W361" s="6">
        <v>236</v>
      </c>
      <c r="X361" s="6">
        <v>439</v>
      </c>
      <c r="Y361" s="6">
        <v>183</v>
      </c>
      <c r="Z361" s="6">
        <v>194</v>
      </c>
      <c r="AA361" s="6">
        <v>377</v>
      </c>
      <c r="AB361" s="6">
        <v>20</v>
      </c>
      <c r="AC361" s="6">
        <v>42</v>
      </c>
      <c r="AD361" s="6">
        <v>62</v>
      </c>
    </row>
    <row r="362" spans="1:30" ht="12" customHeight="1" x14ac:dyDescent="0.25">
      <c r="A362" s="3" t="s">
        <v>873</v>
      </c>
      <c r="B362" s="3" t="s">
        <v>350</v>
      </c>
      <c r="C362" s="3" t="s">
        <v>844</v>
      </c>
      <c r="D362" s="5">
        <v>220</v>
      </c>
      <c r="E362" s="5">
        <v>229</v>
      </c>
      <c r="F362" s="5">
        <v>449</v>
      </c>
      <c r="G362" s="6">
        <f t="shared" si="15"/>
        <v>189</v>
      </c>
      <c r="H362" s="6">
        <f t="shared" si="16"/>
        <v>197</v>
      </c>
      <c r="I362" s="6">
        <f t="shared" si="17"/>
        <v>386</v>
      </c>
      <c r="J362" s="5">
        <v>31</v>
      </c>
      <c r="K362" s="5">
        <v>32</v>
      </c>
      <c r="L362" s="5">
        <v>63</v>
      </c>
      <c r="M362" s="6">
        <v>42</v>
      </c>
      <c r="N362" s="6">
        <v>48</v>
      </c>
      <c r="O362" s="6">
        <v>90</v>
      </c>
      <c r="P362" s="6">
        <v>36</v>
      </c>
      <c r="Q362" s="6">
        <v>40</v>
      </c>
      <c r="R362" s="6">
        <v>76</v>
      </c>
      <c r="S362" s="6">
        <v>6</v>
      </c>
      <c r="T362" s="6">
        <v>8</v>
      </c>
      <c r="U362" s="6">
        <v>14</v>
      </c>
      <c r="V362" s="6">
        <v>129</v>
      </c>
      <c r="W362" s="6">
        <v>133</v>
      </c>
      <c r="X362" s="6">
        <v>262</v>
      </c>
      <c r="Y362" s="6">
        <v>115</v>
      </c>
      <c r="Z362" s="6">
        <v>120</v>
      </c>
      <c r="AA362" s="6">
        <v>235</v>
      </c>
      <c r="AB362" s="6">
        <v>14</v>
      </c>
      <c r="AC362" s="6">
        <v>13</v>
      </c>
      <c r="AD362" s="6">
        <v>27</v>
      </c>
    </row>
    <row r="363" spans="1:30" ht="12" customHeight="1" x14ac:dyDescent="0.25">
      <c r="A363" s="3" t="s">
        <v>873</v>
      </c>
      <c r="B363" s="3" t="s">
        <v>289</v>
      </c>
      <c r="C363" s="3" t="s">
        <v>808</v>
      </c>
      <c r="D363" s="5">
        <v>228</v>
      </c>
      <c r="E363" s="5">
        <v>232</v>
      </c>
      <c r="F363" s="5">
        <v>460</v>
      </c>
      <c r="G363" s="6">
        <f t="shared" si="15"/>
        <v>207</v>
      </c>
      <c r="H363" s="6">
        <f t="shared" si="16"/>
        <v>214</v>
      </c>
      <c r="I363" s="6">
        <f t="shared" si="17"/>
        <v>421</v>
      </c>
      <c r="J363" s="5">
        <v>21</v>
      </c>
      <c r="K363" s="5">
        <v>18</v>
      </c>
      <c r="L363" s="5">
        <v>39</v>
      </c>
      <c r="M363" s="6">
        <v>22</v>
      </c>
      <c r="N363" s="6">
        <v>21</v>
      </c>
      <c r="O363" s="6">
        <v>43</v>
      </c>
      <c r="P363" s="6">
        <v>18</v>
      </c>
      <c r="Q363" s="6">
        <v>20</v>
      </c>
      <c r="R363" s="6">
        <v>38</v>
      </c>
      <c r="S363" s="6">
        <v>4</v>
      </c>
      <c r="T363" s="6">
        <v>1</v>
      </c>
      <c r="U363" s="6">
        <v>5</v>
      </c>
      <c r="V363" s="6">
        <v>188</v>
      </c>
      <c r="W363" s="6">
        <v>195</v>
      </c>
      <c r="X363" s="6">
        <v>383</v>
      </c>
      <c r="Y363" s="6">
        <v>172</v>
      </c>
      <c r="Z363" s="6">
        <v>179</v>
      </c>
      <c r="AA363" s="6">
        <v>351</v>
      </c>
      <c r="AB363" s="6">
        <v>16</v>
      </c>
      <c r="AC363" s="6">
        <v>16</v>
      </c>
      <c r="AD363" s="6">
        <v>32</v>
      </c>
    </row>
    <row r="364" spans="1:30" ht="12" customHeight="1" x14ac:dyDescent="0.25">
      <c r="A364" s="3" t="s">
        <v>873</v>
      </c>
      <c r="B364" s="3" t="s">
        <v>289</v>
      </c>
      <c r="C364" s="3" t="s">
        <v>290</v>
      </c>
      <c r="D364" s="5">
        <v>382</v>
      </c>
      <c r="E364" s="5">
        <v>393</v>
      </c>
      <c r="F364" s="5">
        <v>775</v>
      </c>
      <c r="G364" s="6">
        <f t="shared" si="15"/>
        <v>382</v>
      </c>
      <c r="H364" s="6">
        <f t="shared" si="16"/>
        <v>393</v>
      </c>
      <c r="I364" s="6">
        <f t="shared" si="17"/>
        <v>775</v>
      </c>
      <c r="J364" s="5">
        <v>0</v>
      </c>
      <c r="K364" s="5">
        <v>0</v>
      </c>
      <c r="L364" s="5">
        <v>0</v>
      </c>
      <c r="M364" s="6">
        <v>40</v>
      </c>
      <c r="N364" s="6">
        <v>33</v>
      </c>
      <c r="O364" s="6">
        <v>73</v>
      </c>
      <c r="P364" s="6">
        <v>40</v>
      </c>
      <c r="Q364" s="6">
        <v>33</v>
      </c>
      <c r="R364" s="6">
        <v>73</v>
      </c>
      <c r="S364" s="6">
        <v>0</v>
      </c>
      <c r="T364" s="6">
        <v>0</v>
      </c>
      <c r="U364" s="6">
        <v>0</v>
      </c>
      <c r="V364" s="6">
        <v>224</v>
      </c>
      <c r="W364" s="6">
        <v>219</v>
      </c>
      <c r="X364" s="6">
        <v>443</v>
      </c>
      <c r="Y364" s="6">
        <v>224</v>
      </c>
      <c r="Z364" s="6">
        <v>219</v>
      </c>
      <c r="AA364" s="6">
        <v>443</v>
      </c>
      <c r="AB364" s="6">
        <v>0</v>
      </c>
      <c r="AC364" s="6">
        <v>0</v>
      </c>
      <c r="AD364" s="6">
        <v>0</v>
      </c>
    </row>
    <row r="365" spans="1:30" ht="12" customHeight="1" x14ac:dyDescent="0.25">
      <c r="A365" s="3" t="s">
        <v>873</v>
      </c>
      <c r="B365" s="3" t="s">
        <v>289</v>
      </c>
      <c r="C365" s="3" t="s">
        <v>807</v>
      </c>
      <c r="D365" s="5">
        <v>225</v>
      </c>
      <c r="E365" s="5">
        <v>265</v>
      </c>
      <c r="F365" s="5">
        <v>490</v>
      </c>
      <c r="G365" s="6">
        <f t="shared" si="15"/>
        <v>211</v>
      </c>
      <c r="H365" s="6">
        <f t="shared" si="16"/>
        <v>238</v>
      </c>
      <c r="I365" s="6">
        <f t="shared" si="17"/>
        <v>449</v>
      </c>
      <c r="J365" s="5">
        <v>14</v>
      </c>
      <c r="K365" s="5">
        <v>27</v>
      </c>
      <c r="L365" s="5">
        <v>41</v>
      </c>
      <c r="M365" s="6">
        <v>25</v>
      </c>
      <c r="N365" s="6">
        <v>31</v>
      </c>
      <c r="O365" s="6">
        <v>56</v>
      </c>
      <c r="P365" s="6">
        <v>25</v>
      </c>
      <c r="Q365" s="6">
        <v>28</v>
      </c>
      <c r="R365" s="6">
        <v>53</v>
      </c>
      <c r="S365" s="6">
        <v>0</v>
      </c>
      <c r="T365" s="6">
        <v>3</v>
      </c>
      <c r="U365" s="6">
        <v>3</v>
      </c>
      <c r="V365" s="6">
        <v>132</v>
      </c>
      <c r="W365" s="6">
        <v>145</v>
      </c>
      <c r="X365" s="6">
        <v>277</v>
      </c>
      <c r="Y365" s="6">
        <v>132</v>
      </c>
      <c r="Z365" s="6">
        <v>145</v>
      </c>
      <c r="AA365" s="6">
        <v>277</v>
      </c>
      <c r="AB365" s="6">
        <v>0</v>
      </c>
      <c r="AC365" s="6">
        <v>0</v>
      </c>
      <c r="AD365" s="6">
        <v>0</v>
      </c>
    </row>
    <row r="366" spans="1:30" ht="12" customHeight="1" x14ac:dyDescent="0.25">
      <c r="A366" s="3" t="s">
        <v>873</v>
      </c>
      <c r="B366" s="3" t="s">
        <v>289</v>
      </c>
      <c r="C366" s="3" t="s">
        <v>845</v>
      </c>
      <c r="D366" s="5">
        <v>189</v>
      </c>
      <c r="E366" s="5">
        <v>213</v>
      </c>
      <c r="F366" s="5">
        <v>402</v>
      </c>
      <c r="G366" s="6">
        <f t="shared" si="15"/>
        <v>180</v>
      </c>
      <c r="H366" s="6">
        <f t="shared" si="16"/>
        <v>196</v>
      </c>
      <c r="I366" s="6">
        <f t="shared" si="17"/>
        <v>376</v>
      </c>
      <c r="J366" s="5">
        <v>9</v>
      </c>
      <c r="K366" s="5">
        <v>17</v>
      </c>
      <c r="L366" s="5">
        <v>26</v>
      </c>
      <c r="M366" s="6">
        <v>27</v>
      </c>
      <c r="N366" s="6">
        <v>16</v>
      </c>
      <c r="O366" s="6">
        <v>43</v>
      </c>
      <c r="P366" s="6">
        <v>27</v>
      </c>
      <c r="Q366" s="6">
        <v>16</v>
      </c>
      <c r="R366" s="6">
        <v>43</v>
      </c>
      <c r="S366" s="6">
        <v>0</v>
      </c>
      <c r="T366" s="6">
        <v>0</v>
      </c>
      <c r="U366" s="6">
        <v>0</v>
      </c>
      <c r="V366" s="6">
        <v>93</v>
      </c>
      <c r="W366" s="6">
        <v>121</v>
      </c>
      <c r="X366" s="6">
        <v>214</v>
      </c>
      <c r="Y366" s="6">
        <v>93</v>
      </c>
      <c r="Z366" s="6">
        <v>121</v>
      </c>
      <c r="AA366" s="6">
        <v>214</v>
      </c>
      <c r="AB366" s="6">
        <v>0</v>
      </c>
      <c r="AC366" s="6">
        <v>0</v>
      </c>
      <c r="AD366" s="6">
        <v>0</v>
      </c>
    </row>
    <row r="367" spans="1:30" ht="12" customHeight="1" x14ac:dyDescent="0.25">
      <c r="A367" s="3" t="s">
        <v>873</v>
      </c>
      <c r="B367" s="3" t="s">
        <v>289</v>
      </c>
      <c r="C367" s="3" t="s">
        <v>292</v>
      </c>
      <c r="D367" s="5">
        <v>637</v>
      </c>
      <c r="E367" s="5">
        <v>765</v>
      </c>
      <c r="F367" s="5">
        <v>1402</v>
      </c>
      <c r="G367" s="6">
        <f t="shared" si="15"/>
        <v>451</v>
      </c>
      <c r="H367" s="6">
        <f t="shared" si="16"/>
        <v>476</v>
      </c>
      <c r="I367" s="6">
        <f t="shared" si="17"/>
        <v>927</v>
      </c>
      <c r="J367" s="5">
        <v>186</v>
      </c>
      <c r="K367" s="5">
        <v>289</v>
      </c>
      <c r="L367" s="5">
        <v>475</v>
      </c>
      <c r="M367" s="6">
        <v>128</v>
      </c>
      <c r="N367" s="6">
        <v>122</v>
      </c>
      <c r="O367" s="6">
        <v>250</v>
      </c>
      <c r="P367" s="6">
        <v>114</v>
      </c>
      <c r="Q367" s="6">
        <v>92</v>
      </c>
      <c r="R367" s="6">
        <v>206</v>
      </c>
      <c r="S367" s="6">
        <v>14</v>
      </c>
      <c r="T367" s="6">
        <v>30</v>
      </c>
      <c r="U367" s="6">
        <v>44</v>
      </c>
      <c r="V367" s="6">
        <v>272</v>
      </c>
      <c r="W367" s="6">
        <v>339</v>
      </c>
      <c r="X367" s="6">
        <v>611</v>
      </c>
      <c r="Y367" s="6">
        <v>188</v>
      </c>
      <c r="Z367" s="6">
        <v>215</v>
      </c>
      <c r="AA367" s="6">
        <v>403</v>
      </c>
      <c r="AB367" s="6">
        <v>84</v>
      </c>
      <c r="AC367" s="6">
        <v>124</v>
      </c>
      <c r="AD367" s="6">
        <v>208</v>
      </c>
    </row>
    <row r="368" spans="1:30" ht="12" customHeight="1" x14ac:dyDescent="0.25">
      <c r="A368" s="3" t="s">
        <v>873</v>
      </c>
      <c r="B368" s="3" t="s">
        <v>289</v>
      </c>
      <c r="C368" s="3" t="s">
        <v>293</v>
      </c>
      <c r="D368" s="5">
        <v>274</v>
      </c>
      <c r="E368" s="5">
        <v>310</v>
      </c>
      <c r="F368" s="5">
        <v>584</v>
      </c>
      <c r="G368" s="6">
        <f t="shared" si="15"/>
        <v>261</v>
      </c>
      <c r="H368" s="6">
        <f t="shared" si="16"/>
        <v>285</v>
      </c>
      <c r="I368" s="6">
        <f t="shared" si="17"/>
        <v>546</v>
      </c>
      <c r="J368" s="5">
        <v>13</v>
      </c>
      <c r="K368" s="5">
        <v>25</v>
      </c>
      <c r="L368" s="5">
        <v>38</v>
      </c>
      <c r="M368" s="6">
        <v>26</v>
      </c>
      <c r="N368" s="6">
        <v>28</v>
      </c>
      <c r="O368" s="6">
        <v>54</v>
      </c>
      <c r="P368" s="6">
        <v>26</v>
      </c>
      <c r="Q368" s="6">
        <v>28</v>
      </c>
      <c r="R368" s="6">
        <v>54</v>
      </c>
      <c r="S368" s="6">
        <v>0</v>
      </c>
      <c r="T368" s="6">
        <v>0</v>
      </c>
      <c r="U368" s="6">
        <v>0</v>
      </c>
      <c r="V368" s="6">
        <v>199</v>
      </c>
      <c r="W368" s="6">
        <v>212</v>
      </c>
      <c r="X368" s="6">
        <v>411</v>
      </c>
      <c r="Y368" s="6">
        <v>189</v>
      </c>
      <c r="Z368" s="6">
        <v>198</v>
      </c>
      <c r="AA368" s="6">
        <v>387</v>
      </c>
      <c r="AB368" s="6">
        <v>10</v>
      </c>
      <c r="AC368" s="6">
        <v>14</v>
      </c>
      <c r="AD368" s="6">
        <v>24</v>
      </c>
    </row>
    <row r="369" spans="1:30" ht="12" customHeight="1" x14ac:dyDescent="0.25">
      <c r="A369" s="3" t="s">
        <v>873</v>
      </c>
      <c r="B369" s="3" t="s">
        <v>289</v>
      </c>
      <c r="C369" s="3" t="s">
        <v>291</v>
      </c>
      <c r="D369" s="5">
        <v>187</v>
      </c>
      <c r="E369" s="5">
        <v>236</v>
      </c>
      <c r="F369" s="5">
        <v>423</v>
      </c>
      <c r="G369" s="6">
        <f t="shared" si="15"/>
        <v>187</v>
      </c>
      <c r="H369" s="6">
        <f t="shared" si="16"/>
        <v>236</v>
      </c>
      <c r="I369" s="6">
        <f t="shared" si="17"/>
        <v>423</v>
      </c>
      <c r="J369" s="5">
        <v>0</v>
      </c>
      <c r="K369" s="5">
        <v>0</v>
      </c>
      <c r="L369" s="5">
        <v>0</v>
      </c>
      <c r="M369" s="6">
        <v>15</v>
      </c>
      <c r="N369" s="6">
        <v>22</v>
      </c>
      <c r="O369" s="6">
        <v>37</v>
      </c>
      <c r="P369" s="6">
        <v>15</v>
      </c>
      <c r="Q369" s="6">
        <v>22</v>
      </c>
      <c r="R369" s="6">
        <v>37</v>
      </c>
      <c r="S369" s="6">
        <v>0</v>
      </c>
      <c r="T369" s="6">
        <v>0</v>
      </c>
      <c r="U369" s="6">
        <v>0</v>
      </c>
      <c r="V369" s="6">
        <v>111</v>
      </c>
      <c r="W369" s="6">
        <v>161</v>
      </c>
      <c r="X369" s="6">
        <v>272</v>
      </c>
      <c r="Y369" s="6">
        <v>111</v>
      </c>
      <c r="Z369" s="6">
        <v>161</v>
      </c>
      <c r="AA369" s="6">
        <v>272</v>
      </c>
      <c r="AB369" s="6">
        <v>0</v>
      </c>
      <c r="AC369" s="6">
        <v>3</v>
      </c>
      <c r="AD369" s="6">
        <v>0</v>
      </c>
    </row>
    <row r="370" spans="1:30" ht="12" customHeight="1" x14ac:dyDescent="0.25">
      <c r="A370" s="3" t="s">
        <v>873</v>
      </c>
      <c r="B370" s="3" t="s">
        <v>289</v>
      </c>
      <c r="C370" s="3" t="s">
        <v>288</v>
      </c>
      <c r="D370" s="5">
        <v>196</v>
      </c>
      <c r="E370" s="5">
        <v>192</v>
      </c>
      <c r="F370" s="5">
        <v>388</v>
      </c>
      <c r="G370" s="6">
        <f t="shared" si="15"/>
        <v>181</v>
      </c>
      <c r="H370" s="6">
        <f t="shared" si="16"/>
        <v>169</v>
      </c>
      <c r="I370" s="6">
        <f t="shared" si="17"/>
        <v>350</v>
      </c>
      <c r="J370" s="5">
        <v>15</v>
      </c>
      <c r="K370" s="5">
        <v>23</v>
      </c>
      <c r="L370" s="5">
        <v>38</v>
      </c>
      <c r="M370" s="6">
        <v>36</v>
      </c>
      <c r="N370" s="6">
        <v>30</v>
      </c>
      <c r="O370" s="6">
        <v>66</v>
      </c>
      <c r="P370" s="6">
        <v>32</v>
      </c>
      <c r="Q370" s="6">
        <v>25</v>
      </c>
      <c r="R370" s="6">
        <v>57</v>
      </c>
      <c r="S370" s="6">
        <v>4</v>
      </c>
      <c r="T370" s="6">
        <v>5</v>
      </c>
      <c r="U370" s="6">
        <v>9</v>
      </c>
      <c r="V370" s="6">
        <v>103</v>
      </c>
      <c r="W370" s="6">
        <v>100</v>
      </c>
      <c r="X370" s="6">
        <v>203</v>
      </c>
      <c r="Y370" s="6">
        <v>93</v>
      </c>
      <c r="Z370" s="6">
        <v>85</v>
      </c>
      <c r="AA370" s="6">
        <v>178</v>
      </c>
      <c r="AB370" s="6">
        <v>10</v>
      </c>
      <c r="AC370" s="6">
        <v>15</v>
      </c>
      <c r="AD370" s="6">
        <v>25</v>
      </c>
    </row>
    <row r="371" spans="1:30" ht="12" customHeight="1" x14ac:dyDescent="0.25">
      <c r="A371" s="3" t="s">
        <v>873</v>
      </c>
      <c r="B371" s="3" t="s">
        <v>360</v>
      </c>
      <c r="C371" s="3" t="s">
        <v>363</v>
      </c>
      <c r="D371" s="5">
        <v>139</v>
      </c>
      <c r="E371" s="5">
        <v>137</v>
      </c>
      <c r="F371" s="5">
        <v>276</v>
      </c>
      <c r="G371" s="6">
        <f t="shared" si="15"/>
        <v>115</v>
      </c>
      <c r="H371" s="6">
        <f t="shared" si="16"/>
        <v>93</v>
      </c>
      <c r="I371" s="6">
        <f t="shared" si="17"/>
        <v>208</v>
      </c>
      <c r="J371" s="5">
        <v>24</v>
      </c>
      <c r="K371" s="5">
        <v>44</v>
      </c>
      <c r="L371" s="5">
        <v>68</v>
      </c>
      <c r="M371" s="6">
        <v>2</v>
      </c>
      <c r="N371" s="6">
        <v>8</v>
      </c>
      <c r="O371" s="6">
        <v>10</v>
      </c>
      <c r="P371" s="6">
        <v>2</v>
      </c>
      <c r="Q371" s="6">
        <v>3</v>
      </c>
      <c r="R371" s="6">
        <v>5</v>
      </c>
      <c r="S371" s="6">
        <v>0</v>
      </c>
      <c r="T371" s="6">
        <v>5</v>
      </c>
      <c r="U371" s="6">
        <v>5</v>
      </c>
      <c r="V371" s="6">
        <v>134</v>
      </c>
      <c r="W371" s="6">
        <v>126</v>
      </c>
      <c r="X371" s="6">
        <v>260</v>
      </c>
      <c r="Y371" s="6">
        <v>111</v>
      </c>
      <c r="Z371" s="6">
        <v>89</v>
      </c>
      <c r="AA371" s="6">
        <v>200</v>
      </c>
      <c r="AB371" s="6">
        <v>23</v>
      </c>
      <c r="AC371" s="6">
        <v>37</v>
      </c>
      <c r="AD371" s="6">
        <v>60</v>
      </c>
    </row>
    <row r="372" spans="1:30" ht="12" customHeight="1" x14ac:dyDescent="0.25">
      <c r="A372" s="3" t="s">
        <v>873</v>
      </c>
      <c r="B372" s="3" t="s">
        <v>360</v>
      </c>
      <c r="C372" s="3" t="s">
        <v>362</v>
      </c>
      <c r="D372" s="5">
        <v>238</v>
      </c>
      <c r="E372" s="5">
        <v>238</v>
      </c>
      <c r="F372" s="5">
        <v>476</v>
      </c>
      <c r="G372" s="6">
        <f t="shared" si="15"/>
        <v>107</v>
      </c>
      <c r="H372" s="6">
        <f t="shared" si="16"/>
        <v>99</v>
      </c>
      <c r="I372" s="6">
        <f t="shared" si="17"/>
        <v>206</v>
      </c>
      <c r="J372" s="5">
        <v>131</v>
      </c>
      <c r="K372" s="5">
        <v>139</v>
      </c>
      <c r="L372" s="5">
        <v>270</v>
      </c>
      <c r="M372" s="6">
        <v>6</v>
      </c>
      <c r="N372" s="6">
        <v>6</v>
      </c>
      <c r="O372" s="6">
        <v>12</v>
      </c>
      <c r="P372" s="6">
        <v>3</v>
      </c>
      <c r="Q372" s="6">
        <v>0</v>
      </c>
      <c r="R372" s="6">
        <v>3</v>
      </c>
      <c r="S372" s="6">
        <v>3</v>
      </c>
      <c r="T372" s="6">
        <v>6</v>
      </c>
      <c r="U372" s="6">
        <v>9</v>
      </c>
      <c r="V372" s="6">
        <v>222</v>
      </c>
      <c r="W372" s="6">
        <v>223</v>
      </c>
      <c r="X372" s="6">
        <v>445</v>
      </c>
      <c r="Y372" s="6">
        <v>102</v>
      </c>
      <c r="Z372" s="6">
        <v>99</v>
      </c>
      <c r="AA372" s="6">
        <v>201</v>
      </c>
      <c r="AB372" s="6">
        <v>120</v>
      </c>
      <c r="AC372" s="6">
        <v>124</v>
      </c>
      <c r="AD372" s="6">
        <v>244</v>
      </c>
    </row>
    <row r="373" spans="1:30" ht="12" customHeight="1" x14ac:dyDescent="0.25">
      <c r="A373" s="3" t="s">
        <v>873</v>
      </c>
      <c r="B373" s="3" t="s">
        <v>360</v>
      </c>
      <c r="C373" s="3" t="s">
        <v>361</v>
      </c>
      <c r="D373" s="5">
        <v>193</v>
      </c>
      <c r="E373" s="5">
        <v>258</v>
      </c>
      <c r="F373" s="5">
        <v>451</v>
      </c>
      <c r="G373" s="6">
        <f t="shared" si="15"/>
        <v>148</v>
      </c>
      <c r="H373" s="6">
        <f t="shared" si="16"/>
        <v>189</v>
      </c>
      <c r="I373" s="6">
        <f t="shared" si="17"/>
        <v>337</v>
      </c>
      <c r="J373" s="5">
        <v>45</v>
      </c>
      <c r="K373" s="5">
        <v>69</v>
      </c>
      <c r="L373" s="5">
        <v>114</v>
      </c>
      <c r="M373" s="6">
        <v>5</v>
      </c>
      <c r="N373" s="6">
        <v>9</v>
      </c>
      <c r="O373" s="6">
        <v>14</v>
      </c>
      <c r="P373" s="6">
        <v>4</v>
      </c>
      <c r="Q373" s="6">
        <v>9</v>
      </c>
      <c r="R373" s="6">
        <v>13</v>
      </c>
      <c r="S373" s="6">
        <v>1</v>
      </c>
      <c r="T373" s="6">
        <v>0</v>
      </c>
      <c r="U373" s="6">
        <v>1</v>
      </c>
      <c r="V373" s="6">
        <v>146</v>
      </c>
      <c r="W373" s="6">
        <v>190</v>
      </c>
      <c r="X373" s="6">
        <v>336</v>
      </c>
      <c r="Y373" s="6">
        <v>116</v>
      </c>
      <c r="Z373" s="6">
        <v>144</v>
      </c>
      <c r="AA373" s="6">
        <v>260</v>
      </c>
      <c r="AB373" s="6">
        <v>30</v>
      </c>
      <c r="AC373" s="6">
        <v>46</v>
      </c>
      <c r="AD373" s="6">
        <v>76</v>
      </c>
    </row>
    <row r="374" spans="1:30" ht="12" customHeight="1" x14ac:dyDescent="0.25">
      <c r="A374" s="3" t="s">
        <v>873</v>
      </c>
      <c r="B374" s="3" t="s">
        <v>360</v>
      </c>
      <c r="C374" s="3" t="s">
        <v>359</v>
      </c>
      <c r="D374" s="5">
        <v>168</v>
      </c>
      <c r="E374" s="5">
        <v>186</v>
      </c>
      <c r="F374" s="5">
        <v>354</v>
      </c>
      <c r="G374" s="6">
        <f t="shared" si="15"/>
        <v>168</v>
      </c>
      <c r="H374" s="6">
        <f t="shared" si="16"/>
        <v>186</v>
      </c>
      <c r="I374" s="6">
        <f t="shared" si="17"/>
        <v>354</v>
      </c>
      <c r="J374" s="5">
        <v>0</v>
      </c>
      <c r="K374" s="5">
        <v>0</v>
      </c>
      <c r="L374" s="5">
        <v>0</v>
      </c>
      <c r="M374" s="6">
        <v>4</v>
      </c>
      <c r="N374" s="6">
        <v>2</v>
      </c>
      <c r="O374" s="6">
        <v>6</v>
      </c>
      <c r="P374" s="6">
        <v>4</v>
      </c>
      <c r="Q374" s="6">
        <v>2</v>
      </c>
      <c r="R374" s="6">
        <v>6</v>
      </c>
      <c r="S374" s="6">
        <v>0</v>
      </c>
      <c r="T374" s="6">
        <v>0</v>
      </c>
      <c r="U374" s="6">
        <v>0</v>
      </c>
      <c r="V374" s="6">
        <v>160</v>
      </c>
      <c r="W374" s="6">
        <v>182</v>
      </c>
      <c r="X374" s="6">
        <v>342</v>
      </c>
      <c r="Y374" s="6">
        <v>160</v>
      </c>
      <c r="Z374" s="6">
        <v>182</v>
      </c>
      <c r="AA374" s="6">
        <v>342</v>
      </c>
      <c r="AB374" s="6">
        <v>0</v>
      </c>
      <c r="AC374" s="6">
        <v>0</v>
      </c>
      <c r="AD374" s="6">
        <v>0</v>
      </c>
    </row>
    <row r="375" spans="1:30" ht="12" customHeight="1" x14ac:dyDescent="0.25">
      <c r="A375" s="3" t="s">
        <v>873</v>
      </c>
      <c r="B375" s="3" t="s">
        <v>360</v>
      </c>
      <c r="C375" s="3" t="s">
        <v>364</v>
      </c>
      <c r="D375" s="5">
        <v>138</v>
      </c>
      <c r="E375" s="5">
        <v>133</v>
      </c>
      <c r="F375" s="5">
        <v>271</v>
      </c>
      <c r="G375" s="6">
        <f t="shared" si="15"/>
        <v>110</v>
      </c>
      <c r="H375" s="6">
        <f t="shared" si="16"/>
        <v>109</v>
      </c>
      <c r="I375" s="6">
        <f t="shared" si="17"/>
        <v>219</v>
      </c>
      <c r="J375" s="5">
        <v>28</v>
      </c>
      <c r="K375" s="5">
        <v>24</v>
      </c>
      <c r="L375" s="5">
        <v>52</v>
      </c>
      <c r="M375" s="6">
        <v>8</v>
      </c>
      <c r="N375" s="6">
        <v>5</v>
      </c>
      <c r="O375" s="6">
        <v>13</v>
      </c>
      <c r="P375" s="6">
        <v>8</v>
      </c>
      <c r="Q375" s="6">
        <v>4</v>
      </c>
      <c r="R375" s="6">
        <v>12</v>
      </c>
      <c r="S375" s="6">
        <v>0</v>
      </c>
      <c r="T375" s="6">
        <v>1</v>
      </c>
      <c r="U375" s="6">
        <v>1</v>
      </c>
      <c r="V375" s="6">
        <v>103</v>
      </c>
      <c r="W375" s="6">
        <v>100</v>
      </c>
      <c r="X375" s="6">
        <v>203</v>
      </c>
      <c r="Y375" s="6">
        <v>79</v>
      </c>
      <c r="Z375" s="6">
        <v>81</v>
      </c>
      <c r="AA375" s="6">
        <v>160</v>
      </c>
      <c r="AB375" s="6">
        <v>24</v>
      </c>
      <c r="AC375" s="6">
        <v>19</v>
      </c>
      <c r="AD375" s="6">
        <v>43</v>
      </c>
    </row>
    <row r="376" spans="1:30" ht="12" customHeight="1" x14ac:dyDescent="0.25">
      <c r="A376" s="3" t="s">
        <v>873</v>
      </c>
      <c r="B376" s="3" t="s">
        <v>280</v>
      </c>
      <c r="C376" s="3" t="s">
        <v>281</v>
      </c>
      <c r="D376" s="5">
        <v>1083</v>
      </c>
      <c r="E376" s="5">
        <v>1245</v>
      </c>
      <c r="F376" s="5">
        <v>2328</v>
      </c>
      <c r="G376" s="6">
        <f t="shared" si="15"/>
        <v>621</v>
      </c>
      <c r="H376" s="6">
        <f t="shared" si="16"/>
        <v>621</v>
      </c>
      <c r="I376" s="6">
        <f t="shared" si="17"/>
        <v>1242</v>
      </c>
      <c r="J376" s="5">
        <v>462</v>
      </c>
      <c r="K376" s="5">
        <v>624</v>
      </c>
      <c r="L376" s="5">
        <v>1086</v>
      </c>
      <c r="M376" s="6">
        <v>146</v>
      </c>
      <c r="N376" s="6">
        <v>175</v>
      </c>
      <c r="O376" s="6">
        <v>321</v>
      </c>
      <c r="P376" s="6">
        <v>103</v>
      </c>
      <c r="Q376" s="6">
        <v>123</v>
      </c>
      <c r="R376" s="6">
        <v>226</v>
      </c>
      <c r="S376" s="6">
        <v>43</v>
      </c>
      <c r="T376" s="6">
        <v>52</v>
      </c>
      <c r="U376" s="6">
        <v>95</v>
      </c>
      <c r="V376" s="6">
        <v>623</v>
      </c>
      <c r="W376" s="6">
        <v>743</v>
      </c>
      <c r="X376" s="6">
        <v>1366</v>
      </c>
      <c r="Y376" s="6">
        <v>404</v>
      </c>
      <c r="Z376" s="6">
        <v>405</v>
      </c>
      <c r="AA376" s="6">
        <v>809</v>
      </c>
      <c r="AB376" s="6">
        <v>219</v>
      </c>
      <c r="AC376" s="6">
        <v>338</v>
      </c>
      <c r="AD376" s="6">
        <v>557</v>
      </c>
    </row>
    <row r="377" spans="1:30" ht="12" customHeight="1" x14ac:dyDescent="0.25">
      <c r="A377" s="3" t="s">
        <v>873</v>
      </c>
      <c r="B377" s="3" t="s">
        <v>280</v>
      </c>
      <c r="C377" s="3" t="s">
        <v>879</v>
      </c>
      <c r="D377" s="5">
        <v>186</v>
      </c>
      <c r="E377" s="5">
        <v>202</v>
      </c>
      <c r="F377" s="5">
        <v>388</v>
      </c>
      <c r="G377" s="6">
        <f t="shared" si="15"/>
        <v>168</v>
      </c>
      <c r="H377" s="6">
        <f t="shared" si="16"/>
        <v>173</v>
      </c>
      <c r="I377" s="6">
        <f t="shared" si="17"/>
        <v>341</v>
      </c>
      <c r="J377" s="5">
        <v>18</v>
      </c>
      <c r="K377" s="5">
        <v>29</v>
      </c>
      <c r="L377" s="5">
        <v>47</v>
      </c>
      <c r="M377" s="6">
        <v>9</v>
      </c>
      <c r="N377" s="6">
        <v>5</v>
      </c>
      <c r="O377" s="6">
        <v>14</v>
      </c>
      <c r="P377" s="6">
        <v>9</v>
      </c>
      <c r="Q377" s="6">
        <v>2</v>
      </c>
      <c r="R377" s="6">
        <v>11</v>
      </c>
      <c r="S377" s="6">
        <v>0</v>
      </c>
      <c r="T377" s="6">
        <v>3</v>
      </c>
      <c r="U377" s="6">
        <v>3</v>
      </c>
      <c r="V377" s="6">
        <v>174</v>
      </c>
      <c r="W377" s="6">
        <v>192</v>
      </c>
      <c r="X377" s="6">
        <v>366</v>
      </c>
      <c r="Y377" s="6">
        <v>159</v>
      </c>
      <c r="Z377" s="6">
        <v>170</v>
      </c>
      <c r="AA377" s="6">
        <v>329</v>
      </c>
      <c r="AB377" s="6">
        <v>15</v>
      </c>
      <c r="AC377" s="6">
        <v>22</v>
      </c>
      <c r="AD377" s="6">
        <v>37</v>
      </c>
    </row>
    <row r="378" spans="1:30" ht="12" customHeight="1" x14ac:dyDescent="0.25">
      <c r="A378" s="3" t="s">
        <v>873</v>
      </c>
      <c r="B378" s="3" t="s">
        <v>280</v>
      </c>
      <c r="C378" s="3" t="s">
        <v>283</v>
      </c>
      <c r="D378" s="5">
        <v>357</v>
      </c>
      <c r="E378" s="5">
        <v>378</v>
      </c>
      <c r="F378" s="5">
        <v>735</v>
      </c>
      <c r="G378" s="6">
        <f t="shared" si="15"/>
        <v>274</v>
      </c>
      <c r="H378" s="6">
        <f t="shared" si="16"/>
        <v>270</v>
      </c>
      <c r="I378" s="6">
        <f t="shared" si="17"/>
        <v>544</v>
      </c>
      <c r="J378" s="5">
        <v>83</v>
      </c>
      <c r="K378" s="5">
        <v>108</v>
      </c>
      <c r="L378" s="5">
        <v>191</v>
      </c>
      <c r="M378" s="6">
        <v>98</v>
      </c>
      <c r="N378" s="6">
        <v>87</v>
      </c>
      <c r="O378" s="6">
        <v>185</v>
      </c>
      <c r="P378" s="6">
        <v>81</v>
      </c>
      <c r="Q378" s="6">
        <v>64</v>
      </c>
      <c r="R378" s="6">
        <v>145</v>
      </c>
      <c r="S378" s="6">
        <v>17</v>
      </c>
      <c r="T378" s="6">
        <v>23</v>
      </c>
      <c r="U378" s="6">
        <v>40</v>
      </c>
      <c r="V378" s="6">
        <v>161</v>
      </c>
      <c r="W378" s="6">
        <v>183</v>
      </c>
      <c r="X378" s="6">
        <v>344</v>
      </c>
      <c r="Y378" s="6">
        <v>130</v>
      </c>
      <c r="Z378" s="6">
        <v>146</v>
      </c>
      <c r="AA378" s="6">
        <v>276</v>
      </c>
      <c r="AB378" s="6">
        <v>31</v>
      </c>
      <c r="AC378" s="6">
        <v>37</v>
      </c>
      <c r="AD378" s="6">
        <v>68</v>
      </c>
    </row>
    <row r="379" spans="1:30" ht="12" customHeight="1" x14ac:dyDescent="0.25">
      <c r="A379" s="3" t="s">
        <v>873</v>
      </c>
      <c r="B379" s="3" t="s">
        <v>280</v>
      </c>
      <c r="C379" s="3" t="s">
        <v>285</v>
      </c>
      <c r="D379" s="5">
        <v>400</v>
      </c>
      <c r="E379" s="5">
        <v>399</v>
      </c>
      <c r="F379" s="5">
        <v>799</v>
      </c>
      <c r="G379" s="6">
        <f t="shared" si="15"/>
        <v>400</v>
      </c>
      <c r="H379" s="6">
        <f t="shared" si="16"/>
        <v>399</v>
      </c>
      <c r="I379" s="6">
        <f t="shared" si="17"/>
        <v>799</v>
      </c>
      <c r="J379" s="5">
        <v>0</v>
      </c>
      <c r="K379" s="5">
        <v>0</v>
      </c>
      <c r="L379" s="5">
        <v>0</v>
      </c>
      <c r="M379" s="6">
        <v>18</v>
      </c>
      <c r="N379" s="6">
        <v>12</v>
      </c>
      <c r="O379" s="6">
        <v>30</v>
      </c>
      <c r="P379" s="6">
        <v>18</v>
      </c>
      <c r="Q379" s="6">
        <v>12</v>
      </c>
      <c r="R379" s="6">
        <v>30</v>
      </c>
      <c r="S379" s="6">
        <v>0</v>
      </c>
      <c r="T379" s="6">
        <v>0</v>
      </c>
      <c r="U379" s="6">
        <v>0</v>
      </c>
      <c r="V379" s="6">
        <v>374</v>
      </c>
      <c r="W379" s="6">
        <v>381</v>
      </c>
      <c r="X379" s="6">
        <v>755</v>
      </c>
      <c r="Y379" s="6">
        <v>374</v>
      </c>
      <c r="Z379" s="6">
        <v>381</v>
      </c>
      <c r="AA379" s="6">
        <v>755</v>
      </c>
      <c r="AB379" s="6">
        <v>0</v>
      </c>
      <c r="AC379" s="6">
        <v>0</v>
      </c>
      <c r="AD379" s="6">
        <v>0</v>
      </c>
    </row>
    <row r="380" spans="1:30" ht="12" customHeight="1" x14ac:dyDescent="0.25">
      <c r="A380" s="3" t="s">
        <v>873</v>
      </c>
      <c r="B380" s="3" t="s">
        <v>280</v>
      </c>
      <c r="C380" s="3" t="s">
        <v>284</v>
      </c>
      <c r="D380" s="5">
        <v>1543</v>
      </c>
      <c r="E380" s="5">
        <v>1813</v>
      </c>
      <c r="F380" s="5">
        <v>3356</v>
      </c>
      <c r="G380" s="6">
        <f t="shared" si="15"/>
        <v>556</v>
      </c>
      <c r="H380" s="6">
        <f t="shared" si="16"/>
        <v>531</v>
      </c>
      <c r="I380" s="6">
        <f t="shared" si="17"/>
        <v>1087</v>
      </c>
      <c r="J380" s="5">
        <v>987</v>
      </c>
      <c r="K380" s="5">
        <v>1282</v>
      </c>
      <c r="L380" s="5">
        <v>2269</v>
      </c>
      <c r="M380" s="6">
        <v>223</v>
      </c>
      <c r="N380" s="6">
        <v>255</v>
      </c>
      <c r="O380" s="6">
        <v>478</v>
      </c>
      <c r="P380" s="6">
        <v>118</v>
      </c>
      <c r="Q380" s="6">
        <v>100</v>
      </c>
      <c r="R380" s="6">
        <v>218</v>
      </c>
      <c r="S380" s="6">
        <v>105</v>
      </c>
      <c r="T380" s="6">
        <v>155</v>
      </c>
      <c r="U380" s="6">
        <v>260</v>
      </c>
      <c r="V380" s="6">
        <v>834</v>
      </c>
      <c r="W380" s="6">
        <v>990</v>
      </c>
      <c r="X380" s="6">
        <v>1824</v>
      </c>
      <c r="Y380" s="6">
        <v>312</v>
      </c>
      <c r="Z380" s="6">
        <v>317</v>
      </c>
      <c r="AA380" s="6">
        <v>629</v>
      </c>
      <c r="AB380" s="6">
        <v>522</v>
      </c>
      <c r="AC380" s="6">
        <v>673</v>
      </c>
      <c r="AD380" s="6">
        <v>1195</v>
      </c>
    </row>
    <row r="381" spans="1:30" ht="12" customHeight="1" x14ac:dyDescent="0.25">
      <c r="A381" s="3" t="s">
        <v>873</v>
      </c>
      <c r="B381" s="3" t="s">
        <v>280</v>
      </c>
      <c r="C381" s="3" t="s">
        <v>286</v>
      </c>
      <c r="D381" s="5">
        <v>522</v>
      </c>
      <c r="E381" s="5">
        <v>595</v>
      </c>
      <c r="F381" s="5">
        <v>1117</v>
      </c>
      <c r="G381" s="6">
        <f t="shared" si="15"/>
        <v>348</v>
      </c>
      <c r="H381" s="6">
        <f t="shared" si="16"/>
        <v>368</v>
      </c>
      <c r="I381" s="6">
        <f t="shared" si="17"/>
        <v>716</v>
      </c>
      <c r="J381" s="5">
        <v>174</v>
      </c>
      <c r="K381" s="5">
        <v>227</v>
      </c>
      <c r="L381" s="5">
        <v>401</v>
      </c>
      <c r="M381" s="6">
        <v>44</v>
      </c>
      <c r="N381" s="6">
        <v>45</v>
      </c>
      <c r="O381" s="6">
        <v>89</v>
      </c>
      <c r="P381" s="6">
        <v>15</v>
      </c>
      <c r="Q381" s="6">
        <v>20</v>
      </c>
      <c r="R381" s="6">
        <v>35</v>
      </c>
      <c r="S381" s="6">
        <v>29</v>
      </c>
      <c r="T381" s="6">
        <v>25</v>
      </c>
      <c r="U381" s="6">
        <v>54</v>
      </c>
      <c r="V381" s="6">
        <v>451</v>
      </c>
      <c r="W381" s="6">
        <v>503</v>
      </c>
      <c r="X381" s="6">
        <v>954</v>
      </c>
      <c r="Y381" s="6">
        <v>321</v>
      </c>
      <c r="Z381" s="6">
        <v>335</v>
      </c>
      <c r="AA381" s="6">
        <v>656</v>
      </c>
      <c r="AB381" s="6">
        <v>130</v>
      </c>
      <c r="AC381" s="6">
        <v>168</v>
      </c>
      <c r="AD381" s="6">
        <v>298</v>
      </c>
    </row>
    <row r="382" spans="1:30" ht="12" customHeight="1" x14ac:dyDescent="0.25">
      <c r="A382" s="3" t="s">
        <v>873</v>
      </c>
      <c r="B382" s="3" t="s">
        <v>280</v>
      </c>
      <c r="C382" s="3" t="s">
        <v>287</v>
      </c>
      <c r="D382" s="5">
        <v>221</v>
      </c>
      <c r="E382" s="5">
        <v>241</v>
      </c>
      <c r="F382" s="5">
        <v>462</v>
      </c>
      <c r="G382" s="6">
        <f t="shared" si="15"/>
        <v>221</v>
      </c>
      <c r="H382" s="6">
        <f t="shared" si="16"/>
        <v>241</v>
      </c>
      <c r="I382" s="6">
        <f t="shared" si="17"/>
        <v>462</v>
      </c>
      <c r="J382" s="5">
        <v>0</v>
      </c>
      <c r="K382" s="5">
        <v>0</v>
      </c>
      <c r="L382" s="5">
        <v>0</v>
      </c>
      <c r="M382" s="6">
        <v>78</v>
      </c>
      <c r="N382" s="6">
        <v>66</v>
      </c>
      <c r="O382" s="6">
        <v>144</v>
      </c>
      <c r="P382" s="6">
        <v>78</v>
      </c>
      <c r="Q382" s="6">
        <v>66</v>
      </c>
      <c r="R382" s="6">
        <v>144</v>
      </c>
      <c r="S382" s="6">
        <v>0</v>
      </c>
      <c r="T382" s="6">
        <v>0</v>
      </c>
      <c r="U382" s="6">
        <v>0</v>
      </c>
      <c r="V382" s="6">
        <v>120</v>
      </c>
      <c r="W382" s="6">
        <v>135</v>
      </c>
      <c r="X382" s="6">
        <v>255</v>
      </c>
      <c r="Y382" s="6">
        <v>120</v>
      </c>
      <c r="Z382" s="6">
        <v>135</v>
      </c>
      <c r="AA382" s="6">
        <v>255</v>
      </c>
      <c r="AB382" s="6">
        <v>0</v>
      </c>
      <c r="AC382" s="6">
        <v>0</v>
      </c>
      <c r="AD382" s="6">
        <v>0</v>
      </c>
    </row>
    <row r="383" spans="1:30" ht="12" customHeight="1" x14ac:dyDescent="0.25">
      <c r="A383" s="3" t="s">
        <v>873</v>
      </c>
      <c r="B383" s="3" t="s">
        <v>280</v>
      </c>
      <c r="C383" s="3" t="s">
        <v>24</v>
      </c>
      <c r="D383" s="5">
        <v>212</v>
      </c>
      <c r="E383" s="5">
        <v>259</v>
      </c>
      <c r="F383" s="5">
        <v>471</v>
      </c>
      <c r="G383" s="6">
        <f t="shared" si="15"/>
        <v>188</v>
      </c>
      <c r="H383" s="6">
        <f t="shared" si="16"/>
        <v>215</v>
      </c>
      <c r="I383" s="6">
        <f t="shared" si="17"/>
        <v>403</v>
      </c>
      <c r="J383" s="5">
        <v>24</v>
      </c>
      <c r="K383" s="5">
        <v>44</v>
      </c>
      <c r="L383" s="5">
        <v>68</v>
      </c>
      <c r="M383" s="6">
        <v>51</v>
      </c>
      <c r="N383" s="6">
        <v>51</v>
      </c>
      <c r="O383" s="6">
        <v>102</v>
      </c>
      <c r="P383" s="6">
        <v>47</v>
      </c>
      <c r="Q383" s="6">
        <v>47</v>
      </c>
      <c r="R383" s="6">
        <v>94</v>
      </c>
      <c r="S383" s="6">
        <v>4</v>
      </c>
      <c r="T383" s="6">
        <v>4</v>
      </c>
      <c r="U383" s="6">
        <v>8</v>
      </c>
      <c r="V383" s="6">
        <v>103</v>
      </c>
      <c r="W383" s="6">
        <v>127</v>
      </c>
      <c r="X383" s="6">
        <v>230</v>
      </c>
      <c r="Y383" s="6">
        <v>92</v>
      </c>
      <c r="Z383" s="6">
        <v>106</v>
      </c>
      <c r="AA383" s="6">
        <v>198</v>
      </c>
      <c r="AB383" s="6">
        <v>11</v>
      </c>
      <c r="AC383" s="6">
        <v>21</v>
      </c>
      <c r="AD383" s="6">
        <v>32</v>
      </c>
    </row>
    <row r="384" spans="1:30" ht="12" customHeight="1" x14ac:dyDescent="0.25">
      <c r="A384" s="3" t="s">
        <v>873</v>
      </c>
      <c r="B384" s="3" t="s">
        <v>280</v>
      </c>
      <c r="C384" s="3" t="s">
        <v>282</v>
      </c>
      <c r="D384" s="5">
        <v>493</v>
      </c>
      <c r="E384" s="5">
        <v>605</v>
      </c>
      <c r="F384" s="5">
        <v>1098</v>
      </c>
      <c r="G384" s="6">
        <f t="shared" si="15"/>
        <v>362</v>
      </c>
      <c r="H384" s="6">
        <f t="shared" si="16"/>
        <v>420</v>
      </c>
      <c r="I384" s="6">
        <f t="shared" si="17"/>
        <v>782</v>
      </c>
      <c r="J384" s="5">
        <v>131</v>
      </c>
      <c r="K384" s="5">
        <v>185</v>
      </c>
      <c r="L384" s="5">
        <v>316</v>
      </c>
      <c r="M384" s="6">
        <v>86</v>
      </c>
      <c r="N384" s="6">
        <v>120</v>
      </c>
      <c r="O384" s="6">
        <v>206</v>
      </c>
      <c r="P384" s="6">
        <v>77</v>
      </c>
      <c r="Q384" s="6">
        <v>107</v>
      </c>
      <c r="R384" s="6">
        <v>184</v>
      </c>
      <c r="S384" s="6">
        <v>9</v>
      </c>
      <c r="T384" s="6">
        <v>13</v>
      </c>
      <c r="U384" s="6">
        <v>22</v>
      </c>
      <c r="V384" s="6">
        <v>309</v>
      </c>
      <c r="W384" s="6">
        <v>333</v>
      </c>
      <c r="X384" s="6">
        <v>642</v>
      </c>
      <c r="Y384" s="6">
        <v>233</v>
      </c>
      <c r="Z384" s="6">
        <v>242</v>
      </c>
      <c r="AA384" s="6">
        <v>475</v>
      </c>
      <c r="AB384" s="6">
        <v>76</v>
      </c>
      <c r="AC384" s="6">
        <v>91</v>
      </c>
      <c r="AD384" s="6">
        <v>167</v>
      </c>
    </row>
    <row r="385" spans="1:30" ht="12" customHeight="1" x14ac:dyDescent="0.25">
      <c r="A385" s="3" t="s">
        <v>873</v>
      </c>
      <c r="B385" s="3" t="s">
        <v>880</v>
      </c>
      <c r="C385" s="3" t="s">
        <v>312</v>
      </c>
      <c r="D385" s="5">
        <v>251</v>
      </c>
      <c r="E385" s="5">
        <v>333</v>
      </c>
      <c r="F385" s="5">
        <v>584</v>
      </c>
      <c r="G385" s="6">
        <f t="shared" si="15"/>
        <v>218</v>
      </c>
      <c r="H385" s="6">
        <f t="shared" si="16"/>
        <v>251</v>
      </c>
      <c r="I385" s="6">
        <f t="shared" si="17"/>
        <v>469</v>
      </c>
      <c r="J385" s="5">
        <v>33</v>
      </c>
      <c r="K385" s="5">
        <v>82</v>
      </c>
      <c r="L385" s="5">
        <v>115</v>
      </c>
      <c r="M385" s="6">
        <v>24</v>
      </c>
      <c r="N385" s="6">
        <v>30</v>
      </c>
      <c r="O385" s="6">
        <v>54</v>
      </c>
      <c r="P385" s="6">
        <v>23</v>
      </c>
      <c r="Q385" s="6">
        <v>24</v>
      </c>
      <c r="R385" s="6">
        <v>47</v>
      </c>
      <c r="S385" s="6">
        <v>1</v>
      </c>
      <c r="T385" s="6">
        <v>6</v>
      </c>
      <c r="U385" s="6">
        <v>7</v>
      </c>
      <c r="V385" s="6">
        <v>140</v>
      </c>
      <c r="W385" s="6">
        <v>196</v>
      </c>
      <c r="X385" s="6">
        <v>336</v>
      </c>
      <c r="Y385" s="6">
        <v>121</v>
      </c>
      <c r="Z385" s="6">
        <v>149</v>
      </c>
      <c r="AA385" s="6">
        <v>270</v>
      </c>
      <c r="AB385" s="6">
        <v>19</v>
      </c>
      <c r="AC385" s="6">
        <v>47</v>
      </c>
      <c r="AD385" s="6">
        <v>66</v>
      </c>
    </row>
    <row r="386" spans="1:30" ht="12" customHeight="1" x14ac:dyDescent="0.25">
      <c r="A386" s="3" t="s">
        <v>873</v>
      </c>
      <c r="B386" s="3" t="s">
        <v>880</v>
      </c>
      <c r="C386" s="3" t="s">
        <v>309</v>
      </c>
      <c r="D386" s="5">
        <v>518</v>
      </c>
      <c r="E386" s="5">
        <v>612</v>
      </c>
      <c r="F386" s="5">
        <v>1130</v>
      </c>
      <c r="G386" s="6">
        <f t="shared" si="15"/>
        <v>393</v>
      </c>
      <c r="H386" s="6">
        <f t="shared" si="16"/>
        <v>418</v>
      </c>
      <c r="I386" s="6">
        <f t="shared" si="17"/>
        <v>811</v>
      </c>
      <c r="J386" s="5">
        <v>125</v>
      </c>
      <c r="K386" s="5">
        <v>194</v>
      </c>
      <c r="L386" s="5">
        <v>319</v>
      </c>
      <c r="M386" s="6">
        <v>28</v>
      </c>
      <c r="N386" s="6">
        <v>35</v>
      </c>
      <c r="O386" s="6">
        <v>63</v>
      </c>
      <c r="P386" s="6">
        <v>21</v>
      </c>
      <c r="Q386" s="6">
        <v>31</v>
      </c>
      <c r="R386" s="6">
        <v>52</v>
      </c>
      <c r="S386" s="6">
        <v>7</v>
      </c>
      <c r="T386" s="6">
        <v>4</v>
      </c>
      <c r="U386" s="6">
        <v>11</v>
      </c>
      <c r="V386" s="6">
        <v>370</v>
      </c>
      <c r="W386" s="6">
        <v>438</v>
      </c>
      <c r="X386" s="6">
        <v>808</v>
      </c>
      <c r="Y386" s="6">
        <v>285</v>
      </c>
      <c r="Z386" s="6">
        <v>288</v>
      </c>
      <c r="AA386" s="6">
        <v>573</v>
      </c>
      <c r="AB386" s="6">
        <v>85</v>
      </c>
      <c r="AC386" s="6">
        <v>150</v>
      </c>
      <c r="AD386" s="6">
        <v>235</v>
      </c>
    </row>
    <row r="387" spans="1:30" ht="12" customHeight="1" x14ac:dyDescent="0.25">
      <c r="A387" s="3" t="s">
        <v>873</v>
      </c>
      <c r="B387" s="3" t="s">
        <v>880</v>
      </c>
      <c r="C387" s="3" t="s">
        <v>313</v>
      </c>
      <c r="D387" s="5">
        <v>189</v>
      </c>
      <c r="E387" s="5">
        <v>197</v>
      </c>
      <c r="F387" s="5">
        <v>386</v>
      </c>
      <c r="G387" s="6">
        <f t="shared" si="15"/>
        <v>189</v>
      </c>
      <c r="H387" s="6">
        <f t="shared" si="16"/>
        <v>197</v>
      </c>
      <c r="I387" s="6">
        <f t="shared" si="17"/>
        <v>386</v>
      </c>
      <c r="J387" s="5">
        <v>0</v>
      </c>
      <c r="K387" s="5">
        <v>0</v>
      </c>
      <c r="L387" s="5">
        <v>0</v>
      </c>
      <c r="M387" s="6">
        <v>26</v>
      </c>
      <c r="N387" s="6">
        <v>34</v>
      </c>
      <c r="O387" s="6">
        <v>60</v>
      </c>
      <c r="P387" s="6">
        <v>26</v>
      </c>
      <c r="Q387" s="6">
        <v>34</v>
      </c>
      <c r="R387" s="6">
        <v>60</v>
      </c>
      <c r="S387" s="6">
        <v>0</v>
      </c>
      <c r="T387" s="6">
        <v>0</v>
      </c>
      <c r="U387" s="6">
        <v>0</v>
      </c>
      <c r="V387" s="6">
        <v>121</v>
      </c>
      <c r="W387" s="6">
        <v>132</v>
      </c>
      <c r="X387" s="6">
        <v>253</v>
      </c>
      <c r="Y387" s="6">
        <v>121</v>
      </c>
      <c r="Z387" s="6">
        <v>132</v>
      </c>
      <c r="AA387" s="6">
        <v>253</v>
      </c>
      <c r="AB387" s="6">
        <v>0</v>
      </c>
      <c r="AC387" s="6">
        <v>0</v>
      </c>
      <c r="AD387" s="6">
        <v>0</v>
      </c>
    </row>
    <row r="388" spans="1:30" ht="12" customHeight="1" x14ac:dyDescent="0.25">
      <c r="A388" s="3" t="s">
        <v>873</v>
      </c>
      <c r="B388" s="3" t="s">
        <v>880</v>
      </c>
      <c r="C388" s="3" t="s">
        <v>310</v>
      </c>
      <c r="D388" s="5">
        <v>802</v>
      </c>
      <c r="E388" s="5">
        <v>951</v>
      </c>
      <c r="F388" s="5">
        <v>1753</v>
      </c>
      <c r="G388" s="6">
        <f t="shared" si="15"/>
        <v>751</v>
      </c>
      <c r="H388" s="6">
        <f t="shared" si="16"/>
        <v>870</v>
      </c>
      <c r="I388" s="6">
        <f t="shared" si="17"/>
        <v>1621</v>
      </c>
      <c r="J388" s="5">
        <v>51</v>
      </c>
      <c r="K388" s="5">
        <v>81</v>
      </c>
      <c r="L388" s="5">
        <v>132</v>
      </c>
      <c r="M388" s="6">
        <v>89</v>
      </c>
      <c r="N388" s="6">
        <v>99</v>
      </c>
      <c r="O388" s="6">
        <v>188</v>
      </c>
      <c r="P388" s="6">
        <v>89</v>
      </c>
      <c r="Q388" s="6">
        <v>99</v>
      </c>
      <c r="R388" s="6">
        <v>188</v>
      </c>
      <c r="S388" s="6">
        <v>0</v>
      </c>
      <c r="T388" s="6">
        <v>0</v>
      </c>
      <c r="U388" s="6">
        <v>0</v>
      </c>
      <c r="V388" s="6">
        <v>461</v>
      </c>
      <c r="W388" s="6">
        <v>479</v>
      </c>
      <c r="X388" s="6">
        <v>940</v>
      </c>
      <c r="Y388" s="6">
        <v>461</v>
      </c>
      <c r="Z388" s="6">
        <v>479</v>
      </c>
      <c r="AA388" s="6">
        <v>940</v>
      </c>
      <c r="AB388" s="6">
        <v>0</v>
      </c>
      <c r="AC388" s="6">
        <v>0</v>
      </c>
      <c r="AD388" s="6">
        <v>0</v>
      </c>
    </row>
    <row r="389" spans="1:30" ht="12" customHeight="1" x14ac:dyDescent="0.25">
      <c r="A389" s="3" t="s">
        <v>873</v>
      </c>
      <c r="B389" s="3" t="s">
        <v>880</v>
      </c>
      <c r="C389" s="3" t="s">
        <v>314</v>
      </c>
      <c r="D389" s="5">
        <v>352</v>
      </c>
      <c r="E389" s="5">
        <v>418</v>
      </c>
      <c r="F389" s="5">
        <v>770</v>
      </c>
      <c r="G389" s="6">
        <f t="shared" si="15"/>
        <v>265</v>
      </c>
      <c r="H389" s="6">
        <f t="shared" si="16"/>
        <v>270</v>
      </c>
      <c r="I389" s="6">
        <f t="shared" si="17"/>
        <v>535</v>
      </c>
      <c r="J389" s="5">
        <v>87</v>
      </c>
      <c r="K389" s="5">
        <v>148</v>
      </c>
      <c r="L389" s="5">
        <v>235</v>
      </c>
      <c r="M389" s="6">
        <v>15</v>
      </c>
      <c r="N389" s="6">
        <v>19</v>
      </c>
      <c r="O389" s="6">
        <v>34</v>
      </c>
      <c r="P389" s="6">
        <v>13</v>
      </c>
      <c r="Q389" s="6">
        <v>17</v>
      </c>
      <c r="R389" s="6">
        <v>30</v>
      </c>
      <c r="S389" s="6">
        <v>2</v>
      </c>
      <c r="T389" s="6">
        <v>2</v>
      </c>
      <c r="U389" s="6">
        <v>4</v>
      </c>
      <c r="V389" s="6">
        <v>283</v>
      </c>
      <c r="W389" s="6">
        <v>315</v>
      </c>
      <c r="X389" s="6">
        <v>598</v>
      </c>
      <c r="Y389" s="6">
        <v>225</v>
      </c>
      <c r="Z389" s="6">
        <v>210</v>
      </c>
      <c r="AA389" s="6">
        <v>435</v>
      </c>
      <c r="AB389" s="6">
        <v>58</v>
      </c>
      <c r="AC389" s="6">
        <v>105</v>
      </c>
      <c r="AD389" s="6">
        <v>163</v>
      </c>
    </row>
    <row r="390" spans="1:30" ht="12" customHeight="1" x14ac:dyDescent="0.25">
      <c r="A390" s="3" t="s">
        <v>873</v>
      </c>
      <c r="B390" s="3" t="s">
        <v>880</v>
      </c>
      <c r="C390" s="3" t="s">
        <v>305</v>
      </c>
      <c r="D390" s="5">
        <v>270</v>
      </c>
      <c r="E390" s="5">
        <v>311</v>
      </c>
      <c r="F390" s="5">
        <v>581</v>
      </c>
      <c r="G390" s="6">
        <f t="shared" ref="G390:G453" si="18">D390-J390</f>
        <v>264</v>
      </c>
      <c r="H390" s="6">
        <f t="shared" ref="H390:H453" si="19">E390-K390</f>
        <v>306</v>
      </c>
      <c r="I390" s="6">
        <f t="shared" ref="I390:I453" si="20">F390-L390</f>
        <v>570</v>
      </c>
      <c r="J390" s="5">
        <v>6</v>
      </c>
      <c r="K390" s="5">
        <v>5</v>
      </c>
      <c r="L390" s="5">
        <v>11</v>
      </c>
      <c r="M390" s="6">
        <v>30</v>
      </c>
      <c r="N390" s="6">
        <v>36</v>
      </c>
      <c r="O390" s="6">
        <v>66</v>
      </c>
      <c r="P390" s="6">
        <v>29</v>
      </c>
      <c r="Q390" s="6">
        <v>34</v>
      </c>
      <c r="R390" s="6">
        <v>63</v>
      </c>
      <c r="S390" s="6">
        <v>1</v>
      </c>
      <c r="T390" s="6">
        <v>2</v>
      </c>
      <c r="U390" s="6">
        <v>3</v>
      </c>
      <c r="V390" s="6">
        <v>166</v>
      </c>
      <c r="W390" s="6">
        <v>192</v>
      </c>
      <c r="X390" s="6">
        <v>358</v>
      </c>
      <c r="Y390" s="6">
        <v>165</v>
      </c>
      <c r="Z390" s="6">
        <v>191</v>
      </c>
      <c r="AA390" s="6">
        <v>356</v>
      </c>
      <c r="AB390" s="6">
        <v>1</v>
      </c>
      <c r="AC390" s="6">
        <v>1</v>
      </c>
      <c r="AD390" s="6">
        <v>2</v>
      </c>
    </row>
    <row r="391" spans="1:30" ht="12" customHeight="1" x14ac:dyDescent="0.25">
      <c r="A391" s="3" t="s">
        <v>873</v>
      </c>
      <c r="B391" s="3" t="s">
        <v>880</v>
      </c>
      <c r="C391" s="3" t="s">
        <v>308</v>
      </c>
      <c r="D391" s="5">
        <v>374</v>
      </c>
      <c r="E391" s="5">
        <v>430</v>
      </c>
      <c r="F391" s="5">
        <v>804</v>
      </c>
      <c r="G391" s="6">
        <f t="shared" si="18"/>
        <v>374</v>
      </c>
      <c r="H391" s="6">
        <f t="shared" si="19"/>
        <v>430</v>
      </c>
      <c r="I391" s="6">
        <f t="shared" si="20"/>
        <v>804</v>
      </c>
      <c r="J391" s="5">
        <v>0</v>
      </c>
      <c r="K391" s="5">
        <v>0</v>
      </c>
      <c r="L391" s="5">
        <v>0</v>
      </c>
      <c r="M391" s="6">
        <v>17</v>
      </c>
      <c r="N391" s="6">
        <v>27</v>
      </c>
      <c r="O391" s="6">
        <v>44</v>
      </c>
      <c r="P391" s="6">
        <v>17</v>
      </c>
      <c r="Q391" s="6">
        <v>27</v>
      </c>
      <c r="R391" s="6">
        <v>44</v>
      </c>
      <c r="S391" s="6">
        <v>0</v>
      </c>
      <c r="T391" s="6">
        <v>0</v>
      </c>
      <c r="U391" s="6">
        <v>0</v>
      </c>
      <c r="V391" s="6">
        <v>334</v>
      </c>
      <c r="W391" s="6">
        <v>372</v>
      </c>
      <c r="X391" s="6">
        <v>706</v>
      </c>
      <c r="Y391" s="6">
        <v>334</v>
      </c>
      <c r="Z391" s="6">
        <v>372</v>
      </c>
      <c r="AA391" s="6">
        <v>706</v>
      </c>
      <c r="AB391" s="6">
        <v>0</v>
      </c>
      <c r="AC391" s="6">
        <v>0</v>
      </c>
      <c r="AD391" s="6">
        <v>0</v>
      </c>
    </row>
    <row r="392" spans="1:30" ht="12" customHeight="1" x14ac:dyDescent="0.25">
      <c r="A392" s="3" t="s">
        <v>873</v>
      </c>
      <c r="B392" s="3" t="s">
        <v>880</v>
      </c>
      <c r="C392" s="3" t="s">
        <v>304</v>
      </c>
      <c r="D392" s="5">
        <v>119</v>
      </c>
      <c r="E392" s="5">
        <v>133</v>
      </c>
      <c r="F392" s="5">
        <v>252</v>
      </c>
      <c r="G392" s="6">
        <f t="shared" si="18"/>
        <v>102</v>
      </c>
      <c r="H392" s="6">
        <f t="shared" si="19"/>
        <v>117</v>
      </c>
      <c r="I392" s="6">
        <f t="shared" si="20"/>
        <v>219</v>
      </c>
      <c r="J392" s="5">
        <v>17</v>
      </c>
      <c r="K392" s="5">
        <v>16</v>
      </c>
      <c r="L392" s="5">
        <v>33</v>
      </c>
      <c r="M392" s="6">
        <v>10</v>
      </c>
      <c r="N392" s="6">
        <v>15</v>
      </c>
      <c r="O392" s="6">
        <v>25</v>
      </c>
      <c r="P392" s="6">
        <v>9</v>
      </c>
      <c r="Q392" s="6">
        <v>14</v>
      </c>
      <c r="R392" s="6">
        <v>23</v>
      </c>
      <c r="S392" s="6">
        <v>1</v>
      </c>
      <c r="T392" s="6">
        <v>1</v>
      </c>
      <c r="U392" s="6">
        <v>2</v>
      </c>
      <c r="V392" s="6">
        <v>99</v>
      </c>
      <c r="W392" s="6">
        <v>109</v>
      </c>
      <c r="X392" s="6">
        <v>208</v>
      </c>
      <c r="Y392" s="6">
        <v>83</v>
      </c>
      <c r="Z392" s="6">
        <v>94</v>
      </c>
      <c r="AA392" s="6">
        <v>177</v>
      </c>
      <c r="AB392" s="6">
        <v>16</v>
      </c>
      <c r="AC392" s="6">
        <v>15</v>
      </c>
      <c r="AD392" s="6">
        <v>31</v>
      </c>
    </row>
    <row r="393" spans="1:30" ht="12" customHeight="1" x14ac:dyDescent="0.25">
      <c r="A393" s="3" t="s">
        <v>873</v>
      </c>
      <c r="B393" s="3" t="s">
        <v>880</v>
      </c>
      <c r="C393" s="3" t="s">
        <v>306</v>
      </c>
      <c r="D393" s="5">
        <v>689</v>
      </c>
      <c r="E393" s="5">
        <v>857</v>
      </c>
      <c r="F393" s="5">
        <v>1546</v>
      </c>
      <c r="G393" s="6">
        <f t="shared" si="18"/>
        <v>492</v>
      </c>
      <c r="H393" s="6">
        <f t="shared" si="19"/>
        <v>555</v>
      </c>
      <c r="I393" s="6">
        <f t="shared" si="20"/>
        <v>1047</v>
      </c>
      <c r="J393" s="5">
        <v>197</v>
      </c>
      <c r="K393" s="5">
        <v>302</v>
      </c>
      <c r="L393" s="5">
        <v>499</v>
      </c>
      <c r="M393" s="6">
        <v>64</v>
      </c>
      <c r="N393" s="6">
        <v>74</v>
      </c>
      <c r="O393" s="6">
        <v>138</v>
      </c>
      <c r="P393" s="6">
        <v>60</v>
      </c>
      <c r="Q393" s="6">
        <v>64</v>
      </c>
      <c r="R393" s="6">
        <v>124</v>
      </c>
      <c r="S393" s="6">
        <v>4</v>
      </c>
      <c r="T393" s="6">
        <v>10</v>
      </c>
      <c r="U393" s="6">
        <v>14</v>
      </c>
      <c r="V393" s="6">
        <v>415</v>
      </c>
      <c r="W393" s="6">
        <v>507</v>
      </c>
      <c r="X393" s="6">
        <v>922</v>
      </c>
      <c r="Y393" s="6">
        <v>297</v>
      </c>
      <c r="Z393" s="6">
        <v>321</v>
      </c>
      <c r="AA393" s="6">
        <v>618</v>
      </c>
      <c r="AB393" s="6">
        <v>118</v>
      </c>
      <c r="AC393" s="6">
        <v>186</v>
      </c>
      <c r="AD393" s="6">
        <v>304</v>
      </c>
    </row>
    <row r="394" spans="1:30" ht="12" customHeight="1" x14ac:dyDescent="0.25">
      <c r="A394" s="3" t="s">
        <v>873</v>
      </c>
      <c r="B394" s="3" t="s">
        <v>880</v>
      </c>
      <c r="C394" s="3" t="s">
        <v>307</v>
      </c>
      <c r="D394" s="5">
        <v>423</v>
      </c>
      <c r="E394" s="5">
        <v>472</v>
      </c>
      <c r="F394" s="5">
        <v>895</v>
      </c>
      <c r="G394" s="6">
        <f t="shared" si="18"/>
        <v>404</v>
      </c>
      <c r="H394" s="6">
        <f t="shared" si="19"/>
        <v>450</v>
      </c>
      <c r="I394" s="6">
        <f t="shared" si="20"/>
        <v>854</v>
      </c>
      <c r="J394" s="5">
        <v>19</v>
      </c>
      <c r="K394" s="5">
        <v>22</v>
      </c>
      <c r="L394" s="5">
        <v>41</v>
      </c>
      <c r="M394" s="6">
        <v>18</v>
      </c>
      <c r="N394" s="6">
        <v>26</v>
      </c>
      <c r="O394" s="6">
        <v>44</v>
      </c>
      <c r="P394" s="6">
        <v>17</v>
      </c>
      <c r="Q394" s="6">
        <v>26</v>
      </c>
      <c r="R394" s="6">
        <v>43</v>
      </c>
      <c r="S394" s="6">
        <v>1</v>
      </c>
      <c r="T394" s="6">
        <v>0</v>
      </c>
      <c r="U394" s="6">
        <v>1</v>
      </c>
      <c r="V394" s="6">
        <v>366</v>
      </c>
      <c r="W394" s="6">
        <v>401</v>
      </c>
      <c r="X394" s="6">
        <v>767</v>
      </c>
      <c r="Y394" s="6">
        <v>350</v>
      </c>
      <c r="Z394" s="6">
        <v>380</v>
      </c>
      <c r="AA394" s="6">
        <v>730</v>
      </c>
      <c r="AB394" s="6">
        <v>16</v>
      </c>
      <c r="AC394" s="6">
        <v>21</v>
      </c>
      <c r="AD394" s="6">
        <v>37</v>
      </c>
    </row>
    <row r="395" spans="1:30" ht="12" customHeight="1" x14ac:dyDescent="0.25">
      <c r="A395" s="3" t="s">
        <v>873</v>
      </c>
      <c r="B395" s="3" t="s">
        <v>880</v>
      </c>
      <c r="C395" s="3" t="s">
        <v>24</v>
      </c>
      <c r="D395" s="5">
        <v>205</v>
      </c>
      <c r="E395" s="5">
        <v>273</v>
      </c>
      <c r="F395" s="5">
        <v>478</v>
      </c>
      <c r="G395" s="6">
        <f t="shared" si="18"/>
        <v>154</v>
      </c>
      <c r="H395" s="6">
        <f t="shared" si="19"/>
        <v>200</v>
      </c>
      <c r="I395" s="6">
        <f t="shared" si="20"/>
        <v>354</v>
      </c>
      <c r="J395" s="5">
        <v>51</v>
      </c>
      <c r="K395" s="5">
        <v>73</v>
      </c>
      <c r="L395" s="5">
        <v>124</v>
      </c>
      <c r="M395" s="6">
        <v>29</v>
      </c>
      <c r="N395" s="6">
        <v>43</v>
      </c>
      <c r="O395" s="6">
        <v>72</v>
      </c>
      <c r="P395" s="6">
        <v>25</v>
      </c>
      <c r="Q395" s="6">
        <v>35</v>
      </c>
      <c r="R395" s="6">
        <v>60</v>
      </c>
      <c r="S395" s="6">
        <v>4</v>
      </c>
      <c r="T395" s="6">
        <v>8</v>
      </c>
      <c r="U395" s="6">
        <v>12</v>
      </c>
      <c r="V395" s="6">
        <v>101</v>
      </c>
      <c r="W395" s="6">
        <v>116</v>
      </c>
      <c r="X395" s="6">
        <v>217</v>
      </c>
      <c r="Y395" s="6">
        <v>78</v>
      </c>
      <c r="Z395" s="6">
        <v>88</v>
      </c>
      <c r="AA395" s="6">
        <v>166</v>
      </c>
      <c r="AB395" s="6">
        <v>23</v>
      </c>
      <c r="AC395" s="6">
        <v>28</v>
      </c>
      <c r="AD395" s="6">
        <v>51</v>
      </c>
    </row>
    <row r="396" spans="1:30" ht="12" customHeight="1" x14ac:dyDescent="0.25">
      <c r="A396" s="3" t="s">
        <v>873</v>
      </c>
      <c r="B396" s="3" t="s">
        <v>880</v>
      </c>
      <c r="C396" s="3" t="s">
        <v>311</v>
      </c>
      <c r="D396" s="5">
        <v>149</v>
      </c>
      <c r="E396" s="5">
        <v>144</v>
      </c>
      <c r="F396" s="5">
        <v>293</v>
      </c>
      <c r="G396" s="6">
        <f t="shared" si="18"/>
        <v>149</v>
      </c>
      <c r="H396" s="6">
        <f t="shared" si="19"/>
        <v>144</v>
      </c>
      <c r="I396" s="6">
        <f t="shared" si="20"/>
        <v>293</v>
      </c>
      <c r="J396" s="5">
        <v>0</v>
      </c>
      <c r="K396" s="5">
        <v>0</v>
      </c>
      <c r="L396" s="5">
        <v>0</v>
      </c>
      <c r="M396" s="6">
        <v>4</v>
      </c>
      <c r="N396" s="6">
        <v>6</v>
      </c>
      <c r="O396" s="6">
        <v>10</v>
      </c>
      <c r="P396" s="6">
        <v>4</v>
      </c>
      <c r="Q396" s="6">
        <v>6</v>
      </c>
      <c r="R396" s="6">
        <v>10</v>
      </c>
      <c r="S396" s="6">
        <v>0</v>
      </c>
      <c r="T396" s="6">
        <v>0</v>
      </c>
      <c r="U396" s="6">
        <v>0</v>
      </c>
      <c r="V396" s="6">
        <v>116</v>
      </c>
      <c r="W396" s="6">
        <v>102</v>
      </c>
      <c r="X396" s="6">
        <v>218</v>
      </c>
      <c r="Y396" s="6">
        <v>116</v>
      </c>
      <c r="Z396" s="6">
        <v>102</v>
      </c>
      <c r="AA396" s="6">
        <v>218</v>
      </c>
      <c r="AB396" s="6">
        <v>0</v>
      </c>
      <c r="AC396" s="6">
        <v>0</v>
      </c>
      <c r="AD396" s="6">
        <v>0</v>
      </c>
    </row>
    <row r="397" spans="1:30" ht="12" customHeight="1" x14ac:dyDescent="0.25">
      <c r="A397" s="3" t="s">
        <v>762</v>
      </c>
      <c r="B397" s="3" t="s">
        <v>465</v>
      </c>
      <c r="C397" s="3" t="s">
        <v>468</v>
      </c>
      <c r="D397" s="5">
        <v>576</v>
      </c>
      <c r="E397" s="5">
        <v>653</v>
      </c>
      <c r="F397" s="5">
        <v>1229</v>
      </c>
      <c r="G397" s="6">
        <f t="shared" si="18"/>
        <v>513</v>
      </c>
      <c r="H397" s="6">
        <f t="shared" si="19"/>
        <v>539</v>
      </c>
      <c r="I397" s="6">
        <f t="shared" si="20"/>
        <v>1052</v>
      </c>
      <c r="J397" s="5">
        <v>63</v>
      </c>
      <c r="K397" s="5">
        <v>114</v>
      </c>
      <c r="L397" s="5">
        <v>177</v>
      </c>
      <c r="M397" s="6">
        <v>175</v>
      </c>
      <c r="N397" s="6">
        <v>181</v>
      </c>
      <c r="O397" s="6">
        <v>356</v>
      </c>
      <c r="P397" s="6">
        <v>169</v>
      </c>
      <c r="Q397" s="6">
        <v>158</v>
      </c>
      <c r="R397" s="6">
        <v>327</v>
      </c>
      <c r="S397" s="6">
        <v>6</v>
      </c>
      <c r="T397" s="6">
        <v>23</v>
      </c>
      <c r="U397" s="6">
        <v>29</v>
      </c>
      <c r="V397" s="6">
        <v>294</v>
      </c>
      <c r="W397" s="6">
        <v>344</v>
      </c>
      <c r="X397" s="6">
        <v>638</v>
      </c>
      <c r="Y397" s="6">
        <v>270</v>
      </c>
      <c r="Z397" s="6">
        <v>313</v>
      </c>
      <c r="AA397" s="6">
        <v>583</v>
      </c>
      <c r="AB397" s="6">
        <v>24</v>
      </c>
      <c r="AC397" s="6">
        <v>31</v>
      </c>
      <c r="AD397" s="6">
        <v>55</v>
      </c>
    </row>
    <row r="398" spans="1:30" ht="12" customHeight="1" x14ac:dyDescent="0.25">
      <c r="A398" s="3" t="s">
        <v>762</v>
      </c>
      <c r="B398" s="3" t="s">
        <v>465</v>
      </c>
      <c r="C398" s="3" t="s">
        <v>466</v>
      </c>
      <c r="D398" s="5">
        <v>1003</v>
      </c>
      <c r="E398" s="5">
        <v>1372</v>
      </c>
      <c r="F398" s="5">
        <v>2375</v>
      </c>
      <c r="G398" s="6">
        <f t="shared" si="18"/>
        <v>346</v>
      </c>
      <c r="H398" s="6">
        <f t="shared" si="19"/>
        <v>455</v>
      </c>
      <c r="I398" s="6">
        <f t="shared" si="20"/>
        <v>801</v>
      </c>
      <c r="J398" s="5">
        <v>657</v>
      </c>
      <c r="K398" s="5">
        <v>917</v>
      </c>
      <c r="L398" s="5">
        <v>1574</v>
      </c>
      <c r="M398" s="6">
        <v>278</v>
      </c>
      <c r="N398" s="6">
        <v>363</v>
      </c>
      <c r="O398" s="6">
        <v>641</v>
      </c>
      <c r="P398" s="6">
        <v>142</v>
      </c>
      <c r="Q398" s="6">
        <v>164</v>
      </c>
      <c r="R398" s="6">
        <v>306</v>
      </c>
      <c r="S398" s="6">
        <v>136</v>
      </c>
      <c r="T398" s="6">
        <v>199</v>
      </c>
      <c r="U398" s="6">
        <v>335</v>
      </c>
      <c r="V398" s="6">
        <v>219</v>
      </c>
      <c r="W398" s="6">
        <v>307</v>
      </c>
      <c r="X398" s="6">
        <v>526</v>
      </c>
      <c r="Y398" s="6">
        <v>38</v>
      </c>
      <c r="Z398" s="6">
        <v>78</v>
      </c>
      <c r="AA398" s="6">
        <v>116</v>
      </c>
      <c r="AB398" s="6">
        <v>181</v>
      </c>
      <c r="AC398" s="6">
        <v>229</v>
      </c>
      <c r="AD398" s="6">
        <v>410</v>
      </c>
    </row>
    <row r="399" spans="1:30" ht="12" customHeight="1" x14ac:dyDescent="0.25">
      <c r="A399" s="3" t="s">
        <v>762</v>
      </c>
      <c r="B399" s="3" t="s">
        <v>465</v>
      </c>
      <c r="C399" s="3" t="s">
        <v>467</v>
      </c>
      <c r="D399" s="5">
        <v>126</v>
      </c>
      <c r="E399" s="5">
        <v>165</v>
      </c>
      <c r="F399" s="5">
        <v>291</v>
      </c>
      <c r="G399" s="6">
        <f t="shared" si="18"/>
        <v>105</v>
      </c>
      <c r="H399" s="6">
        <f t="shared" si="19"/>
        <v>128</v>
      </c>
      <c r="I399" s="6">
        <f t="shared" si="20"/>
        <v>233</v>
      </c>
      <c r="J399" s="5">
        <v>21</v>
      </c>
      <c r="K399" s="5">
        <v>37</v>
      </c>
      <c r="L399" s="5">
        <v>58</v>
      </c>
      <c r="M399" s="6">
        <v>37</v>
      </c>
      <c r="N399" s="6">
        <v>57</v>
      </c>
      <c r="O399" s="6">
        <v>94</v>
      </c>
      <c r="P399" s="6">
        <v>31</v>
      </c>
      <c r="Q399" s="6">
        <v>48</v>
      </c>
      <c r="R399" s="6">
        <v>79</v>
      </c>
      <c r="S399" s="6">
        <v>6</v>
      </c>
      <c r="T399" s="6">
        <v>9</v>
      </c>
      <c r="U399" s="6">
        <v>15</v>
      </c>
      <c r="V399" s="6">
        <v>58</v>
      </c>
      <c r="W399" s="6">
        <v>69</v>
      </c>
      <c r="X399" s="6">
        <v>127</v>
      </c>
      <c r="Y399" s="6">
        <v>46</v>
      </c>
      <c r="Z399" s="6">
        <v>43</v>
      </c>
      <c r="AA399" s="6">
        <v>89</v>
      </c>
      <c r="AB399" s="6">
        <v>12</v>
      </c>
      <c r="AC399" s="6">
        <v>26</v>
      </c>
      <c r="AD399" s="6">
        <v>38</v>
      </c>
    </row>
    <row r="400" spans="1:30" ht="12" customHeight="1" x14ac:dyDescent="0.25">
      <c r="A400" s="3" t="s">
        <v>762</v>
      </c>
      <c r="B400" s="3" t="s">
        <v>465</v>
      </c>
      <c r="C400" s="3" t="s">
        <v>464</v>
      </c>
      <c r="D400" s="5">
        <v>857</v>
      </c>
      <c r="E400" s="5">
        <v>1078</v>
      </c>
      <c r="F400" s="5">
        <v>1935</v>
      </c>
      <c r="G400" s="6">
        <f t="shared" si="18"/>
        <v>573</v>
      </c>
      <c r="H400" s="6">
        <f t="shared" si="19"/>
        <v>658</v>
      </c>
      <c r="I400" s="6">
        <f t="shared" si="20"/>
        <v>1231</v>
      </c>
      <c r="J400" s="5">
        <v>284</v>
      </c>
      <c r="K400" s="5">
        <v>420</v>
      </c>
      <c r="L400" s="5">
        <v>704</v>
      </c>
      <c r="M400" s="6">
        <v>525</v>
      </c>
      <c r="N400" s="6">
        <v>658</v>
      </c>
      <c r="O400" s="6">
        <v>1183</v>
      </c>
      <c r="P400" s="6">
        <v>385</v>
      </c>
      <c r="Q400" s="6">
        <v>424</v>
      </c>
      <c r="R400" s="6">
        <v>809</v>
      </c>
      <c r="S400" s="6">
        <v>140</v>
      </c>
      <c r="T400" s="6">
        <v>234</v>
      </c>
      <c r="U400" s="6">
        <v>374</v>
      </c>
      <c r="V400" s="6">
        <v>190</v>
      </c>
      <c r="W400" s="6">
        <v>243</v>
      </c>
      <c r="X400" s="6">
        <v>433</v>
      </c>
      <c r="Y400" s="6">
        <v>102</v>
      </c>
      <c r="Z400" s="6">
        <v>131</v>
      </c>
      <c r="AA400" s="6">
        <v>233</v>
      </c>
      <c r="AB400" s="6">
        <v>88</v>
      </c>
      <c r="AC400" s="6">
        <v>112</v>
      </c>
      <c r="AD400" s="6">
        <v>200</v>
      </c>
    </row>
    <row r="401" spans="1:30" ht="12" customHeight="1" x14ac:dyDescent="0.25">
      <c r="A401" s="3" t="s">
        <v>762</v>
      </c>
      <c r="B401" s="3" t="s">
        <v>465</v>
      </c>
      <c r="C401" s="3" t="s">
        <v>471</v>
      </c>
      <c r="D401" s="5">
        <v>434</v>
      </c>
      <c r="E401" s="5">
        <v>570</v>
      </c>
      <c r="F401" s="5">
        <v>1004</v>
      </c>
      <c r="G401" s="6">
        <f t="shared" si="18"/>
        <v>296</v>
      </c>
      <c r="H401" s="6">
        <f t="shared" si="19"/>
        <v>353</v>
      </c>
      <c r="I401" s="6">
        <f t="shared" si="20"/>
        <v>649</v>
      </c>
      <c r="J401" s="5">
        <v>138</v>
      </c>
      <c r="K401" s="5">
        <v>217</v>
      </c>
      <c r="L401" s="5">
        <v>355</v>
      </c>
      <c r="M401" s="6">
        <v>142</v>
      </c>
      <c r="N401" s="6">
        <v>180</v>
      </c>
      <c r="O401" s="6">
        <v>322</v>
      </c>
      <c r="P401" s="6">
        <v>107</v>
      </c>
      <c r="Q401" s="6">
        <v>133</v>
      </c>
      <c r="R401" s="6">
        <v>240</v>
      </c>
      <c r="S401" s="6">
        <v>35</v>
      </c>
      <c r="T401" s="6">
        <v>47</v>
      </c>
      <c r="U401" s="6">
        <v>82</v>
      </c>
      <c r="V401" s="6">
        <v>109</v>
      </c>
      <c r="W401" s="6">
        <v>124</v>
      </c>
      <c r="X401" s="6">
        <v>233</v>
      </c>
      <c r="Y401" s="6">
        <v>86</v>
      </c>
      <c r="Z401" s="6">
        <v>89</v>
      </c>
      <c r="AA401" s="6">
        <v>175</v>
      </c>
      <c r="AB401" s="6">
        <v>23</v>
      </c>
      <c r="AC401" s="6">
        <v>35</v>
      </c>
      <c r="AD401" s="6">
        <v>58</v>
      </c>
    </row>
    <row r="402" spans="1:30" ht="12" customHeight="1" x14ac:dyDescent="0.25">
      <c r="A402" s="3" t="s">
        <v>762</v>
      </c>
      <c r="B402" s="3" t="s">
        <v>465</v>
      </c>
      <c r="C402" s="3" t="s">
        <v>846</v>
      </c>
      <c r="D402" s="5">
        <v>234</v>
      </c>
      <c r="E402" s="5">
        <v>273</v>
      </c>
      <c r="F402" s="5">
        <v>507</v>
      </c>
      <c r="G402" s="6">
        <f t="shared" si="18"/>
        <v>217</v>
      </c>
      <c r="H402" s="6">
        <f t="shared" si="19"/>
        <v>237</v>
      </c>
      <c r="I402" s="6">
        <f t="shared" si="20"/>
        <v>454</v>
      </c>
      <c r="J402" s="5">
        <v>17</v>
      </c>
      <c r="K402" s="5">
        <v>36</v>
      </c>
      <c r="L402" s="5">
        <v>53</v>
      </c>
      <c r="M402" s="6">
        <v>94</v>
      </c>
      <c r="N402" s="6">
        <v>132</v>
      </c>
      <c r="O402" s="6">
        <v>226</v>
      </c>
      <c r="P402" s="6">
        <v>92</v>
      </c>
      <c r="Q402" s="6">
        <v>121</v>
      </c>
      <c r="R402" s="6">
        <v>213</v>
      </c>
      <c r="S402" s="6">
        <v>2</v>
      </c>
      <c r="T402" s="6">
        <v>11</v>
      </c>
      <c r="U402" s="6">
        <v>13</v>
      </c>
      <c r="V402" s="6">
        <v>76</v>
      </c>
      <c r="W402" s="6">
        <v>63</v>
      </c>
      <c r="X402" s="6">
        <v>139</v>
      </c>
      <c r="Y402" s="6">
        <v>71</v>
      </c>
      <c r="Z402" s="6">
        <v>56</v>
      </c>
      <c r="AA402" s="6">
        <v>127</v>
      </c>
      <c r="AB402" s="6">
        <v>5</v>
      </c>
      <c r="AC402" s="6">
        <v>7</v>
      </c>
      <c r="AD402" s="6">
        <v>12</v>
      </c>
    </row>
    <row r="403" spans="1:30" ht="12" customHeight="1" x14ac:dyDescent="0.25">
      <c r="A403" s="3" t="s">
        <v>762</v>
      </c>
      <c r="B403" s="3" t="s">
        <v>465</v>
      </c>
      <c r="C403" s="3" t="s">
        <v>847</v>
      </c>
      <c r="D403" s="5">
        <v>241</v>
      </c>
      <c r="E403" s="5">
        <v>280</v>
      </c>
      <c r="F403" s="5">
        <v>521</v>
      </c>
      <c r="G403" s="6">
        <f t="shared" si="18"/>
        <v>188</v>
      </c>
      <c r="H403" s="6">
        <f t="shared" si="19"/>
        <v>205</v>
      </c>
      <c r="I403" s="6">
        <f t="shared" si="20"/>
        <v>393</v>
      </c>
      <c r="J403" s="5">
        <v>53</v>
      </c>
      <c r="K403" s="5">
        <v>75</v>
      </c>
      <c r="L403" s="5">
        <v>128</v>
      </c>
      <c r="M403" s="6">
        <v>75</v>
      </c>
      <c r="N403" s="6">
        <v>83</v>
      </c>
      <c r="O403" s="6">
        <v>158</v>
      </c>
      <c r="P403" s="6">
        <v>57</v>
      </c>
      <c r="Q403" s="6">
        <v>65</v>
      </c>
      <c r="R403" s="6">
        <v>122</v>
      </c>
      <c r="S403" s="6">
        <v>18</v>
      </c>
      <c r="T403" s="6">
        <v>18</v>
      </c>
      <c r="U403" s="6">
        <v>36</v>
      </c>
      <c r="V403" s="6">
        <v>80</v>
      </c>
      <c r="W403" s="6">
        <v>75</v>
      </c>
      <c r="X403" s="6">
        <v>155</v>
      </c>
      <c r="Y403" s="6">
        <v>73</v>
      </c>
      <c r="Z403" s="6">
        <v>63</v>
      </c>
      <c r="AA403" s="6">
        <v>136</v>
      </c>
      <c r="AB403" s="6">
        <v>7</v>
      </c>
      <c r="AC403" s="6">
        <v>12</v>
      </c>
      <c r="AD403" s="6">
        <v>19</v>
      </c>
    </row>
    <row r="404" spans="1:30" ht="12" customHeight="1" x14ac:dyDescent="0.25">
      <c r="A404" s="3" t="s">
        <v>762</v>
      </c>
      <c r="B404" s="3" t="s">
        <v>465</v>
      </c>
      <c r="C404" s="3" t="s">
        <v>469</v>
      </c>
      <c r="D404" s="5">
        <v>530</v>
      </c>
      <c r="E404" s="5">
        <v>623</v>
      </c>
      <c r="F404" s="5">
        <v>1153</v>
      </c>
      <c r="G404" s="6">
        <f t="shared" si="18"/>
        <v>440</v>
      </c>
      <c r="H404" s="6">
        <f t="shared" si="19"/>
        <v>505</v>
      </c>
      <c r="I404" s="6">
        <f t="shared" si="20"/>
        <v>945</v>
      </c>
      <c r="J404" s="5">
        <v>90</v>
      </c>
      <c r="K404" s="5">
        <v>118</v>
      </c>
      <c r="L404" s="5">
        <v>208</v>
      </c>
      <c r="M404" s="6">
        <v>225</v>
      </c>
      <c r="N404" s="6">
        <v>282</v>
      </c>
      <c r="O404" s="6">
        <v>507</v>
      </c>
      <c r="P404" s="6">
        <v>214</v>
      </c>
      <c r="Q404" s="6">
        <v>263</v>
      </c>
      <c r="R404" s="6">
        <v>477</v>
      </c>
      <c r="S404" s="6">
        <v>11</v>
      </c>
      <c r="T404" s="6">
        <v>19</v>
      </c>
      <c r="U404" s="6">
        <v>30</v>
      </c>
      <c r="V404" s="6">
        <v>172</v>
      </c>
      <c r="W404" s="6">
        <v>190</v>
      </c>
      <c r="X404" s="6">
        <v>362</v>
      </c>
      <c r="Y404" s="6">
        <v>142</v>
      </c>
      <c r="Z404" s="6">
        <v>152</v>
      </c>
      <c r="AA404" s="6">
        <v>294</v>
      </c>
      <c r="AB404" s="6">
        <v>30</v>
      </c>
      <c r="AC404" s="6">
        <v>38</v>
      </c>
      <c r="AD404" s="6">
        <v>68</v>
      </c>
    </row>
    <row r="405" spans="1:30" ht="12" customHeight="1" x14ac:dyDescent="0.25">
      <c r="A405" s="3" t="s">
        <v>762</v>
      </c>
      <c r="B405" s="3" t="s">
        <v>465</v>
      </c>
      <c r="C405" s="3" t="s">
        <v>470</v>
      </c>
      <c r="D405" s="5">
        <v>196</v>
      </c>
      <c r="E405" s="5">
        <v>206</v>
      </c>
      <c r="F405" s="5">
        <v>402</v>
      </c>
      <c r="G405" s="6">
        <f t="shared" si="18"/>
        <v>172</v>
      </c>
      <c r="H405" s="6">
        <f t="shared" si="19"/>
        <v>166</v>
      </c>
      <c r="I405" s="6">
        <f t="shared" si="20"/>
        <v>338</v>
      </c>
      <c r="J405" s="5">
        <v>24</v>
      </c>
      <c r="K405" s="5">
        <v>40</v>
      </c>
      <c r="L405" s="5">
        <v>64</v>
      </c>
      <c r="M405" s="6">
        <v>140</v>
      </c>
      <c r="N405" s="6">
        <v>142</v>
      </c>
      <c r="O405" s="6">
        <v>282</v>
      </c>
      <c r="P405" s="6">
        <v>130</v>
      </c>
      <c r="Q405" s="6">
        <v>121</v>
      </c>
      <c r="R405" s="6">
        <v>251</v>
      </c>
      <c r="S405" s="6">
        <v>10</v>
      </c>
      <c r="T405" s="6">
        <v>21</v>
      </c>
      <c r="U405" s="6">
        <v>31</v>
      </c>
      <c r="V405" s="6">
        <v>48</v>
      </c>
      <c r="W405" s="6">
        <v>59</v>
      </c>
      <c r="X405" s="6">
        <v>107</v>
      </c>
      <c r="Y405" s="6">
        <v>35</v>
      </c>
      <c r="Z405" s="6">
        <v>41</v>
      </c>
      <c r="AA405" s="6">
        <v>76</v>
      </c>
      <c r="AB405" s="6">
        <v>13</v>
      </c>
      <c r="AC405" s="6">
        <v>18</v>
      </c>
      <c r="AD405" s="6">
        <v>31</v>
      </c>
    </row>
    <row r="406" spans="1:30" ht="12" customHeight="1" x14ac:dyDescent="0.25">
      <c r="A406" s="3" t="s">
        <v>762</v>
      </c>
      <c r="B406" s="3" t="s">
        <v>465</v>
      </c>
      <c r="C406" s="3" t="s">
        <v>848</v>
      </c>
      <c r="D406" s="5">
        <v>92</v>
      </c>
      <c r="E406" s="5">
        <v>125</v>
      </c>
      <c r="F406" s="5">
        <v>217</v>
      </c>
      <c r="G406" s="6">
        <f t="shared" si="18"/>
        <v>92</v>
      </c>
      <c r="H406" s="6">
        <f t="shared" si="19"/>
        <v>125</v>
      </c>
      <c r="I406" s="6">
        <f t="shared" si="20"/>
        <v>217</v>
      </c>
      <c r="J406" s="5">
        <v>0</v>
      </c>
      <c r="K406" s="5">
        <v>0</v>
      </c>
      <c r="L406" s="5">
        <v>0</v>
      </c>
      <c r="M406" s="6">
        <v>25</v>
      </c>
      <c r="N406" s="6">
        <v>37</v>
      </c>
      <c r="O406" s="6">
        <v>62</v>
      </c>
      <c r="P406" s="6">
        <v>25</v>
      </c>
      <c r="Q406" s="6">
        <v>37</v>
      </c>
      <c r="R406" s="6">
        <v>62</v>
      </c>
      <c r="S406" s="6">
        <v>0</v>
      </c>
      <c r="T406" s="6">
        <v>0</v>
      </c>
      <c r="U406" s="6">
        <v>0</v>
      </c>
      <c r="V406" s="6">
        <v>52</v>
      </c>
      <c r="W406" s="6">
        <v>62</v>
      </c>
      <c r="X406" s="6">
        <v>114</v>
      </c>
      <c r="Y406" s="6">
        <v>52</v>
      </c>
      <c r="Z406" s="6">
        <v>62</v>
      </c>
      <c r="AA406" s="6">
        <v>114</v>
      </c>
      <c r="AB406" s="6">
        <v>0</v>
      </c>
      <c r="AC406" s="6">
        <v>0</v>
      </c>
      <c r="AD406" s="6">
        <v>0</v>
      </c>
    </row>
    <row r="407" spans="1:30" ht="12" customHeight="1" x14ac:dyDescent="0.25">
      <c r="A407" s="3" t="s">
        <v>762</v>
      </c>
      <c r="B407" s="3" t="s">
        <v>393</v>
      </c>
      <c r="C407" s="3" t="s">
        <v>394</v>
      </c>
      <c r="D407" s="5">
        <v>266</v>
      </c>
      <c r="E407" s="5">
        <v>312</v>
      </c>
      <c r="F407" s="5">
        <v>578</v>
      </c>
      <c r="G407" s="6">
        <f t="shared" si="18"/>
        <v>217</v>
      </c>
      <c r="H407" s="6">
        <f t="shared" si="19"/>
        <v>256</v>
      </c>
      <c r="I407" s="6">
        <f t="shared" si="20"/>
        <v>473</v>
      </c>
      <c r="J407" s="5">
        <v>49</v>
      </c>
      <c r="K407" s="5">
        <v>56</v>
      </c>
      <c r="L407" s="5">
        <v>105</v>
      </c>
      <c r="M407" s="6">
        <v>39</v>
      </c>
      <c r="N407" s="6">
        <v>55</v>
      </c>
      <c r="O407" s="6">
        <v>94</v>
      </c>
      <c r="P407" s="6">
        <v>33</v>
      </c>
      <c r="Q407" s="6">
        <v>46</v>
      </c>
      <c r="R407" s="6">
        <v>79</v>
      </c>
      <c r="S407" s="6">
        <v>6</v>
      </c>
      <c r="T407" s="6">
        <v>9</v>
      </c>
      <c r="U407" s="6">
        <v>15</v>
      </c>
      <c r="V407" s="6">
        <v>164</v>
      </c>
      <c r="W407" s="6">
        <v>174</v>
      </c>
      <c r="X407" s="6">
        <v>338</v>
      </c>
      <c r="Y407" s="6">
        <v>155</v>
      </c>
      <c r="Z407" s="6">
        <v>162</v>
      </c>
      <c r="AA407" s="6">
        <v>317</v>
      </c>
      <c r="AB407" s="6">
        <v>9</v>
      </c>
      <c r="AC407" s="6">
        <v>12</v>
      </c>
      <c r="AD407" s="6">
        <v>21</v>
      </c>
    </row>
    <row r="408" spans="1:30" ht="12" customHeight="1" x14ac:dyDescent="0.25">
      <c r="A408" s="3" t="s">
        <v>762</v>
      </c>
      <c r="B408" s="3" t="s">
        <v>393</v>
      </c>
      <c r="C408" s="3" t="s">
        <v>400</v>
      </c>
      <c r="D408" s="5">
        <v>97</v>
      </c>
      <c r="E408" s="5">
        <v>145</v>
      </c>
      <c r="F408" s="5">
        <v>242</v>
      </c>
      <c r="G408" s="6">
        <f t="shared" si="18"/>
        <v>78</v>
      </c>
      <c r="H408" s="6">
        <f t="shared" si="19"/>
        <v>112</v>
      </c>
      <c r="I408" s="6">
        <f t="shared" si="20"/>
        <v>190</v>
      </c>
      <c r="J408" s="5">
        <v>19</v>
      </c>
      <c r="K408" s="5">
        <v>33</v>
      </c>
      <c r="L408" s="5">
        <v>52</v>
      </c>
      <c r="M408" s="6">
        <v>28</v>
      </c>
      <c r="N408" s="6">
        <v>37</v>
      </c>
      <c r="O408" s="6">
        <v>65</v>
      </c>
      <c r="P408" s="6">
        <v>27</v>
      </c>
      <c r="Q408" s="6">
        <v>34</v>
      </c>
      <c r="R408" s="6">
        <v>61</v>
      </c>
      <c r="S408" s="6">
        <v>1</v>
      </c>
      <c r="T408" s="6">
        <v>3</v>
      </c>
      <c r="U408" s="6">
        <v>4</v>
      </c>
      <c r="V408" s="6">
        <v>60</v>
      </c>
      <c r="W408" s="6">
        <v>90</v>
      </c>
      <c r="X408" s="6">
        <v>150</v>
      </c>
      <c r="Y408" s="6">
        <v>42</v>
      </c>
      <c r="Z408" s="6">
        <v>65</v>
      </c>
      <c r="AA408" s="6">
        <v>107</v>
      </c>
      <c r="AB408" s="6">
        <v>18</v>
      </c>
      <c r="AC408" s="6">
        <v>25</v>
      </c>
      <c r="AD408" s="6">
        <v>43</v>
      </c>
    </row>
    <row r="409" spans="1:30" ht="12" customHeight="1" x14ac:dyDescent="0.25">
      <c r="A409" s="3" t="s">
        <v>762</v>
      </c>
      <c r="B409" s="3" t="s">
        <v>393</v>
      </c>
      <c r="C409" s="3" t="s">
        <v>402</v>
      </c>
      <c r="D409" s="5">
        <v>255</v>
      </c>
      <c r="E409" s="5">
        <v>286</v>
      </c>
      <c r="F409" s="5">
        <v>541</v>
      </c>
      <c r="G409" s="6">
        <f t="shared" si="18"/>
        <v>162</v>
      </c>
      <c r="H409" s="6">
        <f t="shared" si="19"/>
        <v>172</v>
      </c>
      <c r="I409" s="6">
        <f t="shared" si="20"/>
        <v>334</v>
      </c>
      <c r="J409" s="5">
        <v>93</v>
      </c>
      <c r="K409" s="5">
        <v>114</v>
      </c>
      <c r="L409" s="5">
        <v>207</v>
      </c>
      <c r="M409" s="6">
        <v>31</v>
      </c>
      <c r="N409" s="6">
        <v>33</v>
      </c>
      <c r="O409" s="6">
        <v>64</v>
      </c>
      <c r="P409" s="6">
        <v>27</v>
      </c>
      <c r="Q409" s="6">
        <v>31</v>
      </c>
      <c r="R409" s="6">
        <v>58</v>
      </c>
      <c r="S409" s="6">
        <v>4</v>
      </c>
      <c r="T409" s="6">
        <v>2</v>
      </c>
      <c r="U409" s="6">
        <v>6</v>
      </c>
      <c r="V409" s="6">
        <v>207</v>
      </c>
      <c r="W409" s="6">
        <v>221</v>
      </c>
      <c r="X409" s="6">
        <v>428</v>
      </c>
      <c r="Y409" s="6">
        <v>118</v>
      </c>
      <c r="Z409" s="6">
        <v>109</v>
      </c>
      <c r="AA409" s="6">
        <v>227</v>
      </c>
      <c r="AB409" s="6">
        <v>89</v>
      </c>
      <c r="AC409" s="6">
        <v>112</v>
      </c>
      <c r="AD409" s="6">
        <v>201</v>
      </c>
    </row>
    <row r="410" spans="1:30" ht="12" customHeight="1" x14ac:dyDescent="0.25">
      <c r="A410" s="3" t="s">
        <v>762</v>
      </c>
      <c r="B410" s="3" t="s">
        <v>393</v>
      </c>
      <c r="C410" s="3" t="s">
        <v>395</v>
      </c>
      <c r="D410" s="5">
        <v>188</v>
      </c>
      <c r="E410" s="5">
        <v>245</v>
      </c>
      <c r="F410" s="5">
        <v>433</v>
      </c>
      <c r="G410" s="6">
        <f t="shared" si="18"/>
        <v>188</v>
      </c>
      <c r="H410" s="6">
        <f t="shared" si="19"/>
        <v>245</v>
      </c>
      <c r="I410" s="6">
        <f t="shared" si="20"/>
        <v>433</v>
      </c>
      <c r="J410" s="5">
        <v>0</v>
      </c>
      <c r="K410" s="5">
        <v>0</v>
      </c>
      <c r="L410" s="5">
        <v>0</v>
      </c>
      <c r="M410" s="6">
        <v>61</v>
      </c>
      <c r="N410" s="6">
        <v>64</v>
      </c>
      <c r="O410" s="6">
        <v>125</v>
      </c>
      <c r="P410" s="6">
        <v>61</v>
      </c>
      <c r="Q410" s="6">
        <v>64</v>
      </c>
      <c r="R410" s="6">
        <v>125</v>
      </c>
      <c r="S410" s="6">
        <v>0</v>
      </c>
      <c r="T410" s="6">
        <v>0</v>
      </c>
      <c r="U410" s="6">
        <v>0</v>
      </c>
      <c r="V410" s="6">
        <v>55</v>
      </c>
      <c r="W410" s="6">
        <v>91</v>
      </c>
      <c r="X410" s="6">
        <v>146</v>
      </c>
      <c r="Y410" s="6">
        <v>55</v>
      </c>
      <c r="Z410" s="6">
        <v>91</v>
      </c>
      <c r="AA410" s="6">
        <v>146</v>
      </c>
      <c r="AB410" s="6">
        <v>0</v>
      </c>
      <c r="AC410" s="6">
        <v>0</v>
      </c>
      <c r="AD410" s="6">
        <v>0</v>
      </c>
    </row>
    <row r="411" spans="1:30" ht="12" customHeight="1" x14ac:dyDescent="0.25">
      <c r="A411" s="3" t="s">
        <v>762</v>
      </c>
      <c r="B411" s="3" t="s">
        <v>393</v>
      </c>
      <c r="C411" s="3" t="s">
        <v>881</v>
      </c>
      <c r="D411" s="5">
        <v>120</v>
      </c>
      <c r="E411" s="5">
        <v>130</v>
      </c>
      <c r="F411" s="5">
        <v>250</v>
      </c>
      <c r="G411" s="6">
        <f t="shared" si="18"/>
        <v>120</v>
      </c>
      <c r="H411" s="6">
        <f t="shared" si="19"/>
        <v>130</v>
      </c>
      <c r="I411" s="6">
        <f t="shared" si="20"/>
        <v>250</v>
      </c>
      <c r="J411" s="5">
        <v>0</v>
      </c>
      <c r="K411" s="5">
        <v>0</v>
      </c>
      <c r="L411" s="5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118</v>
      </c>
      <c r="W411" s="6">
        <v>130</v>
      </c>
      <c r="X411" s="6">
        <v>248</v>
      </c>
      <c r="Y411" s="6">
        <v>118</v>
      </c>
      <c r="Z411" s="6">
        <v>130</v>
      </c>
      <c r="AA411" s="6">
        <v>248</v>
      </c>
      <c r="AB411" s="6">
        <v>0</v>
      </c>
      <c r="AC411" s="6">
        <v>0</v>
      </c>
      <c r="AD411" s="6">
        <v>0</v>
      </c>
    </row>
    <row r="412" spans="1:30" ht="12" customHeight="1" x14ac:dyDescent="0.25">
      <c r="A412" s="3" t="s">
        <v>762</v>
      </c>
      <c r="B412" s="3" t="s">
        <v>393</v>
      </c>
      <c r="C412" s="3" t="s">
        <v>401</v>
      </c>
      <c r="D412" s="5">
        <v>175</v>
      </c>
      <c r="E412" s="5">
        <v>242</v>
      </c>
      <c r="F412" s="5">
        <v>417</v>
      </c>
      <c r="G412" s="6">
        <f t="shared" si="18"/>
        <v>155</v>
      </c>
      <c r="H412" s="6">
        <f t="shared" si="19"/>
        <v>226</v>
      </c>
      <c r="I412" s="6">
        <f t="shared" si="20"/>
        <v>381</v>
      </c>
      <c r="J412" s="5">
        <v>20</v>
      </c>
      <c r="K412" s="5">
        <v>16</v>
      </c>
      <c r="L412" s="5">
        <v>36</v>
      </c>
      <c r="M412" s="6">
        <v>4</v>
      </c>
      <c r="N412" s="6">
        <v>22</v>
      </c>
      <c r="O412" s="6">
        <v>26</v>
      </c>
      <c r="P412" s="6">
        <v>3</v>
      </c>
      <c r="Q412" s="6">
        <v>22</v>
      </c>
      <c r="R412" s="6">
        <v>25</v>
      </c>
      <c r="S412" s="6">
        <v>1</v>
      </c>
      <c r="T412" s="6">
        <v>0</v>
      </c>
      <c r="U412" s="6">
        <v>1</v>
      </c>
      <c r="V412" s="6">
        <v>171</v>
      </c>
      <c r="W412" s="6">
        <v>220</v>
      </c>
      <c r="X412" s="6">
        <v>391</v>
      </c>
      <c r="Y412" s="6">
        <v>152</v>
      </c>
      <c r="Z412" s="6">
        <v>204</v>
      </c>
      <c r="AA412" s="6">
        <v>356</v>
      </c>
      <c r="AB412" s="6">
        <v>19</v>
      </c>
      <c r="AC412" s="6">
        <v>16</v>
      </c>
      <c r="AD412" s="6">
        <v>35</v>
      </c>
    </row>
    <row r="413" spans="1:30" ht="12" customHeight="1" x14ac:dyDescent="0.25">
      <c r="A413" s="3" t="s">
        <v>762</v>
      </c>
      <c r="B413" s="3" t="s">
        <v>393</v>
      </c>
      <c r="C413" s="3" t="s">
        <v>396</v>
      </c>
      <c r="D413" s="5">
        <v>214</v>
      </c>
      <c r="E413" s="5">
        <v>229</v>
      </c>
      <c r="F413" s="5">
        <v>443</v>
      </c>
      <c r="G413" s="6">
        <f t="shared" si="18"/>
        <v>214</v>
      </c>
      <c r="H413" s="6">
        <f t="shared" si="19"/>
        <v>229</v>
      </c>
      <c r="I413" s="6">
        <f t="shared" si="20"/>
        <v>443</v>
      </c>
      <c r="J413" s="5">
        <v>0</v>
      </c>
      <c r="K413" s="5">
        <v>0</v>
      </c>
      <c r="L413" s="5">
        <v>0</v>
      </c>
      <c r="M413" s="6">
        <v>38</v>
      </c>
      <c r="N413" s="6">
        <v>41</v>
      </c>
      <c r="O413" s="6">
        <v>79</v>
      </c>
      <c r="P413" s="6">
        <v>38</v>
      </c>
      <c r="Q413" s="6">
        <v>41</v>
      </c>
      <c r="R413" s="6">
        <v>79</v>
      </c>
      <c r="S413" s="6">
        <v>0</v>
      </c>
      <c r="T413" s="6">
        <v>0</v>
      </c>
      <c r="U413" s="6">
        <v>0</v>
      </c>
      <c r="V413" s="6">
        <v>150</v>
      </c>
      <c r="W413" s="6">
        <v>155</v>
      </c>
      <c r="X413" s="6">
        <v>305</v>
      </c>
      <c r="Y413" s="6">
        <v>150</v>
      </c>
      <c r="Z413" s="6">
        <v>155</v>
      </c>
      <c r="AA413" s="6">
        <v>305</v>
      </c>
      <c r="AB413" s="6">
        <v>0</v>
      </c>
      <c r="AC413" s="6">
        <v>0</v>
      </c>
      <c r="AD413" s="6">
        <v>0</v>
      </c>
    </row>
    <row r="414" spans="1:30" ht="12" customHeight="1" x14ac:dyDescent="0.25">
      <c r="A414" s="3" t="s">
        <v>762</v>
      </c>
      <c r="B414" s="3" t="s">
        <v>393</v>
      </c>
      <c r="C414" s="3" t="s">
        <v>399</v>
      </c>
      <c r="D414" s="5">
        <v>1125</v>
      </c>
      <c r="E414" s="5">
        <v>1362</v>
      </c>
      <c r="F414" s="5">
        <v>2487</v>
      </c>
      <c r="G414" s="6">
        <f t="shared" si="18"/>
        <v>349</v>
      </c>
      <c r="H414" s="6">
        <f t="shared" si="19"/>
        <v>358</v>
      </c>
      <c r="I414" s="6">
        <f t="shared" si="20"/>
        <v>707</v>
      </c>
      <c r="J414" s="5">
        <v>776</v>
      </c>
      <c r="K414" s="5">
        <v>1004</v>
      </c>
      <c r="L414" s="5">
        <v>1780</v>
      </c>
      <c r="M414" s="6">
        <v>243</v>
      </c>
      <c r="N414" s="6">
        <v>264</v>
      </c>
      <c r="O414" s="6">
        <v>507</v>
      </c>
      <c r="P414" s="6">
        <v>124</v>
      </c>
      <c r="Q414" s="6">
        <v>124</v>
      </c>
      <c r="R414" s="6">
        <v>248</v>
      </c>
      <c r="S414" s="6">
        <v>119</v>
      </c>
      <c r="T414" s="6">
        <v>140</v>
      </c>
      <c r="U414" s="6">
        <v>259</v>
      </c>
      <c r="V414" s="6">
        <v>542</v>
      </c>
      <c r="W414" s="6">
        <v>654</v>
      </c>
      <c r="X414" s="6">
        <v>1196</v>
      </c>
      <c r="Y414" s="6">
        <v>127</v>
      </c>
      <c r="Z414" s="6">
        <v>113</v>
      </c>
      <c r="AA414" s="6">
        <v>240</v>
      </c>
      <c r="AB414" s="6">
        <v>415</v>
      </c>
      <c r="AC414" s="6">
        <v>541</v>
      </c>
      <c r="AD414" s="6">
        <v>956</v>
      </c>
    </row>
    <row r="415" spans="1:30" ht="12" customHeight="1" x14ac:dyDescent="0.25">
      <c r="A415" s="3" t="s">
        <v>762</v>
      </c>
      <c r="B415" s="3" t="s">
        <v>393</v>
      </c>
      <c r="C415" s="3" t="s">
        <v>392</v>
      </c>
      <c r="D415" s="5">
        <v>432</v>
      </c>
      <c r="E415" s="5">
        <v>537</v>
      </c>
      <c r="F415" s="5">
        <v>969</v>
      </c>
      <c r="G415" s="6">
        <f t="shared" si="18"/>
        <v>268</v>
      </c>
      <c r="H415" s="6">
        <f t="shared" si="19"/>
        <v>293</v>
      </c>
      <c r="I415" s="6">
        <f t="shared" si="20"/>
        <v>561</v>
      </c>
      <c r="J415" s="5">
        <v>164</v>
      </c>
      <c r="K415" s="5">
        <v>244</v>
      </c>
      <c r="L415" s="5">
        <v>408</v>
      </c>
      <c r="M415" s="6">
        <v>119</v>
      </c>
      <c r="N415" s="6">
        <v>155</v>
      </c>
      <c r="O415" s="6">
        <v>274</v>
      </c>
      <c r="P415" s="6">
        <v>85</v>
      </c>
      <c r="Q415" s="6">
        <v>98</v>
      </c>
      <c r="R415" s="6">
        <v>183</v>
      </c>
      <c r="S415" s="6">
        <v>34</v>
      </c>
      <c r="T415" s="6">
        <v>57</v>
      </c>
      <c r="U415" s="6">
        <v>91</v>
      </c>
      <c r="V415" s="6">
        <v>184</v>
      </c>
      <c r="W415" s="6">
        <v>205</v>
      </c>
      <c r="X415" s="6">
        <v>389</v>
      </c>
      <c r="Y415" s="6">
        <v>114</v>
      </c>
      <c r="Z415" s="6">
        <v>117</v>
      </c>
      <c r="AA415" s="6">
        <v>231</v>
      </c>
      <c r="AB415" s="6">
        <v>70</v>
      </c>
      <c r="AC415" s="6">
        <v>88</v>
      </c>
      <c r="AD415" s="6">
        <v>158</v>
      </c>
    </row>
    <row r="416" spans="1:30" ht="12" customHeight="1" x14ac:dyDescent="0.25">
      <c r="A416" s="3" t="s">
        <v>762</v>
      </c>
      <c r="B416" s="3" t="s">
        <v>393</v>
      </c>
      <c r="C416" s="3" t="s">
        <v>849</v>
      </c>
      <c r="D416" s="5">
        <v>194</v>
      </c>
      <c r="E416" s="5">
        <v>236</v>
      </c>
      <c r="F416" s="5">
        <v>430</v>
      </c>
      <c r="G416" s="6">
        <f t="shared" si="18"/>
        <v>185</v>
      </c>
      <c r="H416" s="6">
        <f t="shared" si="19"/>
        <v>226</v>
      </c>
      <c r="I416" s="6">
        <f t="shared" si="20"/>
        <v>411</v>
      </c>
      <c r="J416" s="5">
        <v>9</v>
      </c>
      <c r="K416" s="5">
        <v>10</v>
      </c>
      <c r="L416" s="5">
        <v>19</v>
      </c>
      <c r="M416" s="6">
        <v>48</v>
      </c>
      <c r="N416" s="6">
        <v>60</v>
      </c>
      <c r="O416" s="6">
        <v>108</v>
      </c>
      <c r="P416" s="6">
        <v>46</v>
      </c>
      <c r="Q416" s="6">
        <v>58</v>
      </c>
      <c r="R416" s="6">
        <v>104</v>
      </c>
      <c r="S416" s="6">
        <v>2</v>
      </c>
      <c r="T416" s="6">
        <v>2</v>
      </c>
      <c r="U416" s="6">
        <v>4</v>
      </c>
      <c r="V416" s="6">
        <v>118</v>
      </c>
      <c r="W416" s="6">
        <v>139</v>
      </c>
      <c r="X416" s="6">
        <v>257</v>
      </c>
      <c r="Y416" s="6">
        <v>112</v>
      </c>
      <c r="Z416" s="6">
        <v>131</v>
      </c>
      <c r="AA416" s="6">
        <v>243</v>
      </c>
      <c r="AB416" s="6">
        <v>6</v>
      </c>
      <c r="AC416" s="6">
        <v>8</v>
      </c>
      <c r="AD416" s="6">
        <v>14</v>
      </c>
    </row>
    <row r="417" spans="1:30" ht="12" customHeight="1" x14ac:dyDescent="0.25">
      <c r="A417" s="3" t="s">
        <v>762</v>
      </c>
      <c r="B417" s="3" t="s">
        <v>393</v>
      </c>
      <c r="C417" s="3" t="s">
        <v>398</v>
      </c>
      <c r="D417" s="5">
        <v>226</v>
      </c>
      <c r="E417" s="5">
        <v>248</v>
      </c>
      <c r="F417" s="5">
        <v>474</v>
      </c>
      <c r="G417" s="6">
        <f t="shared" si="18"/>
        <v>174</v>
      </c>
      <c r="H417" s="6">
        <f t="shared" si="19"/>
        <v>160</v>
      </c>
      <c r="I417" s="6">
        <f t="shared" si="20"/>
        <v>334</v>
      </c>
      <c r="J417" s="5">
        <v>52</v>
      </c>
      <c r="K417" s="5">
        <v>88</v>
      </c>
      <c r="L417" s="5">
        <v>140</v>
      </c>
      <c r="M417" s="6">
        <v>64</v>
      </c>
      <c r="N417" s="6">
        <v>90</v>
      </c>
      <c r="O417" s="6">
        <v>154</v>
      </c>
      <c r="P417" s="6">
        <v>53</v>
      </c>
      <c r="Q417" s="6">
        <v>65</v>
      </c>
      <c r="R417" s="6">
        <v>118</v>
      </c>
      <c r="S417" s="6">
        <v>11</v>
      </c>
      <c r="T417" s="6">
        <v>25</v>
      </c>
      <c r="U417" s="6">
        <v>36</v>
      </c>
      <c r="V417" s="6">
        <v>103</v>
      </c>
      <c r="W417" s="6">
        <v>101</v>
      </c>
      <c r="X417" s="6">
        <v>204</v>
      </c>
      <c r="Y417" s="6">
        <v>78</v>
      </c>
      <c r="Z417" s="6">
        <v>60</v>
      </c>
      <c r="AA417" s="6">
        <v>138</v>
      </c>
      <c r="AB417" s="6">
        <v>25</v>
      </c>
      <c r="AC417" s="6">
        <v>41</v>
      </c>
      <c r="AD417" s="6">
        <v>66</v>
      </c>
    </row>
    <row r="418" spans="1:30" ht="12" customHeight="1" x14ac:dyDescent="0.25">
      <c r="A418" s="3" t="s">
        <v>762</v>
      </c>
      <c r="B418" s="3" t="s">
        <v>434</v>
      </c>
      <c r="C418" s="3" t="s">
        <v>436</v>
      </c>
      <c r="D418" s="5">
        <v>432</v>
      </c>
      <c r="E418" s="5">
        <v>534</v>
      </c>
      <c r="F418" s="5">
        <v>966</v>
      </c>
      <c r="G418" s="6">
        <f t="shared" si="18"/>
        <v>380</v>
      </c>
      <c r="H418" s="6">
        <f t="shared" si="19"/>
        <v>444</v>
      </c>
      <c r="I418" s="6">
        <f t="shared" si="20"/>
        <v>824</v>
      </c>
      <c r="J418" s="5">
        <v>52</v>
      </c>
      <c r="K418" s="5">
        <v>90</v>
      </c>
      <c r="L418" s="5">
        <v>142</v>
      </c>
      <c r="M418" s="6">
        <v>208</v>
      </c>
      <c r="N418" s="6">
        <v>267</v>
      </c>
      <c r="O418" s="6">
        <v>475</v>
      </c>
      <c r="P418" s="6">
        <v>190</v>
      </c>
      <c r="Q418" s="6">
        <v>234</v>
      </c>
      <c r="R418" s="6">
        <v>424</v>
      </c>
      <c r="S418" s="6">
        <v>18</v>
      </c>
      <c r="T418" s="6">
        <v>33</v>
      </c>
      <c r="U418" s="6">
        <v>51</v>
      </c>
      <c r="V418" s="6">
        <v>65</v>
      </c>
      <c r="W418" s="6">
        <v>87</v>
      </c>
      <c r="X418" s="6">
        <v>152</v>
      </c>
      <c r="Y418" s="6">
        <v>59</v>
      </c>
      <c r="Z418" s="6">
        <v>71</v>
      </c>
      <c r="AA418" s="6">
        <v>130</v>
      </c>
      <c r="AB418" s="6">
        <v>6</v>
      </c>
      <c r="AC418" s="6">
        <v>16</v>
      </c>
      <c r="AD418" s="6">
        <v>22</v>
      </c>
    </row>
    <row r="419" spans="1:30" ht="12" customHeight="1" x14ac:dyDescent="0.25">
      <c r="A419" s="3" t="s">
        <v>762</v>
      </c>
      <c r="B419" s="3" t="s">
        <v>434</v>
      </c>
      <c r="C419" s="3" t="s">
        <v>438</v>
      </c>
      <c r="D419" s="5">
        <v>426</v>
      </c>
      <c r="E419" s="5">
        <v>492</v>
      </c>
      <c r="F419" s="5">
        <v>918</v>
      </c>
      <c r="G419" s="6">
        <f t="shared" si="18"/>
        <v>301</v>
      </c>
      <c r="H419" s="6">
        <f t="shared" si="19"/>
        <v>326</v>
      </c>
      <c r="I419" s="6">
        <f t="shared" si="20"/>
        <v>627</v>
      </c>
      <c r="J419" s="5">
        <v>125</v>
      </c>
      <c r="K419" s="5">
        <v>166</v>
      </c>
      <c r="L419" s="5">
        <v>291</v>
      </c>
      <c r="M419" s="6">
        <v>146</v>
      </c>
      <c r="N419" s="6">
        <v>171</v>
      </c>
      <c r="O419" s="6">
        <v>317</v>
      </c>
      <c r="P419" s="6">
        <v>126</v>
      </c>
      <c r="Q419" s="6">
        <v>139</v>
      </c>
      <c r="R419" s="6">
        <v>265</v>
      </c>
      <c r="S419" s="6">
        <v>20</v>
      </c>
      <c r="T419" s="6">
        <v>32</v>
      </c>
      <c r="U419" s="6">
        <v>52</v>
      </c>
      <c r="V419" s="6">
        <v>115</v>
      </c>
      <c r="W419" s="6">
        <v>141</v>
      </c>
      <c r="X419" s="6">
        <v>256</v>
      </c>
      <c r="Y419" s="6">
        <v>79</v>
      </c>
      <c r="Z419" s="6">
        <v>90</v>
      </c>
      <c r="AA419" s="6">
        <v>169</v>
      </c>
      <c r="AB419" s="6">
        <v>36</v>
      </c>
      <c r="AC419" s="6">
        <v>51</v>
      </c>
      <c r="AD419" s="6">
        <v>87</v>
      </c>
    </row>
    <row r="420" spans="1:30" ht="12" customHeight="1" x14ac:dyDescent="0.25">
      <c r="A420" s="3" t="s">
        <v>762</v>
      </c>
      <c r="B420" s="3" t="s">
        <v>434</v>
      </c>
      <c r="C420" s="3" t="s">
        <v>435</v>
      </c>
      <c r="D420" s="5">
        <v>218</v>
      </c>
      <c r="E420" s="5">
        <v>209</v>
      </c>
      <c r="F420" s="5">
        <v>427</v>
      </c>
      <c r="G420" s="6">
        <f t="shared" si="18"/>
        <v>218</v>
      </c>
      <c r="H420" s="6">
        <f t="shared" si="19"/>
        <v>209</v>
      </c>
      <c r="I420" s="6">
        <f t="shared" si="20"/>
        <v>427</v>
      </c>
      <c r="J420" s="5">
        <v>0</v>
      </c>
      <c r="K420" s="5">
        <v>0</v>
      </c>
      <c r="L420" s="5">
        <v>0</v>
      </c>
      <c r="M420" s="6">
        <v>98</v>
      </c>
      <c r="N420" s="6">
        <v>96</v>
      </c>
      <c r="O420" s="6">
        <v>194</v>
      </c>
      <c r="P420" s="6">
        <v>98</v>
      </c>
      <c r="Q420" s="6">
        <v>96</v>
      </c>
      <c r="R420" s="6">
        <v>194</v>
      </c>
      <c r="S420" s="6">
        <v>0</v>
      </c>
      <c r="T420" s="6">
        <v>0</v>
      </c>
      <c r="U420" s="6">
        <v>0</v>
      </c>
      <c r="V420" s="6">
        <v>78</v>
      </c>
      <c r="W420" s="6">
        <v>61</v>
      </c>
      <c r="X420" s="6">
        <v>139</v>
      </c>
      <c r="Y420" s="6">
        <v>78</v>
      </c>
      <c r="Z420" s="6">
        <v>61</v>
      </c>
      <c r="AA420" s="6">
        <v>139</v>
      </c>
      <c r="AB420" s="6">
        <v>0</v>
      </c>
      <c r="AC420" s="6">
        <v>0</v>
      </c>
      <c r="AD420" s="6">
        <v>0</v>
      </c>
    </row>
    <row r="421" spans="1:30" ht="12" customHeight="1" x14ac:dyDescent="0.25">
      <c r="A421" s="3" t="s">
        <v>762</v>
      </c>
      <c r="B421" s="3" t="s">
        <v>434</v>
      </c>
      <c r="C421" s="3" t="s">
        <v>439</v>
      </c>
      <c r="D421" s="5">
        <v>9515</v>
      </c>
      <c r="E421" s="5">
        <v>11949</v>
      </c>
      <c r="F421" s="5">
        <v>21464</v>
      </c>
      <c r="G421" s="6">
        <f t="shared" si="18"/>
        <v>2317</v>
      </c>
      <c r="H421" s="6">
        <f t="shared" si="19"/>
        <v>2618</v>
      </c>
      <c r="I421" s="6">
        <f t="shared" si="20"/>
        <v>4935</v>
      </c>
      <c r="J421" s="5">
        <v>7198</v>
      </c>
      <c r="K421" s="5">
        <v>9331</v>
      </c>
      <c r="L421" s="5">
        <v>16529</v>
      </c>
      <c r="M421" s="6">
        <v>1921</v>
      </c>
      <c r="N421" s="6">
        <v>2330</v>
      </c>
      <c r="O421" s="6">
        <v>4251</v>
      </c>
      <c r="P421" s="6">
        <v>825</v>
      </c>
      <c r="Q421" s="6">
        <v>911</v>
      </c>
      <c r="R421" s="6">
        <v>1736</v>
      </c>
      <c r="S421" s="6">
        <v>1096</v>
      </c>
      <c r="T421" s="6">
        <v>1419</v>
      </c>
      <c r="U421" s="6">
        <v>2515</v>
      </c>
      <c r="V421" s="6">
        <v>3086</v>
      </c>
      <c r="W421" s="6">
        <v>3736</v>
      </c>
      <c r="X421" s="6">
        <v>6822</v>
      </c>
      <c r="Y421" s="6">
        <v>734</v>
      </c>
      <c r="Z421" s="6">
        <v>841</v>
      </c>
      <c r="AA421" s="6">
        <v>1575</v>
      </c>
      <c r="AB421" s="6">
        <v>2352</v>
      </c>
      <c r="AC421" s="6">
        <v>2930</v>
      </c>
      <c r="AD421" s="6">
        <v>5247</v>
      </c>
    </row>
    <row r="422" spans="1:30" ht="12" customHeight="1" x14ac:dyDescent="0.25">
      <c r="A422" s="3" t="s">
        <v>762</v>
      </c>
      <c r="B422" s="3" t="s">
        <v>434</v>
      </c>
      <c r="C422" s="3" t="s">
        <v>437</v>
      </c>
      <c r="D422" s="5">
        <v>227</v>
      </c>
      <c r="E422" s="5">
        <v>208</v>
      </c>
      <c r="F422" s="5">
        <v>435</v>
      </c>
      <c r="G422" s="6">
        <f t="shared" si="18"/>
        <v>213</v>
      </c>
      <c r="H422" s="6">
        <f t="shared" si="19"/>
        <v>192</v>
      </c>
      <c r="I422" s="6">
        <f t="shared" si="20"/>
        <v>405</v>
      </c>
      <c r="J422" s="5">
        <v>14</v>
      </c>
      <c r="K422" s="5">
        <v>16</v>
      </c>
      <c r="L422" s="5">
        <v>30</v>
      </c>
      <c r="M422" s="6">
        <v>81</v>
      </c>
      <c r="N422" s="6">
        <v>59</v>
      </c>
      <c r="O422" s="6">
        <v>140</v>
      </c>
      <c r="P422" s="6">
        <v>76</v>
      </c>
      <c r="Q422" s="6">
        <v>55</v>
      </c>
      <c r="R422" s="6">
        <v>131</v>
      </c>
      <c r="S422" s="6">
        <v>5</v>
      </c>
      <c r="T422" s="6">
        <v>4</v>
      </c>
      <c r="U422" s="6">
        <v>9</v>
      </c>
      <c r="V422" s="6">
        <v>72</v>
      </c>
      <c r="W422" s="6">
        <v>57</v>
      </c>
      <c r="X422" s="6">
        <v>129</v>
      </c>
      <c r="Y422" s="6">
        <v>68</v>
      </c>
      <c r="Z422" s="6">
        <v>55</v>
      </c>
      <c r="AA422" s="6">
        <v>123</v>
      </c>
      <c r="AB422" s="6">
        <v>4</v>
      </c>
      <c r="AC422" s="6">
        <v>2</v>
      </c>
      <c r="AD422" s="6">
        <v>6</v>
      </c>
    </row>
    <row r="423" spans="1:30" ht="12" customHeight="1" x14ac:dyDescent="0.25">
      <c r="A423" s="3" t="s">
        <v>762</v>
      </c>
      <c r="B423" s="3" t="s">
        <v>404</v>
      </c>
      <c r="C423" s="3" t="s">
        <v>406</v>
      </c>
      <c r="D423" s="5">
        <v>638</v>
      </c>
      <c r="E423" s="5">
        <v>799</v>
      </c>
      <c r="F423" s="5">
        <v>1437</v>
      </c>
      <c r="G423" s="6">
        <f t="shared" si="18"/>
        <v>252</v>
      </c>
      <c r="H423" s="6">
        <f t="shared" si="19"/>
        <v>314</v>
      </c>
      <c r="I423" s="6">
        <f t="shared" si="20"/>
        <v>566</v>
      </c>
      <c r="J423" s="5">
        <v>386</v>
      </c>
      <c r="K423" s="5">
        <v>485</v>
      </c>
      <c r="L423" s="5">
        <v>871</v>
      </c>
      <c r="M423" s="6">
        <v>142</v>
      </c>
      <c r="N423" s="6">
        <v>179</v>
      </c>
      <c r="O423" s="6">
        <v>321</v>
      </c>
      <c r="P423" s="6">
        <v>67</v>
      </c>
      <c r="Q423" s="6">
        <v>80</v>
      </c>
      <c r="R423" s="6">
        <v>147</v>
      </c>
      <c r="S423" s="6">
        <v>75</v>
      </c>
      <c r="T423" s="6">
        <v>99</v>
      </c>
      <c r="U423" s="6">
        <v>174</v>
      </c>
      <c r="V423" s="6">
        <v>249</v>
      </c>
      <c r="W423" s="6">
        <v>293</v>
      </c>
      <c r="X423" s="6">
        <v>542</v>
      </c>
      <c r="Y423" s="6">
        <v>131</v>
      </c>
      <c r="Z423" s="6">
        <v>165</v>
      </c>
      <c r="AA423" s="6">
        <v>296</v>
      </c>
      <c r="AB423" s="6">
        <v>118</v>
      </c>
      <c r="AC423" s="6">
        <v>128</v>
      </c>
      <c r="AD423" s="6">
        <v>246</v>
      </c>
    </row>
    <row r="424" spans="1:30" ht="12" customHeight="1" x14ac:dyDescent="0.25">
      <c r="A424" s="3" t="s">
        <v>762</v>
      </c>
      <c r="B424" s="3" t="s">
        <v>404</v>
      </c>
      <c r="C424" s="3" t="s">
        <v>403</v>
      </c>
      <c r="D424" s="5">
        <v>226</v>
      </c>
      <c r="E424" s="5">
        <v>236</v>
      </c>
      <c r="F424" s="5">
        <v>462</v>
      </c>
      <c r="G424" s="6">
        <f t="shared" si="18"/>
        <v>207</v>
      </c>
      <c r="H424" s="6">
        <f t="shared" si="19"/>
        <v>218</v>
      </c>
      <c r="I424" s="6">
        <f t="shared" si="20"/>
        <v>425</v>
      </c>
      <c r="J424" s="5">
        <v>19</v>
      </c>
      <c r="K424" s="5">
        <v>18</v>
      </c>
      <c r="L424" s="5">
        <v>37</v>
      </c>
      <c r="M424" s="6">
        <v>49</v>
      </c>
      <c r="N424" s="6">
        <v>56</v>
      </c>
      <c r="O424" s="6">
        <v>105</v>
      </c>
      <c r="P424" s="6">
        <v>48</v>
      </c>
      <c r="Q424" s="6">
        <v>55</v>
      </c>
      <c r="R424" s="6">
        <v>103</v>
      </c>
      <c r="S424" s="6">
        <v>1</v>
      </c>
      <c r="T424" s="6">
        <v>1</v>
      </c>
      <c r="U424" s="6">
        <v>2</v>
      </c>
      <c r="V424" s="6">
        <v>154</v>
      </c>
      <c r="W424" s="6">
        <v>155</v>
      </c>
      <c r="X424" s="6">
        <v>309</v>
      </c>
      <c r="Y424" s="6">
        <v>138</v>
      </c>
      <c r="Z424" s="6">
        <v>141</v>
      </c>
      <c r="AA424" s="6">
        <v>279</v>
      </c>
      <c r="AB424" s="6">
        <v>16</v>
      </c>
      <c r="AC424" s="6">
        <v>14</v>
      </c>
      <c r="AD424" s="6">
        <v>30</v>
      </c>
    </row>
    <row r="425" spans="1:30" ht="12" customHeight="1" x14ac:dyDescent="0.25">
      <c r="A425" s="3" t="s">
        <v>762</v>
      </c>
      <c r="B425" s="3" t="s">
        <v>404</v>
      </c>
      <c r="C425" s="3" t="s">
        <v>882</v>
      </c>
      <c r="D425" s="5">
        <v>92</v>
      </c>
      <c r="E425" s="5">
        <v>109</v>
      </c>
      <c r="F425" s="5">
        <v>201</v>
      </c>
      <c r="G425" s="6">
        <f t="shared" si="18"/>
        <v>92</v>
      </c>
      <c r="H425" s="6">
        <f t="shared" si="19"/>
        <v>109</v>
      </c>
      <c r="I425" s="6">
        <f t="shared" si="20"/>
        <v>201</v>
      </c>
      <c r="J425" s="5">
        <v>0</v>
      </c>
      <c r="K425" s="5">
        <v>0</v>
      </c>
      <c r="L425" s="5">
        <v>0</v>
      </c>
      <c r="M425" s="6">
        <v>10</v>
      </c>
      <c r="N425" s="6">
        <v>11</v>
      </c>
      <c r="O425" s="6">
        <v>21</v>
      </c>
      <c r="P425" s="6">
        <v>10</v>
      </c>
      <c r="Q425" s="6">
        <v>11</v>
      </c>
      <c r="R425" s="6">
        <v>21</v>
      </c>
      <c r="S425" s="6">
        <v>0</v>
      </c>
      <c r="T425" s="6">
        <v>0</v>
      </c>
      <c r="U425" s="6">
        <v>0</v>
      </c>
      <c r="V425" s="6">
        <v>75</v>
      </c>
      <c r="W425" s="6">
        <v>94</v>
      </c>
      <c r="X425" s="6">
        <v>169</v>
      </c>
      <c r="Y425" s="6">
        <v>75</v>
      </c>
      <c r="Z425" s="6">
        <v>94</v>
      </c>
      <c r="AA425" s="6">
        <v>169</v>
      </c>
      <c r="AB425" s="6">
        <v>0</v>
      </c>
      <c r="AC425" s="6">
        <v>0</v>
      </c>
      <c r="AD425" s="6">
        <v>0</v>
      </c>
    </row>
    <row r="426" spans="1:30" ht="12" customHeight="1" x14ac:dyDescent="0.25">
      <c r="A426" s="3" t="s">
        <v>762</v>
      </c>
      <c r="B426" s="3" t="s">
        <v>404</v>
      </c>
      <c r="C426" s="3" t="s">
        <v>407</v>
      </c>
      <c r="D426" s="5">
        <v>96</v>
      </c>
      <c r="E426" s="5">
        <v>105</v>
      </c>
      <c r="F426" s="5">
        <v>201</v>
      </c>
      <c r="G426" s="6">
        <f t="shared" si="18"/>
        <v>96</v>
      </c>
      <c r="H426" s="6">
        <f t="shared" si="19"/>
        <v>105</v>
      </c>
      <c r="I426" s="6">
        <f t="shared" si="20"/>
        <v>201</v>
      </c>
      <c r="J426" s="5">
        <v>0</v>
      </c>
      <c r="K426" s="5">
        <v>0</v>
      </c>
      <c r="L426" s="5">
        <v>0</v>
      </c>
      <c r="M426" s="6">
        <v>39</v>
      </c>
      <c r="N426" s="6">
        <v>47</v>
      </c>
      <c r="O426" s="6">
        <v>86</v>
      </c>
      <c r="P426" s="6">
        <v>39</v>
      </c>
      <c r="Q426" s="6">
        <v>47</v>
      </c>
      <c r="R426" s="6">
        <v>86</v>
      </c>
      <c r="S426" s="6">
        <v>0</v>
      </c>
      <c r="T426" s="6">
        <v>0</v>
      </c>
      <c r="U426" s="6">
        <v>0</v>
      </c>
      <c r="V426" s="6">
        <v>57</v>
      </c>
      <c r="W426" s="6">
        <v>51</v>
      </c>
      <c r="X426" s="6">
        <v>108</v>
      </c>
      <c r="Y426" s="6">
        <v>57</v>
      </c>
      <c r="Z426" s="6">
        <v>51</v>
      </c>
      <c r="AA426" s="6">
        <v>108</v>
      </c>
      <c r="AB426" s="6">
        <v>0</v>
      </c>
      <c r="AC426" s="6">
        <v>0</v>
      </c>
      <c r="AD426" s="6">
        <v>0</v>
      </c>
    </row>
    <row r="427" spans="1:30" ht="12" customHeight="1" x14ac:dyDescent="0.25">
      <c r="A427" s="3" t="s">
        <v>762</v>
      </c>
      <c r="B427" s="3" t="s">
        <v>404</v>
      </c>
      <c r="C427" s="3" t="s">
        <v>408</v>
      </c>
      <c r="D427" s="5">
        <v>467</v>
      </c>
      <c r="E427" s="5">
        <v>561</v>
      </c>
      <c r="F427" s="5">
        <v>1028</v>
      </c>
      <c r="G427" s="6">
        <f t="shared" si="18"/>
        <v>299</v>
      </c>
      <c r="H427" s="6">
        <f t="shared" si="19"/>
        <v>326</v>
      </c>
      <c r="I427" s="6">
        <f t="shared" si="20"/>
        <v>625</v>
      </c>
      <c r="J427" s="5">
        <v>168</v>
      </c>
      <c r="K427" s="5">
        <v>235</v>
      </c>
      <c r="L427" s="5">
        <v>403</v>
      </c>
      <c r="M427" s="6">
        <v>156</v>
      </c>
      <c r="N427" s="6">
        <v>175</v>
      </c>
      <c r="O427" s="6">
        <v>331</v>
      </c>
      <c r="P427" s="6">
        <v>121</v>
      </c>
      <c r="Q427" s="6">
        <v>124</v>
      </c>
      <c r="R427" s="6">
        <v>245</v>
      </c>
      <c r="S427" s="6">
        <v>35</v>
      </c>
      <c r="T427" s="6">
        <v>51</v>
      </c>
      <c r="U427" s="6">
        <v>86</v>
      </c>
      <c r="V427" s="6">
        <v>142</v>
      </c>
      <c r="W427" s="6">
        <v>165</v>
      </c>
      <c r="X427" s="6">
        <v>307</v>
      </c>
      <c r="Y427" s="6">
        <v>84</v>
      </c>
      <c r="Z427" s="6">
        <v>79</v>
      </c>
      <c r="AA427" s="6">
        <v>163</v>
      </c>
      <c r="AB427" s="6">
        <v>58</v>
      </c>
      <c r="AC427" s="6">
        <v>86</v>
      </c>
      <c r="AD427" s="6">
        <v>144</v>
      </c>
    </row>
    <row r="428" spans="1:30" ht="12" customHeight="1" x14ac:dyDescent="0.25">
      <c r="A428" s="3" t="s">
        <v>762</v>
      </c>
      <c r="B428" s="3" t="s">
        <v>404</v>
      </c>
      <c r="C428" s="3" t="s">
        <v>405</v>
      </c>
      <c r="D428" s="5">
        <v>194</v>
      </c>
      <c r="E428" s="5">
        <v>181</v>
      </c>
      <c r="F428" s="5">
        <v>375</v>
      </c>
      <c r="G428" s="6">
        <f t="shared" si="18"/>
        <v>157</v>
      </c>
      <c r="H428" s="6">
        <f t="shared" si="19"/>
        <v>129</v>
      </c>
      <c r="I428" s="6">
        <f t="shared" si="20"/>
        <v>286</v>
      </c>
      <c r="J428" s="5">
        <v>37</v>
      </c>
      <c r="K428" s="5">
        <v>52</v>
      </c>
      <c r="L428" s="5">
        <v>89</v>
      </c>
      <c r="M428" s="6">
        <v>55</v>
      </c>
      <c r="N428" s="6">
        <v>46</v>
      </c>
      <c r="O428" s="6">
        <v>101</v>
      </c>
      <c r="P428" s="6">
        <v>49</v>
      </c>
      <c r="Q428" s="6">
        <v>37</v>
      </c>
      <c r="R428" s="6">
        <v>86</v>
      </c>
      <c r="S428" s="6">
        <v>6</v>
      </c>
      <c r="T428" s="6">
        <v>9</v>
      </c>
      <c r="U428" s="6">
        <v>15</v>
      </c>
      <c r="V428" s="6">
        <v>97</v>
      </c>
      <c r="W428" s="6">
        <v>93</v>
      </c>
      <c r="X428" s="6">
        <v>190</v>
      </c>
      <c r="Y428" s="6">
        <v>75</v>
      </c>
      <c r="Z428" s="6">
        <v>69</v>
      </c>
      <c r="AA428" s="6">
        <v>144</v>
      </c>
      <c r="AB428" s="6">
        <v>22</v>
      </c>
      <c r="AC428" s="6">
        <v>24</v>
      </c>
      <c r="AD428" s="6">
        <v>46</v>
      </c>
    </row>
    <row r="429" spans="1:30" ht="12" customHeight="1" x14ac:dyDescent="0.25">
      <c r="A429" s="3" t="s">
        <v>762</v>
      </c>
      <c r="B429" s="3" t="s">
        <v>404</v>
      </c>
      <c r="C429" s="3" t="s">
        <v>409</v>
      </c>
      <c r="D429" s="5">
        <v>240</v>
      </c>
      <c r="E429" s="5">
        <v>291</v>
      </c>
      <c r="F429" s="5">
        <v>531</v>
      </c>
      <c r="G429" s="6">
        <f t="shared" si="18"/>
        <v>149</v>
      </c>
      <c r="H429" s="6">
        <f t="shared" si="19"/>
        <v>169</v>
      </c>
      <c r="I429" s="6">
        <f t="shared" si="20"/>
        <v>318</v>
      </c>
      <c r="J429" s="5">
        <v>91</v>
      </c>
      <c r="K429" s="5">
        <v>122</v>
      </c>
      <c r="L429" s="5">
        <v>213</v>
      </c>
      <c r="M429" s="6">
        <v>99</v>
      </c>
      <c r="N429" s="6">
        <v>110</v>
      </c>
      <c r="O429" s="6">
        <v>209</v>
      </c>
      <c r="P429" s="6">
        <v>77</v>
      </c>
      <c r="Q429" s="6">
        <v>88</v>
      </c>
      <c r="R429" s="6">
        <v>165</v>
      </c>
      <c r="S429" s="6">
        <v>22</v>
      </c>
      <c r="T429" s="6">
        <v>22</v>
      </c>
      <c r="U429" s="6">
        <v>44</v>
      </c>
      <c r="V429" s="6">
        <v>73</v>
      </c>
      <c r="W429" s="6">
        <v>98</v>
      </c>
      <c r="X429" s="6">
        <v>171</v>
      </c>
      <c r="Y429" s="6">
        <v>38</v>
      </c>
      <c r="Z429" s="6">
        <v>48</v>
      </c>
      <c r="AA429" s="6">
        <v>86</v>
      </c>
      <c r="AB429" s="6">
        <v>35</v>
      </c>
      <c r="AC429" s="6">
        <v>50</v>
      </c>
      <c r="AD429" s="6">
        <v>85</v>
      </c>
    </row>
    <row r="430" spans="1:30" ht="12" customHeight="1" x14ac:dyDescent="0.25">
      <c r="A430" s="3" t="s">
        <v>762</v>
      </c>
      <c r="B430" s="3" t="s">
        <v>404</v>
      </c>
      <c r="C430" s="3" t="s">
        <v>410</v>
      </c>
      <c r="D430" s="5">
        <v>553</v>
      </c>
      <c r="E430" s="5">
        <v>777</v>
      </c>
      <c r="F430" s="5">
        <v>1330</v>
      </c>
      <c r="G430" s="6">
        <f t="shared" si="18"/>
        <v>228</v>
      </c>
      <c r="H430" s="6">
        <f t="shared" si="19"/>
        <v>291</v>
      </c>
      <c r="I430" s="6">
        <f t="shared" si="20"/>
        <v>519</v>
      </c>
      <c r="J430" s="5">
        <v>325</v>
      </c>
      <c r="K430" s="5">
        <v>486</v>
      </c>
      <c r="L430" s="5">
        <v>811</v>
      </c>
      <c r="M430" s="6">
        <v>137</v>
      </c>
      <c r="N430" s="6">
        <v>169</v>
      </c>
      <c r="O430" s="6">
        <v>306</v>
      </c>
      <c r="P430" s="6">
        <v>86</v>
      </c>
      <c r="Q430" s="6">
        <v>89</v>
      </c>
      <c r="R430" s="6">
        <v>175</v>
      </c>
      <c r="S430" s="6">
        <v>51</v>
      </c>
      <c r="T430" s="6">
        <v>80</v>
      </c>
      <c r="U430" s="6">
        <v>131</v>
      </c>
      <c r="V430" s="6">
        <v>232</v>
      </c>
      <c r="W430" s="6">
        <v>345</v>
      </c>
      <c r="X430" s="6">
        <v>577</v>
      </c>
      <c r="Y430" s="6">
        <v>76</v>
      </c>
      <c r="Z430" s="6">
        <v>102</v>
      </c>
      <c r="AA430" s="6">
        <v>178</v>
      </c>
      <c r="AB430" s="6">
        <v>156</v>
      </c>
      <c r="AC430" s="6">
        <v>243</v>
      </c>
      <c r="AD430" s="6">
        <v>399</v>
      </c>
    </row>
    <row r="431" spans="1:30" ht="12" customHeight="1" x14ac:dyDescent="0.25">
      <c r="A431" s="3" t="s">
        <v>762</v>
      </c>
      <c r="B431" s="3" t="s">
        <v>441</v>
      </c>
      <c r="C431" s="3" t="s">
        <v>442</v>
      </c>
      <c r="D431" s="5">
        <v>24</v>
      </c>
      <c r="E431" s="5">
        <v>43</v>
      </c>
      <c r="F431" s="5">
        <v>67</v>
      </c>
      <c r="G431" s="6">
        <f t="shared" si="18"/>
        <v>24</v>
      </c>
      <c r="H431" s="6">
        <f t="shared" si="19"/>
        <v>43</v>
      </c>
      <c r="I431" s="6">
        <f t="shared" si="20"/>
        <v>67</v>
      </c>
      <c r="J431" s="5">
        <v>0</v>
      </c>
      <c r="K431" s="5">
        <v>0</v>
      </c>
      <c r="L431" s="5">
        <v>0</v>
      </c>
      <c r="M431" s="6">
        <v>1</v>
      </c>
      <c r="N431" s="6">
        <v>4</v>
      </c>
      <c r="O431" s="6">
        <v>5</v>
      </c>
      <c r="P431" s="6">
        <v>1</v>
      </c>
      <c r="Q431" s="6">
        <v>4</v>
      </c>
      <c r="R431" s="6">
        <v>5</v>
      </c>
      <c r="S431" s="6">
        <v>0</v>
      </c>
      <c r="T431" s="6">
        <v>0</v>
      </c>
      <c r="U431" s="6">
        <v>0</v>
      </c>
      <c r="V431" s="6">
        <v>19</v>
      </c>
      <c r="W431" s="6">
        <v>26</v>
      </c>
      <c r="X431" s="6">
        <v>45</v>
      </c>
      <c r="Y431" s="6">
        <v>19</v>
      </c>
      <c r="Z431" s="6">
        <v>26</v>
      </c>
      <c r="AA431" s="6">
        <v>45</v>
      </c>
      <c r="AB431" s="6">
        <v>0</v>
      </c>
      <c r="AC431" s="6">
        <v>0</v>
      </c>
      <c r="AD431" s="6">
        <v>0</v>
      </c>
    </row>
    <row r="432" spans="1:30" ht="12" customHeight="1" x14ac:dyDescent="0.25">
      <c r="A432" s="3" t="s">
        <v>762</v>
      </c>
      <c r="B432" s="3" t="s">
        <v>441</v>
      </c>
      <c r="C432" s="3" t="s">
        <v>440</v>
      </c>
      <c r="D432" s="5">
        <v>41</v>
      </c>
      <c r="E432" s="5">
        <v>32</v>
      </c>
      <c r="F432" s="5">
        <v>73</v>
      </c>
      <c r="G432" s="6">
        <f t="shared" si="18"/>
        <v>26</v>
      </c>
      <c r="H432" s="6">
        <f t="shared" si="19"/>
        <v>24</v>
      </c>
      <c r="I432" s="6">
        <f t="shared" si="20"/>
        <v>50</v>
      </c>
      <c r="J432" s="5">
        <v>15</v>
      </c>
      <c r="K432" s="5">
        <v>8</v>
      </c>
      <c r="L432" s="5">
        <v>23</v>
      </c>
      <c r="M432" s="6">
        <v>5</v>
      </c>
      <c r="N432" s="6">
        <v>3</v>
      </c>
      <c r="O432" s="6">
        <v>8</v>
      </c>
      <c r="P432" s="6">
        <v>4</v>
      </c>
      <c r="Q432" s="6">
        <v>3</v>
      </c>
      <c r="R432" s="6">
        <v>7</v>
      </c>
      <c r="S432" s="6">
        <v>1</v>
      </c>
      <c r="T432" s="6">
        <v>0</v>
      </c>
      <c r="U432" s="6">
        <v>1</v>
      </c>
      <c r="V432" s="6">
        <v>34</v>
      </c>
      <c r="W432" s="6">
        <v>28</v>
      </c>
      <c r="X432" s="6">
        <v>62</v>
      </c>
      <c r="Y432" s="6">
        <v>20</v>
      </c>
      <c r="Z432" s="6">
        <v>20</v>
      </c>
      <c r="AA432" s="6">
        <v>40</v>
      </c>
      <c r="AB432" s="6">
        <v>14</v>
      </c>
      <c r="AC432" s="6">
        <v>8</v>
      </c>
      <c r="AD432" s="6">
        <v>22</v>
      </c>
    </row>
    <row r="433" spans="1:30" ht="12" customHeight="1" x14ac:dyDescent="0.25">
      <c r="A433" s="3" t="s">
        <v>762</v>
      </c>
      <c r="B433" s="3" t="s">
        <v>441</v>
      </c>
      <c r="C433" s="3" t="s">
        <v>444</v>
      </c>
      <c r="D433" s="5">
        <v>2</v>
      </c>
      <c r="E433" s="5">
        <v>4</v>
      </c>
      <c r="F433" s="5">
        <v>6</v>
      </c>
      <c r="G433" s="6">
        <f t="shared" si="18"/>
        <v>2</v>
      </c>
      <c r="H433" s="6">
        <f t="shared" si="19"/>
        <v>4</v>
      </c>
      <c r="I433" s="6">
        <f t="shared" si="20"/>
        <v>6</v>
      </c>
      <c r="J433" s="5">
        <v>0</v>
      </c>
      <c r="K433" s="5">
        <v>0</v>
      </c>
      <c r="L433" s="5">
        <v>0</v>
      </c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2</v>
      </c>
      <c r="W433" s="6">
        <v>4</v>
      </c>
      <c r="X433" s="6">
        <v>6</v>
      </c>
      <c r="Y433" s="6">
        <v>2</v>
      </c>
      <c r="Z433" s="6">
        <v>4</v>
      </c>
      <c r="AA433" s="6">
        <v>6</v>
      </c>
      <c r="AB433" s="6">
        <v>0</v>
      </c>
      <c r="AC433" s="6">
        <v>0</v>
      </c>
      <c r="AD433" s="6">
        <v>0</v>
      </c>
    </row>
    <row r="434" spans="1:30" ht="12" customHeight="1" x14ac:dyDescent="0.25">
      <c r="A434" s="3" t="s">
        <v>762</v>
      </c>
      <c r="B434" s="3" t="s">
        <v>441</v>
      </c>
      <c r="C434" s="3" t="s">
        <v>883</v>
      </c>
      <c r="D434" s="5">
        <v>14</v>
      </c>
      <c r="E434" s="5">
        <v>24</v>
      </c>
      <c r="F434" s="5">
        <v>38</v>
      </c>
      <c r="G434" s="6">
        <f t="shared" si="18"/>
        <v>14</v>
      </c>
      <c r="H434" s="6">
        <f t="shared" si="19"/>
        <v>24</v>
      </c>
      <c r="I434" s="6">
        <f t="shared" si="20"/>
        <v>38</v>
      </c>
      <c r="J434" s="5">
        <v>0</v>
      </c>
      <c r="K434" s="5">
        <v>0</v>
      </c>
      <c r="L434" s="5">
        <v>0</v>
      </c>
      <c r="M434" s="6">
        <v>1</v>
      </c>
      <c r="N434" s="6">
        <v>1</v>
      </c>
      <c r="O434" s="6">
        <v>2</v>
      </c>
      <c r="P434" s="6">
        <v>1</v>
      </c>
      <c r="Q434" s="6">
        <v>1</v>
      </c>
      <c r="R434" s="6">
        <v>2</v>
      </c>
      <c r="S434" s="6">
        <v>0</v>
      </c>
      <c r="T434" s="6">
        <v>0</v>
      </c>
      <c r="U434" s="6">
        <v>0</v>
      </c>
      <c r="V434" s="6">
        <v>13</v>
      </c>
      <c r="W434" s="6">
        <v>22</v>
      </c>
      <c r="X434" s="6">
        <v>35</v>
      </c>
      <c r="Y434" s="6">
        <v>13</v>
      </c>
      <c r="Z434" s="6">
        <v>22</v>
      </c>
      <c r="AA434" s="6">
        <v>35</v>
      </c>
      <c r="AB434" s="6">
        <v>0</v>
      </c>
      <c r="AC434" s="6">
        <v>0</v>
      </c>
      <c r="AD434" s="6">
        <v>0</v>
      </c>
    </row>
    <row r="435" spans="1:30" ht="12" customHeight="1" x14ac:dyDescent="0.25">
      <c r="A435" s="3" t="s">
        <v>762</v>
      </c>
      <c r="B435" s="3" t="s">
        <v>446</v>
      </c>
      <c r="C435" s="3" t="s">
        <v>448</v>
      </c>
      <c r="D435" s="5">
        <v>91</v>
      </c>
      <c r="E435" s="5">
        <v>92</v>
      </c>
      <c r="F435" s="5">
        <v>183</v>
      </c>
      <c r="G435" s="6">
        <f t="shared" si="18"/>
        <v>91</v>
      </c>
      <c r="H435" s="6">
        <f t="shared" si="19"/>
        <v>92</v>
      </c>
      <c r="I435" s="6">
        <f t="shared" si="20"/>
        <v>183</v>
      </c>
      <c r="J435" s="5">
        <v>0</v>
      </c>
      <c r="K435" s="5">
        <v>0</v>
      </c>
      <c r="L435" s="5">
        <v>0</v>
      </c>
      <c r="M435" s="6">
        <v>29</v>
      </c>
      <c r="N435" s="6">
        <v>23</v>
      </c>
      <c r="O435" s="6">
        <v>52</v>
      </c>
      <c r="P435" s="6">
        <v>29</v>
      </c>
      <c r="Q435" s="6">
        <v>23</v>
      </c>
      <c r="R435" s="6">
        <v>52</v>
      </c>
      <c r="S435" s="6">
        <v>0</v>
      </c>
      <c r="T435" s="6">
        <v>0</v>
      </c>
      <c r="U435" s="6">
        <v>0</v>
      </c>
      <c r="V435" s="6">
        <v>56</v>
      </c>
      <c r="W435" s="6">
        <v>58</v>
      </c>
      <c r="X435" s="6">
        <v>114</v>
      </c>
      <c r="Y435" s="6">
        <v>56</v>
      </c>
      <c r="Z435" s="6">
        <v>58</v>
      </c>
      <c r="AA435" s="6">
        <v>114</v>
      </c>
      <c r="AB435" s="6">
        <v>0</v>
      </c>
      <c r="AC435" s="6">
        <v>0</v>
      </c>
      <c r="AD435" s="6">
        <v>0</v>
      </c>
    </row>
    <row r="436" spans="1:30" ht="12" customHeight="1" x14ac:dyDescent="0.25">
      <c r="A436" s="3" t="s">
        <v>762</v>
      </c>
      <c r="B436" s="3" t="s">
        <v>446</v>
      </c>
      <c r="C436" s="3" t="s">
        <v>449</v>
      </c>
      <c r="D436" s="5">
        <v>109</v>
      </c>
      <c r="E436" s="5">
        <v>111</v>
      </c>
      <c r="F436" s="5">
        <v>220</v>
      </c>
      <c r="G436" s="6">
        <f t="shared" si="18"/>
        <v>82</v>
      </c>
      <c r="H436" s="6">
        <f t="shared" si="19"/>
        <v>73</v>
      </c>
      <c r="I436" s="6">
        <f t="shared" si="20"/>
        <v>155</v>
      </c>
      <c r="J436" s="5">
        <v>27</v>
      </c>
      <c r="K436" s="5">
        <v>38</v>
      </c>
      <c r="L436" s="5">
        <v>65</v>
      </c>
      <c r="M436" s="6">
        <v>41</v>
      </c>
      <c r="N436" s="6">
        <v>38</v>
      </c>
      <c r="O436" s="6">
        <v>79</v>
      </c>
      <c r="P436" s="6">
        <v>34</v>
      </c>
      <c r="Q436" s="6">
        <v>29</v>
      </c>
      <c r="R436" s="6">
        <v>63</v>
      </c>
      <c r="S436" s="6">
        <v>7</v>
      </c>
      <c r="T436" s="6">
        <v>9</v>
      </c>
      <c r="U436" s="6">
        <v>16</v>
      </c>
      <c r="V436" s="6">
        <v>61</v>
      </c>
      <c r="W436" s="6">
        <v>67</v>
      </c>
      <c r="X436" s="6">
        <v>128</v>
      </c>
      <c r="Y436" s="6">
        <v>42</v>
      </c>
      <c r="Z436" s="6">
        <v>42</v>
      </c>
      <c r="AA436" s="6">
        <v>84</v>
      </c>
      <c r="AB436" s="6">
        <v>19</v>
      </c>
      <c r="AC436" s="6">
        <v>25</v>
      </c>
      <c r="AD436" s="6">
        <v>44</v>
      </c>
    </row>
    <row r="437" spans="1:30" ht="12" customHeight="1" x14ac:dyDescent="0.25">
      <c r="A437" s="3" t="s">
        <v>762</v>
      </c>
      <c r="B437" s="3" t="s">
        <v>446</v>
      </c>
      <c r="C437" s="3" t="s">
        <v>445</v>
      </c>
      <c r="D437" s="5">
        <v>12</v>
      </c>
      <c r="E437" s="5">
        <v>23</v>
      </c>
      <c r="F437" s="5">
        <v>35</v>
      </c>
      <c r="G437" s="6">
        <f t="shared" si="18"/>
        <v>12</v>
      </c>
      <c r="H437" s="6">
        <f t="shared" si="19"/>
        <v>23</v>
      </c>
      <c r="I437" s="6">
        <f t="shared" si="20"/>
        <v>35</v>
      </c>
      <c r="J437" s="5">
        <v>0</v>
      </c>
      <c r="K437" s="5">
        <v>0</v>
      </c>
      <c r="L437" s="5">
        <v>0</v>
      </c>
      <c r="M437" s="6">
        <v>1</v>
      </c>
      <c r="N437" s="6">
        <v>1</v>
      </c>
      <c r="O437" s="6">
        <v>2</v>
      </c>
      <c r="P437" s="6">
        <v>1</v>
      </c>
      <c r="Q437" s="6">
        <v>1</v>
      </c>
      <c r="R437" s="6">
        <v>2</v>
      </c>
      <c r="S437" s="6">
        <v>0</v>
      </c>
      <c r="T437" s="6">
        <v>0</v>
      </c>
      <c r="U437" s="6">
        <v>0</v>
      </c>
      <c r="V437" s="6">
        <v>11</v>
      </c>
      <c r="W437" s="6">
        <v>20</v>
      </c>
      <c r="X437" s="6">
        <v>31</v>
      </c>
      <c r="Y437" s="6">
        <v>11</v>
      </c>
      <c r="Z437" s="6">
        <v>20</v>
      </c>
      <c r="AA437" s="6">
        <v>31</v>
      </c>
      <c r="AB437" s="6">
        <v>0</v>
      </c>
      <c r="AC437" s="6">
        <v>4</v>
      </c>
      <c r="AD437" s="6">
        <v>0</v>
      </c>
    </row>
    <row r="438" spans="1:30" ht="12" customHeight="1" x14ac:dyDescent="0.25">
      <c r="A438" s="3" t="s">
        <v>762</v>
      </c>
      <c r="B438" s="3" t="s">
        <v>446</v>
      </c>
      <c r="C438" s="3" t="s">
        <v>447</v>
      </c>
      <c r="D438" s="5">
        <v>27</v>
      </c>
      <c r="E438" s="5">
        <v>40</v>
      </c>
      <c r="F438" s="5">
        <v>67</v>
      </c>
      <c r="G438" s="6">
        <f t="shared" si="18"/>
        <v>27</v>
      </c>
      <c r="H438" s="6">
        <f t="shared" si="19"/>
        <v>40</v>
      </c>
      <c r="I438" s="6">
        <f t="shared" si="20"/>
        <v>67</v>
      </c>
      <c r="J438" s="5">
        <v>0</v>
      </c>
      <c r="K438" s="5">
        <v>0</v>
      </c>
      <c r="L438" s="5">
        <v>0</v>
      </c>
      <c r="M438" s="6">
        <v>0</v>
      </c>
      <c r="N438" s="6">
        <v>1</v>
      </c>
      <c r="O438" s="6">
        <v>1</v>
      </c>
      <c r="P438" s="6">
        <v>0</v>
      </c>
      <c r="Q438" s="6">
        <v>1</v>
      </c>
      <c r="R438" s="6">
        <v>1</v>
      </c>
      <c r="S438" s="6">
        <v>0</v>
      </c>
      <c r="T438" s="6">
        <v>0</v>
      </c>
      <c r="U438" s="6">
        <v>0</v>
      </c>
      <c r="V438" s="6">
        <v>25</v>
      </c>
      <c r="W438" s="6">
        <v>35</v>
      </c>
      <c r="X438" s="6">
        <v>60</v>
      </c>
      <c r="Y438" s="6">
        <v>25</v>
      </c>
      <c r="Z438" s="6">
        <v>35</v>
      </c>
      <c r="AA438" s="6">
        <v>60</v>
      </c>
      <c r="AB438" s="6">
        <v>0</v>
      </c>
      <c r="AC438" s="6">
        <v>1</v>
      </c>
      <c r="AD438" s="6">
        <v>0</v>
      </c>
    </row>
    <row r="439" spans="1:30" ht="12" customHeight="1" x14ac:dyDescent="0.25">
      <c r="A439" s="3" t="s">
        <v>762</v>
      </c>
      <c r="B439" s="3" t="s">
        <v>446</v>
      </c>
      <c r="C439" s="3" t="s">
        <v>450</v>
      </c>
      <c r="D439" s="5">
        <v>70</v>
      </c>
      <c r="E439" s="5">
        <v>118</v>
      </c>
      <c r="F439" s="5">
        <v>188</v>
      </c>
      <c r="G439" s="6">
        <f t="shared" si="18"/>
        <v>70</v>
      </c>
      <c r="H439" s="6">
        <f t="shared" si="19"/>
        <v>118</v>
      </c>
      <c r="I439" s="6">
        <f t="shared" si="20"/>
        <v>188</v>
      </c>
      <c r="J439" s="5">
        <v>0</v>
      </c>
      <c r="K439" s="5">
        <v>0</v>
      </c>
      <c r="L439" s="5">
        <v>0</v>
      </c>
      <c r="M439" s="6">
        <v>28</v>
      </c>
      <c r="N439" s="6">
        <v>38</v>
      </c>
      <c r="O439" s="6">
        <v>66</v>
      </c>
      <c r="P439" s="6">
        <v>28</v>
      </c>
      <c r="Q439" s="6">
        <v>38</v>
      </c>
      <c r="R439" s="6">
        <v>66</v>
      </c>
      <c r="S439" s="6">
        <v>0</v>
      </c>
      <c r="T439" s="6">
        <v>0</v>
      </c>
      <c r="U439" s="6">
        <v>0</v>
      </c>
      <c r="V439" s="6">
        <v>37</v>
      </c>
      <c r="W439" s="6">
        <v>66</v>
      </c>
      <c r="X439" s="6">
        <v>103</v>
      </c>
      <c r="Y439" s="6">
        <v>37</v>
      </c>
      <c r="Z439" s="6">
        <v>66</v>
      </c>
      <c r="AA439" s="6">
        <v>103</v>
      </c>
      <c r="AB439" s="6">
        <v>0</v>
      </c>
      <c r="AC439" s="6">
        <v>33</v>
      </c>
      <c r="AD439" s="6">
        <v>0</v>
      </c>
    </row>
    <row r="440" spans="1:30" ht="12" customHeight="1" x14ac:dyDescent="0.25">
      <c r="A440" s="3" t="s">
        <v>762</v>
      </c>
      <c r="B440" s="3" t="s">
        <v>452</v>
      </c>
      <c r="C440" s="3" t="s">
        <v>436</v>
      </c>
      <c r="D440" s="5">
        <v>139</v>
      </c>
      <c r="E440" s="5">
        <v>144</v>
      </c>
      <c r="F440" s="5">
        <v>283</v>
      </c>
      <c r="G440" s="6">
        <f t="shared" si="18"/>
        <v>139</v>
      </c>
      <c r="H440" s="6">
        <f t="shared" si="19"/>
        <v>144</v>
      </c>
      <c r="I440" s="6">
        <f t="shared" si="20"/>
        <v>283</v>
      </c>
      <c r="J440" s="5">
        <v>0</v>
      </c>
      <c r="K440" s="5">
        <v>0</v>
      </c>
      <c r="L440" s="5">
        <v>0</v>
      </c>
      <c r="M440" s="6">
        <v>33</v>
      </c>
      <c r="N440" s="6">
        <v>33</v>
      </c>
      <c r="O440" s="6">
        <v>66</v>
      </c>
      <c r="P440" s="6">
        <v>33</v>
      </c>
      <c r="Q440" s="6">
        <v>33</v>
      </c>
      <c r="R440" s="6">
        <v>66</v>
      </c>
      <c r="S440" s="6">
        <v>0</v>
      </c>
      <c r="T440" s="6">
        <v>0</v>
      </c>
      <c r="U440" s="6">
        <v>0</v>
      </c>
      <c r="V440" s="6">
        <v>85</v>
      </c>
      <c r="W440" s="6">
        <v>87</v>
      </c>
      <c r="X440" s="6">
        <v>172</v>
      </c>
      <c r="Y440" s="6">
        <v>85</v>
      </c>
      <c r="Z440" s="6">
        <v>87</v>
      </c>
      <c r="AA440" s="6">
        <v>172</v>
      </c>
      <c r="AB440" s="6">
        <v>0</v>
      </c>
      <c r="AC440" s="6">
        <v>0</v>
      </c>
      <c r="AD440" s="6">
        <v>0</v>
      </c>
    </row>
    <row r="441" spans="1:30" ht="12" customHeight="1" x14ac:dyDescent="0.25">
      <c r="A441" s="3" t="s">
        <v>762</v>
      </c>
      <c r="B441" s="3" t="s">
        <v>452</v>
      </c>
      <c r="C441" s="3" t="s">
        <v>453</v>
      </c>
      <c r="D441" s="5">
        <v>628</v>
      </c>
      <c r="E441" s="5">
        <v>773</v>
      </c>
      <c r="F441" s="5">
        <v>1401</v>
      </c>
      <c r="G441" s="6">
        <f t="shared" si="18"/>
        <v>292</v>
      </c>
      <c r="H441" s="6">
        <f t="shared" si="19"/>
        <v>332</v>
      </c>
      <c r="I441" s="6">
        <f t="shared" si="20"/>
        <v>624</v>
      </c>
      <c r="J441" s="5">
        <v>336</v>
      </c>
      <c r="K441" s="5">
        <v>441</v>
      </c>
      <c r="L441" s="5">
        <v>777</v>
      </c>
      <c r="M441" s="6">
        <v>193</v>
      </c>
      <c r="N441" s="6">
        <v>212</v>
      </c>
      <c r="O441" s="6">
        <v>405</v>
      </c>
      <c r="P441" s="6">
        <v>126</v>
      </c>
      <c r="Q441" s="6">
        <v>137</v>
      </c>
      <c r="R441" s="6">
        <v>263</v>
      </c>
      <c r="S441" s="6">
        <v>67</v>
      </c>
      <c r="T441" s="6">
        <v>75</v>
      </c>
      <c r="U441" s="6">
        <v>142</v>
      </c>
      <c r="V441" s="6">
        <v>173</v>
      </c>
      <c r="W441" s="6">
        <v>212</v>
      </c>
      <c r="X441" s="6">
        <v>385</v>
      </c>
      <c r="Y441" s="6">
        <v>74</v>
      </c>
      <c r="Z441" s="6">
        <v>85</v>
      </c>
      <c r="AA441" s="6">
        <v>159</v>
      </c>
      <c r="AB441" s="6">
        <v>99</v>
      </c>
      <c r="AC441" s="6">
        <v>127</v>
      </c>
      <c r="AD441" s="6">
        <v>226</v>
      </c>
    </row>
    <row r="442" spans="1:30" ht="12" customHeight="1" x14ac:dyDescent="0.25">
      <c r="A442" s="3" t="s">
        <v>762</v>
      </c>
      <c r="B442" s="3" t="s">
        <v>452</v>
      </c>
      <c r="C442" s="3" t="s">
        <v>456</v>
      </c>
      <c r="D442" s="5">
        <v>167</v>
      </c>
      <c r="E442" s="5">
        <v>179</v>
      </c>
      <c r="F442" s="5">
        <v>346</v>
      </c>
      <c r="G442" s="6">
        <f t="shared" si="18"/>
        <v>158</v>
      </c>
      <c r="H442" s="6">
        <f t="shared" si="19"/>
        <v>165</v>
      </c>
      <c r="I442" s="6">
        <f t="shared" si="20"/>
        <v>323</v>
      </c>
      <c r="J442" s="5">
        <v>9</v>
      </c>
      <c r="K442" s="5">
        <v>14</v>
      </c>
      <c r="L442" s="5">
        <v>23</v>
      </c>
      <c r="M442" s="6">
        <v>93</v>
      </c>
      <c r="N442" s="6">
        <v>103</v>
      </c>
      <c r="O442" s="6">
        <v>196</v>
      </c>
      <c r="P442" s="6">
        <v>87</v>
      </c>
      <c r="Q442" s="6">
        <v>93</v>
      </c>
      <c r="R442" s="6">
        <v>180</v>
      </c>
      <c r="S442" s="6">
        <v>6</v>
      </c>
      <c r="T442" s="6">
        <v>10</v>
      </c>
      <c r="U442" s="6">
        <v>16</v>
      </c>
      <c r="V442" s="6">
        <v>58</v>
      </c>
      <c r="W442" s="6">
        <v>58</v>
      </c>
      <c r="X442" s="6">
        <v>116</v>
      </c>
      <c r="Y442" s="6">
        <v>58</v>
      </c>
      <c r="Z442" s="6">
        <v>58</v>
      </c>
      <c r="AA442" s="6">
        <v>116</v>
      </c>
      <c r="AB442" s="6">
        <v>0</v>
      </c>
      <c r="AC442" s="6">
        <v>0</v>
      </c>
      <c r="AD442" s="6">
        <v>0</v>
      </c>
    </row>
    <row r="443" spans="1:30" ht="12" customHeight="1" x14ac:dyDescent="0.25">
      <c r="A443" s="3" t="s">
        <v>762</v>
      </c>
      <c r="B443" s="3" t="s">
        <v>452</v>
      </c>
      <c r="C443" s="3" t="s">
        <v>455</v>
      </c>
      <c r="D443" s="5">
        <v>258</v>
      </c>
      <c r="E443" s="5">
        <v>290</v>
      </c>
      <c r="F443" s="5">
        <v>548</v>
      </c>
      <c r="G443" s="6">
        <f t="shared" si="18"/>
        <v>199</v>
      </c>
      <c r="H443" s="6">
        <f t="shared" si="19"/>
        <v>208</v>
      </c>
      <c r="I443" s="6">
        <f t="shared" si="20"/>
        <v>407</v>
      </c>
      <c r="J443" s="5">
        <v>59</v>
      </c>
      <c r="K443" s="5">
        <v>82</v>
      </c>
      <c r="L443" s="5">
        <v>141</v>
      </c>
      <c r="M443" s="6">
        <v>105</v>
      </c>
      <c r="N443" s="6">
        <v>105</v>
      </c>
      <c r="O443" s="6">
        <v>210</v>
      </c>
      <c r="P443" s="6">
        <v>89</v>
      </c>
      <c r="Q443" s="6">
        <v>89</v>
      </c>
      <c r="R443" s="6">
        <v>178</v>
      </c>
      <c r="S443" s="6">
        <v>16</v>
      </c>
      <c r="T443" s="6">
        <v>16</v>
      </c>
      <c r="U443" s="6">
        <v>32</v>
      </c>
      <c r="V443" s="6">
        <v>135</v>
      </c>
      <c r="W443" s="6">
        <v>167</v>
      </c>
      <c r="X443" s="6">
        <v>302</v>
      </c>
      <c r="Y443" s="6">
        <v>102</v>
      </c>
      <c r="Z443" s="6">
        <v>113</v>
      </c>
      <c r="AA443" s="6">
        <v>215</v>
      </c>
      <c r="AB443" s="6">
        <v>33</v>
      </c>
      <c r="AC443" s="6">
        <v>54</v>
      </c>
      <c r="AD443" s="6">
        <v>87</v>
      </c>
    </row>
    <row r="444" spans="1:30" ht="12" customHeight="1" x14ac:dyDescent="0.25">
      <c r="A444" s="3" t="s">
        <v>762</v>
      </c>
      <c r="B444" s="3" t="s">
        <v>452</v>
      </c>
      <c r="C444" s="3" t="s">
        <v>451</v>
      </c>
      <c r="D444" s="5">
        <v>198</v>
      </c>
      <c r="E444" s="5">
        <v>267</v>
      </c>
      <c r="F444" s="5">
        <v>465</v>
      </c>
      <c r="G444" s="6">
        <f t="shared" si="18"/>
        <v>172</v>
      </c>
      <c r="H444" s="6">
        <f t="shared" si="19"/>
        <v>234</v>
      </c>
      <c r="I444" s="6">
        <f t="shared" si="20"/>
        <v>406</v>
      </c>
      <c r="J444" s="5">
        <v>26</v>
      </c>
      <c r="K444" s="5">
        <v>33</v>
      </c>
      <c r="L444" s="5">
        <v>59</v>
      </c>
      <c r="M444" s="6">
        <v>83</v>
      </c>
      <c r="N444" s="6">
        <v>102</v>
      </c>
      <c r="O444" s="6">
        <v>185</v>
      </c>
      <c r="P444" s="6">
        <v>73</v>
      </c>
      <c r="Q444" s="6">
        <v>92</v>
      </c>
      <c r="R444" s="6">
        <v>165</v>
      </c>
      <c r="S444" s="6">
        <v>10</v>
      </c>
      <c r="T444" s="6">
        <v>10</v>
      </c>
      <c r="U444" s="6">
        <v>20</v>
      </c>
      <c r="V444" s="6">
        <v>67</v>
      </c>
      <c r="W444" s="6">
        <v>90</v>
      </c>
      <c r="X444" s="6">
        <v>157</v>
      </c>
      <c r="Y444" s="6">
        <v>60</v>
      </c>
      <c r="Z444" s="6">
        <v>83</v>
      </c>
      <c r="AA444" s="6">
        <v>143</v>
      </c>
      <c r="AB444" s="6">
        <v>7</v>
      </c>
      <c r="AC444" s="6">
        <v>7</v>
      </c>
      <c r="AD444" s="6">
        <v>14</v>
      </c>
    </row>
    <row r="445" spans="1:30" ht="12" customHeight="1" x14ac:dyDescent="0.25">
      <c r="A445" s="3" t="s">
        <v>762</v>
      </c>
      <c r="B445" s="3" t="s">
        <v>452</v>
      </c>
      <c r="C445" s="3" t="s">
        <v>454</v>
      </c>
      <c r="D445" s="5">
        <v>167</v>
      </c>
      <c r="E445" s="5">
        <v>193</v>
      </c>
      <c r="F445" s="5">
        <v>360</v>
      </c>
      <c r="G445" s="6">
        <f t="shared" si="18"/>
        <v>147</v>
      </c>
      <c r="H445" s="6">
        <f t="shared" si="19"/>
        <v>151</v>
      </c>
      <c r="I445" s="6">
        <f t="shared" si="20"/>
        <v>298</v>
      </c>
      <c r="J445" s="5">
        <v>20</v>
      </c>
      <c r="K445" s="5">
        <v>42</v>
      </c>
      <c r="L445" s="5">
        <v>62</v>
      </c>
      <c r="M445" s="6">
        <v>67</v>
      </c>
      <c r="N445" s="6">
        <v>70</v>
      </c>
      <c r="O445" s="6">
        <v>137</v>
      </c>
      <c r="P445" s="6">
        <v>55</v>
      </c>
      <c r="Q445" s="6">
        <v>43</v>
      </c>
      <c r="R445" s="6">
        <v>98</v>
      </c>
      <c r="S445" s="6">
        <v>12</v>
      </c>
      <c r="T445" s="6">
        <v>27</v>
      </c>
      <c r="U445" s="6">
        <v>39</v>
      </c>
      <c r="V445" s="6">
        <v>67</v>
      </c>
      <c r="W445" s="6">
        <v>85</v>
      </c>
      <c r="X445" s="6">
        <v>152</v>
      </c>
      <c r="Y445" s="6">
        <v>67</v>
      </c>
      <c r="Z445" s="6">
        <v>85</v>
      </c>
      <c r="AA445" s="6">
        <v>152</v>
      </c>
      <c r="AB445" s="6">
        <v>0</v>
      </c>
      <c r="AC445" s="6">
        <v>0</v>
      </c>
      <c r="AD445" s="6">
        <v>0</v>
      </c>
    </row>
    <row r="446" spans="1:30" ht="12" customHeight="1" x14ac:dyDescent="0.25">
      <c r="A446" s="3" t="s">
        <v>762</v>
      </c>
      <c r="B446" s="3" t="s">
        <v>884</v>
      </c>
      <c r="C446" s="3" t="s">
        <v>474</v>
      </c>
      <c r="D446" s="5">
        <v>237</v>
      </c>
      <c r="E446" s="5">
        <v>299</v>
      </c>
      <c r="F446" s="5">
        <v>536</v>
      </c>
      <c r="G446" s="6">
        <f t="shared" si="18"/>
        <v>203</v>
      </c>
      <c r="H446" s="6">
        <f t="shared" si="19"/>
        <v>263</v>
      </c>
      <c r="I446" s="6">
        <f t="shared" si="20"/>
        <v>466</v>
      </c>
      <c r="J446" s="5">
        <v>34</v>
      </c>
      <c r="K446" s="5">
        <v>36</v>
      </c>
      <c r="L446" s="5">
        <v>70</v>
      </c>
      <c r="M446" s="6">
        <v>58</v>
      </c>
      <c r="N446" s="6">
        <v>74</v>
      </c>
      <c r="O446" s="6">
        <v>132</v>
      </c>
      <c r="P446" s="6">
        <v>54</v>
      </c>
      <c r="Q446" s="6">
        <v>66</v>
      </c>
      <c r="R446" s="6">
        <v>120</v>
      </c>
      <c r="S446" s="6">
        <v>4</v>
      </c>
      <c r="T446" s="6">
        <v>8</v>
      </c>
      <c r="U446" s="6">
        <v>12</v>
      </c>
      <c r="V446" s="6">
        <v>143</v>
      </c>
      <c r="W446" s="6">
        <v>179</v>
      </c>
      <c r="X446" s="6">
        <v>322</v>
      </c>
      <c r="Y446" s="6">
        <v>127</v>
      </c>
      <c r="Z446" s="6">
        <v>158</v>
      </c>
      <c r="AA446" s="6">
        <v>285</v>
      </c>
      <c r="AB446" s="6">
        <v>16</v>
      </c>
      <c r="AC446" s="6">
        <v>21</v>
      </c>
      <c r="AD446" s="6">
        <v>37</v>
      </c>
    </row>
    <row r="447" spans="1:30" ht="12" customHeight="1" x14ac:dyDescent="0.25">
      <c r="A447" s="3" t="s">
        <v>762</v>
      </c>
      <c r="B447" s="3" t="s">
        <v>884</v>
      </c>
      <c r="C447" s="3" t="s">
        <v>472</v>
      </c>
      <c r="D447" s="5">
        <v>739</v>
      </c>
      <c r="E447" s="5">
        <v>961</v>
      </c>
      <c r="F447" s="5">
        <v>1700</v>
      </c>
      <c r="G447" s="6">
        <f t="shared" si="18"/>
        <v>454</v>
      </c>
      <c r="H447" s="6">
        <f t="shared" si="19"/>
        <v>569</v>
      </c>
      <c r="I447" s="6">
        <f t="shared" si="20"/>
        <v>1023</v>
      </c>
      <c r="J447" s="5">
        <v>285</v>
      </c>
      <c r="K447" s="5">
        <v>392</v>
      </c>
      <c r="L447" s="5">
        <v>677</v>
      </c>
      <c r="M447" s="6">
        <v>106</v>
      </c>
      <c r="N447" s="6">
        <v>150</v>
      </c>
      <c r="O447" s="6">
        <v>256</v>
      </c>
      <c r="P447" s="6">
        <v>71</v>
      </c>
      <c r="Q447" s="6">
        <v>105</v>
      </c>
      <c r="R447" s="6">
        <v>176</v>
      </c>
      <c r="S447" s="6">
        <v>35</v>
      </c>
      <c r="T447" s="6">
        <v>45</v>
      </c>
      <c r="U447" s="6">
        <v>80</v>
      </c>
      <c r="V447" s="6">
        <v>417</v>
      </c>
      <c r="W447" s="6">
        <v>540</v>
      </c>
      <c r="X447" s="6">
        <v>957</v>
      </c>
      <c r="Y447" s="6">
        <v>271</v>
      </c>
      <c r="Z447" s="6">
        <v>331</v>
      </c>
      <c r="AA447" s="6">
        <v>602</v>
      </c>
      <c r="AB447" s="6">
        <v>146</v>
      </c>
      <c r="AC447" s="6">
        <v>218</v>
      </c>
      <c r="AD447" s="6">
        <v>355</v>
      </c>
    </row>
    <row r="448" spans="1:30" ht="12" customHeight="1" x14ac:dyDescent="0.25">
      <c r="A448" s="3" t="s">
        <v>762</v>
      </c>
      <c r="B448" s="3" t="s">
        <v>884</v>
      </c>
      <c r="C448" s="3" t="s">
        <v>473</v>
      </c>
      <c r="D448" s="5">
        <v>184</v>
      </c>
      <c r="E448" s="5">
        <v>231</v>
      </c>
      <c r="F448" s="5">
        <v>415</v>
      </c>
      <c r="G448" s="6">
        <f t="shared" si="18"/>
        <v>167</v>
      </c>
      <c r="H448" s="6">
        <f t="shared" si="19"/>
        <v>221</v>
      </c>
      <c r="I448" s="6">
        <f t="shared" si="20"/>
        <v>388</v>
      </c>
      <c r="J448" s="5">
        <v>17</v>
      </c>
      <c r="K448" s="5">
        <v>10</v>
      </c>
      <c r="L448" s="5">
        <v>27</v>
      </c>
      <c r="M448" s="6">
        <v>26</v>
      </c>
      <c r="N448" s="6">
        <v>43</v>
      </c>
      <c r="O448" s="6">
        <v>69</v>
      </c>
      <c r="P448" s="6">
        <v>23</v>
      </c>
      <c r="Q448" s="6">
        <v>41</v>
      </c>
      <c r="R448" s="6">
        <v>64</v>
      </c>
      <c r="S448" s="6">
        <v>3</v>
      </c>
      <c r="T448" s="6">
        <v>2</v>
      </c>
      <c r="U448" s="6">
        <v>5</v>
      </c>
      <c r="V448" s="6">
        <v>149</v>
      </c>
      <c r="W448" s="6">
        <v>172</v>
      </c>
      <c r="X448" s="6">
        <v>321</v>
      </c>
      <c r="Y448" s="6">
        <v>136</v>
      </c>
      <c r="Z448" s="6">
        <v>165</v>
      </c>
      <c r="AA448" s="6">
        <v>301</v>
      </c>
      <c r="AB448" s="6">
        <v>13</v>
      </c>
      <c r="AC448" s="6">
        <v>7</v>
      </c>
      <c r="AD448" s="6">
        <v>20</v>
      </c>
    </row>
    <row r="449" spans="1:30" ht="12" customHeight="1" x14ac:dyDescent="0.25">
      <c r="A449" s="3" t="s">
        <v>762</v>
      </c>
      <c r="B449" s="3" t="s">
        <v>884</v>
      </c>
      <c r="C449" s="3" t="s">
        <v>476</v>
      </c>
      <c r="D449" s="5">
        <v>1478</v>
      </c>
      <c r="E449" s="5">
        <v>1816</v>
      </c>
      <c r="F449" s="5">
        <v>3294</v>
      </c>
      <c r="G449" s="6">
        <f t="shared" si="18"/>
        <v>814</v>
      </c>
      <c r="H449" s="6">
        <f t="shared" si="19"/>
        <v>960</v>
      </c>
      <c r="I449" s="6">
        <f t="shared" si="20"/>
        <v>1774</v>
      </c>
      <c r="J449" s="5">
        <v>664</v>
      </c>
      <c r="K449" s="5">
        <v>856</v>
      </c>
      <c r="L449" s="5">
        <v>1520</v>
      </c>
      <c r="M449" s="6">
        <v>219</v>
      </c>
      <c r="N449" s="6">
        <v>240</v>
      </c>
      <c r="O449" s="6">
        <v>459</v>
      </c>
      <c r="P449" s="6">
        <v>154</v>
      </c>
      <c r="Q449" s="6">
        <v>163</v>
      </c>
      <c r="R449" s="6">
        <v>317</v>
      </c>
      <c r="S449" s="6">
        <v>65</v>
      </c>
      <c r="T449" s="6">
        <v>77</v>
      </c>
      <c r="U449" s="6">
        <v>142</v>
      </c>
      <c r="V449" s="6">
        <v>614</v>
      </c>
      <c r="W449" s="6">
        <v>773</v>
      </c>
      <c r="X449" s="6">
        <v>1387</v>
      </c>
      <c r="Y449" s="6">
        <v>406</v>
      </c>
      <c r="Z449" s="6">
        <v>513</v>
      </c>
      <c r="AA449" s="6">
        <v>919</v>
      </c>
      <c r="AB449" s="6">
        <v>208</v>
      </c>
      <c r="AC449" s="6">
        <v>260</v>
      </c>
      <c r="AD449" s="6">
        <v>468</v>
      </c>
    </row>
    <row r="450" spans="1:30" ht="12" customHeight="1" x14ac:dyDescent="0.25">
      <c r="A450" s="3" t="s">
        <v>762</v>
      </c>
      <c r="B450" s="3" t="s">
        <v>884</v>
      </c>
      <c r="C450" s="3" t="s">
        <v>850</v>
      </c>
      <c r="D450" s="5">
        <v>2097</v>
      </c>
      <c r="E450" s="5">
        <v>2581</v>
      </c>
      <c r="F450" s="5">
        <v>4678</v>
      </c>
      <c r="G450" s="6">
        <f t="shared" si="18"/>
        <v>777</v>
      </c>
      <c r="H450" s="6">
        <f t="shared" si="19"/>
        <v>846</v>
      </c>
      <c r="I450" s="6">
        <f t="shared" si="20"/>
        <v>1623</v>
      </c>
      <c r="J450" s="5">
        <v>1320</v>
      </c>
      <c r="K450" s="5">
        <v>1735</v>
      </c>
      <c r="L450" s="5">
        <v>3055</v>
      </c>
      <c r="M450" s="6">
        <v>283</v>
      </c>
      <c r="N450" s="6">
        <v>306</v>
      </c>
      <c r="O450" s="6">
        <v>589</v>
      </c>
      <c r="P450" s="6">
        <v>177</v>
      </c>
      <c r="Q450" s="6">
        <v>168</v>
      </c>
      <c r="R450" s="6">
        <v>345</v>
      </c>
      <c r="S450" s="6">
        <v>106</v>
      </c>
      <c r="T450" s="6">
        <v>138</v>
      </c>
      <c r="U450" s="6">
        <v>244</v>
      </c>
      <c r="V450" s="6">
        <v>773</v>
      </c>
      <c r="W450" s="6">
        <v>906</v>
      </c>
      <c r="X450" s="6">
        <v>1679</v>
      </c>
      <c r="Y450" s="6">
        <v>348</v>
      </c>
      <c r="Z450" s="6">
        <v>361</v>
      </c>
      <c r="AA450" s="6">
        <v>709</v>
      </c>
      <c r="AB450" s="6">
        <v>425</v>
      </c>
      <c r="AC450" s="6">
        <v>545</v>
      </c>
      <c r="AD450" s="6">
        <v>970</v>
      </c>
    </row>
    <row r="451" spans="1:30" ht="12" customHeight="1" x14ac:dyDescent="0.25">
      <c r="A451" s="3" t="s">
        <v>762</v>
      </c>
      <c r="B451" s="3" t="s">
        <v>884</v>
      </c>
      <c r="C451" s="3" t="s">
        <v>475</v>
      </c>
      <c r="D451" s="5">
        <v>561</v>
      </c>
      <c r="E451" s="5">
        <v>712</v>
      </c>
      <c r="F451" s="5">
        <v>1273</v>
      </c>
      <c r="G451" s="6">
        <f t="shared" si="18"/>
        <v>309</v>
      </c>
      <c r="H451" s="6">
        <f t="shared" si="19"/>
        <v>351</v>
      </c>
      <c r="I451" s="6">
        <f t="shared" si="20"/>
        <v>660</v>
      </c>
      <c r="J451" s="5">
        <v>252</v>
      </c>
      <c r="K451" s="5">
        <v>361</v>
      </c>
      <c r="L451" s="5">
        <v>613</v>
      </c>
      <c r="M451" s="6">
        <v>74</v>
      </c>
      <c r="N451" s="6">
        <v>96</v>
      </c>
      <c r="O451" s="6">
        <v>170</v>
      </c>
      <c r="P451" s="6">
        <v>35</v>
      </c>
      <c r="Q451" s="6">
        <v>54</v>
      </c>
      <c r="R451" s="6">
        <v>89</v>
      </c>
      <c r="S451" s="6">
        <v>39</v>
      </c>
      <c r="T451" s="6">
        <v>42</v>
      </c>
      <c r="U451" s="6">
        <v>81</v>
      </c>
      <c r="V451" s="6">
        <v>394</v>
      </c>
      <c r="W451" s="6">
        <v>514</v>
      </c>
      <c r="X451" s="6">
        <v>908</v>
      </c>
      <c r="Y451" s="6">
        <v>245</v>
      </c>
      <c r="Z451" s="6">
        <v>270</v>
      </c>
      <c r="AA451" s="6">
        <v>515</v>
      </c>
      <c r="AB451" s="6">
        <v>149</v>
      </c>
      <c r="AC451" s="6">
        <v>244</v>
      </c>
      <c r="AD451" s="6">
        <v>393</v>
      </c>
    </row>
    <row r="452" spans="1:30" ht="12" customHeight="1" x14ac:dyDescent="0.25">
      <c r="A452" s="3" t="s">
        <v>762</v>
      </c>
      <c r="B452" s="3" t="s">
        <v>884</v>
      </c>
      <c r="C452" s="3" t="s">
        <v>851</v>
      </c>
      <c r="D452" s="5">
        <v>2246</v>
      </c>
      <c r="E452" s="5">
        <v>2711</v>
      </c>
      <c r="F452" s="5">
        <v>4957</v>
      </c>
      <c r="G452" s="6">
        <f t="shared" si="18"/>
        <v>1075</v>
      </c>
      <c r="H452" s="6">
        <f t="shared" si="19"/>
        <v>1159</v>
      </c>
      <c r="I452" s="6">
        <f t="shared" si="20"/>
        <v>2234</v>
      </c>
      <c r="J452" s="5">
        <v>1171</v>
      </c>
      <c r="K452" s="5">
        <v>1552</v>
      </c>
      <c r="L452" s="5">
        <v>2723</v>
      </c>
      <c r="M452" s="6">
        <v>310</v>
      </c>
      <c r="N452" s="6">
        <v>344</v>
      </c>
      <c r="O452" s="6">
        <v>654</v>
      </c>
      <c r="P452" s="6">
        <v>193</v>
      </c>
      <c r="Q452" s="6">
        <v>202</v>
      </c>
      <c r="R452" s="6">
        <v>395</v>
      </c>
      <c r="S452" s="6">
        <v>117</v>
      </c>
      <c r="T452" s="6">
        <v>142</v>
      </c>
      <c r="U452" s="6">
        <v>259</v>
      </c>
      <c r="V452" s="6">
        <v>1067</v>
      </c>
      <c r="W452" s="6">
        <v>1210</v>
      </c>
      <c r="X452" s="6">
        <v>2277</v>
      </c>
      <c r="Y452" s="6">
        <v>573</v>
      </c>
      <c r="Z452" s="6">
        <v>584</v>
      </c>
      <c r="AA452" s="6">
        <v>1157</v>
      </c>
      <c r="AB452" s="6">
        <v>494</v>
      </c>
      <c r="AC452" s="6">
        <v>626</v>
      </c>
      <c r="AD452" s="6">
        <v>1120</v>
      </c>
    </row>
    <row r="453" spans="1:30" ht="12" customHeight="1" x14ac:dyDescent="0.25">
      <c r="A453" s="3" t="s">
        <v>762</v>
      </c>
      <c r="B453" s="3" t="s">
        <v>884</v>
      </c>
      <c r="C453" s="3" t="s">
        <v>477</v>
      </c>
      <c r="D453" s="5">
        <v>1547</v>
      </c>
      <c r="E453" s="5">
        <v>1771</v>
      </c>
      <c r="F453" s="5">
        <v>3318</v>
      </c>
      <c r="G453" s="6">
        <f t="shared" si="18"/>
        <v>905</v>
      </c>
      <c r="H453" s="6">
        <f t="shared" si="19"/>
        <v>961</v>
      </c>
      <c r="I453" s="6">
        <f t="shared" si="20"/>
        <v>1866</v>
      </c>
      <c r="J453" s="5">
        <v>642</v>
      </c>
      <c r="K453" s="5">
        <v>810</v>
      </c>
      <c r="L453" s="5">
        <v>1452</v>
      </c>
      <c r="M453" s="6">
        <v>148</v>
      </c>
      <c r="N453" s="6">
        <v>174</v>
      </c>
      <c r="O453" s="6">
        <v>322</v>
      </c>
      <c r="P453" s="6">
        <v>111</v>
      </c>
      <c r="Q453" s="6">
        <v>113</v>
      </c>
      <c r="R453" s="6">
        <v>224</v>
      </c>
      <c r="S453" s="6">
        <v>37</v>
      </c>
      <c r="T453" s="6">
        <v>61</v>
      </c>
      <c r="U453" s="6">
        <v>98</v>
      </c>
      <c r="V453" s="6">
        <v>1032</v>
      </c>
      <c r="W453" s="6">
        <v>1140</v>
      </c>
      <c r="X453" s="6">
        <v>2172</v>
      </c>
      <c r="Y453" s="6">
        <v>633</v>
      </c>
      <c r="Z453" s="6">
        <v>667</v>
      </c>
      <c r="AA453" s="6">
        <v>1300</v>
      </c>
      <c r="AB453" s="6">
        <v>399</v>
      </c>
      <c r="AC453" s="6">
        <v>473</v>
      </c>
      <c r="AD453" s="6">
        <v>872</v>
      </c>
    </row>
    <row r="454" spans="1:30" ht="12" customHeight="1" x14ac:dyDescent="0.25">
      <c r="A454" s="3" t="s">
        <v>762</v>
      </c>
      <c r="B454" s="3" t="s">
        <v>458</v>
      </c>
      <c r="C454" s="3" t="s">
        <v>459</v>
      </c>
      <c r="D454" s="5">
        <v>191</v>
      </c>
      <c r="E454" s="5">
        <v>201</v>
      </c>
      <c r="F454" s="5">
        <v>392</v>
      </c>
      <c r="G454" s="6">
        <f t="shared" ref="G454:G517" si="21">D454-J454</f>
        <v>171</v>
      </c>
      <c r="H454" s="6">
        <f t="shared" ref="H454:H517" si="22">E454-K454</f>
        <v>175</v>
      </c>
      <c r="I454" s="6">
        <f t="shared" ref="I454:I517" si="23">F454-L454</f>
        <v>346</v>
      </c>
      <c r="J454" s="5">
        <v>20</v>
      </c>
      <c r="K454" s="5">
        <v>26</v>
      </c>
      <c r="L454" s="5">
        <v>46</v>
      </c>
      <c r="M454" s="6">
        <v>71</v>
      </c>
      <c r="N454" s="6">
        <v>59</v>
      </c>
      <c r="O454" s="6">
        <v>130</v>
      </c>
      <c r="P454" s="6">
        <v>60</v>
      </c>
      <c r="Q454" s="6">
        <v>49</v>
      </c>
      <c r="R454" s="6">
        <v>109</v>
      </c>
      <c r="S454" s="6">
        <v>11</v>
      </c>
      <c r="T454" s="6">
        <v>10</v>
      </c>
      <c r="U454" s="6">
        <v>21</v>
      </c>
      <c r="V454" s="6">
        <v>53</v>
      </c>
      <c r="W454" s="6">
        <v>60</v>
      </c>
      <c r="X454" s="6">
        <v>113</v>
      </c>
      <c r="Y454" s="6">
        <v>51</v>
      </c>
      <c r="Z454" s="6">
        <v>56</v>
      </c>
      <c r="AA454" s="6">
        <v>107</v>
      </c>
      <c r="AB454" s="6">
        <v>2</v>
      </c>
      <c r="AC454" s="6">
        <v>4</v>
      </c>
      <c r="AD454" s="6">
        <v>6</v>
      </c>
    </row>
    <row r="455" spans="1:30" ht="12" customHeight="1" x14ac:dyDescent="0.25">
      <c r="A455" s="3" t="s">
        <v>762</v>
      </c>
      <c r="B455" s="3" t="s">
        <v>458</v>
      </c>
      <c r="C455" s="3" t="s">
        <v>462</v>
      </c>
      <c r="D455" s="5">
        <v>272</v>
      </c>
      <c r="E455" s="5">
        <v>300</v>
      </c>
      <c r="F455" s="5">
        <v>572</v>
      </c>
      <c r="G455" s="6">
        <f t="shared" si="21"/>
        <v>190</v>
      </c>
      <c r="H455" s="6">
        <f t="shared" si="22"/>
        <v>193</v>
      </c>
      <c r="I455" s="6">
        <f t="shared" si="23"/>
        <v>383</v>
      </c>
      <c r="J455" s="5">
        <v>82</v>
      </c>
      <c r="K455" s="5">
        <v>107</v>
      </c>
      <c r="L455" s="5">
        <v>189</v>
      </c>
      <c r="M455" s="6">
        <v>110</v>
      </c>
      <c r="N455" s="6">
        <v>117</v>
      </c>
      <c r="O455" s="6">
        <v>227</v>
      </c>
      <c r="P455" s="6">
        <v>88</v>
      </c>
      <c r="Q455" s="6">
        <v>87</v>
      </c>
      <c r="R455" s="6">
        <v>175</v>
      </c>
      <c r="S455" s="6">
        <v>22</v>
      </c>
      <c r="T455" s="6">
        <v>30</v>
      </c>
      <c r="U455" s="6">
        <v>52</v>
      </c>
      <c r="V455" s="6">
        <v>50</v>
      </c>
      <c r="W455" s="6">
        <v>48</v>
      </c>
      <c r="X455" s="6">
        <v>98</v>
      </c>
      <c r="Y455" s="6">
        <v>49</v>
      </c>
      <c r="Z455" s="6">
        <v>47</v>
      </c>
      <c r="AA455" s="6">
        <v>96</v>
      </c>
      <c r="AB455" s="6">
        <v>1</v>
      </c>
      <c r="AC455" s="6">
        <v>1</v>
      </c>
      <c r="AD455" s="6">
        <v>2</v>
      </c>
    </row>
    <row r="456" spans="1:30" ht="12" customHeight="1" x14ac:dyDescent="0.25">
      <c r="A456" s="3" t="s">
        <v>762</v>
      </c>
      <c r="B456" s="3" t="s">
        <v>458</v>
      </c>
      <c r="C456" s="3" t="s">
        <v>457</v>
      </c>
      <c r="D456" s="5">
        <v>574</v>
      </c>
      <c r="E456" s="5">
        <v>723</v>
      </c>
      <c r="F456" s="5">
        <v>1297</v>
      </c>
      <c r="G456" s="6">
        <f t="shared" si="21"/>
        <v>275</v>
      </c>
      <c r="H456" s="6">
        <f t="shared" si="22"/>
        <v>333</v>
      </c>
      <c r="I456" s="6">
        <f t="shared" si="23"/>
        <v>608</v>
      </c>
      <c r="J456" s="5">
        <v>299</v>
      </c>
      <c r="K456" s="5">
        <v>390</v>
      </c>
      <c r="L456" s="5">
        <v>689</v>
      </c>
      <c r="M456" s="6">
        <v>205</v>
      </c>
      <c r="N456" s="6">
        <v>251</v>
      </c>
      <c r="O456" s="6">
        <v>456</v>
      </c>
      <c r="P456" s="6">
        <v>122</v>
      </c>
      <c r="Q456" s="6">
        <v>157</v>
      </c>
      <c r="R456" s="6">
        <v>279</v>
      </c>
      <c r="S456" s="6">
        <v>83</v>
      </c>
      <c r="T456" s="6">
        <v>94</v>
      </c>
      <c r="U456" s="6">
        <v>177</v>
      </c>
      <c r="V456" s="6">
        <v>71</v>
      </c>
      <c r="W456" s="6">
        <v>100</v>
      </c>
      <c r="X456" s="6">
        <v>171</v>
      </c>
      <c r="Y456" s="6">
        <v>18</v>
      </c>
      <c r="Z456" s="6">
        <v>35</v>
      </c>
      <c r="AA456" s="6">
        <v>53</v>
      </c>
      <c r="AB456" s="6">
        <v>53</v>
      </c>
      <c r="AC456" s="6">
        <v>65</v>
      </c>
      <c r="AD456" s="6">
        <v>118</v>
      </c>
    </row>
    <row r="457" spans="1:30" ht="12" customHeight="1" x14ac:dyDescent="0.25">
      <c r="A457" s="3" t="s">
        <v>762</v>
      </c>
      <c r="B457" s="3" t="s">
        <v>458</v>
      </c>
      <c r="C457" s="3" t="s">
        <v>461</v>
      </c>
      <c r="D457" s="5">
        <v>121</v>
      </c>
      <c r="E457" s="5">
        <v>143</v>
      </c>
      <c r="F457" s="5">
        <v>264</v>
      </c>
      <c r="G457" s="6">
        <f t="shared" si="21"/>
        <v>121</v>
      </c>
      <c r="H457" s="6">
        <f t="shared" si="22"/>
        <v>143</v>
      </c>
      <c r="I457" s="6">
        <f t="shared" si="23"/>
        <v>264</v>
      </c>
      <c r="J457" s="5">
        <v>0</v>
      </c>
      <c r="K457" s="5">
        <v>0</v>
      </c>
      <c r="L457" s="5">
        <v>0</v>
      </c>
      <c r="M457" s="6">
        <v>62</v>
      </c>
      <c r="N457" s="6">
        <v>59</v>
      </c>
      <c r="O457" s="6">
        <v>121</v>
      </c>
      <c r="P457" s="6">
        <v>62</v>
      </c>
      <c r="Q457" s="6">
        <v>59</v>
      </c>
      <c r="R457" s="6">
        <v>121</v>
      </c>
      <c r="S457" s="6">
        <v>0</v>
      </c>
      <c r="T457" s="6">
        <v>0</v>
      </c>
      <c r="U457" s="6">
        <v>0</v>
      </c>
      <c r="V457" s="6">
        <v>26</v>
      </c>
      <c r="W457" s="6">
        <v>32</v>
      </c>
      <c r="X457" s="6">
        <v>58</v>
      </c>
      <c r="Y457" s="6">
        <v>26</v>
      </c>
      <c r="Z457" s="6">
        <v>32</v>
      </c>
      <c r="AA457" s="6">
        <v>58</v>
      </c>
      <c r="AB457" s="6">
        <v>0</v>
      </c>
      <c r="AC457" s="6">
        <v>0</v>
      </c>
      <c r="AD457" s="6">
        <v>0</v>
      </c>
    </row>
    <row r="458" spans="1:30" ht="12" customHeight="1" x14ac:dyDescent="0.25">
      <c r="A458" s="3" t="s">
        <v>762</v>
      </c>
      <c r="B458" s="3" t="s">
        <v>458</v>
      </c>
      <c r="C458" s="3" t="s">
        <v>460</v>
      </c>
      <c r="D458" s="5">
        <v>291</v>
      </c>
      <c r="E458" s="5">
        <v>362</v>
      </c>
      <c r="F458" s="5">
        <v>653</v>
      </c>
      <c r="G458" s="6">
        <f t="shared" si="21"/>
        <v>220</v>
      </c>
      <c r="H458" s="6">
        <f t="shared" si="22"/>
        <v>267</v>
      </c>
      <c r="I458" s="6">
        <f t="shared" si="23"/>
        <v>487</v>
      </c>
      <c r="J458" s="5">
        <v>71</v>
      </c>
      <c r="K458" s="5">
        <v>95</v>
      </c>
      <c r="L458" s="5">
        <v>166</v>
      </c>
      <c r="M458" s="6">
        <v>102</v>
      </c>
      <c r="N458" s="6">
        <v>115</v>
      </c>
      <c r="O458" s="6">
        <v>217</v>
      </c>
      <c r="P458" s="6">
        <v>94</v>
      </c>
      <c r="Q458" s="6">
        <v>99</v>
      </c>
      <c r="R458" s="6">
        <v>193</v>
      </c>
      <c r="S458" s="6">
        <v>8</v>
      </c>
      <c r="T458" s="6">
        <v>16</v>
      </c>
      <c r="U458" s="6">
        <v>24</v>
      </c>
      <c r="V458" s="6">
        <v>55</v>
      </c>
      <c r="W458" s="6">
        <v>58</v>
      </c>
      <c r="X458" s="6">
        <v>113</v>
      </c>
      <c r="Y458" s="6">
        <v>46</v>
      </c>
      <c r="Z458" s="6">
        <v>54</v>
      </c>
      <c r="AA458" s="6">
        <v>100</v>
      </c>
      <c r="AB458" s="6">
        <v>9</v>
      </c>
      <c r="AC458" s="6">
        <v>4</v>
      </c>
      <c r="AD458" s="6">
        <v>13</v>
      </c>
    </row>
    <row r="459" spans="1:30" ht="12" customHeight="1" x14ac:dyDescent="0.25">
      <c r="A459" s="3" t="s">
        <v>762</v>
      </c>
      <c r="B459" s="3" t="s">
        <v>458</v>
      </c>
      <c r="C459" s="3" t="s">
        <v>852</v>
      </c>
      <c r="D459" s="5">
        <v>168</v>
      </c>
      <c r="E459" s="5">
        <v>207</v>
      </c>
      <c r="F459" s="5">
        <v>375</v>
      </c>
      <c r="G459" s="6">
        <f t="shared" si="21"/>
        <v>124</v>
      </c>
      <c r="H459" s="6">
        <f t="shared" si="22"/>
        <v>134</v>
      </c>
      <c r="I459" s="6">
        <f t="shared" si="23"/>
        <v>258</v>
      </c>
      <c r="J459" s="5">
        <v>44</v>
      </c>
      <c r="K459" s="5">
        <v>73</v>
      </c>
      <c r="L459" s="5">
        <v>117</v>
      </c>
      <c r="M459" s="6">
        <v>50</v>
      </c>
      <c r="N459" s="6">
        <v>36</v>
      </c>
      <c r="O459" s="6">
        <v>86</v>
      </c>
      <c r="P459" s="6">
        <v>47</v>
      </c>
      <c r="Q459" s="6">
        <v>33</v>
      </c>
      <c r="R459" s="6">
        <v>80</v>
      </c>
      <c r="S459" s="6">
        <v>3</v>
      </c>
      <c r="T459" s="6">
        <v>3</v>
      </c>
      <c r="U459" s="6">
        <v>6</v>
      </c>
      <c r="V459" s="6">
        <v>32</v>
      </c>
      <c r="W459" s="6">
        <v>45</v>
      </c>
      <c r="X459" s="6">
        <v>77</v>
      </c>
      <c r="Y459" s="6">
        <v>26</v>
      </c>
      <c r="Z459" s="6">
        <v>39</v>
      </c>
      <c r="AA459" s="6">
        <v>65</v>
      </c>
      <c r="AB459" s="6">
        <v>6</v>
      </c>
      <c r="AC459" s="6">
        <v>6</v>
      </c>
      <c r="AD459" s="6">
        <v>12</v>
      </c>
    </row>
    <row r="460" spans="1:30" ht="12" customHeight="1" x14ac:dyDescent="0.25">
      <c r="A460" s="3" t="s">
        <v>762</v>
      </c>
      <c r="B460" s="3" t="s">
        <v>458</v>
      </c>
      <c r="C460" s="3" t="s">
        <v>463</v>
      </c>
      <c r="D460" s="5">
        <v>270</v>
      </c>
      <c r="E460" s="5">
        <v>346</v>
      </c>
      <c r="F460" s="5">
        <v>616</v>
      </c>
      <c r="G460" s="6">
        <f t="shared" si="21"/>
        <v>239</v>
      </c>
      <c r="H460" s="6">
        <f t="shared" si="22"/>
        <v>281</v>
      </c>
      <c r="I460" s="6">
        <f t="shared" si="23"/>
        <v>520</v>
      </c>
      <c r="J460" s="5">
        <v>31</v>
      </c>
      <c r="K460" s="5">
        <v>65</v>
      </c>
      <c r="L460" s="5">
        <v>96</v>
      </c>
      <c r="M460" s="6">
        <v>107</v>
      </c>
      <c r="N460" s="6">
        <v>115</v>
      </c>
      <c r="O460" s="6">
        <v>222</v>
      </c>
      <c r="P460" s="6">
        <v>90</v>
      </c>
      <c r="Q460" s="6">
        <v>90</v>
      </c>
      <c r="R460" s="6">
        <v>180</v>
      </c>
      <c r="S460" s="6">
        <v>17</v>
      </c>
      <c r="T460" s="6">
        <v>25</v>
      </c>
      <c r="U460" s="6">
        <v>42</v>
      </c>
      <c r="V460" s="6">
        <v>29</v>
      </c>
      <c r="W460" s="6">
        <v>35</v>
      </c>
      <c r="X460" s="6">
        <v>64</v>
      </c>
      <c r="Y460" s="6">
        <v>27</v>
      </c>
      <c r="Z460" s="6">
        <v>27</v>
      </c>
      <c r="AA460" s="6">
        <v>54</v>
      </c>
      <c r="AB460" s="6">
        <v>2</v>
      </c>
      <c r="AC460" s="6">
        <v>8</v>
      </c>
      <c r="AD460" s="6">
        <v>10</v>
      </c>
    </row>
    <row r="461" spans="1:30" ht="12" customHeight="1" x14ac:dyDescent="0.25">
      <c r="A461" s="3" t="s">
        <v>762</v>
      </c>
      <c r="B461" s="3" t="s">
        <v>422</v>
      </c>
      <c r="C461" s="3" t="s">
        <v>427</v>
      </c>
      <c r="D461" s="5">
        <v>186</v>
      </c>
      <c r="E461" s="5">
        <v>223</v>
      </c>
      <c r="F461" s="5">
        <v>409</v>
      </c>
      <c r="G461" s="6">
        <f t="shared" si="21"/>
        <v>162</v>
      </c>
      <c r="H461" s="6">
        <f t="shared" si="22"/>
        <v>201</v>
      </c>
      <c r="I461" s="6">
        <f t="shared" si="23"/>
        <v>363</v>
      </c>
      <c r="J461" s="5">
        <v>24</v>
      </c>
      <c r="K461" s="5">
        <v>22</v>
      </c>
      <c r="L461" s="5">
        <v>46</v>
      </c>
      <c r="M461" s="6">
        <v>83</v>
      </c>
      <c r="N461" s="6">
        <v>99</v>
      </c>
      <c r="O461" s="6">
        <v>182</v>
      </c>
      <c r="P461" s="6">
        <v>76</v>
      </c>
      <c r="Q461" s="6">
        <v>92</v>
      </c>
      <c r="R461" s="6">
        <v>168</v>
      </c>
      <c r="S461" s="6">
        <v>7</v>
      </c>
      <c r="T461" s="6">
        <v>7</v>
      </c>
      <c r="U461" s="6">
        <v>14</v>
      </c>
      <c r="V461" s="6">
        <v>17</v>
      </c>
      <c r="W461" s="6">
        <v>20</v>
      </c>
      <c r="X461" s="6">
        <v>37</v>
      </c>
      <c r="Y461" s="6">
        <v>15</v>
      </c>
      <c r="Z461" s="6">
        <v>18</v>
      </c>
      <c r="AA461" s="6">
        <v>33</v>
      </c>
      <c r="AB461" s="6">
        <v>2</v>
      </c>
      <c r="AC461" s="6">
        <v>2</v>
      </c>
      <c r="AD461" s="6">
        <v>4</v>
      </c>
    </row>
    <row r="462" spans="1:30" ht="12" customHeight="1" x14ac:dyDescent="0.25">
      <c r="A462" s="3" t="s">
        <v>762</v>
      </c>
      <c r="B462" s="3" t="s">
        <v>422</v>
      </c>
      <c r="C462" s="3" t="s">
        <v>423</v>
      </c>
      <c r="D462" s="5">
        <v>193</v>
      </c>
      <c r="E462" s="5">
        <v>215</v>
      </c>
      <c r="F462" s="5">
        <v>408</v>
      </c>
      <c r="G462" s="6">
        <f t="shared" si="21"/>
        <v>144</v>
      </c>
      <c r="H462" s="6">
        <f t="shared" si="22"/>
        <v>143</v>
      </c>
      <c r="I462" s="6">
        <f t="shared" si="23"/>
        <v>287</v>
      </c>
      <c r="J462" s="5">
        <v>49</v>
      </c>
      <c r="K462" s="5">
        <v>72</v>
      </c>
      <c r="L462" s="5">
        <v>121</v>
      </c>
      <c r="M462" s="6">
        <v>76</v>
      </c>
      <c r="N462" s="6">
        <v>63</v>
      </c>
      <c r="O462" s="6">
        <v>139</v>
      </c>
      <c r="P462" s="6">
        <v>59</v>
      </c>
      <c r="Q462" s="6">
        <v>47</v>
      </c>
      <c r="R462" s="6">
        <v>106</v>
      </c>
      <c r="S462" s="6">
        <v>17</v>
      </c>
      <c r="T462" s="6">
        <v>16</v>
      </c>
      <c r="U462" s="6">
        <v>33</v>
      </c>
      <c r="V462" s="6">
        <v>27</v>
      </c>
      <c r="W462" s="6">
        <v>26</v>
      </c>
      <c r="X462" s="6">
        <v>53</v>
      </c>
      <c r="Y462" s="6">
        <v>19</v>
      </c>
      <c r="Z462" s="6">
        <v>17</v>
      </c>
      <c r="AA462" s="6">
        <v>36</v>
      </c>
      <c r="AB462" s="6">
        <v>8</v>
      </c>
      <c r="AC462" s="6">
        <v>9</v>
      </c>
      <c r="AD462" s="6">
        <v>17</v>
      </c>
    </row>
    <row r="463" spans="1:30" ht="12" customHeight="1" x14ac:dyDescent="0.25">
      <c r="A463" s="3" t="s">
        <v>762</v>
      </c>
      <c r="B463" s="3" t="s">
        <v>422</v>
      </c>
      <c r="C463" s="3" t="s">
        <v>885</v>
      </c>
      <c r="D463" s="5">
        <v>358</v>
      </c>
      <c r="E463" s="5">
        <v>401</v>
      </c>
      <c r="F463" s="5">
        <v>759</v>
      </c>
      <c r="G463" s="6">
        <f t="shared" si="21"/>
        <v>154</v>
      </c>
      <c r="H463" s="6">
        <f t="shared" si="22"/>
        <v>188</v>
      </c>
      <c r="I463" s="6">
        <f t="shared" si="23"/>
        <v>342</v>
      </c>
      <c r="J463" s="5">
        <v>204</v>
      </c>
      <c r="K463" s="5">
        <v>213</v>
      </c>
      <c r="L463" s="5">
        <v>417</v>
      </c>
      <c r="M463" s="6">
        <v>69</v>
      </c>
      <c r="N463" s="6">
        <v>94</v>
      </c>
      <c r="O463" s="6">
        <v>163</v>
      </c>
      <c r="P463" s="6">
        <v>40</v>
      </c>
      <c r="Q463" s="6">
        <v>57</v>
      </c>
      <c r="R463" s="6">
        <v>97</v>
      </c>
      <c r="S463" s="6">
        <v>29</v>
      </c>
      <c r="T463" s="6">
        <v>37</v>
      </c>
      <c r="U463" s="6">
        <v>66</v>
      </c>
      <c r="V463" s="6">
        <v>103</v>
      </c>
      <c r="W463" s="6">
        <v>105</v>
      </c>
      <c r="X463" s="6">
        <v>208</v>
      </c>
      <c r="Y463" s="6">
        <v>53</v>
      </c>
      <c r="Z463" s="6">
        <v>62</v>
      </c>
      <c r="AA463" s="6">
        <v>115</v>
      </c>
      <c r="AB463" s="6">
        <v>50</v>
      </c>
      <c r="AC463" s="6">
        <v>43</v>
      </c>
      <c r="AD463" s="6">
        <v>93</v>
      </c>
    </row>
    <row r="464" spans="1:30" ht="12" customHeight="1" x14ac:dyDescent="0.25">
      <c r="A464" s="3" t="s">
        <v>762</v>
      </c>
      <c r="B464" s="3" t="s">
        <v>422</v>
      </c>
      <c r="C464" s="3" t="s">
        <v>428</v>
      </c>
      <c r="D464" s="5">
        <v>185</v>
      </c>
      <c r="E464" s="5">
        <v>209</v>
      </c>
      <c r="F464" s="5">
        <v>394</v>
      </c>
      <c r="G464" s="6">
        <f t="shared" si="21"/>
        <v>134</v>
      </c>
      <c r="H464" s="6">
        <f t="shared" si="22"/>
        <v>142</v>
      </c>
      <c r="I464" s="6">
        <f t="shared" si="23"/>
        <v>276</v>
      </c>
      <c r="J464" s="5">
        <v>51</v>
      </c>
      <c r="K464" s="5">
        <v>67</v>
      </c>
      <c r="L464" s="5">
        <v>118</v>
      </c>
      <c r="M464" s="6">
        <v>20</v>
      </c>
      <c r="N464" s="6">
        <v>32</v>
      </c>
      <c r="O464" s="6">
        <v>52</v>
      </c>
      <c r="P464" s="6">
        <v>15</v>
      </c>
      <c r="Q464" s="6">
        <v>22</v>
      </c>
      <c r="R464" s="6">
        <v>37</v>
      </c>
      <c r="S464" s="6">
        <v>5</v>
      </c>
      <c r="T464" s="6">
        <v>10</v>
      </c>
      <c r="U464" s="6">
        <v>15</v>
      </c>
      <c r="V464" s="6">
        <v>110</v>
      </c>
      <c r="W464" s="6">
        <v>119</v>
      </c>
      <c r="X464" s="6">
        <v>229</v>
      </c>
      <c r="Y464" s="6">
        <v>81</v>
      </c>
      <c r="Z464" s="6">
        <v>91</v>
      </c>
      <c r="AA464" s="6">
        <v>172</v>
      </c>
      <c r="AB464" s="6">
        <v>29</v>
      </c>
      <c r="AC464" s="6">
        <v>28</v>
      </c>
      <c r="AD464" s="6">
        <v>57</v>
      </c>
    </row>
    <row r="465" spans="1:30" ht="12" customHeight="1" x14ac:dyDescent="0.25">
      <c r="A465" s="3" t="s">
        <v>762</v>
      </c>
      <c r="B465" s="3" t="s">
        <v>422</v>
      </c>
      <c r="C465" s="3" t="s">
        <v>430</v>
      </c>
      <c r="D465" s="5">
        <v>356</v>
      </c>
      <c r="E465" s="5">
        <v>430</v>
      </c>
      <c r="F465" s="5">
        <v>786</v>
      </c>
      <c r="G465" s="6">
        <f t="shared" si="21"/>
        <v>248</v>
      </c>
      <c r="H465" s="6">
        <f t="shared" si="22"/>
        <v>290</v>
      </c>
      <c r="I465" s="6">
        <f t="shared" si="23"/>
        <v>538</v>
      </c>
      <c r="J465" s="5">
        <v>108</v>
      </c>
      <c r="K465" s="5">
        <v>140</v>
      </c>
      <c r="L465" s="5">
        <v>248</v>
      </c>
      <c r="M465" s="6">
        <v>81</v>
      </c>
      <c r="N465" s="6">
        <v>102</v>
      </c>
      <c r="O465" s="6">
        <v>183</v>
      </c>
      <c r="P465" s="6">
        <v>61</v>
      </c>
      <c r="Q465" s="6">
        <v>84</v>
      </c>
      <c r="R465" s="6">
        <v>145</v>
      </c>
      <c r="S465" s="6">
        <v>20</v>
      </c>
      <c r="T465" s="6">
        <v>18</v>
      </c>
      <c r="U465" s="6">
        <v>38</v>
      </c>
      <c r="V465" s="6">
        <v>141</v>
      </c>
      <c r="W465" s="6">
        <v>148</v>
      </c>
      <c r="X465" s="6">
        <v>289</v>
      </c>
      <c r="Y465" s="6">
        <v>110</v>
      </c>
      <c r="Z465" s="6">
        <v>113</v>
      </c>
      <c r="AA465" s="6">
        <v>223</v>
      </c>
      <c r="AB465" s="6">
        <v>31</v>
      </c>
      <c r="AC465" s="6">
        <v>35</v>
      </c>
      <c r="AD465" s="6">
        <v>66</v>
      </c>
    </row>
    <row r="466" spans="1:30" ht="12" customHeight="1" x14ac:dyDescent="0.25">
      <c r="A466" s="3" t="s">
        <v>762</v>
      </c>
      <c r="B466" s="3" t="s">
        <v>422</v>
      </c>
      <c r="C466" s="3" t="s">
        <v>433</v>
      </c>
      <c r="D466" s="5">
        <v>564</v>
      </c>
      <c r="E466" s="5">
        <v>630</v>
      </c>
      <c r="F466" s="5">
        <v>1194</v>
      </c>
      <c r="G466" s="6">
        <f t="shared" si="21"/>
        <v>323</v>
      </c>
      <c r="H466" s="6">
        <f t="shared" si="22"/>
        <v>332</v>
      </c>
      <c r="I466" s="6">
        <f t="shared" si="23"/>
        <v>655</v>
      </c>
      <c r="J466" s="5">
        <v>241</v>
      </c>
      <c r="K466" s="5">
        <v>298</v>
      </c>
      <c r="L466" s="5">
        <v>539</v>
      </c>
      <c r="M466" s="6">
        <v>76</v>
      </c>
      <c r="N466" s="6">
        <v>97</v>
      </c>
      <c r="O466" s="6">
        <v>173</v>
      </c>
      <c r="P466" s="6">
        <v>42</v>
      </c>
      <c r="Q466" s="6">
        <v>49</v>
      </c>
      <c r="R466" s="6">
        <v>91</v>
      </c>
      <c r="S466" s="6">
        <v>34</v>
      </c>
      <c r="T466" s="6">
        <v>48</v>
      </c>
      <c r="U466" s="6">
        <v>82</v>
      </c>
      <c r="V466" s="6">
        <v>229</v>
      </c>
      <c r="W466" s="6">
        <v>235</v>
      </c>
      <c r="X466" s="6">
        <v>464</v>
      </c>
      <c r="Y466" s="6">
        <v>143</v>
      </c>
      <c r="Z466" s="6">
        <v>146</v>
      </c>
      <c r="AA466" s="6">
        <v>289</v>
      </c>
      <c r="AB466" s="6">
        <v>86</v>
      </c>
      <c r="AC466" s="6">
        <v>89</v>
      </c>
      <c r="AD466" s="6">
        <v>175</v>
      </c>
    </row>
    <row r="467" spans="1:30" ht="12" customHeight="1" x14ac:dyDescent="0.25">
      <c r="A467" s="3" t="s">
        <v>762</v>
      </c>
      <c r="B467" s="3" t="s">
        <v>422</v>
      </c>
      <c r="C467" s="3" t="s">
        <v>432</v>
      </c>
      <c r="D467" s="5">
        <v>142</v>
      </c>
      <c r="E467" s="5">
        <v>150</v>
      </c>
      <c r="F467" s="5">
        <v>292</v>
      </c>
      <c r="G467" s="6">
        <f t="shared" si="21"/>
        <v>116</v>
      </c>
      <c r="H467" s="6">
        <f t="shared" si="22"/>
        <v>107</v>
      </c>
      <c r="I467" s="6">
        <f t="shared" si="23"/>
        <v>223</v>
      </c>
      <c r="J467" s="5">
        <v>26</v>
      </c>
      <c r="K467" s="5">
        <v>43</v>
      </c>
      <c r="L467" s="5">
        <v>69</v>
      </c>
      <c r="M467" s="6">
        <v>36</v>
      </c>
      <c r="N467" s="6">
        <v>27</v>
      </c>
      <c r="O467" s="6">
        <v>63</v>
      </c>
      <c r="P467" s="6">
        <v>31</v>
      </c>
      <c r="Q467" s="6">
        <v>19</v>
      </c>
      <c r="R467" s="6">
        <v>50</v>
      </c>
      <c r="S467" s="6">
        <v>5</v>
      </c>
      <c r="T467" s="6">
        <v>8</v>
      </c>
      <c r="U467" s="6">
        <v>13</v>
      </c>
      <c r="V467" s="6">
        <v>72</v>
      </c>
      <c r="W467" s="6">
        <v>93</v>
      </c>
      <c r="X467" s="6">
        <v>165</v>
      </c>
      <c r="Y467" s="6">
        <v>63</v>
      </c>
      <c r="Z467" s="6">
        <v>71</v>
      </c>
      <c r="AA467" s="6">
        <v>134</v>
      </c>
      <c r="AB467" s="6">
        <v>9</v>
      </c>
      <c r="AC467" s="6">
        <v>22</v>
      </c>
      <c r="AD467" s="6">
        <v>31</v>
      </c>
    </row>
    <row r="468" spans="1:30" ht="12" customHeight="1" x14ac:dyDescent="0.25">
      <c r="A468" s="3" t="s">
        <v>762</v>
      </c>
      <c r="B468" s="3" t="s">
        <v>422</v>
      </c>
      <c r="C468" s="3" t="s">
        <v>429</v>
      </c>
      <c r="D468" s="5">
        <v>276</v>
      </c>
      <c r="E468" s="5">
        <v>324</v>
      </c>
      <c r="F468" s="5">
        <v>600</v>
      </c>
      <c r="G468" s="6">
        <f t="shared" si="21"/>
        <v>238</v>
      </c>
      <c r="H468" s="6">
        <f t="shared" si="22"/>
        <v>279</v>
      </c>
      <c r="I468" s="6">
        <f t="shared" si="23"/>
        <v>517</v>
      </c>
      <c r="J468" s="5">
        <v>38</v>
      </c>
      <c r="K468" s="5">
        <v>45</v>
      </c>
      <c r="L468" s="5">
        <v>83</v>
      </c>
      <c r="M468" s="6">
        <v>47</v>
      </c>
      <c r="N468" s="6">
        <v>53</v>
      </c>
      <c r="O468" s="6">
        <v>100</v>
      </c>
      <c r="P468" s="6">
        <v>41</v>
      </c>
      <c r="Q468" s="6">
        <v>45</v>
      </c>
      <c r="R468" s="6">
        <v>86</v>
      </c>
      <c r="S468" s="6">
        <v>6</v>
      </c>
      <c r="T468" s="6">
        <v>8</v>
      </c>
      <c r="U468" s="6">
        <v>14</v>
      </c>
      <c r="V468" s="6">
        <v>134</v>
      </c>
      <c r="W468" s="6">
        <v>165</v>
      </c>
      <c r="X468" s="6">
        <v>299</v>
      </c>
      <c r="Y468" s="6">
        <v>113</v>
      </c>
      <c r="Z468" s="6">
        <v>136</v>
      </c>
      <c r="AA468" s="6">
        <v>249</v>
      </c>
      <c r="AB468" s="6">
        <v>21</v>
      </c>
      <c r="AC468" s="6">
        <v>29</v>
      </c>
      <c r="AD468" s="6">
        <v>50</v>
      </c>
    </row>
    <row r="469" spans="1:30" ht="12" customHeight="1" x14ac:dyDescent="0.25">
      <c r="A469" s="3" t="s">
        <v>762</v>
      </c>
      <c r="B469" s="3" t="s">
        <v>422</v>
      </c>
      <c r="C469" s="3" t="s">
        <v>424</v>
      </c>
      <c r="D469" s="5">
        <v>141</v>
      </c>
      <c r="E469" s="5">
        <v>188</v>
      </c>
      <c r="F469" s="5">
        <v>329</v>
      </c>
      <c r="G469" s="6">
        <f t="shared" si="21"/>
        <v>109</v>
      </c>
      <c r="H469" s="6">
        <f t="shared" si="22"/>
        <v>112</v>
      </c>
      <c r="I469" s="6">
        <f t="shared" si="23"/>
        <v>221</v>
      </c>
      <c r="J469" s="5">
        <v>32</v>
      </c>
      <c r="K469" s="5">
        <v>76</v>
      </c>
      <c r="L469" s="5">
        <v>108</v>
      </c>
      <c r="M469" s="6">
        <v>64</v>
      </c>
      <c r="N469" s="6">
        <v>64</v>
      </c>
      <c r="O469" s="6">
        <v>128</v>
      </c>
      <c r="P469" s="6">
        <v>53</v>
      </c>
      <c r="Q469" s="6">
        <v>43</v>
      </c>
      <c r="R469" s="6">
        <v>96</v>
      </c>
      <c r="S469" s="6">
        <v>11</v>
      </c>
      <c r="T469" s="6">
        <v>21</v>
      </c>
      <c r="U469" s="6">
        <v>32</v>
      </c>
      <c r="V469" s="6">
        <v>21</v>
      </c>
      <c r="W469" s="6">
        <v>28</v>
      </c>
      <c r="X469" s="6">
        <v>49</v>
      </c>
      <c r="Y469" s="6">
        <v>15</v>
      </c>
      <c r="Z469" s="6">
        <v>14</v>
      </c>
      <c r="AA469" s="6">
        <v>29</v>
      </c>
      <c r="AB469" s="6">
        <v>6</v>
      </c>
      <c r="AC469" s="6">
        <v>14</v>
      </c>
      <c r="AD469" s="6">
        <v>20</v>
      </c>
    </row>
    <row r="470" spans="1:30" ht="12" customHeight="1" x14ac:dyDescent="0.25">
      <c r="A470" s="3" t="s">
        <v>762</v>
      </c>
      <c r="B470" s="3" t="s">
        <v>422</v>
      </c>
      <c r="C470" s="3" t="s">
        <v>425</v>
      </c>
      <c r="D470" s="5">
        <v>628</v>
      </c>
      <c r="E470" s="5">
        <v>736</v>
      </c>
      <c r="F470" s="5">
        <v>1364</v>
      </c>
      <c r="G470" s="6">
        <f t="shared" si="21"/>
        <v>315</v>
      </c>
      <c r="H470" s="6">
        <f t="shared" si="22"/>
        <v>351</v>
      </c>
      <c r="I470" s="6">
        <f t="shared" si="23"/>
        <v>666</v>
      </c>
      <c r="J470" s="5">
        <v>313</v>
      </c>
      <c r="K470" s="5">
        <v>385</v>
      </c>
      <c r="L470" s="5">
        <v>698</v>
      </c>
      <c r="M470" s="6">
        <v>151</v>
      </c>
      <c r="N470" s="6">
        <v>190</v>
      </c>
      <c r="O470" s="6">
        <v>341</v>
      </c>
      <c r="P470" s="6">
        <v>96</v>
      </c>
      <c r="Q470" s="6">
        <v>124</v>
      </c>
      <c r="R470" s="6">
        <v>220</v>
      </c>
      <c r="S470" s="6">
        <v>55</v>
      </c>
      <c r="T470" s="6">
        <v>66</v>
      </c>
      <c r="U470" s="6">
        <v>121</v>
      </c>
      <c r="V470" s="6">
        <v>178</v>
      </c>
      <c r="W470" s="6">
        <v>204</v>
      </c>
      <c r="X470" s="6">
        <v>382</v>
      </c>
      <c r="Y470" s="6">
        <v>97</v>
      </c>
      <c r="Z470" s="6">
        <v>96</v>
      </c>
      <c r="AA470" s="6">
        <v>193</v>
      </c>
      <c r="AB470" s="6">
        <v>81</v>
      </c>
      <c r="AC470" s="6">
        <v>108</v>
      </c>
      <c r="AD470" s="6">
        <v>189</v>
      </c>
    </row>
    <row r="471" spans="1:30" ht="12" customHeight="1" x14ac:dyDescent="0.25">
      <c r="A471" s="3" t="s">
        <v>762</v>
      </c>
      <c r="B471" s="3" t="s">
        <v>422</v>
      </c>
      <c r="C471" s="3" t="s">
        <v>431</v>
      </c>
      <c r="D471" s="5">
        <v>791</v>
      </c>
      <c r="E471" s="5">
        <v>974</v>
      </c>
      <c r="F471" s="5">
        <v>1765</v>
      </c>
      <c r="G471" s="6">
        <f t="shared" si="21"/>
        <v>283</v>
      </c>
      <c r="H471" s="6">
        <f t="shared" si="22"/>
        <v>322</v>
      </c>
      <c r="I471" s="6">
        <f t="shared" si="23"/>
        <v>605</v>
      </c>
      <c r="J471" s="5">
        <v>508</v>
      </c>
      <c r="K471" s="5">
        <v>652</v>
      </c>
      <c r="L471" s="5">
        <v>1160</v>
      </c>
      <c r="M471" s="6">
        <v>160</v>
      </c>
      <c r="N471" s="6">
        <v>196</v>
      </c>
      <c r="O471" s="6">
        <v>356</v>
      </c>
      <c r="P471" s="6">
        <v>95</v>
      </c>
      <c r="Q471" s="6">
        <v>113</v>
      </c>
      <c r="R471" s="6">
        <v>208</v>
      </c>
      <c r="S471" s="6">
        <v>65</v>
      </c>
      <c r="T471" s="6">
        <v>83</v>
      </c>
      <c r="U471" s="6">
        <v>148</v>
      </c>
      <c r="V471" s="6">
        <v>291</v>
      </c>
      <c r="W471" s="6">
        <v>361</v>
      </c>
      <c r="X471" s="6">
        <v>652</v>
      </c>
      <c r="Y471" s="6">
        <v>97</v>
      </c>
      <c r="Z471" s="6">
        <v>119</v>
      </c>
      <c r="AA471" s="6">
        <v>216</v>
      </c>
      <c r="AB471" s="6">
        <v>194</v>
      </c>
      <c r="AC471" s="6">
        <v>242</v>
      </c>
      <c r="AD471" s="6">
        <v>436</v>
      </c>
    </row>
    <row r="472" spans="1:30" ht="12" customHeight="1" x14ac:dyDescent="0.25">
      <c r="A472" s="3" t="s">
        <v>762</v>
      </c>
      <c r="B472" s="3" t="s">
        <v>805</v>
      </c>
      <c r="C472" s="3" t="s">
        <v>412</v>
      </c>
      <c r="D472" s="5">
        <v>402</v>
      </c>
      <c r="E472" s="5">
        <v>514</v>
      </c>
      <c r="F472" s="5">
        <v>916</v>
      </c>
      <c r="G472" s="6">
        <f t="shared" si="21"/>
        <v>236</v>
      </c>
      <c r="H472" s="6">
        <f t="shared" si="22"/>
        <v>282</v>
      </c>
      <c r="I472" s="6">
        <f t="shared" si="23"/>
        <v>518</v>
      </c>
      <c r="J472" s="5">
        <v>166</v>
      </c>
      <c r="K472" s="5">
        <v>232</v>
      </c>
      <c r="L472" s="5">
        <v>398</v>
      </c>
      <c r="M472" s="6">
        <v>49</v>
      </c>
      <c r="N472" s="6">
        <v>70</v>
      </c>
      <c r="O472" s="6">
        <v>119</v>
      </c>
      <c r="P472" s="6">
        <v>31</v>
      </c>
      <c r="Q472" s="6">
        <v>38</v>
      </c>
      <c r="R472" s="6">
        <v>69</v>
      </c>
      <c r="S472" s="6">
        <v>18</v>
      </c>
      <c r="T472" s="6">
        <v>32</v>
      </c>
      <c r="U472" s="6">
        <v>50</v>
      </c>
      <c r="V472" s="6">
        <v>265</v>
      </c>
      <c r="W472" s="6">
        <v>334</v>
      </c>
      <c r="X472" s="6">
        <v>599</v>
      </c>
      <c r="Y472" s="6">
        <v>167</v>
      </c>
      <c r="Z472" s="6">
        <v>185</v>
      </c>
      <c r="AA472" s="6">
        <v>352</v>
      </c>
      <c r="AB472" s="6">
        <v>98</v>
      </c>
      <c r="AC472" s="6">
        <v>149</v>
      </c>
      <c r="AD472" s="6">
        <v>247</v>
      </c>
    </row>
    <row r="473" spans="1:30" ht="12" customHeight="1" x14ac:dyDescent="0.25">
      <c r="A473" s="3" t="s">
        <v>762</v>
      </c>
      <c r="B473" s="3" t="s">
        <v>805</v>
      </c>
      <c r="C473" s="3" t="s">
        <v>417</v>
      </c>
      <c r="D473" s="5">
        <v>266</v>
      </c>
      <c r="E473" s="5">
        <v>291</v>
      </c>
      <c r="F473" s="5">
        <v>557</v>
      </c>
      <c r="G473" s="6">
        <f t="shared" si="21"/>
        <v>194</v>
      </c>
      <c r="H473" s="6">
        <f t="shared" si="22"/>
        <v>204</v>
      </c>
      <c r="I473" s="6">
        <f t="shared" si="23"/>
        <v>398</v>
      </c>
      <c r="J473" s="5">
        <v>72</v>
      </c>
      <c r="K473" s="5">
        <v>87</v>
      </c>
      <c r="L473" s="5">
        <v>159</v>
      </c>
      <c r="M473" s="6">
        <v>48</v>
      </c>
      <c r="N473" s="6">
        <v>63</v>
      </c>
      <c r="O473" s="6">
        <v>111</v>
      </c>
      <c r="P473" s="6">
        <v>37</v>
      </c>
      <c r="Q473" s="6">
        <v>45</v>
      </c>
      <c r="R473" s="6">
        <v>82</v>
      </c>
      <c r="S473" s="6">
        <v>11</v>
      </c>
      <c r="T473" s="6">
        <v>18</v>
      </c>
      <c r="U473" s="6">
        <v>29</v>
      </c>
      <c r="V473" s="6">
        <v>152</v>
      </c>
      <c r="W473" s="6">
        <v>137</v>
      </c>
      <c r="X473" s="6">
        <v>289</v>
      </c>
      <c r="Y473" s="6">
        <v>112</v>
      </c>
      <c r="Z473" s="6">
        <v>91</v>
      </c>
      <c r="AA473" s="6">
        <v>203</v>
      </c>
      <c r="AB473" s="6">
        <v>40</v>
      </c>
      <c r="AC473" s="6">
        <v>46</v>
      </c>
      <c r="AD473" s="6">
        <v>86</v>
      </c>
    </row>
    <row r="474" spans="1:30" ht="12" customHeight="1" x14ac:dyDescent="0.25">
      <c r="A474" s="3" t="s">
        <v>762</v>
      </c>
      <c r="B474" s="3" t="s">
        <v>805</v>
      </c>
      <c r="C474" s="3" t="s">
        <v>418</v>
      </c>
      <c r="D474" s="5">
        <v>641</v>
      </c>
      <c r="E474" s="5">
        <v>775</v>
      </c>
      <c r="F474" s="5">
        <v>1416</v>
      </c>
      <c r="G474" s="6">
        <f t="shared" si="21"/>
        <v>424</v>
      </c>
      <c r="H474" s="6">
        <f t="shared" si="22"/>
        <v>456</v>
      </c>
      <c r="I474" s="6">
        <f t="shared" si="23"/>
        <v>880</v>
      </c>
      <c r="J474" s="5">
        <v>217</v>
      </c>
      <c r="K474" s="5">
        <v>319</v>
      </c>
      <c r="L474" s="5">
        <v>536</v>
      </c>
      <c r="M474" s="6">
        <v>188</v>
      </c>
      <c r="N474" s="6">
        <v>204</v>
      </c>
      <c r="O474" s="6">
        <v>392</v>
      </c>
      <c r="P474" s="6">
        <v>146</v>
      </c>
      <c r="Q474" s="6">
        <v>135</v>
      </c>
      <c r="R474" s="6">
        <v>281</v>
      </c>
      <c r="S474" s="6">
        <v>42</v>
      </c>
      <c r="T474" s="6">
        <v>69</v>
      </c>
      <c r="U474" s="6">
        <v>111</v>
      </c>
      <c r="V474" s="6">
        <v>247</v>
      </c>
      <c r="W474" s="6">
        <v>324</v>
      </c>
      <c r="X474" s="6">
        <v>571</v>
      </c>
      <c r="Y474" s="6">
        <v>153</v>
      </c>
      <c r="Z474" s="6">
        <v>173</v>
      </c>
      <c r="AA474" s="6">
        <v>326</v>
      </c>
      <c r="AB474" s="6">
        <v>94</v>
      </c>
      <c r="AC474" s="6">
        <v>151</v>
      </c>
      <c r="AD474" s="6">
        <v>245</v>
      </c>
    </row>
    <row r="475" spans="1:30" ht="12" customHeight="1" x14ac:dyDescent="0.25">
      <c r="A475" s="3" t="s">
        <v>762</v>
      </c>
      <c r="B475" s="3" t="s">
        <v>805</v>
      </c>
      <c r="C475" s="3" t="s">
        <v>413</v>
      </c>
      <c r="D475" s="5">
        <v>530</v>
      </c>
      <c r="E475" s="5">
        <v>672</v>
      </c>
      <c r="F475" s="5">
        <v>1202</v>
      </c>
      <c r="G475" s="6">
        <f t="shared" si="21"/>
        <v>284</v>
      </c>
      <c r="H475" s="6">
        <f t="shared" si="22"/>
        <v>358</v>
      </c>
      <c r="I475" s="6">
        <f t="shared" si="23"/>
        <v>642</v>
      </c>
      <c r="J475" s="5">
        <v>246</v>
      </c>
      <c r="K475" s="5">
        <v>314</v>
      </c>
      <c r="L475" s="5">
        <v>560</v>
      </c>
      <c r="M475" s="6">
        <v>152</v>
      </c>
      <c r="N475" s="6">
        <v>173</v>
      </c>
      <c r="O475" s="6">
        <v>325</v>
      </c>
      <c r="P475" s="6">
        <v>87</v>
      </c>
      <c r="Q475" s="6">
        <v>85</v>
      </c>
      <c r="R475" s="6">
        <v>172</v>
      </c>
      <c r="S475" s="6">
        <v>65</v>
      </c>
      <c r="T475" s="6">
        <v>88</v>
      </c>
      <c r="U475" s="6">
        <v>153</v>
      </c>
      <c r="V475" s="6">
        <v>277</v>
      </c>
      <c r="W475" s="6">
        <v>365</v>
      </c>
      <c r="X475" s="6">
        <v>642</v>
      </c>
      <c r="Y475" s="6">
        <v>147</v>
      </c>
      <c r="Z475" s="6">
        <v>208</v>
      </c>
      <c r="AA475" s="6">
        <v>355</v>
      </c>
      <c r="AB475" s="6">
        <v>130</v>
      </c>
      <c r="AC475" s="6">
        <v>157</v>
      </c>
      <c r="AD475" s="6">
        <v>287</v>
      </c>
    </row>
    <row r="476" spans="1:30" ht="12" customHeight="1" x14ac:dyDescent="0.25">
      <c r="A476" s="3" t="s">
        <v>762</v>
      </c>
      <c r="B476" s="3" t="s">
        <v>805</v>
      </c>
      <c r="C476" s="3" t="s">
        <v>414</v>
      </c>
      <c r="D476" s="5">
        <v>227</v>
      </c>
      <c r="E476" s="5">
        <v>283</v>
      </c>
      <c r="F476" s="5">
        <v>510</v>
      </c>
      <c r="G476" s="6">
        <f t="shared" si="21"/>
        <v>182</v>
      </c>
      <c r="H476" s="6">
        <f t="shared" si="22"/>
        <v>206</v>
      </c>
      <c r="I476" s="6">
        <f t="shared" si="23"/>
        <v>388</v>
      </c>
      <c r="J476" s="5">
        <v>45</v>
      </c>
      <c r="K476" s="5">
        <v>77</v>
      </c>
      <c r="L476" s="5">
        <v>122</v>
      </c>
      <c r="M476" s="6">
        <v>19</v>
      </c>
      <c r="N476" s="6">
        <v>18</v>
      </c>
      <c r="O476" s="6">
        <v>37</v>
      </c>
      <c r="P476" s="6">
        <v>16</v>
      </c>
      <c r="Q476" s="6">
        <v>14</v>
      </c>
      <c r="R476" s="6">
        <v>30</v>
      </c>
      <c r="S476" s="6">
        <v>3</v>
      </c>
      <c r="T476" s="6">
        <v>4</v>
      </c>
      <c r="U476" s="6">
        <v>7</v>
      </c>
      <c r="V476" s="6">
        <v>167</v>
      </c>
      <c r="W476" s="6">
        <v>210</v>
      </c>
      <c r="X476" s="6">
        <v>377</v>
      </c>
      <c r="Y476" s="6">
        <v>142</v>
      </c>
      <c r="Z476" s="6">
        <v>175</v>
      </c>
      <c r="AA476" s="6">
        <v>317</v>
      </c>
      <c r="AB476" s="6">
        <v>25</v>
      </c>
      <c r="AC476" s="6">
        <v>35</v>
      </c>
      <c r="AD476" s="6">
        <v>60</v>
      </c>
    </row>
    <row r="477" spans="1:30" ht="12" customHeight="1" x14ac:dyDescent="0.25">
      <c r="A477" s="3" t="s">
        <v>762</v>
      </c>
      <c r="B477" s="3" t="s">
        <v>805</v>
      </c>
      <c r="C477" s="3" t="s">
        <v>420</v>
      </c>
      <c r="D477" s="5">
        <v>163</v>
      </c>
      <c r="E477" s="5">
        <v>214</v>
      </c>
      <c r="F477" s="5">
        <v>377</v>
      </c>
      <c r="G477" s="6">
        <f t="shared" si="21"/>
        <v>102</v>
      </c>
      <c r="H477" s="6">
        <f t="shared" si="22"/>
        <v>144</v>
      </c>
      <c r="I477" s="6">
        <f t="shared" si="23"/>
        <v>246</v>
      </c>
      <c r="J477" s="5">
        <v>61</v>
      </c>
      <c r="K477" s="5">
        <v>70</v>
      </c>
      <c r="L477" s="5">
        <v>131</v>
      </c>
      <c r="M477" s="6">
        <v>40</v>
      </c>
      <c r="N477" s="6">
        <v>39</v>
      </c>
      <c r="O477" s="6">
        <v>79</v>
      </c>
      <c r="P477" s="6">
        <v>24</v>
      </c>
      <c r="Q477" s="6">
        <v>28</v>
      </c>
      <c r="R477" s="6">
        <v>52</v>
      </c>
      <c r="S477" s="6">
        <v>16</v>
      </c>
      <c r="T477" s="6">
        <v>11</v>
      </c>
      <c r="U477" s="6">
        <v>27</v>
      </c>
      <c r="V477" s="6">
        <v>102</v>
      </c>
      <c r="W477" s="6">
        <v>161</v>
      </c>
      <c r="X477" s="6">
        <v>263</v>
      </c>
      <c r="Y477" s="6">
        <v>70</v>
      </c>
      <c r="Z477" s="6">
        <v>112</v>
      </c>
      <c r="AA477" s="6">
        <v>182</v>
      </c>
      <c r="AB477" s="6">
        <v>32</v>
      </c>
      <c r="AC477" s="6">
        <v>49</v>
      </c>
      <c r="AD477" s="6">
        <v>81</v>
      </c>
    </row>
    <row r="478" spans="1:30" ht="12" customHeight="1" x14ac:dyDescent="0.25">
      <c r="A478" s="3" t="s">
        <v>762</v>
      </c>
      <c r="B478" s="3" t="s">
        <v>805</v>
      </c>
      <c r="C478" s="3" t="s">
        <v>419</v>
      </c>
      <c r="D478" s="5">
        <v>371</v>
      </c>
      <c r="E478" s="5">
        <v>456</v>
      </c>
      <c r="F478" s="5">
        <v>827</v>
      </c>
      <c r="G478" s="6">
        <f t="shared" si="21"/>
        <v>295</v>
      </c>
      <c r="H478" s="6">
        <f t="shared" si="22"/>
        <v>358</v>
      </c>
      <c r="I478" s="6">
        <f t="shared" si="23"/>
        <v>653</v>
      </c>
      <c r="J478" s="5">
        <v>76</v>
      </c>
      <c r="K478" s="5">
        <v>98</v>
      </c>
      <c r="L478" s="5">
        <v>174</v>
      </c>
      <c r="M478" s="6">
        <v>106</v>
      </c>
      <c r="N478" s="6">
        <v>135</v>
      </c>
      <c r="O478" s="6">
        <v>241</v>
      </c>
      <c r="P478" s="6">
        <v>95</v>
      </c>
      <c r="Q478" s="6">
        <v>120</v>
      </c>
      <c r="R478" s="6">
        <v>215</v>
      </c>
      <c r="S478" s="6">
        <v>11</v>
      </c>
      <c r="T478" s="6">
        <v>15</v>
      </c>
      <c r="U478" s="6">
        <v>26</v>
      </c>
      <c r="V478" s="6">
        <v>169</v>
      </c>
      <c r="W478" s="6">
        <v>198</v>
      </c>
      <c r="X478" s="6">
        <v>367</v>
      </c>
      <c r="Y478" s="6">
        <v>131</v>
      </c>
      <c r="Z478" s="6">
        <v>146</v>
      </c>
      <c r="AA478" s="6">
        <v>277</v>
      </c>
      <c r="AB478" s="6">
        <v>38</v>
      </c>
      <c r="AC478" s="6">
        <v>52</v>
      </c>
      <c r="AD478" s="6">
        <v>90</v>
      </c>
    </row>
    <row r="479" spans="1:30" ht="12" customHeight="1" x14ac:dyDescent="0.25">
      <c r="A479" s="3" t="s">
        <v>762</v>
      </c>
      <c r="B479" s="3" t="s">
        <v>805</v>
      </c>
      <c r="C479" s="3" t="s">
        <v>415</v>
      </c>
      <c r="D479" s="5">
        <v>213</v>
      </c>
      <c r="E479" s="5">
        <v>218</v>
      </c>
      <c r="F479" s="5">
        <v>431</v>
      </c>
      <c r="G479" s="6">
        <f t="shared" si="21"/>
        <v>213</v>
      </c>
      <c r="H479" s="6">
        <f t="shared" si="22"/>
        <v>218</v>
      </c>
      <c r="I479" s="6">
        <f t="shared" si="23"/>
        <v>431</v>
      </c>
      <c r="J479" s="5">
        <v>0</v>
      </c>
      <c r="K479" s="5">
        <v>0</v>
      </c>
      <c r="L479" s="5">
        <v>0</v>
      </c>
      <c r="M479" s="6">
        <v>43</v>
      </c>
      <c r="N479" s="6">
        <v>30</v>
      </c>
      <c r="O479" s="6">
        <v>73</v>
      </c>
      <c r="P479" s="6">
        <v>43</v>
      </c>
      <c r="Q479" s="6">
        <v>30</v>
      </c>
      <c r="R479" s="6">
        <v>73</v>
      </c>
      <c r="S479" s="6">
        <v>0</v>
      </c>
      <c r="T479" s="6">
        <v>0</v>
      </c>
      <c r="U479" s="6">
        <v>0</v>
      </c>
      <c r="V479" s="6">
        <v>146</v>
      </c>
      <c r="W479" s="6">
        <v>170</v>
      </c>
      <c r="X479" s="6">
        <v>316</v>
      </c>
      <c r="Y479" s="6">
        <v>146</v>
      </c>
      <c r="Z479" s="6">
        <v>170</v>
      </c>
      <c r="AA479" s="6">
        <v>316</v>
      </c>
      <c r="AB479" s="6">
        <v>0</v>
      </c>
      <c r="AC479" s="6">
        <v>0</v>
      </c>
      <c r="AD479" s="6">
        <v>0</v>
      </c>
    </row>
    <row r="480" spans="1:30" ht="12" customHeight="1" x14ac:dyDescent="0.25">
      <c r="A480" s="3" t="s">
        <v>762</v>
      </c>
      <c r="B480" s="3" t="s">
        <v>805</v>
      </c>
      <c r="C480" s="3" t="s">
        <v>416</v>
      </c>
      <c r="D480" s="5">
        <v>1089</v>
      </c>
      <c r="E480" s="5">
        <v>1407</v>
      </c>
      <c r="F480" s="5">
        <v>2496</v>
      </c>
      <c r="G480" s="6">
        <f t="shared" si="21"/>
        <v>459</v>
      </c>
      <c r="H480" s="6">
        <f t="shared" si="22"/>
        <v>575</v>
      </c>
      <c r="I480" s="6">
        <f t="shared" si="23"/>
        <v>1034</v>
      </c>
      <c r="J480" s="5">
        <v>630</v>
      </c>
      <c r="K480" s="5">
        <v>832</v>
      </c>
      <c r="L480" s="5">
        <v>1462</v>
      </c>
      <c r="M480" s="6">
        <v>237</v>
      </c>
      <c r="N480" s="6">
        <v>313</v>
      </c>
      <c r="O480" s="6">
        <v>550</v>
      </c>
      <c r="P480" s="6">
        <v>129</v>
      </c>
      <c r="Q480" s="6">
        <v>147</v>
      </c>
      <c r="R480" s="6">
        <v>276</v>
      </c>
      <c r="S480" s="6">
        <v>108</v>
      </c>
      <c r="T480" s="6">
        <v>166</v>
      </c>
      <c r="U480" s="6">
        <v>274</v>
      </c>
      <c r="V480" s="6">
        <v>451</v>
      </c>
      <c r="W480" s="6">
        <v>620</v>
      </c>
      <c r="X480" s="6">
        <v>1071</v>
      </c>
      <c r="Y480" s="6">
        <v>176</v>
      </c>
      <c r="Z480" s="6">
        <v>243</v>
      </c>
      <c r="AA480" s="6">
        <v>419</v>
      </c>
      <c r="AB480" s="6">
        <v>275</v>
      </c>
      <c r="AC480" s="6">
        <v>377</v>
      </c>
      <c r="AD480" s="6">
        <v>652</v>
      </c>
    </row>
    <row r="481" spans="1:30" ht="12" customHeight="1" x14ac:dyDescent="0.25">
      <c r="A481" s="3" t="s">
        <v>762</v>
      </c>
      <c r="B481" s="3" t="s">
        <v>805</v>
      </c>
      <c r="C481" s="3" t="s">
        <v>804</v>
      </c>
      <c r="D481" s="5">
        <v>1295</v>
      </c>
      <c r="E481" s="5">
        <v>1585</v>
      </c>
      <c r="F481" s="5">
        <v>2880</v>
      </c>
      <c r="G481" s="6">
        <f t="shared" si="21"/>
        <v>545</v>
      </c>
      <c r="H481" s="6">
        <f t="shared" si="22"/>
        <v>628</v>
      </c>
      <c r="I481" s="6">
        <f t="shared" si="23"/>
        <v>1173</v>
      </c>
      <c r="J481" s="5">
        <v>750</v>
      </c>
      <c r="K481" s="5">
        <v>957</v>
      </c>
      <c r="L481" s="5">
        <v>1707</v>
      </c>
      <c r="M481" s="6">
        <v>265</v>
      </c>
      <c r="N481" s="6">
        <v>349</v>
      </c>
      <c r="O481" s="6">
        <v>614</v>
      </c>
      <c r="P481" s="6">
        <v>137</v>
      </c>
      <c r="Q481" s="6">
        <v>158</v>
      </c>
      <c r="R481" s="6">
        <v>295</v>
      </c>
      <c r="S481" s="6">
        <v>128</v>
      </c>
      <c r="T481" s="6">
        <v>191</v>
      </c>
      <c r="U481" s="6">
        <v>319</v>
      </c>
      <c r="V481" s="6">
        <v>655</v>
      </c>
      <c r="W481" s="6">
        <v>737</v>
      </c>
      <c r="X481" s="6">
        <v>1392</v>
      </c>
      <c r="Y481" s="6">
        <v>270</v>
      </c>
      <c r="Z481" s="6">
        <v>292</v>
      </c>
      <c r="AA481" s="6">
        <v>562</v>
      </c>
      <c r="AB481" s="6">
        <v>385</v>
      </c>
      <c r="AC481" s="6">
        <v>443</v>
      </c>
      <c r="AD481" s="6">
        <v>828</v>
      </c>
    </row>
    <row r="482" spans="1:30" ht="12" customHeight="1" x14ac:dyDescent="0.25">
      <c r="A482" s="3" t="s">
        <v>523</v>
      </c>
      <c r="B482" s="3" t="s">
        <v>536</v>
      </c>
      <c r="C482" s="3" t="s">
        <v>853</v>
      </c>
      <c r="D482" s="5">
        <v>340</v>
      </c>
      <c r="E482" s="5">
        <v>456</v>
      </c>
      <c r="F482" s="5">
        <v>796</v>
      </c>
      <c r="G482" s="6">
        <f t="shared" si="21"/>
        <v>311</v>
      </c>
      <c r="H482" s="6">
        <f t="shared" si="22"/>
        <v>398</v>
      </c>
      <c r="I482" s="6">
        <f t="shared" si="23"/>
        <v>709</v>
      </c>
      <c r="J482" s="5">
        <v>29</v>
      </c>
      <c r="K482" s="5">
        <v>58</v>
      </c>
      <c r="L482" s="5">
        <v>87</v>
      </c>
      <c r="M482" s="6">
        <v>127</v>
      </c>
      <c r="N482" s="6">
        <v>161</v>
      </c>
      <c r="O482" s="6">
        <v>288</v>
      </c>
      <c r="P482" s="6">
        <v>117</v>
      </c>
      <c r="Q482" s="6">
        <v>140</v>
      </c>
      <c r="R482" s="6">
        <v>257</v>
      </c>
      <c r="S482" s="6">
        <v>10</v>
      </c>
      <c r="T482" s="6">
        <v>21</v>
      </c>
      <c r="U482" s="6">
        <v>31</v>
      </c>
      <c r="V482" s="6">
        <v>113</v>
      </c>
      <c r="W482" s="6">
        <v>119</v>
      </c>
      <c r="X482" s="6">
        <v>232</v>
      </c>
      <c r="Y482" s="6">
        <v>108</v>
      </c>
      <c r="Z482" s="6">
        <v>110</v>
      </c>
      <c r="AA482" s="6">
        <v>218</v>
      </c>
      <c r="AB482" s="6">
        <v>5</v>
      </c>
      <c r="AC482" s="6">
        <v>9</v>
      </c>
      <c r="AD482" s="6">
        <v>14</v>
      </c>
    </row>
    <row r="483" spans="1:30" ht="12" customHeight="1" x14ac:dyDescent="0.25">
      <c r="A483" s="3" t="s">
        <v>523</v>
      </c>
      <c r="B483" s="3" t="s">
        <v>536</v>
      </c>
      <c r="C483" s="3" t="s">
        <v>538</v>
      </c>
      <c r="D483" s="5">
        <v>388</v>
      </c>
      <c r="E483" s="5">
        <v>453</v>
      </c>
      <c r="F483" s="5">
        <v>841</v>
      </c>
      <c r="G483" s="6">
        <f t="shared" si="21"/>
        <v>281</v>
      </c>
      <c r="H483" s="6">
        <f t="shared" si="22"/>
        <v>327</v>
      </c>
      <c r="I483" s="6">
        <f t="shared" si="23"/>
        <v>608</v>
      </c>
      <c r="J483" s="5">
        <v>107</v>
      </c>
      <c r="K483" s="5">
        <v>126</v>
      </c>
      <c r="L483" s="5">
        <v>233</v>
      </c>
      <c r="M483" s="6">
        <v>96</v>
      </c>
      <c r="N483" s="6">
        <v>127</v>
      </c>
      <c r="O483" s="6">
        <v>223</v>
      </c>
      <c r="P483" s="6">
        <v>66</v>
      </c>
      <c r="Q483" s="6">
        <v>97</v>
      </c>
      <c r="R483" s="6">
        <v>163</v>
      </c>
      <c r="S483" s="6">
        <v>30</v>
      </c>
      <c r="T483" s="6">
        <v>30</v>
      </c>
      <c r="U483" s="6">
        <v>60</v>
      </c>
      <c r="V483" s="6">
        <v>115</v>
      </c>
      <c r="W483" s="6">
        <v>117</v>
      </c>
      <c r="X483" s="6">
        <v>232</v>
      </c>
      <c r="Y483" s="6">
        <v>96</v>
      </c>
      <c r="Z483" s="6">
        <v>98</v>
      </c>
      <c r="AA483" s="6">
        <v>194</v>
      </c>
      <c r="AB483" s="6">
        <v>19</v>
      </c>
      <c r="AC483" s="6">
        <v>19</v>
      </c>
      <c r="AD483" s="6">
        <v>38</v>
      </c>
    </row>
    <row r="484" spans="1:30" ht="12" customHeight="1" x14ac:dyDescent="0.25">
      <c r="A484" s="3" t="s">
        <v>523</v>
      </c>
      <c r="B484" s="3" t="s">
        <v>536</v>
      </c>
      <c r="C484" s="3" t="s">
        <v>539</v>
      </c>
      <c r="D484" s="5">
        <v>310</v>
      </c>
      <c r="E484" s="5">
        <v>405</v>
      </c>
      <c r="F484" s="5">
        <v>715</v>
      </c>
      <c r="G484" s="6">
        <f t="shared" si="21"/>
        <v>245</v>
      </c>
      <c r="H484" s="6">
        <f t="shared" si="22"/>
        <v>307</v>
      </c>
      <c r="I484" s="6">
        <f t="shared" si="23"/>
        <v>552</v>
      </c>
      <c r="J484" s="5">
        <v>65</v>
      </c>
      <c r="K484" s="5">
        <v>98</v>
      </c>
      <c r="L484" s="5">
        <v>163</v>
      </c>
      <c r="M484" s="6">
        <v>136</v>
      </c>
      <c r="N484" s="6">
        <v>165</v>
      </c>
      <c r="O484" s="6">
        <v>301</v>
      </c>
      <c r="P484" s="6">
        <v>110</v>
      </c>
      <c r="Q484" s="6">
        <v>126</v>
      </c>
      <c r="R484" s="6">
        <v>236</v>
      </c>
      <c r="S484" s="6">
        <v>26</v>
      </c>
      <c r="T484" s="6">
        <v>39</v>
      </c>
      <c r="U484" s="6">
        <v>65</v>
      </c>
      <c r="V484" s="6">
        <v>47</v>
      </c>
      <c r="W484" s="6">
        <v>70</v>
      </c>
      <c r="X484" s="6">
        <v>117</v>
      </c>
      <c r="Y484" s="6">
        <v>43</v>
      </c>
      <c r="Z484" s="6">
        <v>51</v>
      </c>
      <c r="AA484" s="6">
        <v>94</v>
      </c>
      <c r="AB484" s="6">
        <v>4</v>
      </c>
      <c r="AC484" s="6">
        <v>19</v>
      </c>
      <c r="AD484" s="6">
        <v>23</v>
      </c>
    </row>
    <row r="485" spans="1:30" ht="12" customHeight="1" x14ac:dyDescent="0.25">
      <c r="A485" s="3" t="s">
        <v>523</v>
      </c>
      <c r="B485" s="3" t="s">
        <v>536</v>
      </c>
      <c r="C485" s="3" t="s">
        <v>535</v>
      </c>
      <c r="D485" s="5">
        <v>336</v>
      </c>
      <c r="E485" s="5">
        <v>374</v>
      </c>
      <c r="F485" s="5">
        <v>710</v>
      </c>
      <c r="G485" s="6">
        <f t="shared" si="21"/>
        <v>280</v>
      </c>
      <c r="H485" s="6">
        <f t="shared" si="22"/>
        <v>307</v>
      </c>
      <c r="I485" s="6">
        <f t="shared" si="23"/>
        <v>587</v>
      </c>
      <c r="J485" s="5">
        <v>56</v>
      </c>
      <c r="K485" s="5">
        <v>67</v>
      </c>
      <c r="L485" s="5">
        <v>123</v>
      </c>
      <c r="M485" s="6">
        <v>95</v>
      </c>
      <c r="N485" s="6">
        <v>102</v>
      </c>
      <c r="O485" s="6">
        <v>197</v>
      </c>
      <c r="P485" s="6">
        <v>80</v>
      </c>
      <c r="Q485" s="6">
        <v>91</v>
      </c>
      <c r="R485" s="6">
        <v>171</v>
      </c>
      <c r="S485" s="6">
        <v>15</v>
      </c>
      <c r="T485" s="6">
        <v>11</v>
      </c>
      <c r="U485" s="6">
        <v>26</v>
      </c>
      <c r="V485" s="6">
        <v>132</v>
      </c>
      <c r="W485" s="6">
        <v>148</v>
      </c>
      <c r="X485" s="6">
        <v>280</v>
      </c>
      <c r="Y485" s="6">
        <v>111</v>
      </c>
      <c r="Z485" s="6">
        <v>120</v>
      </c>
      <c r="AA485" s="6">
        <v>231</v>
      </c>
      <c r="AB485" s="6">
        <v>21</v>
      </c>
      <c r="AC485" s="6">
        <v>28</v>
      </c>
      <c r="AD485" s="6">
        <v>49</v>
      </c>
    </row>
    <row r="486" spans="1:30" ht="12" customHeight="1" x14ac:dyDescent="0.25">
      <c r="A486" s="3" t="s">
        <v>523</v>
      </c>
      <c r="B486" s="3" t="s">
        <v>536</v>
      </c>
      <c r="C486" s="3" t="s">
        <v>537</v>
      </c>
      <c r="D486" s="5">
        <v>848</v>
      </c>
      <c r="E486" s="5">
        <v>1056</v>
      </c>
      <c r="F486" s="5">
        <v>1904</v>
      </c>
      <c r="G486" s="6">
        <f t="shared" si="21"/>
        <v>458</v>
      </c>
      <c r="H486" s="6">
        <f t="shared" si="22"/>
        <v>555</v>
      </c>
      <c r="I486" s="6">
        <f t="shared" si="23"/>
        <v>1013</v>
      </c>
      <c r="J486" s="5">
        <v>390</v>
      </c>
      <c r="K486" s="5">
        <v>501</v>
      </c>
      <c r="L486" s="5">
        <v>891</v>
      </c>
      <c r="M486" s="6">
        <v>238</v>
      </c>
      <c r="N486" s="6">
        <v>252</v>
      </c>
      <c r="O486" s="6">
        <v>490</v>
      </c>
      <c r="P486" s="6">
        <v>166</v>
      </c>
      <c r="Q486" s="6">
        <v>176</v>
      </c>
      <c r="R486" s="6">
        <v>342</v>
      </c>
      <c r="S486" s="6">
        <v>72</v>
      </c>
      <c r="T486" s="6">
        <v>76</v>
      </c>
      <c r="U486" s="6">
        <v>148</v>
      </c>
      <c r="V486" s="6">
        <v>193</v>
      </c>
      <c r="W486" s="6">
        <v>229</v>
      </c>
      <c r="X486" s="6">
        <v>422</v>
      </c>
      <c r="Y486" s="6">
        <v>127</v>
      </c>
      <c r="Z486" s="6">
        <v>161</v>
      </c>
      <c r="AA486" s="6">
        <v>288</v>
      </c>
      <c r="AB486" s="6">
        <v>66</v>
      </c>
      <c r="AC486" s="6">
        <v>68</v>
      </c>
      <c r="AD486" s="6">
        <v>134</v>
      </c>
    </row>
    <row r="487" spans="1:30" ht="12" customHeight="1" x14ac:dyDescent="0.25">
      <c r="A487" s="3" t="s">
        <v>523</v>
      </c>
      <c r="B487" s="3" t="s">
        <v>536</v>
      </c>
      <c r="C487" s="3" t="s">
        <v>827</v>
      </c>
      <c r="D487" s="5">
        <v>578</v>
      </c>
      <c r="E487" s="5">
        <v>657</v>
      </c>
      <c r="F487" s="5">
        <v>1235</v>
      </c>
      <c r="G487" s="6">
        <f t="shared" si="21"/>
        <v>480</v>
      </c>
      <c r="H487" s="6">
        <f t="shared" si="22"/>
        <v>543</v>
      </c>
      <c r="I487" s="6">
        <f t="shared" si="23"/>
        <v>1023</v>
      </c>
      <c r="J487" s="5">
        <v>98</v>
      </c>
      <c r="K487" s="5">
        <v>114</v>
      </c>
      <c r="L487" s="5">
        <v>212</v>
      </c>
      <c r="M487" s="6">
        <v>126</v>
      </c>
      <c r="N487" s="6">
        <v>150</v>
      </c>
      <c r="O487" s="6">
        <v>276</v>
      </c>
      <c r="P487" s="6">
        <v>107</v>
      </c>
      <c r="Q487" s="6">
        <v>121</v>
      </c>
      <c r="R487" s="6">
        <v>228</v>
      </c>
      <c r="S487" s="6">
        <v>19</v>
      </c>
      <c r="T487" s="6">
        <v>29</v>
      </c>
      <c r="U487" s="6">
        <v>48</v>
      </c>
      <c r="V487" s="6">
        <v>275</v>
      </c>
      <c r="W487" s="6">
        <v>306</v>
      </c>
      <c r="X487" s="6">
        <v>581</v>
      </c>
      <c r="Y487" s="6">
        <v>246</v>
      </c>
      <c r="Z487" s="6">
        <v>277</v>
      </c>
      <c r="AA487" s="6">
        <v>523</v>
      </c>
      <c r="AB487" s="6">
        <v>29</v>
      </c>
      <c r="AC487" s="6">
        <v>29</v>
      </c>
      <c r="AD487" s="6">
        <v>58</v>
      </c>
    </row>
    <row r="488" spans="1:30" ht="12" customHeight="1" x14ac:dyDescent="0.25">
      <c r="A488" s="3" t="s">
        <v>523</v>
      </c>
      <c r="B488" s="3" t="s">
        <v>576</v>
      </c>
      <c r="C488" s="3" t="s">
        <v>580</v>
      </c>
      <c r="D488" s="5">
        <v>2011</v>
      </c>
      <c r="E488" s="5">
        <v>2588</v>
      </c>
      <c r="F488" s="5">
        <v>4599</v>
      </c>
      <c r="G488" s="6">
        <f t="shared" si="21"/>
        <v>496</v>
      </c>
      <c r="H488" s="6">
        <f t="shared" si="22"/>
        <v>481</v>
      </c>
      <c r="I488" s="6">
        <f t="shared" si="23"/>
        <v>977</v>
      </c>
      <c r="J488" s="5">
        <v>1515</v>
      </c>
      <c r="K488" s="5">
        <v>2107</v>
      </c>
      <c r="L488" s="5">
        <v>3622</v>
      </c>
      <c r="M488" s="6">
        <v>400</v>
      </c>
      <c r="N488" s="6">
        <v>471</v>
      </c>
      <c r="O488" s="6">
        <v>871</v>
      </c>
      <c r="P488" s="6">
        <v>119</v>
      </c>
      <c r="Q488" s="6">
        <v>117</v>
      </c>
      <c r="R488" s="6">
        <v>236</v>
      </c>
      <c r="S488" s="6">
        <v>281</v>
      </c>
      <c r="T488" s="6">
        <v>354</v>
      </c>
      <c r="U488" s="6">
        <v>635</v>
      </c>
      <c r="V488" s="6">
        <v>527</v>
      </c>
      <c r="W488" s="6">
        <v>553</v>
      </c>
      <c r="X488" s="6">
        <v>1080</v>
      </c>
      <c r="Y488" s="6">
        <v>195</v>
      </c>
      <c r="Z488" s="6">
        <v>164</v>
      </c>
      <c r="AA488" s="6">
        <v>359</v>
      </c>
      <c r="AB488" s="6">
        <v>332</v>
      </c>
      <c r="AC488" s="6">
        <v>401</v>
      </c>
      <c r="AD488" s="6">
        <v>721</v>
      </c>
    </row>
    <row r="489" spans="1:30" ht="12" customHeight="1" x14ac:dyDescent="0.25">
      <c r="A489" s="3" t="s">
        <v>523</v>
      </c>
      <c r="B489" s="3" t="s">
        <v>576</v>
      </c>
      <c r="C489" s="3" t="s">
        <v>579</v>
      </c>
      <c r="D489" s="5">
        <v>1098</v>
      </c>
      <c r="E489" s="5">
        <v>1285</v>
      </c>
      <c r="F489" s="5">
        <v>2383</v>
      </c>
      <c r="G489" s="6">
        <f t="shared" si="21"/>
        <v>861</v>
      </c>
      <c r="H489" s="6">
        <f t="shared" si="22"/>
        <v>932</v>
      </c>
      <c r="I489" s="6">
        <f t="shared" si="23"/>
        <v>1793</v>
      </c>
      <c r="J489" s="5">
        <v>237</v>
      </c>
      <c r="K489" s="5">
        <v>353</v>
      </c>
      <c r="L489" s="5">
        <v>590</v>
      </c>
      <c r="M489" s="6">
        <v>272</v>
      </c>
      <c r="N489" s="6">
        <v>297</v>
      </c>
      <c r="O489" s="6">
        <v>569</v>
      </c>
      <c r="P489" s="6">
        <v>232</v>
      </c>
      <c r="Q489" s="6">
        <v>236</v>
      </c>
      <c r="R489" s="6">
        <v>468</v>
      </c>
      <c r="S489" s="6">
        <v>40</v>
      </c>
      <c r="T489" s="6">
        <v>61</v>
      </c>
      <c r="U489" s="6">
        <v>101</v>
      </c>
      <c r="V489" s="6">
        <v>389</v>
      </c>
      <c r="W489" s="6">
        <v>454</v>
      </c>
      <c r="X489" s="6">
        <v>843</v>
      </c>
      <c r="Y489" s="6">
        <v>338</v>
      </c>
      <c r="Z489" s="6">
        <v>387</v>
      </c>
      <c r="AA489" s="6">
        <v>725</v>
      </c>
      <c r="AB489" s="6">
        <v>51</v>
      </c>
      <c r="AC489" s="6">
        <v>67</v>
      </c>
      <c r="AD489" s="6">
        <v>118</v>
      </c>
    </row>
    <row r="490" spans="1:30" ht="12" customHeight="1" x14ac:dyDescent="0.25">
      <c r="A490" s="3" t="s">
        <v>523</v>
      </c>
      <c r="B490" s="3" t="s">
        <v>576</v>
      </c>
      <c r="C490" s="3" t="s">
        <v>581</v>
      </c>
      <c r="D490" s="5">
        <v>700</v>
      </c>
      <c r="E490" s="5">
        <v>800</v>
      </c>
      <c r="F490" s="5">
        <v>1500</v>
      </c>
      <c r="G490" s="6">
        <f t="shared" si="21"/>
        <v>542</v>
      </c>
      <c r="H490" s="6">
        <f t="shared" si="22"/>
        <v>487</v>
      </c>
      <c r="I490" s="6">
        <f t="shared" si="23"/>
        <v>1029</v>
      </c>
      <c r="J490" s="5">
        <v>158</v>
      </c>
      <c r="K490" s="5">
        <v>313</v>
      </c>
      <c r="L490" s="5">
        <v>471</v>
      </c>
      <c r="M490" s="6">
        <v>214</v>
      </c>
      <c r="N490" s="6">
        <v>191</v>
      </c>
      <c r="O490" s="6">
        <v>405</v>
      </c>
      <c r="P490" s="6">
        <v>188</v>
      </c>
      <c r="Q490" s="6">
        <v>152</v>
      </c>
      <c r="R490" s="6">
        <v>340</v>
      </c>
      <c r="S490" s="6">
        <v>26</v>
      </c>
      <c r="T490" s="6">
        <v>39</v>
      </c>
      <c r="U490" s="6">
        <v>65</v>
      </c>
      <c r="V490" s="6">
        <v>238</v>
      </c>
      <c r="W490" s="6">
        <v>307</v>
      </c>
      <c r="X490" s="6">
        <v>545</v>
      </c>
      <c r="Y490" s="6">
        <v>157</v>
      </c>
      <c r="Z490" s="6">
        <v>141</v>
      </c>
      <c r="AA490" s="6">
        <v>298</v>
      </c>
      <c r="AB490" s="6">
        <v>81</v>
      </c>
      <c r="AC490" s="6">
        <v>166</v>
      </c>
      <c r="AD490" s="6">
        <v>247</v>
      </c>
    </row>
    <row r="491" spans="1:30" ht="12" customHeight="1" x14ac:dyDescent="0.25">
      <c r="A491" s="3" t="s">
        <v>523</v>
      </c>
      <c r="B491" s="3" t="s">
        <v>576</v>
      </c>
      <c r="C491" s="3" t="s">
        <v>575</v>
      </c>
      <c r="D491" s="5">
        <v>1698</v>
      </c>
      <c r="E491" s="5">
        <v>2390</v>
      </c>
      <c r="F491" s="5">
        <v>4088</v>
      </c>
      <c r="G491" s="6">
        <f t="shared" si="21"/>
        <v>784</v>
      </c>
      <c r="H491" s="6">
        <f t="shared" si="22"/>
        <v>1000</v>
      </c>
      <c r="I491" s="6">
        <f t="shared" si="23"/>
        <v>1784</v>
      </c>
      <c r="J491" s="5">
        <v>914</v>
      </c>
      <c r="K491" s="5">
        <v>1390</v>
      </c>
      <c r="L491" s="5">
        <v>2304</v>
      </c>
      <c r="M491" s="6">
        <v>401</v>
      </c>
      <c r="N491" s="6">
        <v>518</v>
      </c>
      <c r="O491" s="6">
        <v>919</v>
      </c>
      <c r="P491" s="6">
        <v>237</v>
      </c>
      <c r="Q491" s="6">
        <v>268</v>
      </c>
      <c r="R491" s="6">
        <v>505</v>
      </c>
      <c r="S491" s="6">
        <v>164</v>
      </c>
      <c r="T491" s="6">
        <v>250</v>
      </c>
      <c r="U491" s="6">
        <v>414</v>
      </c>
      <c r="V491" s="6">
        <v>260</v>
      </c>
      <c r="W491" s="6">
        <v>341</v>
      </c>
      <c r="X491" s="6">
        <v>601</v>
      </c>
      <c r="Y491" s="6">
        <v>135</v>
      </c>
      <c r="Z491" s="6">
        <v>176</v>
      </c>
      <c r="AA491" s="6">
        <v>311</v>
      </c>
      <c r="AB491" s="6">
        <v>125</v>
      </c>
      <c r="AC491" s="6">
        <v>165</v>
      </c>
      <c r="AD491" s="6">
        <v>290</v>
      </c>
    </row>
    <row r="492" spans="1:30" ht="12" customHeight="1" x14ac:dyDescent="0.25">
      <c r="A492" s="3" t="s">
        <v>523</v>
      </c>
      <c r="B492" s="3" t="s">
        <v>576</v>
      </c>
      <c r="C492" s="3" t="s">
        <v>583</v>
      </c>
      <c r="D492" s="5">
        <v>3650</v>
      </c>
      <c r="E492" s="5">
        <v>4968</v>
      </c>
      <c r="F492" s="5">
        <v>8618</v>
      </c>
      <c r="G492" s="6">
        <f t="shared" si="21"/>
        <v>776</v>
      </c>
      <c r="H492" s="6">
        <f t="shared" si="22"/>
        <v>881</v>
      </c>
      <c r="I492" s="6">
        <f t="shared" si="23"/>
        <v>1657</v>
      </c>
      <c r="J492" s="5">
        <v>2874</v>
      </c>
      <c r="K492" s="5">
        <v>4087</v>
      </c>
      <c r="L492" s="5">
        <v>6961</v>
      </c>
      <c r="M492" s="6">
        <v>511</v>
      </c>
      <c r="N492" s="6">
        <v>688</v>
      </c>
      <c r="O492" s="6">
        <v>1199</v>
      </c>
      <c r="P492" s="6">
        <v>149</v>
      </c>
      <c r="Q492" s="6">
        <v>184</v>
      </c>
      <c r="R492" s="6">
        <v>333</v>
      </c>
      <c r="S492" s="6">
        <v>362</v>
      </c>
      <c r="T492" s="6">
        <v>504</v>
      </c>
      <c r="U492" s="6">
        <v>866</v>
      </c>
      <c r="V492" s="6">
        <v>784</v>
      </c>
      <c r="W492" s="6">
        <v>1081</v>
      </c>
      <c r="X492" s="6">
        <v>1865</v>
      </c>
      <c r="Y492" s="6">
        <v>229</v>
      </c>
      <c r="Z492" s="6">
        <v>246</v>
      </c>
      <c r="AA492" s="6">
        <v>475</v>
      </c>
      <c r="AB492" s="6">
        <v>555</v>
      </c>
      <c r="AC492" s="6">
        <v>842</v>
      </c>
      <c r="AD492" s="6">
        <v>1390</v>
      </c>
    </row>
    <row r="493" spans="1:30" ht="12" customHeight="1" x14ac:dyDescent="0.25">
      <c r="A493" s="3" t="s">
        <v>523</v>
      </c>
      <c r="B493" s="3" t="s">
        <v>576</v>
      </c>
      <c r="C493" s="3" t="s">
        <v>582</v>
      </c>
      <c r="D493" s="5">
        <v>555</v>
      </c>
      <c r="E493" s="5">
        <v>661</v>
      </c>
      <c r="F493" s="5">
        <v>1216</v>
      </c>
      <c r="G493" s="6">
        <f t="shared" si="21"/>
        <v>527</v>
      </c>
      <c r="H493" s="6">
        <f t="shared" si="22"/>
        <v>602</v>
      </c>
      <c r="I493" s="6">
        <f t="shared" si="23"/>
        <v>1129</v>
      </c>
      <c r="J493" s="5">
        <v>28</v>
      </c>
      <c r="K493" s="5">
        <v>59</v>
      </c>
      <c r="L493" s="5">
        <v>87</v>
      </c>
      <c r="M493" s="6">
        <v>86</v>
      </c>
      <c r="N493" s="6">
        <v>95</v>
      </c>
      <c r="O493" s="6">
        <v>181</v>
      </c>
      <c r="P493" s="6">
        <v>85</v>
      </c>
      <c r="Q493" s="6">
        <v>94</v>
      </c>
      <c r="R493" s="6">
        <v>179</v>
      </c>
      <c r="S493" s="6">
        <v>1</v>
      </c>
      <c r="T493" s="6">
        <v>1</v>
      </c>
      <c r="U493" s="6">
        <v>2</v>
      </c>
      <c r="V493" s="6">
        <v>13</v>
      </c>
      <c r="W493" s="6">
        <v>7</v>
      </c>
      <c r="X493" s="6">
        <v>20</v>
      </c>
      <c r="Y493" s="6">
        <v>13</v>
      </c>
      <c r="Z493" s="6">
        <v>7</v>
      </c>
      <c r="AA493" s="6">
        <v>20</v>
      </c>
      <c r="AB493" s="6">
        <v>0</v>
      </c>
      <c r="AC493" s="6">
        <v>0</v>
      </c>
      <c r="AD493" s="6">
        <v>0</v>
      </c>
    </row>
    <row r="494" spans="1:30" ht="12" customHeight="1" x14ac:dyDescent="0.25">
      <c r="A494" s="3" t="s">
        <v>523</v>
      </c>
      <c r="B494" s="3" t="s">
        <v>576</v>
      </c>
      <c r="C494" s="3" t="s">
        <v>578</v>
      </c>
      <c r="D494" s="5">
        <v>4689</v>
      </c>
      <c r="E494" s="5">
        <v>6403</v>
      </c>
      <c r="F494" s="5">
        <v>11092</v>
      </c>
      <c r="G494" s="6">
        <f t="shared" si="21"/>
        <v>1502</v>
      </c>
      <c r="H494" s="6">
        <f t="shared" si="22"/>
        <v>1365</v>
      </c>
      <c r="I494" s="6">
        <f t="shared" si="23"/>
        <v>2867</v>
      </c>
      <c r="J494" s="5">
        <v>3187</v>
      </c>
      <c r="K494" s="5">
        <v>5038</v>
      </c>
      <c r="L494" s="5">
        <v>8225</v>
      </c>
      <c r="M494" s="6">
        <v>521</v>
      </c>
      <c r="N494" s="6">
        <v>680</v>
      </c>
      <c r="O494" s="6">
        <v>1201</v>
      </c>
      <c r="P494" s="6">
        <v>277</v>
      </c>
      <c r="Q494" s="6">
        <v>301</v>
      </c>
      <c r="R494" s="6">
        <v>578</v>
      </c>
      <c r="S494" s="6">
        <v>244</v>
      </c>
      <c r="T494" s="6">
        <v>379</v>
      </c>
      <c r="U494" s="6">
        <v>623</v>
      </c>
      <c r="V494" s="6">
        <v>783</v>
      </c>
      <c r="W494" s="6">
        <v>987</v>
      </c>
      <c r="X494" s="6">
        <v>1770</v>
      </c>
      <c r="Y494" s="6">
        <v>312</v>
      </c>
      <c r="Z494" s="6">
        <v>321</v>
      </c>
      <c r="AA494" s="6">
        <v>633</v>
      </c>
      <c r="AB494" s="6">
        <v>471</v>
      </c>
      <c r="AC494" s="6">
        <v>665</v>
      </c>
      <c r="AD494" s="6">
        <v>1136</v>
      </c>
    </row>
    <row r="495" spans="1:30" ht="12" customHeight="1" x14ac:dyDescent="0.25">
      <c r="A495" s="3" t="s">
        <v>523</v>
      </c>
      <c r="B495" s="3" t="s">
        <v>576</v>
      </c>
      <c r="C495" s="3" t="s">
        <v>577</v>
      </c>
      <c r="D495" s="5">
        <v>1403</v>
      </c>
      <c r="E495" s="5">
        <v>1703</v>
      </c>
      <c r="F495" s="5">
        <v>3106</v>
      </c>
      <c r="G495" s="6">
        <f t="shared" si="21"/>
        <v>635</v>
      </c>
      <c r="H495" s="6">
        <f t="shared" si="22"/>
        <v>726</v>
      </c>
      <c r="I495" s="6">
        <f t="shared" si="23"/>
        <v>1361</v>
      </c>
      <c r="J495" s="5">
        <v>768</v>
      </c>
      <c r="K495" s="5">
        <v>977</v>
      </c>
      <c r="L495" s="5">
        <v>1745</v>
      </c>
      <c r="M495" s="6">
        <v>125</v>
      </c>
      <c r="N495" s="6">
        <v>151</v>
      </c>
      <c r="O495" s="6">
        <v>276</v>
      </c>
      <c r="P495" s="6">
        <v>63</v>
      </c>
      <c r="Q495" s="6">
        <v>76</v>
      </c>
      <c r="R495" s="6">
        <v>139</v>
      </c>
      <c r="S495" s="6">
        <v>62</v>
      </c>
      <c r="T495" s="6">
        <v>75</v>
      </c>
      <c r="U495" s="6">
        <v>137</v>
      </c>
      <c r="V495" s="6">
        <v>770</v>
      </c>
      <c r="W495" s="6">
        <v>920</v>
      </c>
      <c r="X495" s="6">
        <v>1690</v>
      </c>
      <c r="Y495" s="6">
        <v>374</v>
      </c>
      <c r="Z495" s="6">
        <v>398</v>
      </c>
      <c r="AA495" s="6">
        <v>772</v>
      </c>
      <c r="AB495" s="6">
        <v>396</v>
      </c>
      <c r="AC495" s="6">
        <v>523</v>
      </c>
      <c r="AD495" s="6">
        <v>918</v>
      </c>
    </row>
    <row r="496" spans="1:30" ht="12" customHeight="1" x14ac:dyDescent="0.25">
      <c r="A496" s="3" t="s">
        <v>523</v>
      </c>
      <c r="B496" s="3" t="s">
        <v>585</v>
      </c>
      <c r="C496" s="3" t="s">
        <v>592</v>
      </c>
      <c r="D496" s="5">
        <v>1447</v>
      </c>
      <c r="E496" s="5">
        <v>1834</v>
      </c>
      <c r="F496" s="5">
        <v>3281</v>
      </c>
      <c r="G496" s="6">
        <f t="shared" si="21"/>
        <v>857</v>
      </c>
      <c r="H496" s="6">
        <f t="shared" si="22"/>
        <v>964</v>
      </c>
      <c r="I496" s="6">
        <f t="shared" si="23"/>
        <v>1821</v>
      </c>
      <c r="J496" s="5">
        <v>590</v>
      </c>
      <c r="K496" s="5">
        <v>870</v>
      </c>
      <c r="L496" s="5">
        <v>1460</v>
      </c>
      <c r="M496" s="6">
        <v>327</v>
      </c>
      <c r="N496" s="6">
        <v>435</v>
      </c>
      <c r="O496" s="6">
        <v>762</v>
      </c>
      <c r="P496" s="6">
        <v>218</v>
      </c>
      <c r="Q496" s="6">
        <v>258</v>
      </c>
      <c r="R496" s="6">
        <v>476</v>
      </c>
      <c r="S496" s="6">
        <v>109</v>
      </c>
      <c r="T496" s="6">
        <v>177</v>
      </c>
      <c r="U496" s="6">
        <v>286</v>
      </c>
      <c r="V496" s="6">
        <v>589</v>
      </c>
      <c r="W496" s="6">
        <v>682</v>
      </c>
      <c r="X496" s="6">
        <v>1271</v>
      </c>
      <c r="Y496" s="6">
        <v>382</v>
      </c>
      <c r="Z496" s="6">
        <v>394</v>
      </c>
      <c r="AA496" s="6">
        <v>776</v>
      </c>
      <c r="AB496" s="6">
        <v>207</v>
      </c>
      <c r="AC496" s="6">
        <v>288</v>
      </c>
      <c r="AD496" s="6">
        <v>495</v>
      </c>
    </row>
    <row r="497" spans="1:30" ht="12" customHeight="1" x14ac:dyDescent="0.25">
      <c r="A497" s="3" t="s">
        <v>523</v>
      </c>
      <c r="B497" s="3" t="s">
        <v>585</v>
      </c>
      <c r="C497" s="3" t="s">
        <v>588</v>
      </c>
      <c r="D497" s="5">
        <v>1416</v>
      </c>
      <c r="E497" s="5">
        <v>1807</v>
      </c>
      <c r="F497" s="5">
        <v>3223</v>
      </c>
      <c r="G497" s="6">
        <f t="shared" si="21"/>
        <v>641</v>
      </c>
      <c r="H497" s="6">
        <f t="shared" si="22"/>
        <v>717</v>
      </c>
      <c r="I497" s="6">
        <f t="shared" si="23"/>
        <v>1358</v>
      </c>
      <c r="J497" s="5">
        <v>775</v>
      </c>
      <c r="K497" s="5">
        <v>1090</v>
      </c>
      <c r="L497" s="5">
        <v>1865</v>
      </c>
      <c r="M497" s="6">
        <v>205</v>
      </c>
      <c r="N497" s="6">
        <v>279</v>
      </c>
      <c r="O497" s="6">
        <v>484</v>
      </c>
      <c r="P497" s="6">
        <v>103</v>
      </c>
      <c r="Q497" s="6">
        <v>127</v>
      </c>
      <c r="R497" s="6">
        <v>230</v>
      </c>
      <c r="S497" s="6">
        <v>102</v>
      </c>
      <c r="T497" s="6">
        <v>152</v>
      </c>
      <c r="U497" s="6">
        <v>254</v>
      </c>
      <c r="V497" s="6">
        <v>501</v>
      </c>
      <c r="W497" s="6">
        <v>633</v>
      </c>
      <c r="X497" s="6">
        <v>1134</v>
      </c>
      <c r="Y497" s="6">
        <v>304</v>
      </c>
      <c r="Z497" s="6">
        <v>360</v>
      </c>
      <c r="AA497" s="6">
        <v>664</v>
      </c>
      <c r="AB497" s="6">
        <v>197</v>
      </c>
      <c r="AC497" s="6">
        <v>273</v>
      </c>
      <c r="AD497" s="6">
        <v>470</v>
      </c>
    </row>
    <row r="498" spans="1:30" ht="12" customHeight="1" x14ac:dyDescent="0.25">
      <c r="A498" s="3" t="s">
        <v>523</v>
      </c>
      <c r="B498" s="3" t="s">
        <v>585</v>
      </c>
      <c r="C498" s="3" t="s">
        <v>587</v>
      </c>
      <c r="D498" s="5">
        <v>1481</v>
      </c>
      <c r="E498" s="5">
        <v>1832</v>
      </c>
      <c r="F498" s="5">
        <v>3313</v>
      </c>
      <c r="G498" s="6">
        <f t="shared" si="21"/>
        <v>834</v>
      </c>
      <c r="H498" s="6">
        <f t="shared" si="22"/>
        <v>993</v>
      </c>
      <c r="I498" s="6">
        <f t="shared" si="23"/>
        <v>1827</v>
      </c>
      <c r="J498" s="5">
        <v>647</v>
      </c>
      <c r="K498" s="5">
        <v>839</v>
      </c>
      <c r="L498" s="5">
        <v>1486</v>
      </c>
      <c r="M498" s="6">
        <v>122</v>
      </c>
      <c r="N498" s="6">
        <v>136</v>
      </c>
      <c r="O498" s="6">
        <v>258</v>
      </c>
      <c r="P498" s="6">
        <v>77</v>
      </c>
      <c r="Q498" s="6">
        <v>77</v>
      </c>
      <c r="R498" s="6">
        <v>154</v>
      </c>
      <c r="S498" s="6">
        <v>45</v>
      </c>
      <c r="T498" s="6">
        <v>59</v>
      </c>
      <c r="U498" s="6">
        <v>104</v>
      </c>
      <c r="V498" s="6">
        <v>1079</v>
      </c>
      <c r="W498" s="6">
        <v>1305</v>
      </c>
      <c r="X498" s="6">
        <v>2384</v>
      </c>
      <c r="Y498" s="6">
        <v>700</v>
      </c>
      <c r="Z498" s="6">
        <v>832</v>
      </c>
      <c r="AA498" s="6">
        <v>1532</v>
      </c>
      <c r="AB498" s="6">
        <v>379</v>
      </c>
      <c r="AC498" s="6">
        <v>481</v>
      </c>
      <c r="AD498" s="6">
        <v>852</v>
      </c>
    </row>
    <row r="499" spans="1:30" ht="12" customHeight="1" x14ac:dyDescent="0.25">
      <c r="A499" s="3" t="s">
        <v>523</v>
      </c>
      <c r="B499" s="3" t="s">
        <v>585</v>
      </c>
      <c r="C499" s="3" t="s">
        <v>590</v>
      </c>
      <c r="D499" s="5">
        <v>804</v>
      </c>
      <c r="E499" s="5">
        <v>1008</v>
      </c>
      <c r="F499" s="5">
        <v>1812</v>
      </c>
      <c r="G499" s="6">
        <f t="shared" si="21"/>
        <v>355</v>
      </c>
      <c r="H499" s="6">
        <f t="shared" si="22"/>
        <v>390</v>
      </c>
      <c r="I499" s="6">
        <f t="shared" si="23"/>
        <v>745</v>
      </c>
      <c r="J499" s="5">
        <v>449</v>
      </c>
      <c r="K499" s="5">
        <v>618</v>
      </c>
      <c r="L499" s="5">
        <v>1067</v>
      </c>
      <c r="M499" s="6">
        <v>53</v>
      </c>
      <c r="N499" s="6">
        <v>77</v>
      </c>
      <c r="O499" s="6">
        <v>130</v>
      </c>
      <c r="P499" s="6">
        <v>34</v>
      </c>
      <c r="Q499" s="6">
        <v>35</v>
      </c>
      <c r="R499" s="6">
        <v>69</v>
      </c>
      <c r="S499" s="6">
        <v>19</v>
      </c>
      <c r="T499" s="6">
        <v>42</v>
      </c>
      <c r="U499" s="6">
        <v>61</v>
      </c>
      <c r="V499" s="6">
        <v>511</v>
      </c>
      <c r="W499" s="6">
        <v>612</v>
      </c>
      <c r="X499" s="6">
        <v>1123</v>
      </c>
      <c r="Y499" s="6">
        <v>243</v>
      </c>
      <c r="Z499" s="6">
        <v>253</v>
      </c>
      <c r="AA499" s="6">
        <v>496</v>
      </c>
      <c r="AB499" s="6">
        <v>268</v>
      </c>
      <c r="AC499" s="6">
        <v>359</v>
      </c>
      <c r="AD499" s="6">
        <v>627</v>
      </c>
    </row>
    <row r="500" spans="1:30" ht="12" customHeight="1" x14ac:dyDescent="0.25">
      <c r="A500" s="3" t="s">
        <v>523</v>
      </c>
      <c r="B500" s="3" t="s">
        <v>585</v>
      </c>
      <c r="C500" s="3" t="s">
        <v>591</v>
      </c>
      <c r="D500" s="5">
        <v>1830</v>
      </c>
      <c r="E500" s="5">
        <v>2207</v>
      </c>
      <c r="F500" s="5">
        <v>4037</v>
      </c>
      <c r="G500" s="6">
        <f t="shared" si="21"/>
        <v>1314</v>
      </c>
      <c r="H500" s="6">
        <f t="shared" si="22"/>
        <v>1422</v>
      </c>
      <c r="I500" s="6">
        <f t="shared" si="23"/>
        <v>2736</v>
      </c>
      <c r="J500" s="5">
        <v>516</v>
      </c>
      <c r="K500" s="5">
        <v>785</v>
      </c>
      <c r="L500" s="5">
        <v>1301</v>
      </c>
      <c r="M500" s="6">
        <v>258</v>
      </c>
      <c r="N500" s="6">
        <v>317</v>
      </c>
      <c r="O500" s="6">
        <v>575</v>
      </c>
      <c r="P500" s="6">
        <v>200</v>
      </c>
      <c r="Q500" s="6">
        <v>230</v>
      </c>
      <c r="R500" s="6">
        <v>430</v>
      </c>
      <c r="S500" s="6">
        <v>58</v>
      </c>
      <c r="T500" s="6">
        <v>87</v>
      </c>
      <c r="U500" s="6">
        <v>145</v>
      </c>
      <c r="V500" s="6">
        <v>511</v>
      </c>
      <c r="W500" s="6">
        <v>609</v>
      </c>
      <c r="X500" s="6">
        <v>1120</v>
      </c>
      <c r="Y500" s="6">
        <v>372</v>
      </c>
      <c r="Z500" s="6">
        <v>375</v>
      </c>
      <c r="AA500" s="6">
        <v>747</v>
      </c>
      <c r="AB500" s="6">
        <v>139</v>
      </c>
      <c r="AC500" s="6">
        <v>234</v>
      </c>
      <c r="AD500" s="6">
        <v>373</v>
      </c>
    </row>
    <row r="501" spans="1:30" ht="12" customHeight="1" x14ac:dyDescent="0.25">
      <c r="A501" s="3" t="s">
        <v>523</v>
      </c>
      <c r="B501" s="3" t="s">
        <v>585</v>
      </c>
      <c r="C501" s="3" t="s">
        <v>589</v>
      </c>
      <c r="D501" s="5">
        <v>1135</v>
      </c>
      <c r="E501" s="5">
        <v>1350</v>
      </c>
      <c r="F501" s="5">
        <v>2485</v>
      </c>
      <c r="G501" s="6">
        <f t="shared" si="21"/>
        <v>560</v>
      </c>
      <c r="H501" s="6">
        <f t="shared" si="22"/>
        <v>590</v>
      </c>
      <c r="I501" s="6">
        <f t="shared" si="23"/>
        <v>1150</v>
      </c>
      <c r="J501" s="5">
        <v>575</v>
      </c>
      <c r="K501" s="5">
        <v>760</v>
      </c>
      <c r="L501" s="5">
        <v>1335</v>
      </c>
      <c r="M501" s="6">
        <v>248</v>
      </c>
      <c r="N501" s="6">
        <v>268</v>
      </c>
      <c r="O501" s="6">
        <v>516</v>
      </c>
      <c r="P501" s="6">
        <v>118</v>
      </c>
      <c r="Q501" s="6">
        <v>111</v>
      </c>
      <c r="R501" s="6">
        <v>229</v>
      </c>
      <c r="S501" s="6">
        <v>130</v>
      </c>
      <c r="T501" s="6">
        <v>157</v>
      </c>
      <c r="U501" s="6">
        <v>287</v>
      </c>
      <c r="V501" s="6">
        <v>569</v>
      </c>
      <c r="W501" s="6">
        <v>659</v>
      </c>
      <c r="X501" s="6">
        <v>1228</v>
      </c>
      <c r="Y501" s="6">
        <v>338</v>
      </c>
      <c r="Z501" s="6">
        <v>374</v>
      </c>
      <c r="AA501" s="6">
        <v>712</v>
      </c>
      <c r="AB501" s="6">
        <v>231</v>
      </c>
      <c r="AC501" s="6">
        <v>285</v>
      </c>
      <c r="AD501" s="6">
        <v>516</v>
      </c>
    </row>
    <row r="502" spans="1:30" ht="12" customHeight="1" x14ac:dyDescent="0.25">
      <c r="A502" s="3" t="s">
        <v>523</v>
      </c>
      <c r="B502" s="3" t="s">
        <v>585</v>
      </c>
      <c r="C502" s="3" t="s">
        <v>584</v>
      </c>
      <c r="D502" s="5">
        <v>1144</v>
      </c>
      <c r="E502" s="5">
        <v>1311</v>
      </c>
      <c r="F502" s="5">
        <v>2455</v>
      </c>
      <c r="G502" s="6">
        <f t="shared" si="21"/>
        <v>603</v>
      </c>
      <c r="H502" s="6">
        <f t="shared" si="22"/>
        <v>637</v>
      </c>
      <c r="I502" s="6">
        <f t="shared" si="23"/>
        <v>1240</v>
      </c>
      <c r="J502" s="5">
        <v>541</v>
      </c>
      <c r="K502" s="5">
        <v>674</v>
      </c>
      <c r="L502" s="5">
        <v>1215</v>
      </c>
      <c r="M502" s="6">
        <v>73</v>
      </c>
      <c r="N502" s="6">
        <v>71</v>
      </c>
      <c r="O502" s="6">
        <v>144</v>
      </c>
      <c r="P502" s="6">
        <v>59</v>
      </c>
      <c r="Q502" s="6">
        <v>51</v>
      </c>
      <c r="R502" s="6">
        <v>110</v>
      </c>
      <c r="S502" s="6">
        <v>14</v>
      </c>
      <c r="T502" s="6">
        <v>20</v>
      </c>
      <c r="U502" s="6">
        <v>34</v>
      </c>
      <c r="V502" s="6">
        <v>830</v>
      </c>
      <c r="W502" s="6">
        <v>919</v>
      </c>
      <c r="X502" s="6">
        <v>1749</v>
      </c>
      <c r="Y502" s="6">
        <v>467</v>
      </c>
      <c r="Z502" s="6">
        <v>501</v>
      </c>
      <c r="AA502" s="6">
        <v>968</v>
      </c>
      <c r="AB502" s="6">
        <v>363</v>
      </c>
      <c r="AC502" s="6">
        <v>418</v>
      </c>
      <c r="AD502" s="6">
        <v>781</v>
      </c>
    </row>
    <row r="503" spans="1:30" ht="12" customHeight="1" x14ac:dyDescent="0.25">
      <c r="A503" s="3" t="s">
        <v>523</v>
      </c>
      <c r="B503" s="3" t="s">
        <v>585</v>
      </c>
      <c r="C503" s="3" t="s">
        <v>586</v>
      </c>
      <c r="D503" s="5">
        <v>1300</v>
      </c>
      <c r="E503" s="5">
        <v>1609</v>
      </c>
      <c r="F503" s="5">
        <v>2909</v>
      </c>
      <c r="G503" s="6">
        <f t="shared" si="21"/>
        <v>772</v>
      </c>
      <c r="H503" s="6">
        <f t="shared" si="22"/>
        <v>862</v>
      </c>
      <c r="I503" s="6">
        <f t="shared" si="23"/>
        <v>1634</v>
      </c>
      <c r="J503" s="5">
        <v>528</v>
      </c>
      <c r="K503" s="5">
        <v>747</v>
      </c>
      <c r="L503" s="5">
        <v>1275</v>
      </c>
      <c r="M503" s="6">
        <v>118</v>
      </c>
      <c r="N503" s="6">
        <v>134</v>
      </c>
      <c r="O503" s="6">
        <v>252</v>
      </c>
      <c r="P503" s="6">
        <v>76</v>
      </c>
      <c r="Q503" s="6">
        <v>78</v>
      </c>
      <c r="R503" s="6">
        <v>154</v>
      </c>
      <c r="S503" s="6">
        <v>42</v>
      </c>
      <c r="T503" s="6">
        <v>56</v>
      </c>
      <c r="U503" s="6">
        <v>98</v>
      </c>
      <c r="V503" s="6">
        <v>697</v>
      </c>
      <c r="W503" s="6">
        <v>874</v>
      </c>
      <c r="X503" s="6">
        <v>1571</v>
      </c>
      <c r="Y503" s="6">
        <v>468</v>
      </c>
      <c r="Z503" s="6">
        <v>521</v>
      </c>
      <c r="AA503" s="6">
        <v>989</v>
      </c>
      <c r="AB503" s="6">
        <v>229</v>
      </c>
      <c r="AC503" s="6">
        <v>353</v>
      </c>
      <c r="AD503" s="6">
        <v>582</v>
      </c>
    </row>
    <row r="504" spans="1:30" ht="12" customHeight="1" x14ac:dyDescent="0.25">
      <c r="A504" s="3" t="s">
        <v>523</v>
      </c>
      <c r="B504" s="3" t="s">
        <v>565</v>
      </c>
      <c r="C504" s="3" t="s">
        <v>570</v>
      </c>
      <c r="D504" s="5">
        <v>791</v>
      </c>
      <c r="E504" s="5">
        <v>902</v>
      </c>
      <c r="F504" s="5">
        <v>1693</v>
      </c>
      <c r="G504" s="6">
        <f t="shared" si="21"/>
        <v>273</v>
      </c>
      <c r="H504" s="6">
        <f t="shared" si="22"/>
        <v>268</v>
      </c>
      <c r="I504" s="6">
        <f t="shared" si="23"/>
        <v>541</v>
      </c>
      <c r="J504" s="5">
        <v>518</v>
      </c>
      <c r="K504" s="5">
        <v>634</v>
      </c>
      <c r="L504" s="5">
        <v>1152</v>
      </c>
      <c r="M504" s="6">
        <v>124</v>
      </c>
      <c r="N504" s="6">
        <v>134</v>
      </c>
      <c r="O504" s="6">
        <v>258</v>
      </c>
      <c r="P504" s="6">
        <v>65</v>
      </c>
      <c r="Q504" s="6">
        <v>67</v>
      </c>
      <c r="R504" s="6">
        <v>132</v>
      </c>
      <c r="S504" s="6">
        <v>59</v>
      </c>
      <c r="T504" s="6">
        <v>67</v>
      </c>
      <c r="U504" s="6">
        <v>126</v>
      </c>
      <c r="V504" s="6">
        <v>130</v>
      </c>
      <c r="W504" s="6">
        <v>155</v>
      </c>
      <c r="X504" s="6">
        <v>285</v>
      </c>
      <c r="Y504" s="6">
        <v>88</v>
      </c>
      <c r="Z504" s="6">
        <v>102</v>
      </c>
      <c r="AA504" s="6">
        <v>190</v>
      </c>
      <c r="AB504" s="6">
        <v>42</v>
      </c>
      <c r="AC504" s="6">
        <v>53</v>
      </c>
      <c r="AD504" s="6">
        <v>95</v>
      </c>
    </row>
    <row r="505" spans="1:30" ht="12" customHeight="1" x14ac:dyDescent="0.25">
      <c r="A505" s="3" t="s">
        <v>523</v>
      </c>
      <c r="B505" s="3" t="s">
        <v>565</v>
      </c>
      <c r="C505" s="3" t="s">
        <v>574</v>
      </c>
      <c r="D505" s="5">
        <v>398</v>
      </c>
      <c r="E505" s="5">
        <v>460</v>
      </c>
      <c r="F505" s="5">
        <v>858</v>
      </c>
      <c r="G505" s="6">
        <f t="shared" si="21"/>
        <v>379</v>
      </c>
      <c r="H505" s="6">
        <f t="shared" si="22"/>
        <v>438</v>
      </c>
      <c r="I505" s="6">
        <f t="shared" si="23"/>
        <v>817</v>
      </c>
      <c r="J505" s="5">
        <v>19</v>
      </c>
      <c r="K505" s="5">
        <v>22</v>
      </c>
      <c r="L505" s="5">
        <v>41</v>
      </c>
      <c r="M505" s="6">
        <v>93</v>
      </c>
      <c r="N505" s="6">
        <v>93</v>
      </c>
      <c r="O505" s="6">
        <v>186</v>
      </c>
      <c r="P505" s="6">
        <v>90</v>
      </c>
      <c r="Q505" s="6">
        <v>84</v>
      </c>
      <c r="R505" s="6">
        <v>174</v>
      </c>
      <c r="S505" s="6">
        <v>3</v>
      </c>
      <c r="T505" s="6">
        <v>9</v>
      </c>
      <c r="U505" s="6">
        <v>12</v>
      </c>
      <c r="V505" s="6">
        <v>174</v>
      </c>
      <c r="W505" s="6">
        <v>213</v>
      </c>
      <c r="X505" s="6">
        <v>387</v>
      </c>
      <c r="Y505" s="6">
        <v>170</v>
      </c>
      <c r="Z505" s="6">
        <v>208</v>
      </c>
      <c r="AA505" s="6">
        <v>378</v>
      </c>
      <c r="AB505" s="6">
        <v>4</v>
      </c>
      <c r="AC505" s="6">
        <v>5</v>
      </c>
      <c r="AD505" s="6">
        <v>9</v>
      </c>
    </row>
    <row r="506" spans="1:30" ht="12" customHeight="1" x14ac:dyDescent="0.25">
      <c r="A506" s="3" t="s">
        <v>523</v>
      </c>
      <c r="B506" s="3" t="s">
        <v>565</v>
      </c>
      <c r="C506" s="3" t="s">
        <v>573</v>
      </c>
      <c r="D506" s="5">
        <v>349</v>
      </c>
      <c r="E506" s="5">
        <v>467</v>
      </c>
      <c r="F506" s="5">
        <v>816</v>
      </c>
      <c r="G506" s="6">
        <f t="shared" si="21"/>
        <v>164</v>
      </c>
      <c r="H506" s="6">
        <f t="shared" si="22"/>
        <v>230</v>
      </c>
      <c r="I506" s="6">
        <f t="shared" si="23"/>
        <v>394</v>
      </c>
      <c r="J506" s="5">
        <v>185</v>
      </c>
      <c r="K506" s="5">
        <v>237</v>
      </c>
      <c r="L506" s="5">
        <v>422</v>
      </c>
      <c r="M506" s="6">
        <v>39</v>
      </c>
      <c r="N506" s="6">
        <v>68</v>
      </c>
      <c r="O506" s="6">
        <v>107</v>
      </c>
      <c r="P506" s="6">
        <v>23</v>
      </c>
      <c r="Q506" s="6">
        <v>39</v>
      </c>
      <c r="R506" s="6">
        <v>62</v>
      </c>
      <c r="S506" s="6">
        <v>16</v>
      </c>
      <c r="T506" s="6">
        <v>29</v>
      </c>
      <c r="U506" s="6">
        <v>45</v>
      </c>
      <c r="V506" s="6">
        <v>165</v>
      </c>
      <c r="W506" s="6">
        <v>229</v>
      </c>
      <c r="X506" s="6">
        <v>394</v>
      </c>
      <c r="Y506" s="6">
        <v>81</v>
      </c>
      <c r="Z506" s="6">
        <v>118</v>
      </c>
      <c r="AA506" s="6">
        <v>199</v>
      </c>
      <c r="AB506" s="6">
        <v>84</v>
      </c>
      <c r="AC506" s="6">
        <v>111</v>
      </c>
      <c r="AD506" s="6">
        <v>195</v>
      </c>
    </row>
    <row r="507" spans="1:30" ht="12" customHeight="1" x14ac:dyDescent="0.25">
      <c r="A507" s="3" t="s">
        <v>523</v>
      </c>
      <c r="B507" s="3" t="s">
        <v>565</v>
      </c>
      <c r="C507" s="3" t="s">
        <v>572</v>
      </c>
      <c r="D507" s="5">
        <v>1069</v>
      </c>
      <c r="E507" s="5">
        <v>1274</v>
      </c>
      <c r="F507" s="5">
        <v>2343</v>
      </c>
      <c r="G507" s="6">
        <f t="shared" si="21"/>
        <v>286</v>
      </c>
      <c r="H507" s="6">
        <f t="shared" si="22"/>
        <v>318</v>
      </c>
      <c r="I507" s="6">
        <f t="shared" si="23"/>
        <v>604</v>
      </c>
      <c r="J507" s="5">
        <v>783</v>
      </c>
      <c r="K507" s="5">
        <v>956</v>
      </c>
      <c r="L507" s="5">
        <v>1739</v>
      </c>
      <c r="M507" s="6">
        <v>94</v>
      </c>
      <c r="N507" s="6">
        <v>103</v>
      </c>
      <c r="O507" s="6">
        <v>197</v>
      </c>
      <c r="P507" s="6">
        <v>52</v>
      </c>
      <c r="Q507" s="6">
        <v>51</v>
      </c>
      <c r="R507" s="6">
        <v>103</v>
      </c>
      <c r="S507" s="6">
        <v>42</v>
      </c>
      <c r="T507" s="6">
        <v>52</v>
      </c>
      <c r="U507" s="6">
        <v>94</v>
      </c>
      <c r="V507" s="6">
        <v>542</v>
      </c>
      <c r="W507" s="6">
        <v>637</v>
      </c>
      <c r="X507" s="6">
        <v>1179</v>
      </c>
      <c r="Y507" s="6">
        <v>164</v>
      </c>
      <c r="Z507" s="6">
        <v>180</v>
      </c>
      <c r="AA507" s="6">
        <v>344</v>
      </c>
      <c r="AB507" s="6">
        <v>378</v>
      </c>
      <c r="AC507" s="6">
        <v>457</v>
      </c>
      <c r="AD507" s="6">
        <v>835</v>
      </c>
    </row>
    <row r="508" spans="1:30" ht="12" customHeight="1" x14ac:dyDescent="0.25">
      <c r="A508" s="3" t="s">
        <v>523</v>
      </c>
      <c r="B508" s="3" t="s">
        <v>565</v>
      </c>
      <c r="C508" s="3" t="s">
        <v>571</v>
      </c>
      <c r="D508" s="5">
        <v>5954</v>
      </c>
      <c r="E508" s="5">
        <v>7366</v>
      </c>
      <c r="F508" s="5">
        <v>13320</v>
      </c>
      <c r="G508" s="6">
        <f t="shared" si="21"/>
        <v>1602</v>
      </c>
      <c r="H508" s="6">
        <f t="shared" si="22"/>
        <v>1723</v>
      </c>
      <c r="I508" s="6">
        <f t="shared" si="23"/>
        <v>3325</v>
      </c>
      <c r="J508" s="5">
        <v>4352</v>
      </c>
      <c r="K508" s="5">
        <v>5643</v>
      </c>
      <c r="L508" s="5">
        <v>9995</v>
      </c>
      <c r="M508" s="6">
        <v>1063</v>
      </c>
      <c r="N508" s="6">
        <v>1152</v>
      </c>
      <c r="O508" s="6">
        <v>2215</v>
      </c>
      <c r="P508" s="6">
        <v>433</v>
      </c>
      <c r="Q508" s="6">
        <v>470</v>
      </c>
      <c r="R508" s="6">
        <v>903</v>
      </c>
      <c r="S508" s="6">
        <v>630</v>
      </c>
      <c r="T508" s="6">
        <v>682</v>
      </c>
      <c r="U508" s="6">
        <v>1312</v>
      </c>
      <c r="V508" s="6">
        <v>2639</v>
      </c>
      <c r="W508" s="6">
        <v>3135</v>
      </c>
      <c r="X508" s="6">
        <v>5774</v>
      </c>
      <c r="Y508" s="6">
        <v>798</v>
      </c>
      <c r="Z508" s="6">
        <v>817</v>
      </c>
      <c r="AA508" s="6">
        <v>1615</v>
      </c>
      <c r="AB508" s="6">
        <v>1841</v>
      </c>
      <c r="AC508" s="6">
        <v>2318</v>
      </c>
      <c r="AD508" s="6">
        <v>4159</v>
      </c>
    </row>
    <row r="509" spans="1:30" ht="12" customHeight="1" x14ac:dyDescent="0.25">
      <c r="A509" s="3" t="s">
        <v>523</v>
      </c>
      <c r="B509" s="3" t="s">
        <v>565</v>
      </c>
      <c r="C509" s="3" t="s">
        <v>568</v>
      </c>
      <c r="D509" s="5">
        <v>1336</v>
      </c>
      <c r="E509" s="5">
        <v>1548</v>
      </c>
      <c r="F509" s="5">
        <v>2884</v>
      </c>
      <c r="G509" s="6">
        <f t="shared" si="21"/>
        <v>338</v>
      </c>
      <c r="H509" s="6">
        <f t="shared" si="22"/>
        <v>338</v>
      </c>
      <c r="I509" s="6">
        <f t="shared" si="23"/>
        <v>676</v>
      </c>
      <c r="J509" s="5">
        <v>998</v>
      </c>
      <c r="K509" s="5">
        <v>1210</v>
      </c>
      <c r="L509" s="5">
        <v>2208</v>
      </c>
      <c r="M509" s="6">
        <v>83</v>
      </c>
      <c r="N509" s="6">
        <v>83</v>
      </c>
      <c r="O509" s="6">
        <v>166</v>
      </c>
      <c r="P509" s="6">
        <v>27</v>
      </c>
      <c r="Q509" s="6">
        <v>19</v>
      </c>
      <c r="R509" s="6">
        <v>46</v>
      </c>
      <c r="S509" s="6">
        <v>56</v>
      </c>
      <c r="T509" s="6">
        <v>64</v>
      </c>
      <c r="U509" s="6">
        <v>120</v>
      </c>
      <c r="V509" s="6">
        <v>826</v>
      </c>
      <c r="W509" s="6">
        <v>950</v>
      </c>
      <c r="X509" s="6">
        <v>1776</v>
      </c>
      <c r="Y509" s="6">
        <v>219</v>
      </c>
      <c r="Z509" s="6">
        <v>225</v>
      </c>
      <c r="AA509" s="6">
        <v>444</v>
      </c>
      <c r="AB509" s="6">
        <v>607</v>
      </c>
      <c r="AC509" s="6">
        <v>725</v>
      </c>
      <c r="AD509" s="6">
        <v>1332</v>
      </c>
    </row>
    <row r="510" spans="1:30" ht="12" customHeight="1" x14ac:dyDescent="0.25">
      <c r="A510" s="3" t="s">
        <v>523</v>
      </c>
      <c r="B510" s="3" t="s">
        <v>565</v>
      </c>
      <c r="C510" s="3" t="s">
        <v>566</v>
      </c>
      <c r="D510" s="5">
        <v>499</v>
      </c>
      <c r="E510" s="5">
        <v>597</v>
      </c>
      <c r="F510" s="5">
        <v>1096</v>
      </c>
      <c r="G510" s="6">
        <f t="shared" si="21"/>
        <v>294</v>
      </c>
      <c r="H510" s="6">
        <f t="shared" si="22"/>
        <v>330</v>
      </c>
      <c r="I510" s="6">
        <f t="shared" si="23"/>
        <v>624</v>
      </c>
      <c r="J510" s="5">
        <v>205</v>
      </c>
      <c r="K510" s="5">
        <v>267</v>
      </c>
      <c r="L510" s="5">
        <v>472</v>
      </c>
      <c r="M510" s="6">
        <v>91</v>
      </c>
      <c r="N510" s="6">
        <v>105</v>
      </c>
      <c r="O510" s="6">
        <v>196</v>
      </c>
      <c r="P510" s="6">
        <v>67</v>
      </c>
      <c r="Q510" s="6">
        <v>76</v>
      </c>
      <c r="R510" s="6">
        <v>143</v>
      </c>
      <c r="S510" s="6">
        <v>24</v>
      </c>
      <c r="T510" s="6">
        <v>29</v>
      </c>
      <c r="U510" s="6">
        <v>53</v>
      </c>
      <c r="V510" s="6">
        <v>235</v>
      </c>
      <c r="W510" s="6">
        <v>257</v>
      </c>
      <c r="X510" s="6">
        <v>492</v>
      </c>
      <c r="Y510" s="6">
        <v>134</v>
      </c>
      <c r="Z510" s="6">
        <v>138</v>
      </c>
      <c r="AA510" s="6">
        <v>272</v>
      </c>
      <c r="AB510" s="6">
        <v>101</v>
      </c>
      <c r="AC510" s="6">
        <v>119</v>
      </c>
      <c r="AD510" s="6">
        <v>220</v>
      </c>
    </row>
    <row r="511" spans="1:30" ht="12" customHeight="1" x14ac:dyDescent="0.25">
      <c r="A511" s="3" t="s">
        <v>523</v>
      </c>
      <c r="B511" s="3" t="s">
        <v>565</v>
      </c>
      <c r="C511" s="3" t="s">
        <v>569</v>
      </c>
      <c r="D511" s="5">
        <v>1098</v>
      </c>
      <c r="E511" s="5">
        <v>1286</v>
      </c>
      <c r="F511" s="5">
        <v>2384</v>
      </c>
      <c r="G511" s="6">
        <f t="shared" si="21"/>
        <v>367</v>
      </c>
      <c r="H511" s="6">
        <f t="shared" si="22"/>
        <v>366</v>
      </c>
      <c r="I511" s="6">
        <f t="shared" si="23"/>
        <v>733</v>
      </c>
      <c r="J511" s="5">
        <v>731</v>
      </c>
      <c r="K511" s="5">
        <v>920</v>
      </c>
      <c r="L511" s="5">
        <v>1651</v>
      </c>
      <c r="M511" s="6">
        <v>108</v>
      </c>
      <c r="N511" s="6">
        <v>110</v>
      </c>
      <c r="O511" s="6">
        <v>218</v>
      </c>
      <c r="P511" s="6">
        <v>42</v>
      </c>
      <c r="Q511" s="6">
        <v>45</v>
      </c>
      <c r="R511" s="6">
        <v>87</v>
      </c>
      <c r="S511" s="6">
        <v>66</v>
      </c>
      <c r="T511" s="6">
        <v>65</v>
      </c>
      <c r="U511" s="6">
        <v>131</v>
      </c>
      <c r="V511" s="6">
        <v>666</v>
      </c>
      <c r="W511" s="6">
        <v>770</v>
      </c>
      <c r="X511" s="6">
        <v>1436</v>
      </c>
      <c r="Y511" s="6">
        <v>261</v>
      </c>
      <c r="Z511" s="6">
        <v>240</v>
      </c>
      <c r="AA511" s="6">
        <v>501</v>
      </c>
      <c r="AB511" s="6">
        <v>405</v>
      </c>
      <c r="AC511" s="6">
        <v>530</v>
      </c>
      <c r="AD511" s="6">
        <v>935</v>
      </c>
    </row>
    <row r="512" spans="1:30" ht="12" customHeight="1" x14ac:dyDescent="0.25">
      <c r="A512" s="3" t="s">
        <v>523</v>
      </c>
      <c r="B512" s="3" t="s">
        <v>565</v>
      </c>
      <c r="C512" s="3" t="s">
        <v>564</v>
      </c>
      <c r="D512" s="5">
        <v>710</v>
      </c>
      <c r="E512" s="5">
        <v>819</v>
      </c>
      <c r="F512" s="5">
        <v>1529</v>
      </c>
      <c r="G512" s="6">
        <f t="shared" si="21"/>
        <v>244</v>
      </c>
      <c r="H512" s="6">
        <f t="shared" si="22"/>
        <v>215</v>
      </c>
      <c r="I512" s="6">
        <f t="shared" si="23"/>
        <v>459</v>
      </c>
      <c r="J512" s="5">
        <v>466</v>
      </c>
      <c r="K512" s="5">
        <v>604</v>
      </c>
      <c r="L512" s="5">
        <v>1070</v>
      </c>
      <c r="M512" s="6">
        <v>110</v>
      </c>
      <c r="N512" s="6">
        <v>120</v>
      </c>
      <c r="O512" s="6">
        <v>230</v>
      </c>
      <c r="P512" s="6">
        <v>58</v>
      </c>
      <c r="Q512" s="6">
        <v>51</v>
      </c>
      <c r="R512" s="6">
        <v>109</v>
      </c>
      <c r="S512" s="6">
        <v>52</v>
      </c>
      <c r="T512" s="6">
        <v>69</v>
      </c>
      <c r="U512" s="6">
        <v>121</v>
      </c>
      <c r="V512" s="6">
        <v>199</v>
      </c>
      <c r="W512" s="6">
        <v>248</v>
      </c>
      <c r="X512" s="6">
        <v>447</v>
      </c>
      <c r="Y512" s="6">
        <v>64</v>
      </c>
      <c r="Z512" s="6">
        <v>72</v>
      </c>
      <c r="AA512" s="6">
        <v>136</v>
      </c>
      <c r="AB512" s="6">
        <v>135</v>
      </c>
      <c r="AC512" s="6">
        <v>176</v>
      </c>
      <c r="AD512" s="6">
        <v>311</v>
      </c>
    </row>
    <row r="513" spans="1:30" ht="12" customHeight="1" x14ac:dyDescent="0.25">
      <c r="A513" s="3" t="s">
        <v>523</v>
      </c>
      <c r="B513" s="3" t="s">
        <v>565</v>
      </c>
      <c r="C513" s="3" t="s">
        <v>567</v>
      </c>
      <c r="D513" s="5">
        <v>4719</v>
      </c>
      <c r="E513" s="5">
        <v>5801</v>
      </c>
      <c r="F513" s="5">
        <v>10520</v>
      </c>
      <c r="G513" s="6">
        <f t="shared" si="21"/>
        <v>962</v>
      </c>
      <c r="H513" s="6">
        <f t="shared" si="22"/>
        <v>989</v>
      </c>
      <c r="I513" s="6">
        <f t="shared" si="23"/>
        <v>1951</v>
      </c>
      <c r="J513" s="5">
        <v>3757</v>
      </c>
      <c r="K513" s="5">
        <v>4812</v>
      </c>
      <c r="L513" s="5">
        <v>8569</v>
      </c>
      <c r="M513" s="6">
        <v>619</v>
      </c>
      <c r="N513" s="6">
        <v>777</v>
      </c>
      <c r="O513" s="6">
        <v>1396</v>
      </c>
      <c r="P513" s="6">
        <v>192</v>
      </c>
      <c r="Q513" s="6">
        <v>192</v>
      </c>
      <c r="R513" s="6">
        <v>384</v>
      </c>
      <c r="S513" s="6">
        <v>427</v>
      </c>
      <c r="T513" s="6">
        <v>585</v>
      </c>
      <c r="U513" s="6">
        <v>1012</v>
      </c>
      <c r="V513" s="6">
        <v>1406</v>
      </c>
      <c r="W513" s="6">
        <v>1673</v>
      </c>
      <c r="X513" s="6">
        <v>3079</v>
      </c>
      <c r="Y513" s="6">
        <v>379</v>
      </c>
      <c r="Z513" s="6">
        <v>413</v>
      </c>
      <c r="AA513" s="6">
        <v>792</v>
      </c>
      <c r="AB513" s="6">
        <v>1027</v>
      </c>
      <c r="AC513" s="6">
        <v>1260</v>
      </c>
      <c r="AD513" s="6">
        <v>2287</v>
      </c>
    </row>
    <row r="514" spans="1:30" ht="12" customHeight="1" x14ac:dyDescent="0.25">
      <c r="A514" s="3" t="s">
        <v>523</v>
      </c>
      <c r="B514" s="3" t="s">
        <v>479</v>
      </c>
      <c r="C514" s="3" t="s">
        <v>485</v>
      </c>
      <c r="D514" s="5">
        <v>493</v>
      </c>
      <c r="E514" s="5">
        <v>581</v>
      </c>
      <c r="F514" s="5">
        <v>1074</v>
      </c>
      <c r="G514" s="6">
        <f t="shared" si="21"/>
        <v>405</v>
      </c>
      <c r="H514" s="6">
        <f t="shared" si="22"/>
        <v>452</v>
      </c>
      <c r="I514" s="6">
        <f t="shared" si="23"/>
        <v>857</v>
      </c>
      <c r="J514" s="5">
        <v>88</v>
      </c>
      <c r="K514" s="5">
        <v>129</v>
      </c>
      <c r="L514" s="5">
        <v>217</v>
      </c>
      <c r="M514" s="6">
        <v>192</v>
      </c>
      <c r="N514" s="6">
        <v>252</v>
      </c>
      <c r="O514" s="6">
        <v>444</v>
      </c>
      <c r="P514" s="6">
        <v>164</v>
      </c>
      <c r="Q514" s="6">
        <v>213</v>
      </c>
      <c r="R514" s="6">
        <v>377</v>
      </c>
      <c r="S514" s="6">
        <v>28</v>
      </c>
      <c r="T514" s="6">
        <v>39</v>
      </c>
      <c r="U514" s="6">
        <v>67</v>
      </c>
      <c r="V514" s="6">
        <v>117</v>
      </c>
      <c r="W514" s="6">
        <v>131</v>
      </c>
      <c r="X514" s="6">
        <v>248</v>
      </c>
      <c r="Y514" s="6">
        <v>98</v>
      </c>
      <c r="Z514" s="6">
        <v>108</v>
      </c>
      <c r="AA514" s="6">
        <v>206</v>
      </c>
      <c r="AB514" s="6">
        <v>19</v>
      </c>
      <c r="AC514" s="6">
        <v>23</v>
      </c>
      <c r="AD514" s="6">
        <v>42</v>
      </c>
    </row>
    <row r="515" spans="1:30" ht="12" customHeight="1" x14ac:dyDescent="0.25">
      <c r="A515" s="3" t="s">
        <v>523</v>
      </c>
      <c r="B515" s="3" t="s">
        <v>479</v>
      </c>
      <c r="C515" s="3" t="s">
        <v>486</v>
      </c>
      <c r="D515" s="5">
        <v>289</v>
      </c>
      <c r="E515" s="5">
        <v>367</v>
      </c>
      <c r="F515" s="5">
        <v>656</v>
      </c>
      <c r="G515" s="6">
        <f t="shared" si="21"/>
        <v>257</v>
      </c>
      <c r="H515" s="6">
        <f t="shared" si="22"/>
        <v>327</v>
      </c>
      <c r="I515" s="6">
        <f t="shared" si="23"/>
        <v>584</v>
      </c>
      <c r="J515" s="5">
        <v>32</v>
      </c>
      <c r="K515" s="5">
        <v>40</v>
      </c>
      <c r="L515" s="5">
        <v>72</v>
      </c>
      <c r="M515" s="6">
        <v>88</v>
      </c>
      <c r="N515" s="6">
        <v>86</v>
      </c>
      <c r="O515" s="6">
        <v>174</v>
      </c>
      <c r="P515" s="6">
        <v>86</v>
      </c>
      <c r="Q515" s="6">
        <v>82</v>
      </c>
      <c r="R515" s="6">
        <v>168</v>
      </c>
      <c r="S515" s="6">
        <v>2</v>
      </c>
      <c r="T515" s="6">
        <v>4</v>
      </c>
      <c r="U515" s="6">
        <v>6</v>
      </c>
      <c r="V515" s="6">
        <v>131</v>
      </c>
      <c r="W515" s="6">
        <v>171</v>
      </c>
      <c r="X515" s="6">
        <v>302</v>
      </c>
      <c r="Y515" s="6">
        <v>109</v>
      </c>
      <c r="Z515" s="6">
        <v>147</v>
      </c>
      <c r="AA515" s="6">
        <v>256</v>
      </c>
      <c r="AB515" s="6">
        <v>22</v>
      </c>
      <c r="AC515" s="6">
        <v>24</v>
      </c>
      <c r="AD515" s="6">
        <v>46</v>
      </c>
    </row>
    <row r="516" spans="1:30" ht="12" customHeight="1" x14ac:dyDescent="0.25">
      <c r="A516" s="3" t="s">
        <v>523</v>
      </c>
      <c r="B516" s="3" t="s">
        <v>479</v>
      </c>
      <c r="C516" s="3" t="s">
        <v>487</v>
      </c>
      <c r="D516" s="5">
        <v>373</v>
      </c>
      <c r="E516" s="5">
        <v>413</v>
      </c>
      <c r="F516" s="5">
        <v>786</v>
      </c>
      <c r="G516" s="6">
        <f t="shared" si="21"/>
        <v>373</v>
      </c>
      <c r="H516" s="6">
        <f t="shared" si="22"/>
        <v>413</v>
      </c>
      <c r="I516" s="6">
        <f t="shared" si="23"/>
        <v>786</v>
      </c>
      <c r="J516" s="5">
        <v>0</v>
      </c>
      <c r="K516" s="5">
        <v>0</v>
      </c>
      <c r="L516" s="5">
        <v>0</v>
      </c>
      <c r="M516" s="6">
        <v>159</v>
      </c>
      <c r="N516" s="6">
        <v>161</v>
      </c>
      <c r="O516" s="6">
        <v>320</v>
      </c>
      <c r="P516" s="6">
        <v>159</v>
      </c>
      <c r="Q516" s="6">
        <v>161</v>
      </c>
      <c r="R516" s="6">
        <v>320</v>
      </c>
      <c r="S516" s="6">
        <v>0</v>
      </c>
      <c r="T516" s="6">
        <v>0</v>
      </c>
      <c r="U516" s="6">
        <v>0</v>
      </c>
      <c r="V516" s="6">
        <v>69</v>
      </c>
      <c r="W516" s="6">
        <v>60</v>
      </c>
      <c r="X516" s="6">
        <v>129</v>
      </c>
      <c r="Y516" s="6">
        <v>69</v>
      </c>
      <c r="Z516" s="6">
        <v>60</v>
      </c>
      <c r="AA516" s="6">
        <v>129</v>
      </c>
      <c r="AB516" s="6">
        <v>0</v>
      </c>
      <c r="AC516" s="6">
        <v>0</v>
      </c>
      <c r="AD516" s="6">
        <v>0</v>
      </c>
    </row>
    <row r="517" spans="1:30" ht="12" customHeight="1" x14ac:dyDescent="0.25">
      <c r="A517" s="3" t="s">
        <v>523</v>
      </c>
      <c r="B517" s="3" t="s">
        <v>479</v>
      </c>
      <c r="C517" s="3" t="s">
        <v>854</v>
      </c>
      <c r="D517" s="5">
        <v>284</v>
      </c>
      <c r="E517" s="5">
        <v>302</v>
      </c>
      <c r="F517" s="5">
        <v>586</v>
      </c>
      <c r="G517" s="6">
        <f t="shared" si="21"/>
        <v>279</v>
      </c>
      <c r="H517" s="6">
        <f t="shared" si="22"/>
        <v>286</v>
      </c>
      <c r="I517" s="6">
        <f t="shared" si="23"/>
        <v>565</v>
      </c>
      <c r="J517" s="5">
        <v>5</v>
      </c>
      <c r="K517" s="5">
        <v>16</v>
      </c>
      <c r="L517" s="5">
        <v>21</v>
      </c>
      <c r="M517" s="6">
        <v>52</v>
      </c>
      <c r="N517" s="6">
        <v>53</v>
      </c>
      <c r="O517" s="6">
        <v>105</v>
      </c>
      <c r="P517" s="6">
        <v>51</v>
      </c>
      <c r="Q517" s="6">
        <v>53</v>
      </c>
      <c r="R517" s="6">
        <v>104</v>
      </c>
      <c r="S517" s="6">
        <v>1</v>
      </c>
      <c r="T517" s="6">
        <v>0</v>
      </c>
      <c r="U517" s="6">
        <v>1</v>
      </c>
      <c r="V517" s="6">
        <v>140</v>
      </c>
      <c r="W517" s="6">
        <v>147</v>
      </c>
      <c r="X517" s="6">
        <v>287</v>
      </c>
      <c r="Y517" s="6">
        <v>138</v>
      </c>
      <c r="Z517" s="6">
        <v>133</v>
      </c>
      <c r="AA517" s="6">
        <v>271</v>
      </c>
      <c r="AB517" s="6">
        <v>2</v>
      </c>
      <c r="AC517" s="6">
        <v>14</v>
      </c>
      <c r="AD517" s="6">
        <v>16</v>
      </c>
    </row>
    <row r="518" spans="1:30" ht="12" customHeight="1" x14ac:dyDescent="0.25">
      <c r="A518" s="3" t="s">
        <v>523</v>
      </c>
      <c r="B518" s="3" t="s">
        <v>479</v>
      </c>
      <c r="C518" s="3" t="s">
        <v>480</v>
      </c>
      <c r="D518" s="5">
        <v>329</v>
      </c>
      <c r="E518" s="5">
        <v>427</v>
      </c>
      <c r="F518" s="5">
        <v>756</v>
      </c>
      <c r="G518" s="6">
        <f t="shared" ref="G518:G581" si="24">D518-J518</f>
        <v>320</v>
      </c>
      <c r="H518" s="6">
        <f t="shared" ref="H518:H581" si="25">E518-K518</f>
        <v>415</v>
      </c>
      <c r="I518" s="6">
        <f t="shared" ref="I518:I581" si="26">F518-L518</f>
        <v>735</v>
      </c>
      <c r="J518" s="5">
        <v>9</v>
      </c>
      <c r="K518" s="5">
        <v>12</v>
      </c>
      <c r="L518" s="5">
        <v>21</v>
      </c>
      <c r="M518" s="6">
        <v>81</v>
      </c>
      <c r="N518" s="6">
        <v>110</v>
      </c>
      <c r="O518" s="6">
        <v>191</v>
      </c>
      <c r="P518" s="6">
        <v>79</v>
      </c>
      <c r="Q518" s="6">
        <v>108</v>
      </c>
      <c r="R518" s="6">
        <v>187</v>
      </c>
      <c r="S518" s="6">
        <v>2</v>
      </c>
      <c r="T518" s="6">
        <v>2</v>
      </c>
      <c r="U518" s="6">
        <v>4</v>
      </c>
      <c r="V518" s="6">
        <v>105</v>
      </c>
      <c r="W518" s="6">
        <v>125</v>
      </c>
      <c r="X518" s="6">
        <v>230</v>
      </c>
      <c r="Y518" s="6">
        <v>105</v>
      </c>
      <c r="Z518" s="6">
        <v>125</v>
      </c>
      <c r="AA518" s="6">
        <v>230</v>
      </c>
      <c r="AB518" s="6">
        <v>0</v>
      </c>
      <c r="AC518" s="6">
        <v>0</v>
      </c>
      <c r="AD518" s="6">
        <v>0</v>
      </c>
    </row>
    <row r="519" spans="1:30" ht="12" customHeight="1" x14ac:dyDescent="0.25">
      <c r="A519" s="3" t="s">
        <v>523</v>
      </c>
      <c r="B519" s="3" t="s">
        <v>479</v>
      </c>
      <c r="C519" s="3" t="s">
        <v>429</v>
      </c>
      <c r="D519" s="5">
        <v>207</v>
      </c>
      <c r="E519" s="5">
        <v>271</v>
      </c>
      <c r="F519" s="5">
        <v>478</v>
      </c>
      <c r="G519" s="6">
        <f t="shared" si="24"/>
        <v>165</v>
      </c>
      <c r="H519" s="6">
        <f t="shared" si="25"/>
        <v>215</v>
      </c>
      <c r="I519" s="6">
        <f t="shared" si="26"/>
        <v>380</v>
      </c>
      <c r="J519" s="5">
        <v>42</v>
      </c>
      <c r="K519" s="5">
        <v>56</v>
      </c>
      <c r="L519" s="5">
        <v>98</v>
      </c>
      <c r="M519" s="6">
        <v>49</v>
      </c>
      <c r="N519" s="6">
        <v>59</v>
      </c>
      <c r="O519" s="6">
        <v>108</v>
      </c>
      <c r="P519" s="6">
        <v>47</v>
      </c>
      <c r="Q519" s="6">
        <v>55</v>
      </c>
      <c r="R519" s="6">
        <v>102</v>
      </c>
      <c r="S519" s="6">
        <v>2</v>
      </c>
      <c r="T519" s="6">
        <v>4</v>
      </c>
      <c r="U519" s="6">
        <v>6</v>
      </c>
      <c r="V519" s="6">
        <v>84</v>
      </c>
      <c r="W519" s="6">
        <v>121</v>
      </c>
      <c r="X519" s="6">
        <v>205</v>
      </c>
      <c r="Y519" s="6">
        <v>67</v>
      </c>
      <c r="Z519" s="6">
        <v>97</v>
      </c>
      <c r="AA519" s="6">
        <v>164</v>
      </c>
      <c r="AB519" s="6">
        <v>17</v>
      </c>
      <c r="AC519" s="6">
        <v>24</v>
      </c>
      <c r="AD519" s="6">
        <v>41</v>
      </c>
    </row>
    <row r="520" spans="1:30" ht="12" customHeight="1" x14ac:dyDescent="0.25">
      <c r="A520" s="3" t="s">
        <v>523</v>
      </c>
      <c r="B520" s="3" t="s">
        <v>479</v>
      </c>
      <c r="C520" s="3" t="s">
        <v>478</v>
      </c>
      <c r="D520" s="5">
        <v>419</v>
      </c>
      <c r="E520" s="5">
        <v>458</v>
      </c>
      <c r="F520" s="5">
        <v>877</v>
      </c>
      <c r="G520" s="6">
        <f t="shared" si="24"/>
        <v>385</v>
      </c>
      <c r="H520" s="6">
        <f t="shared" si="25"/>
        <v>393</v>
      </c>
      <c r="I520" s="6">
        <f t="shared" si="26"/>
        <v>778</v>
      </c>
      <c r="J520" s="5">
        <v>34</v>
      </c>
      <c r="K520" s="5">
        <v>65</v>
      </c>
      <c r="L520" s="5">
        <v>99</v>
      </c>
      <c r="M520" s="6">
        <v>181</v>
      </c>
      <c r="N520" s="6">
        <v>145</v>
      </c>
      <c r="O520" s="6">
        <v>326</v>
      </c>
      <c r="P520" s="6">
        <v>169</v>
      </c>
      <c r="Q520" s="6">
        <v>130</v>
      </c>
      <c r="R520" s="6">
        <v>299</v>
      </c>
      <c r="S520" s="6">
        <v>12</v>
      </c>
      <c r="T520" s="6">
        <v>15</v>
      </c>
      <c r="U520" s="6">
        <v>27</v>
      </c>
      <c r="V520" s="6">
        <v>36</v>
      </c>
      <c r="W520" s="6">
        <v>49</v>
      </c>
      <c r="X520" s="6">
        <v>85</v>
      </c>
      <c r="Y520" s="6">
        <v>36</v>
      </c>
      <c r="Z520" s="6">
        <v>46</v>
      </c>
      <c r="AA520" s="6">
        <v>82</v>
      </c>
      <c r="AB520" s="6">
        <v>0</v>
      </c>
      <c r="AC520" s="6">
        <v>3</v>
      </c>
      <c r="AD520" s="6">
        <v>3</v>
      </c>
    </row>
    <row r="521" spans="1:30" ht="12" customHeight="1" x14ac:dyDescent="0.25">
      <c r="A521" s="3" t="s">
        <v>523</v>
      </c>
      <c r="B521" s="3" t="s">
        <v>479</v>
      </c>
      <c r="C521" s="3" t="s">
        <v>455</v>
      </c>
      <c r="D521" s="5">
        <v>449</v>
      </c>
      <c r="E521" s="5">
        <v>546</v>
      </c>
      <c r="F521" s="5">
        <v>995</v>
      </c>
      <c r="G521" s="6">
        <f t="shared" si="24"/>
        <v>351</v>
      </c>
      <c r="H521" s="6">
        <f t="shared" si="25"/>
        <v>408</v>
      </c>
      <c r="I521" s="6">
        <f t="shared" si="26"/>
        <v>759</v>
      </c>
      <c r="J521" s="5">
        <v>98</v>
      </c>
      <c r="K521" s="5">
        <v>138</v>
      </c>
      <c r="L521" s="5">
        <v>236</v>
      </c>
      <c r="M521" s="6">
        <v>173</v>
      </c>
      <c r="N521" s="6">
        <v>216</v>
      </c>
      <c r="O521" s="6">
        <v>389</v>
      </c>
      <c r="P521" s="6">
        <v>153</v>
      </c>
      <c r="Q521" s="6">
        <v>186</v>
      </c>
      <c r="R521" s="6">
        <v>339</v>
      </c>
      <c r="S521" s="6">
        <v>20</v>
      </c>
      <c r="T521" s="6">
        <v>30</v>
      </c>
      <c r="U521" s="6">
        <v>50</v>
      </c>
      <c r="V521" s="6">
        <v>114</v>
      </c>
      <c r="W521" s="6">
        <v>125</v>
      </c>
      <c r="X521" s="6">
        <v>239</v>
      </c>
      <c r="Y521" s="6">
        <v>94</v>
      </c>
      <c r="Z521" s="6">
        <v>106</v>
      </c>
      <c r="AA521" s="6">
        <v>200</v>
      </c>
      <c r="AB521" s="6">
        <v>20</v>
      </c>
      <c r="AC521" s="6">
        <v>19</v>
      </c>
      <c r="AD521" s="6">
        <v>39</v>
      </c>
    </row>
    <row r="522" spans="1:30" ht="12" customHeight="1" x14ac:dyDescent="0.25">
      <c r="A522" s="3" t="s">
        <v>523</v>
      </c>
      <c r="B522" s="3" t="s">
        <v>479</v>
      </c>
      <c r="C522" s="3" t="s">
        <v>481</v>
      </c>
      <c r="D522" s="5">
        <v>576</v>
      </c>
      <c r="E522" s="5">
        <v>687</v>
      </c>
      <c r="F522" s="5">
        <v>1263</v>
      </c>
      <c r="G522" s="6">
        <f t="shared" si="24"/>
        <v>502</v>
      </c>
      <c r="H522" s="6">
        <f t="shared" si="25"/>
        <v>548</v>
      </c>
      <c r="I522" s="6">
        <f t="shared" si="26"/>
        <v>1050</v>
      </c>
      <c r="J522" s="5">
        <v>74</v>
      </c>
      <c r="K522" s="5">
        <v>139</v>
      </c>
      <c r="L522" s="5">
        <v>213</v>
      </c>
      <c r="M522" s="6">
        <v>179</v>
      </c>
      <c r="N522" s="6">
        <v>224</v>
      </c>
      <c r="O522" s="6">
        <v>403</v>
      </c>
      <c r="P522" s="6">
        <v>159</v>
      </c>
      <c r="Q522" s="6">
        <v>189</v>
      </c>
      <c r="R522" s="6">
        <v>348</v>
      </c>
      <c r="S522" s="6">
        <v>20</v>
      </c>
      <c r="T522" s="6">
        <v>35</v>
      </c>
      <c r="U522" s="6">
        <v>55</v>
      </c>
      <c r="V522" s="6">
        <v>187</v>
      </c>
      <c r="W522" s="6">
        <v>207</v>
      </c>
      <c r="X522" s="6">
        <v>394</v>
      </c>
      <c r="Y522" s="6">
        <v>168</v>
      </c>
      <c r="Z522" s="6">
        <v>174</v>
      </c>
      <c r="AA522" s="6">
        <v>342</v>
      </c>
      <c r="AB522" s="6">
        <v>19</v>
      </c>
      <c r="AC522" s="6">
        <v>33</v>
      </c>
      <c r="AD522" s="6">
        <v>52</v>
      </c>
    </row>
    <row r="523" spans="1:30" ht="12" customHeight="1" x14ac:dyDescent="0.25">
      <c r="A523" s="3" t="s">
        <v>523</v>
      </c>
      <c r="B523" s="3" t="s">
        <v>479</v>
      </c>
      <c r="C523" s="3" t="s">
        <v>482</v>
      </c>
      <c r="D523" s="5">
        <v>779</v>
      </c>
      <c r="E523" s="5">
        <v>972</v>
      </c>
      <c r="F523" s="5">
        <v>1751</v>
      </c>
      <c r="G523" s="6">
        <f t="shared" si="24"/>
        <v>504</v>
      </c>
      <c r="H523" s="6">
        <f t="shared" si="25"/>
        <v>574</v>
      </c>
      <c r="I523" s="6">
        <f t="shared" si="26"/>
        <v>1078</v>
      </c>
      <c r="J523" s="5">
        <v>275</v>
      </c>
      <c r="K523" s="5">
        <v>398</v>
      </c>
      <c r="L523" s="5">
        <v>673</v>
      </c>
      <c r="M523" s="6">
        <v>166</v>
      </c>
      <c r="N523" s="6">
        <v>206</v>
      </c>
      <c r="O523" s="6">
        <v>372</v>
      </c>
      <c r="P523" s="6">
        <v>137</v>
      </c>
      <c r="Q523" s="6">
        <v>153</v>
      </c>
      <c r="R523" s="6">
        <v>290</v>
      </c>
      <c r="S523" s="6">
        <v>29</v>
      </c>
      <c r="T523" s="6">
        <v>53</v>
      </c>
      <c r="U523" s="6">
        <v>82</v>
      </c>
      <c r="V523" s="6">
        <v>201</v>
      </c>
      <c r="W523" s="6">
        <v>237</v>
      </c>
      <c r="X523" s="6">
        <v>438</v>
      </c>
      <c r="Y523" s="6">
        <v>132</v>
      </c>
      <c r="Z523" s="6">
        <v>149</v>
      </c>
      <c r="AA523" s="6">
        <v>281</v>
      </c>
      <c r="AB523" s="6">
        <v>69</v>
      </c>
      <c r="AC523" s="6">
        <v>88</v>
      </c>
      <c r="AD523" s="6">
        <v>157</v>
      </c>
    </row>
    <row r="524" spans="1:30" ht="12" customHeight="1" x14ac:dyDescent="0.25">
      <c r="A524" s="3" t="s">
        <v>523</v>
      </c>
      <c r="B524" s="3" t="s">
        <v>479</v>
      </c>
      <c r="C524" s="3" t="s">
        <v>484</v>
      </c>
      <c r="D524" s="5">
        <v>366</v>
      </c>
      <c r="E524" s="5">
        <v>455</v>
      </c>
      <c r="F524" s="5">
        <v>821</v>
      </c>
      <c r="G524" s="6">
        <f t="shared" si="24"/>
        <v>291</v>
      </c>
      <c r="H524" s="6">
        <f t="shared" si="25"/>
        <v>345</v>
      </c>
      <c r="I524" s="6">
        <f t="shared" si="26"/>
        <v>636</v>
      </c>
      <c r="J524" s="5">
        <v>75</v>
      </c>
      <c r="K524" s="5">
        <v>110</v>
      </c>
      <c r="L524" s="5">
        <v>185</v>
      </c>
      <c r="M524" s="6">
        <v>128</v>
      </c>
      <c r="N524" s="6">
        <v>124</v>
      </c>
      <c r="O524" s="6">
        <v>252</v>
      </c>
      <c r="P524" s="6">
        <v>116</v>
      </c>
      <c r="Q524" s="6">
        <v>98</v>
      </c>
      <c r="R524" s="6">
        <v>214</v>
      </c>
      <c r="S524" s="6">
        <v>12</v>
      </c>
      <c r="T524" s="6">
        <v>26</v>
      </c>
      <c r="U524" s="6">
        <v>38</v>
      </c>
      <c r="V524" s="6">
        <v>116</v>
      </c>
      <c r="W524" s="6">
        <v>178</v>
      </c>
      <c r="X524" s="6">
        <v>294</v>
      </c>
      <c r="Y524" s="6">
        <v>83</v>
      </c>
      <c r="Z524" s="6">
        <v>140</v>
      </c>
      <c r="AA524" s="6">
        <v>223</v>
      </c>
      <c r="AB524" s="6">
        <v>33</v>
      </c>
      <c r="AC524" s="6">
        <v>38</v>
      </c>
      <c r="AD524" s="6">
        <v>71</v>
      </c>
    </row>
    <row r="525" spans="1:30" ht="12" customHeight="1" x14ac:dyDescent="0.25">
      <c r="A525" s="3" t="s">
        <v>523</v>
      </c>
      <c r="B525" s="3" t="s">
        <v>479</v>
      </c>
      <c r="C525" s="3" t="s">
        <v>483</v>
      </c>
      <c r="D525" s="5">
        <v>313</v>
      </c>
      <c r="E525" s="5">
        <v>367</v>
      </c>
      <c r="F525" s="5">
        <v>680</v>
      </c>
      <c r="G525" s="6">
        <f t="shared" si="24"/>
        <v>254</v>
      </c>
      <c r="H525" s="6">
        <f t="shared" si="25"/>
        <v>301</v>
      </c>
      <c r="I525" s="6">
        <f t="shared" si="26"/>
        <v>555</v>
      </c>
      <c r="J525" s="5">
        <v>59</v>
      </c>
      <c r="K525" s="5">
        <v>66</v>
      </c>
      <c r="L525" s="5">
        <v>125</v>
      </c>
      <c r="M525" s="6">
        <v>94</v>
      </c>
      <c r="N525" s="6">
        <v>106</v>
      </c>
      <c r="O525" s="6">
        <v>200</v>
      </c>
      <c r="P525" s="6">
        <v>84</v>
      </c>
      <c r="Q525" s="6">
        <v>91</v>
      </c>
      <c r="R525" s="6">
        <v>175</v>
      </c>
      <c r="S525" s="6">
        <v>10</v>
      </c>
      <c r="T525" s="6">
        <v>15</v>
      </c>
      <c r="U525" s="6">
        <v>25</v>
      </c>
      <c r="V525" s="6">
        <v>117</v>
      </c>
      <c r="W525" s="6">
        <v>119</v>
      </c>
      <c r="X525" s="6">
        <v>236</v>
      </c>
      <c r="Y525" s="6">
        <v>97</v>
      </c>
      <c r="Z525" s="6">
        <v>99</v>
      </c>
      <c r="AA525" s="6">
        <v>196</v>
      </c>
      <c r="AB525" s="6">
        <v>20</v>
      </c>
      <c r="AC525" s="6">
        <v>20</v>
      </c>
      <c r="AD525" s="6">
        <v>40</v>
      </c>
    </row>
    <row r="526" spans="1:30" ht="12" customHeight="1" x14ac:dyDescent="0.25">
      <c r="A526" s="3" t="s">
        <v>523</v>
      </c>
      <c r="B526" s="3" t="s">
        <v>886</v>
      </c>
      <c r="C526" s="3" t="s">
        <v>528</v>
      </c>
      <c r="D526" s="5">
        <v>2287</v>
      </c>
      <c r="E526" s="5">
        <v>2840</v>
      </c>
      <c r="F526" s="5">
        <v>5127</v>
      </c>
      <c r="G526" s="6">
        <f t="shared" si="24"/>
        <v>904</v>
      </c>
      <c r="H526" s="6">
        <f t="shared" si="25"/>
        <v>973</v>
      </c>
      <c r="I526" s="6">
        <f t="shared" si="26"/>
        <v>1877</v>
      </c>
      <c r="J526" s="5">
        <v>1383</v>
      </c>
      <c r="K526" s="5">
        <v>1867</v>
      </c>
      <c r="L526" s="5">
        <v>3250</v>
      </c>
      <c r="M526" s="6">
        <v>249</v>
      </c>
      <c r="N526" s="6">
        <v>313</v>
      </c>
      <c r="O526" s="6">
        <v>562</v>
      </c>
      <c r="P526" s="6">
        <v>136</v>
      </c>
      <c r="Q526" s="6">
        <v>164</v>
      </c>
      <c r="R526" s="6">
        <v>300</v>
      </c>
      <c r="S526" s="6">
        <v>113</v>
      </c>
      <c r="T526" s="6">
        <v>149</v>
      </c>
      <c r="U526" s="6">
        <v>262</v>
      </c>
      <c r="V526" s="6">
        <v>946</v>
      </c>
      <c r="W526" s="6">
        <v>1168</v>
      </c>
      <c r="X526" s="6">
        <v>2114</v>
      </c>
      <c r="Y526" s="6">
        <v>422</v>
      </c>
      <c r="Z526" s="6">
        <v>471</v>
      </c>
      <c r="AA526" s="6">
        <v>893</v>
      </c>
      <c r="AB526" s="6">
        <v>524</v>
      </c>
      <c r="AC526" s="6">
        <v>701</v>
      </c>
      <c r="AD526" s="6">
        <v>1221</v>
      </c>
    </row>
    <row r="527" spans="1:30" ht="12" customHeight="1" x14ac:dyDescent="0.25">
      <c r="A527" s="3" t="s">
        <v>523</v>
      </c>
      <c r="B527" s="3" t="s">
        <v>886</v>
      </c>
      <c r="C527" s="3" t="s">
        <v>534</v>
      </c>
      <c r="D527" s="5">
        <v>904</v>
      </c>
      <c r="E527" s="5">
        <v>1084</v>
      </c>
      <c r="F527" s="5">
        <v>1988</v>
      </c>
      <c r="G527" s="6">
        <f t="shared" si="24"/>
        <v>641</v>
      </c>
      <c r="H527" s="6">
        <f t="shared" si="25"/>
        <v>609</v>
      </c>
      <c r="I527" s="6">
        <f t="shared" si="26"/>
        <v>1250</v>
      </c>
      <c r="J527" s="5">
        <v>263</v>
      </c>
      <c r="K527" s="5">
        <v>475</v>
      </c>
      <c r="L527" s="5">
        <v>738</v>
      </c>
      <c r="M527" s="6">
        <v>184</v>
      </c>
      <c r="N527" s="6">
        <v>217</v>
      </c>
      <c r="O527" s="6">
        <v>401</v>
      </c>
      <c r="P527" s="6">
        <v>149</v>
      </c>
      <c r="Q527" s="6">
        <v>149</v>
      </c>
      <c r="R527" s="6">
        <v>298</v>
      </c>
      <c r="S527" s="6">
        <v>35</v>
      </c>
      <c r="T527" s="6">
        <v>68</v>
      </c>
      <c r="U527" s="6">
        <v>103</v>
      </c>
      <c r="V527" s="6">
        <v>360</v>
      </c>
      <c r="W527" s="6">
        <v>386</v>
      </c>
      <c r="X527" s="6">
        <v>746</v>
      </c>
      <c r="Y527" s="6">
        <v>287</v>
      </c>
      <c r="Z527" s="6">
        <v>288</v>
      </c>
      <c r="AA527" s="6">
        <v>575</v>
      </c>
      <c r="AB527" s="6">
        <v>73</v>
      </c>
      <c r="AC527" s="6">
        <v>100</v>
      </c>
      <c r="AD527" s="6">
        <v>171</v>
      </c>
    </row>
    <row r="528" spans="1:30" ht="12" customHeight="1" x14ac:dyDescent="0.25">
      <c r="A528" s="3" t="s">
        <v>523</v>
      </c>
      <c r="B528" s="3" t="s">
        <v>886</v>
      </c>
      <c r="C528" s="3" t="s">
        <v>529</v>
      </c>
      <c r="D528" s="5">
        <v>1621</v>
      </c>
      <c r="E528" s="5">
        <v>2027</v>
      </c>
      <c r="F528" s="5">
        <v>3648</v>
      </c>
      <c r="G528" s="6">
        <f t="shared" si="24"/>
        <v>936</v>
      </c>
      <c r="H528" s="6">
        <f t="shared" si="25"/>
        <v>970</v>
      </c>
      <c r="I528" s="6">
        <f t="shared" si="26"/>
        <v>1906</v>
      </c>
      <c r="J528" s="5">
        <v>685</v>
      </c>
      <c r="K528" s="5">
        <v>1057</v>
      </c>
      <c r="L528" s="5">
        <v>1742</v>
      </c>
      <c r="M528" s="6">
        <v>229</v>
      </c>
      <c r="N528" s="6">
        <v>257</v>
      </c>
      <c r="O528" s="6">
        <v>486</v>
      </c>
      <c r="P528" s="6">
        <v>143</v>
      </c>
      <c r="Q528" s="6">
        <v>155</v>
      </c>
      <c r="R528" s="6">
        <v>298</v>
      </c>
      <c r="S528" s="6">
        <v>86</v>
      </c>
      <c r="T528" s="6">
        <v>102</v>
      </c>
      <c r="U528" s="6">
        <v>188</v>
      </c>
      <c r="V528" s="6">
        <v>562</v>
      </c>
      <c r="W528" s="6">
        <v>628</v>
      </c>
      <c r="X528" s="6">
        <v>1190</v>
      </c>
      <c r="Y528" s="6">
        <v>362</v>
      </c>
      <c r="Z528" s="6">
        <v>350</v>
      </c>
      <c r="AA528" s="6">
        <v>712</v>
      </c>
      <c r="AB528" s="6">
        <v>200</v>
      </c>
      <c r="AC528" s="6">
        <v>278</v>
      </c>
      <c r="AD528" s="6">
        <v>478</v>
      </c>
    </row>
    <row r="529" spans="1:30" ht="12" customHeight="1" x14ac:dyDescent="0.25">
      <c r="A529" s="3" t="s">
        <v>523</v>
      </c>
      <c r="B529" s="3" t="s">
        <v>886</v>
      </c>
      <c r="C529" s="3" t="s">
        <v>533</v>
      </c>
      <c r="D529" s="5">
        <v>2408</v>
      </c>
      <c r="E529" s="5">
        <v>3356</v>
      </c>
      <c r="F529" s="5">
        <v>5764</v>
      </c>
      <c r="G529" s="6">
        <f t="shared" si="24"/>
        <v>1199</v>
      </c>
      <c r="H529" s="6">
        <f t="shared" si="25"/>
        <v>1188</v>
      </c>
      <c r="I529" s="6">
        <f t="shared" si="26"/>
        <v>2387</v>
      </c>
      <c r="J529" s="5">
        <v>1209</v>
      </c>
      <c r="K529" s="5">
        <v>2168</v>
      </c>
      <c r="L529" s="5">
        <v>3377</v>
      </c>
      <c r="M529" s="6">
        <v>342</v>
      </c>
      <c r="N529" s="6">
        <v>466</v>
      </c>
      <c r="O529" s="6">
        <v>808</v>
      </c>
      <c r="P529" s="6">
        <v>221</v>
      </c>
      <c r="Q529" s="6">
        <v>226</v>
      </c>
      <c r="R529" s="6">
        <v>447</v>
      </c>
      <c r="S529" s="6">
        <v>121</v>
      </c>
      <c r="T529" s="6">
        <v>240</v>
      </c>
      <c r="U529" s="6">
        <v>361</v>
      </c>
      <c r="V529" s="6">
        <v>378</v>
      </c>
      <c r="W529" s="6">
        <v>457</v>
      </c>
      <c r="X529" s="6">
        <v>835</v>
      </c>
      <c r="Y529" s="6">
        <v>291</v>
      </c>
      <c r="Z529" s="6">
        <v>303</v>
      </c>
      <c r="AA529" s="6">
        <v>594</v>
      </c>
      <c r="AB529" s="6">
        <v>87</v>
      </c>
      <c r="AC529" s="6">
        <v>155</v>
      </c>
      <c r="AD529" s="6">
        <v>241</v>
      </c>
    </row>
    <row r="530" spans="1:30" ht="12" customHeight="1" x14ac:dyDescent="0.25">
      <c r="A530" s="3" t="s">
        <v>523</v>
      </c>
      <c r="B530" s="3" t="s">
        <v>886</v>
      </c>
      <c r="C530" s="3" t="s">
        <v>526</v>
      </c>
      <c r="D530" s="5">
        <v>1116</v>
      </c>
      <c r="E530" s="5">
        <v>1407</v>
      </c>
      <c r="F530" s="5">
        <v>2523</v>
      </c>
      <c r="G530" s="6">
        <f t="shared" si="24"/>
        <v>671</v>
      </c>
      <c r="H530" s="6">
        <f t="shared" si="25"/>
        <v>627</v>
      </c>
      <c r="I530" s="6">
        <f t="shared" si="26"/>
        <v>1298</v>
      </c>
      <c r="J530" s="5">
        <v>445</v>
      </c>
      <c r="K530" s="5">
        <v>780</v>
      </c>
      <c r="L530" s="5">
        <v>1225</v>
      </c>
      <c r="M530" s="6">
        <v>222</v>
      </c>
      <c r="N530" s="6">
        <v>295</v>
      </c>
      <c r="O530" s="6">
        <v>517</v>
      </c>
      <c r="P530" s="6">
        <v>173</v>
      </c>
      <c r="Q530" s="6">
        <v>181</v>
      </c>
      <c r="R530" s="6">
        <v>354</v>
      </c>
      <c r="S530" s="6">
        <v>49</v>
      </c>
      <c r="T530" s="6">
        <v>114</v>
      </c>
      <c r="U530" s="6">
        <v>163</v>
      </c>
      <c r="V530" s="6">
        <v>251</v>
      </c>
      <c r="W530" s="6">
        <v>346</v>
      </c>
      <c r="X530" s="6">
        <v>597</v>
      </c>
      <c r="Y530" s="6">
        <v>139</v>
      </c>
      <c r="Z530" s="6">
        <v>128</v>
      </c>
      <c r="AA530" s="6">
        <v>267</v>
      </c>
      <c r="AB530" s="6">
        <v>112</v>
      </c>
      <c r="AC530" s="6">
        <v>218</v>
      </c>
      <c r="AD530" s="6">
        <v>330</v>
      </c>
    </row>
    <row r="531" spans="1:30" ht="12" customHeight="1" x14ac:dyDescent="0.25">
      <c r="A531" s="3" t="s">
        <v>523</v>
      </c>
      <c r="B531" s="3" t="s">
        <v>886</v>
      </c>
      <c r="C531" s="3" t="s">
        <v>527</v>
      </c>
      <c r="D531" s="5">
        <v>1266</v>
      </c>
      <c r="E531" s="5">
        <v>1736</v>
      </c>
      <c r="F531" s="5">
        <v>3002</v>
      </c>
      <c r="G531" s="6">
        <f t="shared" si="24"/>
        <v>865</v>
      </c>
      <c r="H531" s="6">
        <f t="shared" si="25"/>
        <v>914</v>
      </c>
      <c r="I531" s="6">
        <f t="shared" si="26"/>
        <v>1779</v>
      </c>
      <c r="J531" s="5">
        <v>401</v>
      </c>
      <c r="K531" s="5">
        <v>822</v>
      </c>
      <c r="L531" s="5">
        <v>1223</v>
      </c>
      <c r="M531" s="6">
        <v>216</v>
      </c>
      <c r="N531" s="6">
        <v>259</v>
      </c>
      <c r="O531" s="6">
        <v>475</v>
      </c>
      <c r="P531" s="6">
        <v>180</v>
      </c>
      <c r="Q531" s="6">
        <v>187</v>
      </c>
      <c r="R531" s="6">
        <v>367</v>
      </c>
      <c r="S531" s="6">
        <v>36</v>
      </c>
      <c r="T531" s="6">
        <v>72</v>
      </c>
      <c r="U531" s="6">
        <v>108</v>
      </c>
      <c r="V531" s="6">
        <v>120</v>
      </c>
      <c r="W531" s="6">
        <v>180</v>
      </c>
      <c r="X531" s="6">
        <v>300</v>
      </c>
      <c r="Y531" s="6">
        <v>70</v>
      </c>
      <c r="Z531" s="6">
        <v>85</v>
      </c>
      <c r="AA531" s="6">
        <v>155</v>
      </c>
      <c r="AB531" s="6">
        <v>50</v>
      </c>
      <c r="AC531" s="6">
        <v>96</v>
      </c>
      <c r="AD531" s="6">
        <v>145</v>
      </c>
    </row>
    <row r="532" spans="1:30" ht="12" customHeight="1" x14ac:dyDescent="0.25">
      <c r="A532" s="3" t="s">
        <v>523</v>
      </c>
      <c r="B532" s="3" t="s">
        <v>886</v>
      </c>
      <c r="C532" s="3" t="s">
        <v>519</v>
      </c>
      <c r="D532" s="5">
        <v>1810</v>
      </c>
      <c r="E532" s="5">
        <v>2100</v>
      </c>
      <c r="F532" s="5">
        <v>3910</v>
      </c>
      <c r="G532" s="6">
        <f t="shared" si="24"/>
        <v>1309</v>
      </c>
      <c r="H532" s="6">
        <f t="shared" si="25"/>
        <v>1367</v>
      </c>
      <c r="I532" s="6">
        <f t="shared" si="26"/>
        <v>2676</v>
      </c>
      <c r="J532" s="5">
        <v>501</v>
      </c>
      <c r="K532" s="5">
        <v>733</v>
      </c>
      <c r="L532" s="5">
        <v>1234</v>
      </c>
      <c r="M532" s="6">
        <v>325</v>
      </c>
      <c r="N532" s="6">
        <v>350</v>
      </c>
      <c r="O532" s="6">
        <v>675</v>
      </c>
      <c r="P532" s="6">
        <v>213</v>
      </c>
      <c r="Q532" s="6">
        <v>192</v>
      </c>
      <c r="R532" s="6">
        <v>405</v>
      </c>
      <c r="S532" s="6">
        <v>112</v>
      </c>
      <c r="T532" s="6">
        <v>158</v>
      </c>
      <c r="U532" s="6">
        <v>270</v>
      </c>
      <c r="V532" s="6">
        <v>314</v>
      </c>
      <c r="W532" s="6">
        <v>339</v>
      </c>
      <c r="X532" s="6">
        <v>653</v>
      </c>
      <c r="Y532" s="6">
        <v>194</v>
      </c>
      <c r="Z532" s="6">
        <v>211</v>
      </c>
      <c r="AA532" s="6">
        <v>405</v>
      </c>
      <c r="AB532" s="6">
        <v>120</v>
      </c>
      <c r="AC532" s="6">
        <v>176</v>
      </c>
      <c r="AD532" s="6">
        <v>248</v>
      </c>
    </row>
    <row r="533" spans="1:30" ht="12" customHeight="1" x14ac:dyDescent="0.25">
      <c r="A533" s="3" t="s">
        <v>523</v>
      </c>
      <c r="B533" s="3" t="s">
        <v>886</v>
      </c>
      <c r="C533" s="3" t="s">
        <v>532</v>
      </c>
      <c r="D533" s="5">
        <v>2157</v>
      </c>
      <c r="E533" s="5">
        <v>2885</v>
      </c>
      <c r="F533" s="5">
        <v>5042</v>
      </c>
      <c r="G533" s="6">
        <f t="shared" si="24"/>
        <v>1295</v>
      </c>
      <c r="H533" s="6">
        <f t="shared" si="25"/>
        <v>1423</v>
      </c>
      <c r="I533" s="6">
        <f t="shared" si="26"/>
        <v>2718</v>
      </c>
      <c r="J533" s="5">
        <v>862</v>
      </c>
      <c r="K533" s="5">
        <v>1462</v>
      </c>
      <c r="L533" s="5">
        <v>2324</v>
      </c>
      <c r="M533" s="6">
        <v>353</v>
      </c>
      <c r="N533" s="6">
        <v>434</v>
      </c>
      <c r="O533" s="6">
        <v>787</v>
      </c>
      <c r="P533" s="6">
        <v>257</v>
      </c>
      <c r="Q533" s="6">
        <v>283</v>
      </c>
      <c r="R533" s="6">
        <v>540</v>
      </c>
      <c r="S533" s="6">
        <v>96</v>
      </c>
      <c r="T533" s="6">
        <v>151</v>
      </c>
      <c r="U533" s="6">
        <v>247</v>
      </c>
      <c r="V533" s="6">
        <v>588</v>
      </c>
      <c r="W533" s="6">
        <v>726</v>
      </c>
      <c r="X533" s="6">
        <v>1314</v>
      </c>
      <c r="Y533" s="6">
        <v>411</v>
      </c>
      <c r="Z533" s="6">
        <v>476</v>
      </c>
      <c r="AA533" s="6">
        <v>887</v>
      </c>
      <c r="AB533" s="6">
        <v>177</v>
      </c>
      <c r="AC533" s="6">
        <v>250</v>
      </c>
      <c r="AD533" s="6">
        <v>427</v>
      </c>
    </row>
    <row r="534" spans="1:30" ht="12" customHeight="1" x14ac:dyDescent="0.25">
      <c r="A534" s="3" t="s">
        <v>523</v>
      </c>
      <c r="B534" s="3" t="s">
        <v>886</v>
      </c>
      <c r="C534" s="3" t="s">
        <v>531</v>
      </c>
      <c r="D534" s="5">
        <v>1095</v>
      </c>
      <c r="E534" s="5">
        <v>1352</v>
      </c>
      <c r="F534" s="5">
        <v>2447</v>
      </c>
      <c r="G534" s="6">
        <f t="shared" si="24"/>
        <v>596</v>
      </c>
      <c r="H534" s="6">
        <f t="shared" si="25"/>
        <v>532</v>
      </c>
      <c r="I534" s="6">
        <f t="shared" si="26"/>
        <v>1128</v>
      </c>
      <c r="J534" s="5">
        <v>499</v>
      </c>
      <c r="K534" s="5">
        <v>820</v>
      </c>
      <c r="L534" s="5">
        <v>1319</v>
      </c>
      <c r="M534" s="6">
        <v>171</v>
      </c>
      <c r="N534" s="6">
        <v>229</v>
      </c>
      <c r="O534" s="6">
        <v>400</v>
      </c>
      <c r="P534" s="6">
        <v>87</v>
      </c>
      <c r="Q534" s="6">
        <v>78</v>
      </c>
      <c r="R534" s="6">
        <v>165</v>
      </c>
      <c r="S534" s="6">
        <v>84</v>
      </c>
      <c r="T534" s="6">
        <v>151</v>
      </c>
      <c r="U534" s="6">
        <v>235</v>
      </c>
      <c r="V534" s="6">
        <v>309</v>
      </c>
      <c r="W534" s="6">
        <v>327</v>
      </c>
      <c r="X534" s="6">
        <v>636</v>
      </c>
      <c r="Y534" s="6">
        <v>195</v>
      </c>
      <c r="Z534" s="6">
        <v>156</v>
      </c>
      <c r="AA534" s="6">
        <v>351</v>
      </c>
      <c r="AB534" s="6">
        <v>114</v>
      </c>
      <c r="AC534" s="6">
        <v>171</v>
      </c>
      <c r="AD534" s="6">
        <v>285</v>
      </c>
    </row>
    <row r="535" spans="1:30" ht="12" customHeight="1" x14ac:dyDescent="0.25">
      <c r="A535" s="3" t="s">
        <v>523</v>
      </c>
      <c r="B535" s="3" t="s">
        <v>886</v>
      </c>
      <c r="C535" s="3" t="s">
        <v>530</v>
      </c>
      <c r="D535" s="5">
        <v>825</v>
      </c>
      <c r="E535" s="5">
        <v>1015</v>
      </c>
      <c r="F535" s="5">
        <v>1840</v>
      </c>
      <c r="G535" s="6">
        <f t="shared" si="24"/>
        <v>644</v>
      </c>
      <c r="H535" s="6">
        <f t="shared" si="25"/>
        <v>691</v>
      </c>
      <c r="I535" s="6">
        <f t="shared" si="26"/>
        <v>1335</v>
      </c>
      <c r="J535" s="5">
        <v>181</v>
      </c>
      <c r="K535" s="5">
        <v>324</v>
      </c>
      <c r="L535" s="5">
        <v>505</v>
      </c>
      <c r="M535" s="6">
        <v>127</v>
      </c>
      <c r="N535" s="6">
        <v>152</v>
      </c>
      <c r="O535" s="6">
        <v>279</v>
      </c>
      <c r="P535" s="6">
        <v>108</v>
      </c>
      <c r="Q535" s="6">
        <v>111</v>
      </c>
      <c r="R535" s="6">
        <v>219</v>
      </c>
      <c r="S535" s="6">
        <v>19</v>
      </c>
      <c r="T535" s="6">
        <v>41</v>
      </c>
      <c r="U535" s="6">
        <v>60</v>
      </c>
      <c r="V535" s="6">
        <v>54</v>
      </c>
      <c r="W535" s="6">
        <v>66</v>
      </c>
      <c r="X535" s="6">
        <v>120</v>
      </c>
      <c r="Y535" s="6">
        <v>35</v>
      </c>
      <c r="Z535" s="6">
        <v>37</v>
      </c>
      <c r="AA535" s="6">
        <v>72</v>
      </c>
      <c r="AB535" s="6">
        <v>19</v>
      </c>
      <c r="AC535" s="6">
        <v>29</v>
      </c>
      <c r="AD535" s="6">
        <v>48</v>
      </c>
    </row>
    <row r="536" spans="1:30" ht="12" customHeight="1" x14ac:dyDescent="0.25">
      <c r="A536" s="3" t="s">
        <v>523</v>
      </c>
      <c r="B536" s="3" t="s">
        <v>500</v>
      </c>
      <c r="C536" s="3" t="s">
        <v>503</v>
      </c>
      <c r="D536" s="5">
        <v>1915</v>
      </c>
      <c r="E536" s="5">
        <v>2200</v>
      </c>
      <c r="F536" s="5">
        <v>4115</v>
      </c>
      <c r="G536" s="6">
        <f t="shared" si="24"/>
        <v>718</v>
      </c>
      <c r="H536" s="6">
        <f t="shared" si="25"/>
        <v>721</v>
      </c>
      <c r="I536" s="6">
        <f t="shared" si="26"/>
        <v>1439</v>
      </c>
      <c r="J536" s="5">
        <v>1197</v>
      </c>
      <c r="K536" s="5">
        <v>1479</v>
      </c>
      <c r="L536" s="5">
        <v>2676</v>
      </c>
      <c r="M536" s="6">
        <v>377</v>
      </c>
      <c r="N536" s="6">
        <v>417</v>
      </c>
      <c r="O536" s="6">
        <v>794</v>
      </c>
      <c r="P536" s="6">
        <v>185</v>
      </c>
      <c r="Q536" s="6">
        <v>159</v>
      </c>
      <c r="R536" s="6">
        <v>344</v>
      </c>
      <c r="S536" s="6">
        <v>192</v>
      </c>
      <c r="T536" s="6">
        <v>258</v>
      </c>
      <c r="U536" s="6">
        <v>450</v>
      </c>
      <c r="V536" s="6">
        <v>761</v>
      </c>
      <c r="W536" s="6">
        <v>896</v>
      </c>
      <c r="X536" s="6">
        <v>1657</v>
      </c>
      <c r="Y536" s="6">
        <v>311</v>
      </c>
      <c r="Z536" s="6">
        <v>317</v>
      </c>
      <c r="AA536" s="6">
        <v>628</v>
      </c>
      <c r="AB536" s="6">
        <v>450</v>
      </c>
      <c r="AC536" s="6">
        <v>581</v>
      </c>
      <c r="AD536" s="6">
        <v>1029</v>
      </c>
    </row>
    <row r="537" spans="1:30" ht="12" customHeight="1" x14ac:dyDescent="0.25">
      <c r="A537" s="3" t="s">
        <v>523</v>
      </c>
      <c r="B537" s="3" t="s">
        <v>500</v>
      </c>
      <c r="C537" s="3" t="s">
        <v>505</v>
      </c>
      <c r="D537" s="5">
        <v>984</v>
      </c>
      <c r="E537" s="5">
        <v>1230</v>
      </c>
      <c r="F537" s="5">
        <v>2214</v>
      </c>
      <c r="G537" s="6">
        <f t="shared" si="24"/>
        <v>497</v>
      </c>
      <c r="H537" s="6">
        <f t="shared" si="25"/>
        <v>446</v>
      </c>
      <c r="I537" s="6">
        <f t="shared" si="26"/>
        <v>943</v>
      </c>
      <c r="J537" s="5">
        <v>487</v>
      </c>
      <c r="K537" s="5">
        <v>784</v>
      </c>
      <c r="L537" s="5">
        <v>1271</v>
      </c>
      <c r="M537" s="6">
        <v>160</v>
      </c>
      <c r="N537" s="6">
        <v>183</v>
      </c>
      <c r="O537" s="6">
        <v>343</v>
      </c>
      <c r="P537" s="6">
        <v>82</v>
      </c>
      <c r="Q537" s="6">
        <v>55</v>
      </c>
      <c r="R537" s="6">
        <v>137</v>
      </c>
      <c r="S537" s="6">
        <v>78</v>
      </c>
      <c r="T537" s="6">
        <v>128</v>
      </c>
      <c r="U537" s="6">
        <v>206</v>
      </c>
      <c r="V537" s="6">
        <v>67</v>
      </c>
      <c r="W537" s="6">
        <v>66</v>
      </c>
      <c r="X537" s="6">
        <v>133</v>
      </c>
      <c r="Y537" s="6">
        <v>35</v>
      </c>
      <c r="Z537" s="6">
        <v>37</v>
      </c>
      <c r="AA537" s="6">
        <v>72</v>
      </c>
      <c r="AB537" s="6">
        <v>32</v>
      </c>
      <c r="AC537" s="6">
        <v>29</v>
      </c>
      <c r="AD537" s="6">
        <v>61</v>
      </c>
    </row>
    <row r="538" spans="1:30" ht="12" customHeight="1" x14ac:dyDescent="0.25">
      <c r="A538" s="3" t="s">
        <v>523</v>
      </c>
      <c r="B538" s="3" t="s">
        <v>500</v>
      </c>
      <c r="C538" s="3" t="s">
        <v>502</v>
      </c>
      <c r="D538" s="5">
        <v>1095</v>
      </c>
      <c r="E538" s="5">
        <v>1518</v>
      </c>
      <c r="F538" s="5">
        <v>2613</v>
      </c>
      <c r="G538" s="6">
        <f t="shared" si="24"/>
        <v>455</v>
      </c>
      <c r="H538" s="6">
        <f t="shared" si="25"/>
        <v>487</v>
      </c>
      <c r="I538" s="6">
        <f t="shared" si="26"/>
        <v>942</v>
      </c>
      <c r="J538" s="5">
        <v>640</v>
      </c>
      <c r="K538" s="5">
        <v>1031</v>
      </c>
      <c r="L538" s="5">
        <v>1671</v>
      </c>
      <c r="M538" s="6">
        <v>218</v>
      </c>
      <c r="N538" s="6">
        <v>304</v>
      </c>
      <c r="O538" s="6">
        <v>522</v>
      </c>
      <c r="P538" s="6">
        <v>126</v>
      </c>
      <c r="Q538" s="6">
        <v>173</v>
      </c>
      <c r="R538" s="6">
        <v>299</v>
      </c>
      <c r="S538" s="6">
        <v>92</v>
      </c>
      <c r="T538" s="6">
        <v>131</v>
      </c>
      <c r="U538" s="6">
        <v>223</v>
      </c>
      <c r="V538" s="6">
        <v>240</v>
      </c>
      <c r="W538" s="6">
        <v>367</v>
      </c>
      <c r="X538" s="6">
        <v>607</v>
      </c>
      <c r="Y538" s="6">
        <v>42</v>
      </c>
      <c r="Z538" s="6">
        <v>45</v>
      </c>
      <c r="AA538" s="6">
        <v>87</v>
      </c>
      <c r="AB538" s="6">
        <v>198</v>
      </c>
      <c r="AC538" s="6">
        <v>322</v>
      </c>
      <c r="AD538" s="6">
        <v>520</v>
      </c>
    </row>
    <row r="539" spans="1:30" ht="12" customHeight="1" x14ac:dyDescent="0.25">
      <c r="A539" s="3" t="s">
        <v>523</v>
      </c>
      <c r="B539" s="3" t="s">
        <v>500</v>
      </c>
      <c r="C539" s="3" t="s">
        <v>499</v>
      </c>
      <c r="D539" s="5">
        <v>1578</v>
      </c>
      <c r="E539" s="5">
        <v>1990</v>
      </c>
      <c r="F539" s="5">
        <v>3568</v>
      </c>
      <c r="G539" s="6">
        <f t="shared" si="24"/>
        <v>609</v>
      </c>
      <c r="H539" s="6">
        <f t="shared" si="25"/>
        <v>594</v>
      </c>
      <c r="I539" s="6">
        <f t="shared" si="26"/>
        <v>1203</v>
      </c>
      <c r="J539" s="5">
        <v>969</v>
      </c>
      <c r="K539" s="5">
        <v>1396</v>
      </c>
      <c r="L539" s="5">
        <v>2365</v>
      </c>
      <c r="M539" s="6">
        <v>250</v>
      </c>
      <c r="N539" s="6">
        <v>286</v>
      </c>
      <c r="O539" s="6">
        <v>536</v>
      </c>
      <c r="P539" s="6">
        <v>165</v>
      </c>
      <c r="Q539" s="6">
        <v>148</v>
      </c>
      <c r="R539" s="6">
        <v>313</v>
      </c>
      <c r="S539" s="6">
        <v>85</v>
      </c>
      <c r="T539" s="6">
        <v>138</v>
      </c>
      <c r="U539" s="6">
        <v>223</v>
      </c>
      <c r="V539" s="6">
        <v>314</v>
      </c>
      <c r="W539" s="6">
        <v>381</v>
      </c>
      <c r="X539" s="6">
        <v>695</v>
      </c>
      <c r="Y539" s="6">
        <v>111</v>
      </c>
      <c r="Z539" s="6">
        <v>107</v>
      </c>
      <c r="AA539" s="6">
        <v>218</v>
      </c>
      <c r="AB539" s="6">
        <v>203</v>
      </c>
      <c r="AC539" s="6">
        <v>274</v>
      </c>
      <c r="AD539" s="6">
        <v>477</v>
      </c>
    </row>
    <row r="540" spans="1:30" ht="12" customHeight="1" x14ac:dyDescent="0.25">
      <c r="A540" s="3" t="s">
        <v>523</v>
      </c>
      <c r="B540" s="3" t="s">
        <v>500</v>
      </c>
      <c r="C540" s="3" t="s">
        <v>501</v>
      </c>
      <c r="D540" s="5">
        <v>1070</v>
      </c>
      <c r="E540" s="5">
        <v>1298</v>
      </c>
      <c r="F540" s="5">
        <v>2368</v>
      </c>
      <c r="G540" s="6">
        <f t="shared" si="24"/>
        <v>479</v>
      </c>
      <c r="H540" s="6">
        <f t="shared" si="25"/>
        <v>523</v>
      </c>
      <c r="I540" s="6">
        <f t="shared" si="26"/>
        <v>1002</v>
      </c>
      <c r="J540" s="5">
        <v>591</v>
      </c>
      <c r="K540" s="5">
        <v>775</v>
      </c>
      <c r="L540" s="5">
        <v>1366</v>
      </c>
      <c r="M540" s="6">
        <v>163</v>
      </c>
      <c r="N540" s="6">
        <v>182</v>
      </c>
      <c r="O540" s="6">
        <v>345</v>
      </c>
      <c r="P540" s="6">
        <v>108</v>
      </c>
      <c r="Q540" s="6">
        <v>100</v>
      </c>
      <c r="R540" s="6">
        <v>208</v>
      </c>
      <c r="S540" s="6">
        <v>55</v>
      </c>
      <c r="T540" s="6">
        <v>82</v>
      </c>
      <c r="U540" s="6">
        <v>137</v>
      </c>
      <c r="V540" s="6">
        <v>303</v>
      </c>
      <c r="W540" s="6">
        <v>355</v>
      </c>
      <c r="X540" s="6">
        <v>658</v>
      </c>
      <c r="Y540" s="6">
        <v>82</v>
      </c>
      <c r="Z540" s="6">
        <v>101</v>
      </c>
      <c r="AA540" s="6">
        <v>183</v>
      </c>
      <c r="AB540" s="6">
        <v>221</v>
      </c>
      <c r="AC540" s="6">
        <v>254</v>
      </c>
      <c r="AD540" s="6">
        <v>475</v>
      </c>
    </row>
    <row r="541" spans="1:30" ht="12" customHeight="1" x14ac:dyDescent="0.25">
      <c r="A541" s="3" t="s">
        <v>523</v>
      </c>
      <c r="B541" s="3" t="s">
        <v>500</v>
      </c>
      <c r="C541" s="3" t="s">
        <v>504</v>
      </c>
      <c r="D541" s="5">
        <v>2175</v>
      </c>
      <c r="E541" s="5">
        <v>2622</v>
      </c>
      <c r="F541" s="5">
        <v>4797</v>
      </c>
      <c r="G541" s="6">
        <f t="shared" si="24"/>
        <v>1263</v>
      </c>
      <c r="H541" s="6">
        <f t="shared" si="25"/>
        <v>1382</v>
      </c>
      <c r="I541" s="6">
        <f t="shared" si="26"/>
        <v>2645</v>
      </c>
      <c r="J541" s="5">
        <v>912</v>
      </c>
      <c r="K541" s="5">
        <v>1240</v>
      </c>
      <c r="L541" s="5">
        <v>2152</v>
      </c>
      <c r="M541" s="6">
        <v>307</v>
      </c>
      <c r="N541" s="6">
        <v>361</v>
      </c>
      <c r="O541" s="6">
        <v>668</v>
      </c>
      <c r="P541" s="6">
        <v>214</v>
      </c>
      <c r="Q541" s="6">
        <v>216</v>
      </c>
      <c r="R541" s="6">
        <v>430</v>
      </c>
      <c r="S541" s="6">
        <v>93</v>
      </c>
      <c r="T541" s="6">
        <v>145</v>
      </c>
      <c r="U541" s="6">
        <v>238</v>
      </c>
      <c r="V541" s="6">
        <v>834</v>
      </c>
      <c r="W541" s="6">
        <v>977</v>
      </c>
      <c r="X541" s="6">
        <v>1811</v>
      </c>
      <c r="Y541" s="6">
        <v>533</v>
      </c>
      <c r="Z541" s="6">
        <v>587</v>
      </c>
      <c r="AA541" s="6">
        <v>1120</v>
      </c>
      <c r="AB541" s="6">
        <v>301</v>
      </c>
      <c r="AC541" s="6">
        <v>390</v>
      </c>
      <c r="AD541" s="6">
        <v>691</v>
      </c>
    </row>
    <row r="542" spans="1:30" ht="12" customHeight="1" x14ac:dyDescent="0.25">
      <c r="A542" s="3" t="s">
        <v>523</v>
      </c>
      <c r="B542" s="3" t="s">
        <v>500</v>
      </c>
      <c r="C542" s="3" t="s">
        <v>506</v>
      </c>
      <c r="D542" s="5">
        <v>940</v>
      </c>
      <c r="E542" s="5">
        <v>1107</v>
      </c>
      <c r="F542" s="5">
        <v>2047</v>
      </c>
      <c r="G542" s="6">
        <f t="shared" si="24"/>
        <v>454</v>
      </c>
      <c r="H542" s="6">
        <f t="shared" si="25"/>
        <v>493</v>
      </c>
      <c r="I542" s="6">
        <f t="shared" si="26"/>
        <v>947</v>
      </c>
      <c r="J542" s="5">
        <v>486</v>
      </c>
      <c r="K542" s="5">
        <v>614</v>
      </c>
      <c r="L542" s="5">
        <v>1100</v>
      </c>
      <c r="M542" s="6">
        <v>297</v>
      </c>
      <c r="N542" s="6">
        <v>332</v>
      </c>
      <c r="O542" s="6">
        <v>629</v>
      </c>
      <c r="P542" s="6">
        <v>191</v>
      </c>
      <c r="Q542" s="6">
        <v>202</v>
      </c>
      <c r="R542" s="6">
        <v>393</v>
      </c>
      <c r="S542" s="6">
        <v>106</v>
      </c>
      <c r="T542" s="6">
        <v>130</v>
      </c>
      <c r="U542" s="6">
        <v>236</v>
      </c>
      <c r="V542" s="6">
        <v>286</v>
      </c>
      <c r="W542" s="6">
        <v>337</v>
      </c>
      <c r="X542" s="6">
        <v>623</v>
      </c>
      <c r="Y542" s="6">
        <v>117</v>
      </c>
      <c r="Z542" s="6">
        <v>116</v>
      </c>
      <c r="AA542" s="6">
        <v>233</v>
      </c>
      <c r="AB542" s="6">
        <v>169</v>
      </c>
      <c r="AC542" s="6">
        <v>231</v>
      </c>
      <c r="AD542" s="6">
        <v>390</v>
      </c>
    </row>
    <row r="543" spans="1:30" ht="12" customHeight="1" x14ac:dyDescent="0.25">
      <c r="A543" s="3" t="s">
        <v>523</v>
      </c>
      <c r="B543" s="3" t="s">
        <v>489</v>
      </c>
      <c r="C543" s="3" t="s">
        <v>493</v>
      </c>
      <c r="D543" s="5">
        <v>285</v>
      </c>
      <c r="E543" s="5">
        <v>341</v>
      </c>
      <c r="F543" s="5">
        <v>626</v>
      </c>
      <c r="G543" s="6">
        <f t="shared" si="24"/>
        <v>182</v>
      </c>
      <c r="H543" s="6">
        <f t="shared" si="25"/>
        <v>205</v>
      </c>
      <c r="I543" s="6">
        <f t="shared" si="26"/>
        <v>387</v>
      </c>
      <c r="J543" s="5">
        <v>103</v>
      </c>
      <c r="K543" s="5">
        <v>136</v>
      </c>
      <c r="L543" s="5">
        <v>239</v>
      </c>
      <c r="M543" s="6">
        <v>47</v>
      </c>
      <c r="N543" s="6">
        <v>47</v>
      </c>
      <c r="O543" s="6">
        <v>94</v>
      </c>
      <c r="P543" s="6">
        <v>28</v>
      </c>
      <c r="Q543" s="6">
        <v>24</v>
      </c>
      <c r="R543" s="6">
        <v>52</v>
      </c>
      <c r="S543" s="6">
        <v>19</v>
      </c>
      <c r="T543" s="6">
        <v>23</v>
      </c>
      <c r="U543" s="6">
        <v>42</v>
      </c>
      <c r="V543" s="6">
        <v>165</v>
      </c>
      <c r="W543" s="6">
        <v>200</v>
      </c>
      <c r="X543" s="6">
        <v>365</v>
      </c>
      <c r="Y543" s="6">
        <v>108</v>
      </c>
      <c r="Z543" s="6">
        <v>112</v>
      </c>
      <c r="AA543" s="6">
        <v>220</v>
      </c>
      <c r="AB543" s="6">
        <v>57</v>
      </c>
      <c r="AC543" s="6">
        <v>88</v>
      </c>
      <c r="AD543" s="6">
        <v>145</v>
      </c>
    </row>
    <row r="544" spans="1:30" ht="12" customHeight="1" x14ac:dyDescent="0.25">
      <c r="A544" s="3" t="s">
        <v>523</v>
      </c>
      <c r="B544" s="3" t="s">
        <v>489</v>
      </c>
      <c r="C544" s="3" t="s">
        <v>491</v>
      </c>
      <c r="D544" s="5">
        <v>398</v>
      </c>
      <c r="E544" s="5">
        <v>462</v>
      </c>
      <c r="F544" s="5">
        <v>860</v>
      </c>
      <c r="G544" s="6">
        <f t="shared" si="24"/>
        <v>305</v>
      </c>
      <c r="H544" s="6">
        <f t="shared" si="25"/>
        <v>346</v>
      </c>
      <c r="I544" s="6">
        <f t="shared" si="26"/>
        <v>651</v>
      </c>
      <c r="J544" s="5">
        <v>93</v>
      </c>
      <c r="K544" s="5">
        <v>116</v>
      </c>
      <c r="L544" s="5">
        <v>209</v>
      </c>
      <c r="M544" s="6">
        <v>63</v>
      </c>
      <c r="N544" s="6">
        <v>58</v>
      </c>
      <c r="O544" s="6">
        <v>121</v>
      </c>
      <c r="P544" s="6">
        <v>50</v>
      </c>
      <c r="Q544" s="6">
        <v>47</v>
      </c>
      <c r="R544" s="6">
        <v>97</v>
      </c>
      <c r="S544" s="6">
        <v>13</v>
      </c>
      <c r="T544" s="6">
        <v>11</v>
      </c>
      <c r="U544" s="6">
        <v>24</v>
      </c>
      <c r="V544" s="6">
        <v>305</v>
      </c>
      <c r="W544" s="6">
        <v>372</v>
      </c>
      <c r="X544" s="6">
        <v>677</v>
      </c>
      <c r="Y544" s="6">
        <v>241</v>
      </c>
      <c r="Z544" s="6">
        <v>281</v>
      </c>
      <c r="AA544" s="6">
        <v>522</v>
      </c>
      <c r="AB544" s="6">
        <v>64</v>
      </c>
      <c r="AC544" s="6">
        <v>91</v>
      </c>
      <c r="AD544" s="6">
        <v>155</v>
      </c>
    </row>
    <row r="545" spans="1:30" ht="12" customHeight="1" x14ac:dyDescent="0.25">
      <c r="A545" s="3" t="s">
        <v>523</v>
      </c>
      <c r="B545" s="3" t="s">
        <v>489</v>
      </c>
      <c r="C545" s="3" t="s">
        <v>488</v>
      </c>
      <c r="D545" s="5">
        <v>225</v>
      </c>
      <c r="E545" s="5">
        <v>257</v>
      </c>
      <c r="F545" s="5">
        <v>482</v>
      </c>
      <c r="G545" s="6">
        <f t="shared" si="24"/>
        <v>225</v>
      </c>
      <c r="H545" s="6">
        <f t="shared" si="25"/>
        <v>257</v>
      </c>
      <c r="I545" s="6">
        <f t="shared" si="26"/>
        <v>482</v>
      </c>
      <c r="J545" s="5">
        <v>0</v>
      </c>
      <c r="K545" s="5">
        <v>0</v>
      </c>
      <c r="L545" s="5">
        <v>0</v>
      </c>
      <c r="M545" s="6">
        <v>23</v>
      </c>
      <c r="N545" s="6">
        <v>21</v>
      </c>
      <c r="O545" s="6">
        <v>44</v>
      </c>
      <c r="P545" s="6">
        <v>23</v>
      </c>
      <c r="Q545" s="6">
        <v>21</v>
      </c>
      <c r="R545" s="6">
        <v>44</v>
      </c>
      <c r="S545" s="6">
        <v>0</v>
      </c>
      <c r="T545" s="6">
        <v>0</v>
      </c>
      <c r="U545" s="6">
        <v>0</v>
      </c>
      <c r="V545" s="6">
        <v>194</v>
      </c>
      <c r="W545" s="6">
        <v>230</v>
      </c>
      <c r="X545" s="6">
        <v>424</v>
      </c>
      <c r="Y545" s="6">
        <v>194</v>
      </c>
      <c r="Z545" s="6">
        <v>230</v>
      </c>
      <c r="AA545" s="6">
        <v>424</v>
      </c>
      <c r="AB545" s="6">
        <v>0</v>
      </c>
      <c r="AC545" s="6">
        <v>0</v>
      </c>
      <c r="AD545" s="6">
        <v>0</v>
      </c>
    </row>
    <row r="546" spans="1:30" ht="12" customHeight="1" x14ac:dyDescent="0.25">
      <c r="A546" s="3" t="s">
        <v>523</v>
      </c>
      <c r="B546" s="3" t="s">
        <v>489</v>
      </c>
      <c r="C546" s="3" t="s">
        <v>495</v>
      </c>
      <c r="D546" s="5">
        <v>274</v>
      </c>
      <c r="E546" s="5">
        <v>304</v>
      </c>
      <c r="F546" s="5">
        <v>578</v>
      </c>
      <c r="G546" s="6">
        <f t="shared" si="24"/>
        <v>274</v>
      </c>
      <c r="H546" s="6">
        <f t="shared" si="25"/>
        <v>304</v>
      </c>
      <c r="I546" s="6">
        <f t="shared" si="26"/>
        <v>578</v>
      </c>
      <c r="J546" s="5">
        <v>0</v>
      </c>
      <c r="K546" s="5">
        <v>0</v>
      </c>
      <c r="L546" s="5">
        <v>0</v>
      </c>
      <c r="M546" s="6">
        <v>24</v>
      </c>
      <c r="N546" s="6">
        <v>43</v>
      </c>
      <c r="O546" s="6">
        <v>67</v>
      </c>
      <c r="P546" s="6">
        <v>24</v>
      </c>
      <c r="Q546" s="6">
        <v>43</v>
      </c>
      <c r="R546" s="6">
        <v>67</v>
      </c>
      <c r="S546" s="6">
        <v>0</v>
      </c>
      <c r="T546" s="6">
        <v>0</v>
      </c>
      <c r="U546" s="6">
        <v>0</v>
      </c>
      <c r="V546" s="6">
        <v>220</v>
      </c>
      <c r="W546" s="6">
        <v>225</v>
      </c>
      <c r="X546" s="6">
        <v>445</v>
      </c>
      <c r="Y546" s="6">
        <v>220</v>
      </c>
      <c r="Z546" s="6">
        <v>225</v>
      </c>
      <c r="AA546" s="6">
        <v>445</v>
      </c>
      <c r="AB546" s="6">
        <v>0</v>
      </c>
      <c r="AC546" s="6">
        <v>0</v>
      </c>
      <c r="AD546" s="6">
        <v>0</v>
      </c>
    </row>
    <row r="547" spans="1:30" ht="12" customHeight="1" x14ac:dyDescent="0.25">
      <c r="A547" s="3" t="s">
        <v>523</v>
      </c>
      <c r="B547" s="3" t="s">
        <v>489</v>
      </c>
      <c r="C547" s="3" t="s">
        <v>492</v>
      </c>
      <c r="D547" s="5">
        <v>306</v>
      </c>
      <c r="E547" s="5">
        <v>366</v>
      </c>
      <c r="F547" s="5">
        <v>672</v>
      </c>
      <c r="G547" s="6">
        <f t="shared" si="24"/>
        <v>281</v>
      </c>
      <c r="H547" s="6">
        <f t="shared" si="25"/>
        <v>342</v>
      </c>
      <c r="I547" s="6">
        <f t="shared" si="26"/>
        <v>623</v>
      </c>
      <c r="J547" s="5">
        <v>25</v>
      </c>
      <c r="K547" s="5">
        <v>24</v>
      </c>
      <c r="L547" s="5">
        <v>49</v>
      </c>
      <c r="M547" s="6">
        <v>68</v>
      </c>
      <c r="N547" s="6">
        <v>62</v>
      </c>
      <c r="O547" s="6">
        <v>130</v>
      </c>
      <c r="P547" s="6">
        <v>67</v>
      </c>
      <c r="Q547" s="6">
        <v>59</v>
      </c>
      <c r="R547" s="6">
        <v>126</v>
      </c>
      <c r="S547" s="6">
        <v>1</v>
      </c>
      <c r="T547" s="6">
        <v>3</v>
      </c>
      <c r="U547" s="6">
        <v>4</v>
      </c>
      <c r="V547" s="6">
        <v>185</v>
      </c>
      <c r="W547" s="6">
        <v>235</v>
      </c>
      <c r="X547" s="6">
        <v>420</v>
      </c>
      <c r="Y547" s="6">
        <v>170</v>
      </c>
      <c r="Z547" s="6">
        <v>218</v>
      </c>
      <c r="AA547" s="6">
        <v>388</v>
      </c>
      <c r="AB547" s="6">
        <v>15</v>
      </c>
      <c r="AC547" s="6">
        <v>17</v>
      </c>
      <c r="AD547" s="6">
        <v>32</v>
      </c>
    </row>
    <row r="548" spans="1:30" ht="12" customHeight="1" x14ac:dyDescent="0.25">
      <c r="A548" s="3" t="s">
        <v>523</v>
      </c>
      <c r="B548" s="3" t="s">
        <v>489</v>
      </c>
      <c r="C548" s="3" t="s">
        <v>498</v>
      </c>
      <c r="D548" s="5">
        <v>260</v>
      </c>
      <c r="E548" s="5">
        <v>382</v>
      </c>
      <c r="F548" s="5">
        <v>642</v>
      </c>
      <c r="G548" s="6">
        <f t="shared" si="24"/>
        <v>171</v>
      </c>
      <c r="H548" s="6">
        <f t="shared" si="25"/>
        <v>267</v>
      </c>
      <c r="I548" s="6">
        <f t="shared" si="26"/>
        <v>438</v>
      </c>
      <c r="J548" s="5">
        <v>89</v>
      </c>
      <c r="K548" s="5">
        <v>115</v>
      </c>
      <c r="L548" s="5">
        <v>204</v>
      </c>
      <c r="M548" s="6">
        <v>42</v>
      </c>
      <c r="N548" s="6">
        <v>48</v>
      </c>
      <c r="O548" s="6">
        <v>90</v>
      </c>
      <c r="P548" s="6">
        <v>24</v>
      </c>
      <c r="Q548" s="6">
        <v>37</v>
      </c>
      <c r="R548" s="6">
        <v>61</v>
      </c>
      <c r="S548" s="6">
        <v>18</v>
      </c>
      <c r="T548" s="6">
        <v>11</v>
      </c>
      <c r="U548" s="6">
        <v>29</v>
      </c>
      <c r="V548" s="6">
        <v>158</v>
      </c>
      <c r="W548" s="6">
        <v>237</v>
      </c>
      <c r="X548" s="6">
        <v>395</v>
      </c>
      <c r="Y548" s="6">
        <v>120</v>
      </c>
      <c r="Z548" s="6">
        <v>179</v>
      </c>
      <c r="AA548" s="6">
        <v>299</v>
      </c>
      <c r="AB548" s="6">
        <v>38</v>
      </c>
      <c r="AC548" s="6">
        <v>58</v>
      </c>
      <c r="AD548" s="6">
        <v>96</v>
      </c>
    </row>
    <row r="549" spans="1:30" ht="12" customHeight="1" x14ac:dyDescent="0.25">
      <c r="A549" s="3" t="s">
        <v>523</v>
      </c>
      <c r="B549" s="3" t="s">
        <v>489</v>
      </c>
      <c r="C549" s="3" t="s">
        <v>496</v>
      </c>
      <c r="D549" s="5">
        <v>818</v>
      </c>
      <c r="E549" s="5">
        <v>1062</v>
      </c>
      <c r="F549" s="5">
        <v>1880</v>
      </c>
      <c r="G549" s="6">
        <f t="shared" si="24"/>
        <v>511</v>
      </c>
      <c r="H549" s="6">
        <f t="shared" si="25"/>
        <v>625</v>
      </c>
      <c r="I549" s="6">
        <f t="shared" si="26"/>
        <v>1136</v>
      </c>
      <c r="J549" s="5">
        <v>307</v>
      </c>
      <c r="K549" s="5">
        <v>437</v>
      </c>
      <c r="L549" s="5">
        <v>744</v>
      </c>
      <c r="M549" s="6">
        <v>142</v>
      </c>
      <c r="N549" s="6">
        <v>174</v>
      </c>
      <c r="O549" s="6">
        <v>316</v>
      </c>
      <c r="P549" s="6">
        <v>82</v>
      </c>
      <c r="Q549" s="6">
        <v>108</v>
      </c>
      <c r="R549" s="6">
        <v>190</v>
      </c>
      <c r="S549" s="6">
        <v>60</v>
      </c>
      <c r="T549" s="6">
        <v>66</v>
      </c>
      <c r="U549" s="6">
        <v>126</v>
      </c>
      <c r="V549" s="6">
        <v>399</v>
      </c>
      <c r="W549" s="6">
        <v>479</v>
      </c>
      <c r="X549" s="6">
        <v>878</v>
      </c>
      <c r="Y549" s="6">
        <v>248</v>
      </c>
      <c r="Z549" s="6">
        <v>272</v>
      </c>
      <c r="AA549" s="6">
        <v>520</v>
      </c>
      <c r="AB549" s="6">
        <v>151</v>
      </c>
      <c r="AC549" s="6">
        <v>207</v>
      </c>
      <c r="AD549" s="6">
        <v>358</v>
      </c>
    </row>
    <row r="550" spans="1:30" ht="12" customHeight="1" x14ac:dyDescent="0.25">
      <c r="A550" s="3" t="s">
        <v>523</v>
      </c>
      <c r="B550" s="3" t="s">
        <v>489</v>
      </c>
      <c r="C550" s="3" t="s">
        <v>494</v>
      </c>
      <c r="D550" s="5">
        <v>207</v>
      </c>
      <c r="E550" s="5">
        <v>272</v>
      </c>
      <c r="F550" s="5">
        <v>479</v>
      </c>
      <c r="G550" s="6">
        <f t="shared" si="24"/>
        <v>182</v>
      </c>
      <c r="H550" s="6">
        <f t="shared" si="25"/>
        <v>231</v>
      </c>
      <c r="I550" s="6">
        <f t="shared" si="26"/>
        <v>413</v>
      </c>
      <c r="J550" s="5">
        <v>25</v>
      </c>
      <c r="K550" s="5">
        <v>41</v>
      </c>
      <c r="L550" s="5">
        <v>66</v>
      </c>
      <c r="M550" s="6">
        <v>44</v>
      </c>
      <c r="N550" s="6">
        <v>76</v>
      </c>
      <c r="O550" s="6">
        <v>120</v>
      </c>
      <c r="P550" s="6">
        <v>39</v>
      </c>
      <c r="Q550" s="6">
        <v>71</v>
      </c>
      <c r="R550" s="6">
        <v>110</v>
      </c>
      <c r="S550" s="6">
        <v>5</v>
      </c>
      <c r="T550" s="6">
        <v>5</v>
      </c>
      <c r="U550" s="6">
        <v>10</v>
      </c>
      <c r="V550" s="6">
        <v>106</v>
      </c>
      <c r="W550" s="6">
        <v>129</v>
      </c>
      <c r="X550" s="6">
        <v>235</v>
      </c>
      <c r="Y550" s="6">
        <v>103</v>
      </c>
      <c r="Z550" s="6">
        <v>125</v>
      </c>
      <c r="AA550" s="6">
        <v>228</v>
      </c>
      <c r="AB550" s="6">
        <v>3</v>
      </c>
      <c r="AC550" s="6">
        <v>4</v>
      </c>
      <c r="AD550" s="6">
        <v>7</v>
      </c>
    </row>
    <row r="551" spans="1:30" ht="12" customHeight="1" x14ac:dyDescent="0.25">
      <c r="A551" s="3" t="s">
        <v>523</v>
      </c>
      <c r="B551" s="3" t="s">
        <v>489</v>
      </c>
      <c r="C551" s="3" t="s">
        <v>490</v>
      </c>
      <c r="D551" s="5">
        <v>1000</v>
      </c>
      <c r="E551" s="5">
        <v>1174</v>
      </c>
      <c r="F551" s="5">
        <v>2174</v>
      </c>
      <c r="G551" s="6">
        <f t="shared" si="24"/>
        <v>416</v>
      </c>
      <c r="H551" s="6">
        <f t="shared" si="25"/>
        <v>451</v>
      </c>
      <c r="I551" s="6">
        <f t="shared" si="26"/>
        <v>867</v>
      </c>
      <c r="J551" s="5">
        <v>584</v>
      </c>
      <c r="K551" s="5">
        <v>723</v>
      </c>
      <c r="L551" s="5">
        <v>1307</v>
      </c>
      <c r="M551" s="6">
        <v>142</v>
      </c>
      <c r="N551" s="6">
        <v>163</v>
      </c>
      <c r="O551" s="6">
        <v>305</v>
      </c>
      <c r="P551" s="6">
        <v>96</v>
      </c>
      <c r="Q551" s="6">
        <v>112</v>
      </c>
      <c r="R551" s="6">
        <v>208</v>
      </c>
      <c r="S551" s="6">
        <v>46</v>
      </c>
      <c r="T551" s="6">
        <v>51</v>
      </c>
      <c r="U551" s="6">
        <v>97</v>
      </c>
      <c r="V551" s="6">
        <v>509</v>
      </c>
      <c r="W551" s="6">
        <v>560</v>
      </c>
      <c r="X551" s="6">
        <v>1069</v>
      </c>
      <c r="Y551" s="6">
        <v>211</v>
      </c>
      <c r="Z551" s="6">
        <v>207</v>
      </c>
      <c r="AA551" s="6">
        <v>418</v>
      </c>
      <c r="AB551" s="6">
        <v>298</v>
      </c>
      <c r="AC551" s="6">
        <v>353</v>
      </c>
      <c r="AD551" s="6">
        <v>651</v>
      </c>
    </row>
    <row r="552" spans="1:30" ht="12" customHeight="1" x14ac:dyDescent="0.25">
      <c r="A552" s="3" t="s">
        <v>523</v>
      </c>
      <c r="B552" s="3" t="s">
        <v>489</v>
      </c>
      <c r="C552" s="3" t="s">
        <v>497</v>
      </c>
      <c r="D552" s="5">
        <v>259</v>
      </c>
      <c r="E552" s="5">
        <v>308</v>
      </c>
      <c r="F552" s="5">
        <v>567</v>
      </c>
      <c r="G552" s="6">
        <f t="shared" si="24"/>
        <v>259</v>
      </c>
      <c r="H552" s="6">
        <f t="shared" si="25"/>
        <v>308</v>
      </c>
      <c r="I552" s="6">
        <f t="shared" si="26"/>
        <v>567</v>
      </c>
      <c r="J552" s="5">
        <v>0</v>
      </c>
      <c r="K552" s="5">
        <v>0</v>
      </c>
      <c r="L552" s="5">
        <v>0</v>
      </c>
      <c r="M552" s="6">
        <v>34</v>
      </c>
      <c r="N552" s="6">
        <v>38</v>
      </c>
      <c r="O552" s="6">
        <v>72</v>
      </c>
      <c r="P552" s="6">
        <v>34</v>
      </c>
      <c r="Q552" s="6">
        <v>38</v>
      </c>
      <c r="R552" s="6">
        <v>72</v>
      </c>
      <c r="S552" s="6">
        <v>0</v>
      </c>
      <c r="T552" s="6">
        <v>0</v>
      </c>
      <c r="U552" s="6">
        <v>0</v>
      </c>
      <c r="V552" s="6">
        <v>191</v>
      </c>
      <c r="W552" s="6">
        <v>228</v>
      </c>
      <c r="X552" s="6">
        <v>419</v>
      </c>
      <c r="Y552" s="6">
        <v>191</v>
      </c>
      <c r="Z552" s="6">
        <v>228</v>
      </c>
      <c r="AA552" s="6">
        <v>419</v>
      </c>
      <c r="AB552" s="6">
        <v>0</v>
      </c>
      <c r="AC552" s="6">
        <v>0</v>
      </c>
      <c r="AD552" s="6">
        <v>0</v>
      </c>
    </row>
    <row r="553" spans="1:30" ht="12" customHeight="1" x14ac:dyDescent="0.25">
      <c r="A553" s="3" t="s">
        <v>523</v>
      </c>
      <c r="B553" s="3" t="s">
        <v>541</v>
      </c>
      <c r="C553" s="3" t="s">
        <v>544</v>
      </c>
      <c r="D553" s="5">
        <v>334</v>
      </c>
      <c r="E553" s="5">
        <v>434</v>
      </c>
      <c r="F553" s="5">
        <v>768</v>
      </c>
      <c r="G553" s="6">
        <f t="shared" si="24"/>
        <v>266</v>
      </c>
      <c r="H553" s="6">
        <f t="shared" si="25"/>
        <v>320</v>
      </c>
      <c r="I553" s="6">
        <f t="shared" si="26"/>
        <v>586</v>
      </c>
      <c r="J553" s="5">
        <v>68</v>
      </c>
      <c r="K553" s="5">
        <v>114</v>
      </c>
      <c r="L553" s="5">
        <v>182</v>
      </c>
      <c r="M553" s="6">
        <v>61</v>
      </c>
      <c r="N553" s="6">
        <v>79</v>
      </c>
      <c r="O553" s="6">
        <v>140</v>
      </c>
      <c r="P553" s="6">
        <v>52</v>
      </c>
      <c r="Q553" s="6">
        <v>68</v>
      </c>
      <c r="R553" s="6">
        <v>120</v>
      </c>
      <c r="S553" s="6">
        <v>9</v>
      </c>
      <c r="T553" s="6">
        <v>11</v>
      </c>
      <c r="U553" s="6">
        <v>20</v>
      </c>
      <c r="V553" s="6">
        <v>190</v>
      </c>
      <c r="W553" s="6">
        <v>231</v>
      </c>
      <c r="X553" s="6">
        <v>421</v>
      </c>
      <c r="Y553" s="6">
        <v>154</v>
      </c>
      <c r="Z553" s="6">
        <v>180</v>
      </c>
      <c r="AA553" s="6">
        <v>334</v>
      </c>
      <c r="AB553" s="6">
        <v>36</v>
      </c>
      <c r="AC553" s="6">
        <v>51</v>
      </c>
      <c r="AD553" s="6">
        <v>87</v>
      </c>
    </row>
    <row r="554" spans="1:30" ht="12" customHeight="1" x14ac:dyDescent="0.25">
      <c r="A554" s="3" t="s">
        <v>523</v>
      </c>
      <c r="B554" s="3" t="s">
        <v>541</v>
      </c>
      <c r="C554" s="3" t="s">
        <v>540</v>
      </c>
      <c r="D554" s="5">
        <v>508</v>
      </c>
      <c r="E554" s="5">
        <v>615</v>
      </c>
      <c r="F554" s="5">
        <v>1123</v>
      </c>
      <c r="G554" s="6">
        <f t="shared" si="24"/>
        <v>443</v>
      </c>
      <c r="H554" s="6">
        <f t="shared" si="25"/>
        <v>511</v>
      </c>
      <c r="I554" s="6">
        <f t="shared" si="26"/>
        <v>954</v>
      </c>
      <c r="J554" s="5">
        <v>65</v>
      </c>
      <c r="K554" s="5">
        <v>104</v>
      </c>
      <c r="L554" s="5">
        <v>169</v>
      </c>
      <c r="M554" s="6">
        <v>154</v>
      </c>
      <c r="N554" s="6">
        <v>216</v>
      </c>
      <c r="O554" s="6">
        <v>370</v>
      </c>
      <c r="P554" s="6">
        <v>140</v>
      </c>
      <c r="Q554" s="6">
        <v>185</v>
      </c>
      <c r="R554" s="6">
        <v>325</v>
      </c>
      <c r="S554" s="6">
        <v>14</v>
      </c>
      <c r="T554" s="6">
        <v>31</v>
      </c>
      <c r="U554" s="6">
        <v>45</v>
      </c>
      <c r="V554" s="6">
        <v>169</v>
      </c>
      <c r="W554" s="6">
        <v>178</v>
      </c>
      <c r="X554" s="6">
        <v>347</v>
      </c>
      <c r="Y554" s="6">
        <v>162</v>
      </c>
      <c r="Z554" s="6">
        <v>169</v>
      </c>
      <c r="AA554" s="6">
        <v>331</v>
      </c>
      <c r="AB554" s="6">
        <v>7</v>
      </c>
      <c r="AC554" s="6">
        <v>9</v>
      </c>
      <c r="AD554" s="6">
        <v>16</v>
      </c>
    </row>
    <row r="555" spans="1:30" ht="12" customHeight="1" x14ac:dyDescent="0.25">
      <c r="A555" s="3" t="s">
        <v>523</v>
      </c>
      <c r="B555" s="3" t="s">
        <v>541</v>
      </c>
      <c r="C555" s="3" t="s">
        <v>542</v>
      </c>
      <c r="D555" s="5">
        <v>515</v>
      </c>
      <c r="E555" s="5">
        <v>561</v>
      </c>
      <c r="F555" s="5">
        <v>1076</v>
      </c>
      <c r="G555" s="6">
        <f t="shared" si="24"/>
        <v>390</v>
      </c>
      <c r="H555" s="6">
        <f t="shared" si="25"/>
        <v>410</v>
      </c>
      <c r="I555" s="6">
        <f t="shared" si="26"/>
        <v>800</v>
      </c>
      <c r="J555" s="5">
        <v>125</v>
      </c>
      <c r="K555" s="5">
        <v>151</v>
      </c>
      <c r="L555" s="5">
        <v>276</v>
      </c>
      <c r="M555" s="6">
        <v>147</v>
      </c>
      <c r="N555" s="6">
        <v>167</v>
      </c>
      <c r="O555" s="6">
        <v>314</v>
      </c>
      <c r="P555" s="6">
        <v>120</v>
      </c>
      <c r="Q555" s="6">
        <v>142</v>
      </c>
      <c r="R555" s="6">
        <v>262</v>
      </c>
      <c r="S555" s="6">
        <v>27</v>
      </c>
      <c r="T555" s="6">
        <v>25</v>
      </c>
      <c r="U555" s="6">
        <v>52</v>
      </c>
      <c r="V555" s="6">
        <v>65</v>
      </c>
      <c r="W555" s="6">
        <v>71</v>
      </c>
      <c r="X555" s="6">
        <v>136</v>
      </c>
      <c r="Y555" s="6">
        <v>62</v>
      </c>
      <c r="Z555" s="6">
        <v>67</v>
      </c>
      <c r="AA555" s="6">
        <v>129</v>
      </c>
      <c r="AB555" s="6">
        <v>3</v>
      </c>
      <c r="AC555" s="6">
        <v>4</v>
      </c>
      <c r="AD555" s="6">
        <v>7</v>
      </c>
    </row>
    <row r="556" spans="1:30" ht="12" customHeight="1" x14ac:dyDescent="0.25">
      <c r="A556" s="3" t="s">
        <v>523</v>
      </c>
      <c r="B556" s="3" t="s">
        <v>541</v>
      </c>
      <c r="C556" s="3" t="s">
        <v>547</v>
      </c>
      <c r="D556" s="5">
        <v>231</v>
      </c>
      <c r="E556" s="5">
        <v>309</v>
      </c>
      <c r="F556" s="5">
        <v>540</v>
      </c>
      <c r="G556" s="6">
        <f t="shared" si="24"/>
        <v>196</v>
      </c>
      <c r="H556" s="6">
        <f t="shared" si="25"/>
        <v>247</v>
      </c>
      <c r="I556" s="6">
        <f t="shared" si="26"/>
        <v>443</v>
      </c>
      <c r="J556" s="5">
        <v>35</v>
      </c>
      <c r="K556" s="5">
        <v>62</v>
      </c>
      <c r="L556" s="5">
        <v>97</v>
      </c>
      <c r="M556" s="6">
        <v>87</v>
      </c>
      <c r="N556" s="6">
        <v>98</v>
      </c>
      <c r="O556" s="6">
        <v>185</v>
      </c>
      <c r="P556" s="6">
        <v>77</v>
      </c>
      <c r="Q556" s="6">
        <v>78</v>
      </c>
      <c r="R556" s="6">
        <v>155</v>
      </c>
      <c r="S556" s="6">
        <v>10</v>
      </c>
      <c r="T556" s="6">
        <v>20</v>
      </c>
      <c r="U556" s="6">
        <v>30</v>
      </c>
      <c r="V556" s="6">
        <v>84</v>
      </c>
      <c r="W556" s="6">
        <v>124</v>
      </c>
      <c r="X556" s="6">
        <v>208</v>
      </c>
      <c r="Y556" s="6">
        <v>71</v>
      </c>
      <c r="Z556" s="6">
        <v>95</v>
      </c>
      <c r="AA556" s="6">
        <v>166</v>
      </c>
      <c r="AB556" s="6">
        <v>13</v>
      </c>
      <c r="AC556" s="6">
        <v>29</v>
      </c>
      <c r="AD556" s="6">
        <v>42</v>
      </c>
    </row>
    <row r="557" spans="1:30" ht="12" customHeight="1" x14ac:dyDescent="0.25">
      <c r="A557" s="3" t="s">
        <v>523</v>
      </c>
      <c r="B557" s="3" t="s">
        <v>541</v>
      </c>
      <c r="C557" s="3" t="s">
        <v>549</v>
      </c>
      <c r="D557" s="5">
        <v>350</v>
      </c>
      <c r="E557" s="5">
        <v>383</v>
      </c>
      <c r="F557" s="5">
        <v>733</v>
      </c>
      <c r="G557" s="6">
        <f t="shared" si="24"/>
        <v>245</v>
      </c>
      <c r="H557" s="6">
        <f t="shared" si="25"/>
        <v>239</v>
      </c>
      <c r="I557" s="6">
        <f t="shared" si="26"/>
        <v>484</v>
      </c>
      <c r="J557" s="5">
        <v>105</v>
      </c>
      <c r="K557" s="5">
        <v>144</v>
      </c>
      <c r="L557" s="5">
        <v>249</v>
      </c>
      <c r="M557" s="6">
        <v>61</v>
      </c>
      <c r="N557" s="6">
        <v>83</v>
      </c>
      <c r="O557" s="6">
        <v>144</v>
      </c>
      <c r="P557" s="6">
        <v>42</v>
      </c>
      <c r="Q557" s="6">
        <v>50</v>
      </c>
      <c r="R557" s="6">
        <v>92</v>
      </c>
      <c r="S557" s="6">
        <v>19</v>
      </c>
      <c r="T557" s="6">
        <v>33</v>
      </c>
      <c r="U557" s="6">
        <v>52</v>
      </c>
      <c r="V557" s="6">
        <v>169</v>
      </c>
      <c r="W557" s="6">
        <v>169</v>
      </c>
      <c r="X557" s="6">
        <v>338</v>
      </c>
      <c r="Y557" s="6">
        <v>127</v>
      </c>
      <c r="Z557" s="6">
        <v>120</v>
      </c>
      <c r="AA557" s="6">
        <v>247</v>
      </c>
      <c r="AB557" s="6">
        <v>42</v>
      </c>
      <c r="AC557" s="6">
        <v>49</v>
      </c>
      <c r="AD557" s="6">
        <v>91</v>
      </c>
    </row>
    <row r="558" spans="1:30" ht="12" customHeight="1" x14ac:dyDescent="0.25">
      <c r="A558" s="3" t="s">
        <v>523</v>
      </c>
      <c r="B558" s="3" t="s">
        <v>541</v>
      </c>
      <c r="C558" s="3" t="s">
        <v>548</v>
      </c>
      <c r="D558" s="5">
        <v>662</v>
      </c>
      <c r="E558" s="5">
        <v>711</v>
      </c>
      <c r="F558" s="5">
        <v>1373</v>
      </c>
      <c r="G558" s="6">
        <f t="shared" si="24"/>
        <v>591</v>
      </c>
      <c r="H558" s="6">
        <f t="shared" si="25"/>
        <v>626</v>
      </c>
      <c r="I558" s="6">
        <f t="shared" si="26"/>
        <v>1217</v>
      </c>
      <c r="J558" s="5">
        <v>71</v>
      </c>
      <c r="K558" s="5">
        <v>85</v>
      </c>
      <c r="L558" s="5">
        <v>156</v>
      </c>
      <c r="M558" s="6">
        <v>191</v>
      </c>
      <c r="N558" s="6">
        <v>197</v>
      </c>
      <c r="O558" s="6">
        <v>388</v>
      </c>
      <c r="P558" s="6">
        <v>170</v>
      </c>
      <c r="Q558" s="6">
        <v>179</v>
      </c>
      <c r="R558" s="6">
        <v>349</v>
      </c>
      <c r="S558" s="6">
        <v>21</v>
      </c>
      <c r="T558" s="6">
        <v>18</v>
      </c>
      <c r="U558" s="6">
        <v>39</v>
      </c>
      <c r="V558" s="6">
        <v>316</v>
      </c>
      <c r="W558" s="6">
        <v>322</v>
      </c>
      <c r="X558" s="6">
        <v>638</v>
      </c>
      <c r="Y558" s="6">
        <v>288</v>
      </c>
      <c r="Z558" s="6">
        <v>286</v>
      </c>
      <c r="AA558" s="6">
        <v>574</v>
      </c>
      <c r="AB558" s="6">
        <v>28</v>
      </c>
      <c r="AC558" s="6">
        <v>36</v>
      </c>
      <c r="AD558" s="6">
        <v>64</v>
      </c>
    </row>
    <row r="559" spans="1:30" ht="12" customHeight="1" x14ac:dyDescent="0.25">
      <c r="A559" s="3" t="s">
        <v>523</v>
      </c>
      <c r="B559" s="3" t="s">
        <v>541</v>
      </c>
      <c r="C559" s="3" t="s">
        <v>546</v>
      </c>
      <c r="D559" s="5">
        <v>914</v>
      </c>
      <c r="E559" s="5">
        <v>1112</v>
      </c>
      <c r="F559" s="5">
        <v>2026</v>
      </c>
      <c r="G559" s="6">
        <f t="shared" si="24"/>
        <v>510</v>
      </c>
      <c r="H559" s="6">
        <f t="shared" si="25"/>
        <v>580</v>
      </c>
      <c r="I559" s="6">
        <f t="shared" si="26"/>
        <v>1090</v>
      </c>
      <c r="J559" s="5">
        <v>404</v>
      </c>
      <c r="K559" s="5">
        <v>532</v>
      </c>
      <c r="L559" s="5">
        <v>936</v>
      </c>
      <c r="M559" s="6">
        <v>241</v>
      </c>
      <c r="N559" s="6">
        <v>299</v>
      </c>
      <c r="O559" s="6">
        <v>540</v>
      </c>
      <c r="P559" s="6">
        <v>156</v>
      </c>
      <c r="Q559" s="6">
        <v>182</v>
      </c>
      <c r="R559" s="6">
        <v>338</v>
      </c>
      <c r="S559" s="6">
        <v>85</v>
      </c>
      <c r="T559" s="6">
        <v>117</v>
      </c>
      <c r="U559" s="6">
        <v>202</v>
      </c>
      <c r="V559" s="6">
        <v>284</v>
      </c>
      <c r="W559" s="6">
        <v>340</v>
      </c>
      <c r="X559" s="6">
        <v>624</v>
      </c>
      <c r="Y559" s="6">
        <v>213</v>
      </c>
      <c r="Z559" s="6">
        <v>225</v>
      </c>
      <c r="AA559" s="6">
        <v>438</v>
      </c>
      <c r="AB559" s="6">
        <v>71</v>
      </c>
      <c r="AC559" s="6">
        <v>115</v>
      </c>
      <c r="AD559" s="6">
        <v>186</v>
      </c>
    </row>
    <row r="560" spans="1:30" ht="12" customHeight="1" x14ac:dyDescent="0.25">
      <c r="A560" s="3" t="s">
        <v>523</v>
      </c>
      <c r="B560" s="3" t="s">
        <v>541</v>
      </c>
      <c r="C560" s="3" t="s">
        <v>543</v>
      </c>
      <c r="D560" s="5">
        <v>596</v>
      </c>
      <c r="E560" s="5">
        <v>595</v>
      </c>
      <c r="F560" s="5">
        <v>1191</v>
      </c>
      <c r="G560" s="6">
        <f t="shared" si="24"/>
        <v>391</v>
      </c>
      <c r="H560" s="6">
        <f t="shared" si="25"/>
        <v>368</v>
      </c>
      <c r="I560" s="6">
        <f t="shared" si="26"/>
        <v>759</v>
      </c>
      <c r="J560" s="5">
        <v>205</v>
      </c>
      <c r="K560" s="5">
        <v>227</v>
      </c>
      <c r="L560" s="5">
        <v>432</v>
      </c>
      <c r="M560" s="6">
        <v>105</v>
      </c>
      <c r="N560" s="6">
        <v>133</v>
      </c>
      <c r="O560" s="6">
        <v>238</v>
      </c>
      <c r="P560" s="6">
        <v>67</v>
      </c>
      <c r="Q560" s="6">
        <v>81</v>
      </c>
      <c r="R560" s="6">
        <v>148</v>
      </c>
      <c r="S560" s="6">
        <v>38</v>
      </c>
      <c r="T560" s="6">
        <v>52</v>
      </c>
      <c r="U560" s="6">
        <v>90</v>
      </c>
      <c r="V560" s="6">
        <v>405</v>
      </c>
      <c r="W560" s="6">
        <v>384</v>
      </c>
      <c r="X560" s="6">
        <v>789</v>
      </c>
      <c r="Y560" s="6">
        <v>281</v>
      </c>
      <c r="Z560" s="6">
        <v>265</v>
      </c>
      <c r="AA560" s="6">
        <v>546</v>
      </c>
      <c r="AB560" s="6">
        <v>124</v>
      </c>
      <c r="AC560" s="6">
        <v>119</v>
      </c>
      <c r="AD560" s="6">
        <v>243</v>
      </c>
    </row>
    <row r="561" spans="1:30" ht="12" customHeight="1" x14ac:dyDescent="0.25">
      <c r="A561" s="3" t="s">
        <v>523</v>
      </c>
      <c r="B561" s="3" t="s">
        <v>541</v>
      </c>
      <c r="C561" s="3" t="s">
        <v>545</v>
      </c>
      <c r="D561" s="5">
        <v>589</v>
      </c>
      <c r="E561" s="5">
        <v>713</v>
      </c>
      <c r="F561" s="5">
        <v>1302</v>
      </c>
      <c r="G561" s="6">
        <f t="shared" si="24"/>
        <v>415</v>
      </c>
      <c r="H561" s="6">
        <f t="shared" si="25"/>
        <v>487</v>
      </c>
      <c r="I561" s="6">
        <f t="shared" si="26"/>
        <v>902</v>
      </c>
      <c r="J561" s="5">
        <v>174</v>
      </c>
      <c r="K561" s="5">
        <v>226</v>
      </c>
      <c r="L561" s="5">
        <v>400</v>
      </c>
      <c r="M561" s="6">
        <v>143</v>
      </c>
      <c r="N561" s="6">
        <v>166</v>
      </c>
      <c r="O561" s="6">
        <v>309</v>
      </c>
      <c r="P561" s="6">
        <v>111</v>
      </c>
      <c r="Q561" s="6">
        <v>127</v>
      </c>
      <c r="R561" s="6">
        <v>238</v>
      </c>
      <c r="S561" s="6">
        <v>32</v>
      </c>
      <c r="T561" s="6">
        <v>39</v>
      </c>
      <c r="U561" s="6">
        <v>71</v>
      </c>
      <c r="V561" s="6">
        <v>235</v>
      </c>
      <c r="W561" s="6">
        <v>284</v>
      </c>
      <c r="X561" s="6">
        <v>519</v>
      </c>
      <c r="Y561" s="6">
        <v>199</v>
      </c>
      <c r="Z561" s="6">
        <v>227</v>
      </c>
      <c r="AA561" s="6">
        <v>426</v>
      </c>
      <c r="AB561" s="6">
        <v>36</v>
      </c>
      <c r="AC561" s="6">
        <v>57</v>
      </c>
      <c r="AD561" s="6">
        <v>93</v>
      </c>
    </row>
    <row r="562" spans="1:30" ht="12" customHeight="1" x14ac:dyDescent="0.25">
      <c r="A562" s="3" t="s">
        <v>523</v>
      </c>
      <c r="B562" s="3" t="s">
        <v>551</v>
      </c>
      <c r="C562" s="3" t="s">
        <v>559</v>
      </c>
      <c r="D562" s="5">
        <v>599</v>
      </c>
      <c r="E562" s="5">
        <v>649</v>
      </c>
      <c r="F562" s="5">
        <v>1248</v>
      </c>
      <c r="G562" s="6">
        <f t="shared" si="24"/>
        <v>553</v>
      </c>
      <c r="H562" s="6">
        <f t="shared" si="25"/>
        <v>559</v>
      </c>
      <c r="I562" s="6">
        <f t="shared" si="26"/>
        <v>1112</v>
      </c>
      <c r="J562" s="5">
        <v>46</v>
      </c>
      <c r="K562" s="5">
        <v>90</v>
      </c>
      <c r="L562" s="5">
        <v>136</v>
      </c>
      <c r="M562" s="6">
        <v>72</v>
      </c>
      <c r="N562" s="6">
        <v>86</v>
      </c>
      <c r="O562" s="6">
        <v>158</v>
      </c>
      <c r="P562" s="6">
        <v>67</v>
      </c>
      <c r="Q562" s="6">
        <v>68</v>
      </c>
      <c r="R562" s="6">
        <v>135</v>
      </c>
      <c r="S562" s="6">
        <v>5</v>
      </c>
      <c r="T562" s="6">
        <v>18</v>
      </c>
      <c r="U562" s="6">
        <v>23</v>
      </c>
      <c r="V562" s="6">
        <v>75</v>
      </c>
      <c r="W562" s="6">
        <v>84</v>
      </c>
      <c r="X562" s="6">
        <v>159</v>
      </c>
      <c r="Y562" s="6">
        <v>67</v>
      </c>
      <c r="Z562" s="6">
        <v>69</v>
      </c>
      <c r="AA562" s="6">
        <v>136</v>
      </c>
      <c r="AB562" s="6">
        <v>8</v>
      </c>
      <c r="AC562" s="6">
        <v>15</v>
      </c>
      <c r="AD562" s="6">
        <v>23</v>
      </c>
    </row>
    <row r="563" spans="1:30" ht="12" customHeight="1" x14ac:dyDescent="0.25">
      <c r="A563" s="3" t="s">
        <v>523</v>
      </c>
      <c r="B563" s="3" t="s">
        <v>551</v>
      </c>
      <c r="C563" s="3" t="s">
        <v>558</v>
      </c>
      <c r="D563" s="5">
        <v>622</v>
      </c>
      <c r="E563" s="5">
        <v>685</v>
      </c>
      <c r="F563" s="5">
        <v>1307</v>
      </c>
      <c r="G563" s="6">
        <f t="shared" si="24"/>
        <v>588</v>
      </c>
      <c r="H563" s="6">
        <f t="shared" si="25"/>
        <v>618</v>
      </c>
      <c r="I563" s="6">
        <f t="shared" si="26"/>
        <v>1206</v>
      </c>
      <c r="J563" s="5">
        <v>34</v>
      </c>
      <c r="K563" s="5">
        <v>67</v>
      </c>
      <c r="L563" s="5">
        <v>101</v>
      </c>
      <c r="M563" s="6">
        <v>128</v>
      </c>
      <c r="N563" s="6">
        <v>100</v>
      </c>
      <c r="O563" s="6">
        <v>228</v>
      </c>
      <c r="P563" s="6">
        <v>121</v>
      </c>
      <c r="Q563" s="6">
        <v>95</v>
      </c>
      <c r="R563" s="6">
        <v>216</v>
      </c>
      <c r="S563" s="6">
        <v>7</v>
      </c>
      <c r="T563" s="6">
        <v>5</v>
      </c>
      <c r="U563" s="6">
        <v>12</v>
      </c>
      <c r="V563" s="6">
        <v>200</v>
      </c>
      <c r="W563" s="6">
        <v>224</v>
      </c>
      <c r="X563" s="6">
        <v>424</v>
      </c>
      <c r="Y563" s="6">
        <v>199</v>
      </c>
      <c r="Z563" s="6">
        <v>222</v>
      </c>
      <c r="AA563" s="6">
        <v>421</v>
      </c>
      <c r="AB563" s="6">
        <v>1</v>
      </c>
      <c r="AC563" s="6">
        <v>2</v>
      </c>
      <c r="AD563" s="6">
        <v>3</v>
      </c>
    </row>
    <row r="564" spans="1:30" ht="12" customHeight="1" x14ac:dyDescent="0.25">
      <c r="A564" s="3" t="s">
        <v>523</v>
      </c>
      <c r="B564" s="3" t="s">
        <v>551</v>
      </c>
      <c r="C564" s="3" t="s">
        <v>435</v>
      </c>
      <c r="D564" s="5">
        <v>393</v>
      </c>
      <c r="E564" s="5">
        <v>417</v>
      </c>
      <c r="F564" s="5">
        <v>810</v>
      </c>
      <c r="G564" s="6">
        <f t="shared" si="24"/>
        <v>359</v>
      </c>
      <c r="H564" s="6">
        <f t="shared" si="25"/>
        <v>364</v>
      </c>
      <c r="I564" s="6">
        <f t="shared" si="26"/>
        <v>723</v>
      </c>
      <c r="J564" s="5">
        <v>34</v>
      </c>
      <c r="K564" s="5">
        <v>53</v>
      </c>
      <c r="L564" s="5">
        <v>87</v>
      </c>
      <c r="M564" s="6">
        <v>73</v>
      </c>
      <c r="N564" s="6">
        <v>87</v>
      </c>
      <c r="O564" s="6">
        <v>160</v>
      </c>
      <c r="P564" s="6">
        <v>71</v>
      </c>
      <c r="Q564" s="6">
        <v>75</v>
      </c>
      <c r="R564" s="6">
        <v>146</v>
      </c>
      <c r="S564" s="6">
        <v>2</v>
      </c>
      <c r="T564" s="6">
        <v>12</v>
      </c>
      <c r="U564" s="6">
        <v>14</v>
      </c>
      <c r="V564" s="6">
        <v>200</v>
      </c>
      <c r="W564" s="6">
        <v>193</v>
      </c>
      <c r="X564" s="6">
        <v>393</v>
      </c>
      <c r="Y564" s="6">
        <v>189</v>
      </c>
      <c r="Z564" s="6">
        <v>174</v>
      </c>
      <c r="AA564" s="6">
        <v>363</v>
      </c>
      <c r="AB564" s="6">
        <v>11</v>
      </c>
      <c r="AC564" s="6">
        <v>19</v>
      </c>
      <c r="AD564" s="6">
        <v>30</v>
      </c>
    </row>
    <row r="565" spans="1:30" ht="12" customHeight="1" x14ac:dyDescent="0.25">
      <c r="A565" s="3" t="s">
        <v>523</v>
      </c>
      <c r="B565" s="3" t="s">
        <v>551</v>
      </c>
      <c r="C565" s="3" t="s">
        <v>556</v>
      </c>
      <c r="D565" s="5">
        <v>531</v>
      </c>
      <c r="E565" s="5">
        <v>587</v>
      </c>
      <c r="F565" s="5">
        <v>1118</v>
      </c>
      <c r="G565" s="6">
        <f t="shared" si="24"/>
        <v>459</v>
      </c>
      <c r="H565" s="6">
        <f t="shared" si="25"/>
        <v>467</v>
      </c>
      <c r="I565" s="6">
        <f t="shared" si="26"/>
        <v>926</v>
      </c>
      <c r="J565" s="5">
        <v>72</v>
      </c>
      <c r="K565" s="5">
        <v>120</v>
      </c>
      <c r="L565" s="5">
        <v>192</v>
      </c>
      <c r="M565" s="6">
        <v>75</v>
      </c>
      <c r="N565" s="6">
        <v>63</v>
      </c>
      <c r="O565" s="6">
        <v>138</v>
      </c>
      <c r="P565" s="6">
        <v>74</v>
      </c>
      <c r="Q565" s="6">
        <v>57</v>
      </c>
      <c r="R565" s="6">
        <v>131</v>
      </c>
      <c r="S565" s="6">
        <v>1</v>
      </c>
      <c r="T565" s="6">
        <v>6</v>
      </c>
      <c r="U565" s="6">
        <v>7</v>
      </c>
      <c r="V565" s="6">
        <v>193</v>
      </c>
      <c r="W565" s="6">
        <v>234</v>
      </c>
      <c r="X565" s="6">
        <v>427</v>
      </c>
      <c r="Y565" s="6">
        <v>186</v>
      </c>
      <c r="Z565" s="6">
        <v>208</v>
      </c>
      <c r="AA565" s="6">
        <v>394</v>
      </c>
      <c r="AB565" s="6">
        <v>7</v>
      </c>
      <c r="AC565" s="6">
        <v>26</v>
      </c>
      <c r="AD565" s="6">
        <v>33</v>
      </c>
    </row>
    <row r="566" spans="1:30" ht="12" customHeight="1" x14ac:dyDescent="0.25">
      <c r="A566" s="3" t="s">
        <v>523</v>
      </c>
      <c r="B566" s="3" t="s">
        <v>551</v>
      </c>
      <c r="C566" s="3" t="s">
        <v>554</v>
      </c>
      <c r="D566" s="5">
        <v>736</v>
      </c>
      <c r="E566" s="5">
        <v>805</v>
      </c>
      <c r="F566" s="5">
        <v>1541</v>
      </c>
      <c r="G566" s="6">
        <f t="shared" si="24"/>
        <v>589</v>
      </c>
      <c r="H566" s="6">
        <f t="shared" si="25"/>
        <v>611</v>
      </c>
      <c r="I566" s="6">
        <f t="shared" si="26"/>
        <v>1200</v>
      </c>
      <c r="J566" s="5">
        <v>147</v>
      </c>
      <c r="K566" s="5">
        <v>194</v>
      </c>
      <c r="L566" s="5">
        <v>341</v>
      </c>
      <c r="M566" s="6">
        <v>157</v>
      </c>
      <c r="N566" s="6">
        <v>148</v>
      </c>
      <c r="O566" s="6">
        <v>305</v>
      </c>
      <c r="P566" s="6">
        <v>137</v>
      </c>
      <c r="Q566" s="6">
        <v>128</v>
      </c>
      <c r="R566" s="6">
        <v>265</v>
      </c>
      <c r="S566" s="6">
        <v>20</v>
      </c>
      <c r="T566" s="6">
        <v>20</v>
      </c>
      <c r="U566" s="6">
        <v>40</v>
      </c>
      <c r="V566" s="6">
        <v>311</v>
      </c>
      <c r="W566" s="6">
        <v>395</v>
      </c>
      <c r="X566" s="6">
        <v>706</v>
      </c>
      <c r="Y566" s="6">
        <v>252</v>
      </c>
      <c r="Z566" s="6">
        <v>277</v>
      </c>
      <c r="AA566" s="6">
        <v>529</v>
      </c>
      <c r="AB566" s="6">
        <v>59</v>
      </c>
      <c r="AC566" s="6">
        <v>118</v>
      </c>
      <c r="AD566" s="6">
        <v>177</v>
      </c>
    </row>
    <row r="567" spans="1:30" ht="12" customHeight="1" x14ac:dyDescent="0.25">
      <c r="A567" s="3" t="s">
        <v>523</v>
      </c>
      <c r="B567" s="3" t="s">
        <v>551</v>
      </c>
      <c r="C567" s="3" t="s">
        <v>887</v>
      </c>
      <c r="D567" s="5">
        <v>442</v>
      </c>
      <c r="E567" s="5">
        <v>459</v>
      </c>
      <c r="F567" s="5">
        <v>901</v>
      </c>
      <c r="G567" s="6">
        <f t="shared" si="24"/>
        <v>400</v>
      </c>
      <c r="H567" s="6">
        <f t="shared" si="25"/>
        <v>405</v>
      </c>
      <c r="I567" s="6">
        <f t="shared" si="26"/>
        <v>805</v>
      </c>
      <c r="J567" s="5">
        <v>42</v>
      </c>
      <c r="K567" s="5">
        <v>54</v>
      </c>
      <c r="L567" s="5">
        <v>96</v>
      </c>
      <c r="M567" s="6">
        <v>103</v>
      </c>
      <c r="N567" s="6">
        <v>127</v>
      </c>
      <c r="O567" s="6">
        <v>230</v>
      </c>
      <c r="P567" s="6">
        <v>96</v>
      </c>
      <c r="Q567" s="6">
        <v>115</v>
      </c>
      <c r="R567" s="6">
        <v>211</v>
      </c>
      <c r="S567" s="6">
        <v>7</v>
      </c>
      <c r="T567" s="6">
        <v>12</v>
      </c>
      <c r="U567" s="6">
        <v>19</v>
      </c>
      <c r="V567" s="6">
        <v>181</v>
      </c>
      <c r="W567" s="6">
        <v>174</v>
      </c>
      <c r="X567" s="6">
        <v>355</v>
      </c>
      <c r="Y567" s="6">
        <v>162</v>
      </c>
      <c r="Z567" s="6">
        <v>152</v>
      </c>
      <c r="AA567" s="6">
        <v>314</v>
      </c>
      <c r="AB567" s="6">
        <v>19</v>
      </c>
      <c r="AC567" s="6">
        <v>22</v>
      </c>
      <c r="AD567" s="6">
        <v>41</v>
      </c>
    </row>
    <row r="568" spans="1:30" ht="12" customHeight="1" x14ac:dyDescent="0.25">
      <c r="A568" s="3" t="s">
        <v>523</v>
      </c>
      <c r="B568" s="3" t="s">
        <v>551</v>
      </c>
      <c r="C568" s="3" t="s">
        <v>557</v>
      </c>
      <c r="D568" s="5">
        <v>255</v>
      </c>
      <c r="E568" s="5">
        <v>282</v>
      </c>
      <c r="F568" s="5">
        <v>537</v>
      </c>
      <c r="G568" s="6">
        <f t="shared" si="24"/>
        <v>249</v>
      </c>
      <c r="H568" s="6">
        <f t="shared" si="25"/>
        <v>269</v>
      </c>
      <c r="I568" s="6">
        <f t="shared" si="26"/>
        <v>518</v>
      </c>
      <c r="J568" s="5">
        <v>6</v>
      </c>
      <c r="K568" s="5">
        <v>13</v>
      </c>
      <c r="L568" s="5">
        <v>19</v>
      </c>
      <c r="M568" s="6">
        <v>71</v>
      </c>
      <c r="N568" s="6">
        <v>76</v>
      </c>
      <c r="O568" s="6">
        <v>147</v>
      </c>
      <c r="P568" s="6">
        <v>71</v>
      </c>
      <c r="Q568" s="6">
        <v>75</v>
      </c>
      <c r="R568" s="6">
        <v>146</v>
      </c>
      <c r="S568" s="6">
        <v>0</v>
      </c>
      <c r="T568" s="6">
        <v>1</v>
      </c>
      <c r="U568" s="6">
        <v>1</v>
      </c>
      <c r="V568" s="6">
        <v>168</v>
      </c>
      <c r="W568" s="6">
        <v>194</v>
      </c>
      <c r="X568" s="6">
        <v>362</v>
      </c>
      <c r="Y568" s="6">
        <v>162</v>
      </c>
      <c r="Z568" s="6">
        <v>182</v>
      </c>
      <c r="AA568" s="6">
        <v>344</v>
      </c>
      <c r="AB568" s="6">
        <v>6</v>
      </c>
      <c r="AC568" s="6">
        <v>12</v>
      </c>
      <c r="AD568" s="6">
        <v>18</v>
      </c>
    </row>
    <row r="569" spans="1:30" ht="12" customHeight="1" x14ac:dyDescent="0.25">
      <c r="A569" s="3" t="s">
        <v>523</v>
      </c>
      <c r="B569" s="3" t="s">
        <v>551</v>
      </c>
      <c r="C569" s="3" t="s">
        <v>550</v>
      </c>
      <c r="D569" s="5">
        <v>623</v>
      </c>
      <c r="E569" s="5">
        <v>897</v>
      </c>
      <c r="F569" s="5">
        <v>1520</v>
      </c>
      <c r="G569" s="6">
        <f t="shared" si="24"/>
        <v>406</v>
      </c>
      <c r="H569" s="6">
        <f t="shared" si="25"/>
        <v>482</v>
      </c>
      <c r="I569" s="6">
        <f t="shared" si="26"/>
        <v>888</v>
      </c>
      <c r="J569" s="5">
        <v>217</v>
      </c>
      <c r="K569" s="5">
        <v>415</v>
      </c>
      <c r="L569" s="5">
        <v>632</v>
      </c>
      <c r="M569" s="6">
        <v>125</v>
      </c>
      <c r="N569" s="6">
        <v>165</v>
      </c>
      <c r="O569" s="6">
        <v>290</v>
      </c>
      <c r="P569" s="6">
        <v>105</v>
      </c>
      <c r="Q569" s="6">
        <v>103</v>
      </c>
      <c r="R569" s="6">
        <v>208</v>
      </c>
      <c r="S569" s="6">
        <v>20</v>
      </c>
      <c r="T569" s="6">
        <v>62</v>
      </c>
      <c r="U569" s="6">
        <v>82</v>
      </c>
      <c r="V569" s="6">
        <v>230</v>
      </c>
      <c r="W569" s="6">
        <v>306</v>
      </c>
      <c r="X569" s="6">
        <v>536</v>
      </c>
      <c r="Y569" s="6">
        <v>168</v>
      </c>
      <c r="Z569" s="6">
        <v>211</v>
      </c>
      <c r="AA569" s="6">
        <v>379</v>
      </c>
      <c r="AB569" s="6">
        <v>62</v>
      </c>
      <c r="AC569" s="6">
        <v>95</v>
      </c>
      <c r="AD569" s="6">
        <v>157</v>
      </c>
    </row>
    <row r="570" spans="1:30" ht="12" customHeight="1" x14ac:dyDescent="0.25">
      <c r="A570" s="3" t="s">
        <v>523</v>
      </c>
      <c r="B570" s="3" t="s">
        <v>551</v>
      </c>
      <c r="C570" s="3" t="s">
        <v>552</v>
      </c>
      <c r="D570" s="5">
        <v>258</v>
      </c>
      <c r="E570" s="5">
        <v>265</v>
      </c>
      <c r="F570" s="5">
        <v>523</v>
      </c>
      <c r="G570" s="6">
        <f t="shared" si="24"/>
        <v>252</v>
      </c>
      <c r="H570" s="6">
        <f t="shared" si="25"/>
        <v>248</v>
      </c>
      <c r="I570" s="6">
        <f t="shared" si="26"/>
        <v>500</v>
      </c>
      <c r="J570" s="5">
        <v>6</v>
      </c>
      <c r="K570" s="5">
        <v>17</v>
      </c>
      <c r="L570" s="5">
        <v>23</v>
      </c>
      <c r="M570" s="6">
        <v>23</v>
      </c>
      <c r="N570" s="6">
        <v>44</v>
      </c>
      <c r="O570" s="6">
        <v>67</v>
      </c>
      <c r="P570" s="6">
        <v>23</v>
      </c>
      <c r="Q570" s="6">
        <v>41</v>
      </c>
      <c r="R570" s="6">
        <v>64</v>
      </c>
      <c r="S570" s="6">
        <v>0</v>
      </c>
      <c r="T570" s="6">
        <v>3</v>
      </c>
      <c r="U570" s="6">
        <v>3</v>
      </c>
      <c r="V570" s="6">
        <v>228</v>
      </c>
      <c r="W570" s="6">
        <v>217</v>
      </c>
      <c r="X570" s="6">
        <v>445</v>
      </c>
      <c r="Y570" s="6">
        <v>223</v>
      </c>
      <c r="Z570" s="6">
        <v>204</v>
      </c>
      <c r="AA570" s="6">
        <v>427</v>
      </c>
      <c r="AB570" s="6">
        <v>5</v>
      </c>
      <c r="AC570" s="6">
        <v>13</v>
      </c>
      <c r="AD570" s="6">
        <v>18</v>
      </c>
    </row>
    <row r="571" spans="1:30" ht="12" customHeight="1" x14ac:dyDescent="0.25">
      <c r="A571" s="3" t="s">
        <v>523</v>
      </c>
      <c r="B571" s="3" t="s">
        <v>551</v>
      </c>
      <c r="C571" s="3" t="s">
        <v>855</v>
      </c>
      <c r="D571" s="5">
        <v>333</v>
      </c>
      <c r="E571" s="5">
        <v>385</v>
      </c>
      <c r="F571" s="5">
        <v>718</v>
      </c>
      <c r="G571" s="6">
        <f t="shared" si="24"/>
        <v>333</v>
      </c>
      <c r="H571" s="6">
        <f t="shared" si="25"/>
        <v>385</v>
      </c>
      <c r="I571" s="6">
        <f t="shared" si="26"/>
        <v>718</v>
      </c>
      <c r="J571" s="5">
        <v>0</v>
      </c>
      <c r="K571" s="5">
        <v>0</v>
      </c>
      <c r="L571" s="5">
        <v>0</v>
      </c>
      <c r="M571" s="6">
        <v>78</v>
      </c>
      <c r="N571" s="6">
        <v>81</v>
      </c>
      <c r="O571" s="6">
        <v>159</v>
      </c>
      <c r="P571" s="6">
        <v>78</v>
      </c>
      <c r="Q571" s="6">
        <v>81</v>
      </c>
      <c r="R571" s="6">
        <v>159</v>
      </c>
      <c r="S571" s="6">
        <v>0</v>
      </c>
      <c r="T571" s="6">
        <v>0</v>
      </c>
      <c r="U571" s="6">
        <v>0</v>
      </c>
      <c r="V571" s="6">
        <v>120</v>
      </c>
      <c r="W571" s="6">
        <v>153</v>
      </c>
      <c r="X571" s="6">
        <v>273</v>
      </c>
      <c r="Y571" s="6">
        <v>120</v>
      </c>
      <c r="Z571" s="6">
        <v>153</v>
      </c>
      <c r="AA571" s="6">
        <v>273</v>
      </c>
      <c r="AB571" s="6">
        <v>0</v>
      </c>
      <c r="AC571" s="6">
        <v>0</v>
      </c>
      <c r="AD571" s="6">
        <v>0</v>
      </c>
    </row>
    <row r="572" spans="1:30" ht="12" customHeight="1" x14ac:dyDescent="0.25">
      <c r="A572" s="3" t="s">
        <v>523</v>
      </c>
      <c r="B572" s="3" t="s">
        <v>561</v>
      </c>
      <c r="C572" s="3" t="s">
        <v>560</v>
      </c>
      <c r="D572" s="5">
        <v>360</v>
      </c>
      <c r="E572" s="5">
        <v>378</v>
      </c>
      <c r="F572" s="5">
        <v>738</v>
      </c>
      <c r="G572" s="6">
        <f t="shared" si="24"/>
        <v>307</v>
      </c>
      <c r="H572" s="6">
        <f t="shared" si="25"/>
        <v>304</v>
      </c>
      <c r="I572" s="6">
        <f t="shared" si="26"/>
        <v>611</v>
      </c>
      <c r="J572" s="5">
        <v>53</v>
      </c>
      <c r="K572" s="5">
        <v>74</v>
      </c>
      <c r="L572" s="5">
        <v>127</v>
      </c>
      <c r="M572" s="6">
        <v>78</v>
      </c>
      <c r="N572" s="6">
        <v>69</v>
      </c>
      <c r="O572" s="6">
        <v>147</v>
      </c>
      <c r="P572" s="6">
        <v>75</v>
      </c>
      <c r="Q572" s="6">
        <v>64</v>
      </c>
      <c r="R572" s="6">
        <v>139</v>
      </c>
      <c r="S572" s="6">
        <v>3</v>
      </c>
      <c r="T572" s="6">
        <v>5</v>
      </c>
      <c r="U572" s="6">
        <v>8</v>
      </c>
      <c r="V572" s="6">
        <v>240</v>
      </c>
      <c r="W572" s="6">
        <v>259</v>
      </c>
      <c r="X572" s="6">
        <v>499</v>
      </c>
      <c r="Y572" s="6">
        <v>203</v>
      </c>
      <c r="Z572" s="6">
        <v>209</v>
      </c>
      <c r="AA572" s="6">
        <v>412</v>
      </c>
      <c r="AB572" s="6">
        <v>37</v>
      </c>
      <c r="AC572" s="6">
        <v>50</v>
      </c>
      <c r="AD572" s="6">
        <v>87</v>
      </c>
    </row>
    <row r="573" spans="1:30" ht="12" customHeight="1" x14ac:dyDescent="0.25">
      <c r="A573" s="3" t="s">
        <v>523</v>
      </c>
      <c r="B573" s="3" t="s">
        <v>561</v>
      </c>
      <c r="C573" s="3" t="s">
        <v>562</v>
      </c>
      <c r="D573" s="5">
        <v>456</v>
      </c>
      <c r="E573" s="5">
        <v>477</v>
      </c>
      <c r="F573" s="5">
        <v>933</v>
      </c>
      <c r="G573" s="6">
        <f t="shared" si="24"/>
        <v>456</v>
      </c>
      <c r="H573" s="6">
        <f t="shared" si="25"/>
        <v>477</v>
      </c>
      <c r="I573" s="6">
        <f t="shared" si="26"/>
        <v>933</v>
      </c>
      <c r="J573" s="5">
        <v>0</v>
      </c>
      <c r="K573" s="5">
        <v>0</v>
      </c>
      <c r="L573" s="5">
        <v>0</v>
      </c>
      <c r="M573" s="6">
        <v>157</v>
      </c>
      <c r="N573" s="6">
        <v>166</v>
      </c>
      <c r="O573" s="6">
        <v>323</v>
      </c>
      <c r="P573" s="6">
        <v>157</v>
      </c>
      <c r="Q573" s="6">
        <v>166</v>
      </c>
      <c r="R573" s="6">
        <v>323</v>
      </c>
      <c r="S573" s="6">
        <v>0</v>
      </c>
      <c r="T573" s="6">
        <v>0</v>
      </c>
      <c r="U573" s="6">
        <v>0</v>
      </c>
      <c r="V573" s="6">
        <v>234</v>
      </c>
      <c r="W573" s="6">
        <v>239</v>
      </c>
      <c r="X573" s="6">
        <v>473</v>
      </c>
      <c r="Y573" s="6">
        <v>234</v>
      </c>
      <c r="Z573" s="6">
        <v>239</v>
      </c>
      <c r="AA573" s="6">
        <v>473</v>
      </c>
      <c r="AB573" s="6">
        <v>0</v>
      </c>
      <c r="AC573" s="6">
        <v>0</v>
      </c>
      <c r="AD573" s="6">
        <v>0</v>
      </c>
    </row>
    <row r="574" spans="1:30" ht="12" customHeight="1" x14ac:dyDescent="0.25">
      <c r="A574" s="3" t="s">
        <v>523</v>
      </c>
      <c r="B574" s="3" t="s">
        <v>561</v>
      </c>
      <c r="C574" s="3" t="s">
        <v>563</v>
      </c>
      <c r="D574" s="5">
        <v>444</v>
      </c>
      <c r="E574" s="5">
        <v>550</v>
      </c>
      <c r="F574" s="5">
        <v>994</v>
      </c>
      <c r="G574" s="6">
        <f t="shared" si="24"/>
        <v>301</v>
      </c>
      <c r="H574" s="6">
        <f t="shared" si="25"/>
        <v>346</v>
      </c>
      <c r="I574" s="6">
        <f t="shared" si="26"/>
        <v>647</v>
      </c>
      <c r="J574" s="5">
        <v>143</v>
      </c>
      <c r="K574" s="5">
        <v>204</v>
      </c>
      <c r="L574" s="5">
        <v>347</v>
      </c>
      <c r="M574" s="6">
        <v>58</v>
      </c>
      <c r="N574" s="6">
        <v>83</v>
      </c>
      <c r="O574" s="6">
        <v>141</v>
      </c>
      <c r="P574" s="6">
        <v>36</v>
      </c>
      <c r="Q574" s="6">
        <v>59</v>
      </c>
      <c r="R574" s="6">
        <v>95</v>
      </c>
      <c r="S574" s="6">
        <v>22</v>
      </c>
      <c r="T574" s="6">
        <v>24</v>
      </c>
      <c r="U574" s="6">
        <v>46</v>
      </c>
      <c r="V574" s="6">
        <v>167</v>
      </c>
      <c r="W574" s="6">
        <v>190</v>
      </c>
      <c r="X574" s="6">
        <v>357</v>
      </c>
      <c r="Y574" s="6">
        <v>125</v>
      </c>
      <c r="Z574" s="6">
        <v>128</v>
      </c>
      <c r="AA574" s="6">
        <v>253</v>
      </c>
      <c r="AB574" s="6">
        <v>42</v>
      </c>
      <c r="AC574" s="6">
        <v>62</v>
      </c>
      <c r="AD574" s="6">
        <v>104</v>
      </c>
    </row>
    <row r="575" spans="1:30" ht="12" customHeight="1" x14ac:dyDescent="0.25">
      <c r="A575" s="3" t="s">
        <v>523</v>
      </c>
      <c r="B575" s="3" t="s">
        <v>508</v>
      </c>
      <c r="C575" s="3" t="s">
        <v>888</v>
      </c>
      <c r="D575" s="5">
        <v>4598</v>
      </c>
      <c r="E575" s="5">
        <v>5726</v>
      </c>
      <c r="F575" s="5">
        <v>10324</v>
      </c>
      <c r="G575" s="6">
        <f t="shared" si="24"/>
        <v>1033</v>
      </c>
      <c r="H575" s="6">
        <f t="shared" si="25"/>
        <v>1122</v>
      </c>
      <c r="I575" s="6">
        <f t="shared" si="26"/>
        <v>2155</v>
      </c>
      <c r="J575" s="5">
        <v>3565</v>
      </c>
      <c r="K575" s="5">
        <v>4604</v>
      </c>
      <c r="L575" s="5">
        <v>8169</v>
      </c>
      <c r="M575" s="6">
        <v>574</v>
      </c>
      <c r="N575" s="6">
        <v>628</v>
      </c>
      <c r="O575" s="6">
        <v>1202</v>
      </c>
      <c r="P575" s="6">
        <v>274</v>
      </c>
      <c r="Q575" s="6">
        <v>273</v>
      </c>
      <c r="R575" s="6">
        <v>547</v>
      </c>
      <c r="S575" s="6">
        <v>300</v>
      </c>
      <c r="T575" s="6">
        <v>355</v>
      </c>
      <c r="U575" s="6">
        <v>655</v>
      </c>
      <c r="V575" s="6">
        <v>1500</v>
      </c>
      <c r="W575" s="6">
        <v>1835</v>
      </c>
      <c r="X575" s="6">
        <v>3335</v>
      </c>
      <c r="Y575" s="6">
        <v>376</v>
      </c>
      <c r="Z575" s="6">
        <v>397</v>
      </c>
      <c r="AA575" s="6">
        <v>773</v>
      </c>
      <c r="AB575" s="6">
        <v>1124</v>
      </c>
      <c r="AC575" s="6">
        <v>1438</v>
      </c>
      <c r="AD575" s="6">
        <v>2562</v>
      </c>
    </row>
    <row r="576" spans="1:30" ht="12" customHeight="1" x14ac:dyDescent="0.25">
      <c r="A576" s="3" t="s">
        <v>523</v>
      </c>
      <c r="B576" s="3" t="s">
        <v>508</v>
      </c>
      <c r="C576" s="3" t="s">
        <v>518</v>
      </c>
      <c r="D576" s="5">
        <v>1817</v>
      </c>
      <c r="E576" s="5">
        <v>2258</v>
      </c>
      <c r="F576" s="5">
        <v>4075</v>
      </c>
      <c r="G576" s="6">
        <f t="shared" si="24"/>
        <v>539</v>
      </c>
      <c r="H576" s="6">
        <f t="shared" si="25"/>
        <v>598</v>
      </c>
      <c r="I576" s="6">
        <f t="shared" si="26"/>
        <v>1137</v>
      </c>
      <c r="J576" s="5">
        <v>1278</v>
      </c>
      <c r="K576" s="5">
        <v>1660</v>
      </c>
      <c r="L576" s="5">
        <v>2938</v>
      </c>
      <c r="M576" s="6">
        <v>326</v>
      </c>
      <c r="N576" s="6">
        <v>377</v>
      </c>
      <c r="O576" s="6">
        <v>703</v>
      </c>
      <c r="P576" s="6">
        <v>157</v>
      </c>
      <c r="Q576" s="6">
        <v>162</v>
      </c>
      <c r="R576" s="6">
        <v>319</v>
      </c>
      <c r="S576" s="6">
        <v>169</v>
      </c>
      <c r="T576" s="6">
        <v>215</v>
      </c>
      <c r="U576" s="6">
        <v>384</v>
      </c>
      <c r="V576" s="6">
        <v>754</v>
      </c>
      <c r="W576" s="6">
        <v>871</v>
      </c>
      <c r="X576" s="6">
        <v>1625</v>
      </c>
      <c r="Y576" s="6">
        <v>218</v>
      </c>
      <c r="Z576" s="6">
        <v>247</v>
      </c>
      <c r="AA576" s="6">
        <v>465</v>
      </c>
      <c r="AB576" s="6">
        <v>536</v>
      </c>
      <c r="AC576" s="6">
        <v>624</v>
      </c>
      <c r="AD576" s="6">
        <v>1160</v>
      </c>
    </row>
    <row r="577" spans="1:30" ht="12" customHeight="1" x14ac:dyDescent="0.25">
      <c r="A577" s="3" t="s">
        <v>523</v>
      </c>
      <c r="B577" s="3" t="s">
        <v>508</v>
      </c>
      <c r="C577" s="3" t="s">
        <v>516</v>
      </c>
      <c r="D577" s="5">
        <v>1607</v>
      </c>
      <c r="E577" s="5">
        <v>2088</v>
      </c>
      <c r="F577" s="5">
        <v>3695</v>
      </c>
      <c r="G577" s="6">
        <f t="shared" si="24"/>
        <v>845</v>
      </c>
      <c r="H577" s="6">
        <f t="shared" si="25"/>
        <v>805</v>
      </c>
      <c r="I577" s="6">
        <f t="shared" si="26"/>
        <v>1650</v>
      </c>
      <c r="J577" s="5">
        <v>762</v>
      </c>
      <c r="K577" s="5">
        <v>1283</v>
      </c>
      <c r="L577" s="5">
        <v>2045</v>
      </c>
      <c r="M577" s="6">
        <v>206</v>
      </c>
      <c r="N577" s="6">
        <v>273</v>
      </c>
      <c r="O577" s="6">
        <v>479</v>
      </c>
      <c r="P577" s="6">
        <v>130</v>
      </c>
      <c r="Q577" s="6">
        <v>142</v>
      </c>
      <c r="R577" s="6">
        <v>272</v>
      </c>
      <c r="S577" s="6">
        <v>76</v>
      </c>
      <c r="T577" s="6">
        <v>131</v>
      </c>
      <c r="U577" s="6">
        <v>207</v>
      </c>
      <c r="V577" s="6">
        <v>692</v>
      </c>
      <c r="W577" s="6">
        <v>814</v>
      </c>
      <c r="X577" s="6">
        <v>1506</v>
      </c>
      <c r="Y577" s="6">
        <v>405</v>
      </c>
      <c r="Z577" s="6">
        <v>327</v>
      </c>
      <c r="AA577" s="6">
        <v>732</v>
      </c>
      <c r="AB577" s="6">
        <v>287</v>
      </c>
      <c r="AC577" s="6">
        <v>539</v>
      </c>
      <c r="AD577" s="6">
        <v>774</v>
      </c>
    </row>
    <row r="578" spans="1:30" ht="12" customHeight="1" x14ac:dyDescent="0.25">
      <c r="A578" s="3" t="s">
        <v>523</v>
      </c>
      <c r="B578" s="3" t="s">
        <v>508</v>
      </c>
      <c r="C578" s="3" t="s">
        <v>521</v>
      </c>
      <c r="D578" s="5">
        <v>1000</v>
      </c>
      <c r="E578" s="5">
        <v>1308</v>
      </c>
      <c r="F578" s="5">
        <v>2308</v>
      </c>
      <c r="G578" s="6">
        <f t="shared" si="24"/>
        <v>391</v>
      </c>
      <c r="H578" s="6">
        <f t="shared" si="25"/>
        <v>429</v>
      </c>
      <c r="I578" s="6">
        <f t="shared" si="26"/>
        <v>820</v>
      </c>
      <c r="J578" s="5">
        <v>609</v>
      </c>
      <c r="K578" s="5">
        <v>879</v>
      </c>
      <c r="L578" s="5">
        <v>1488</v>
      </c>
      <c r="M578" s="6">
        <v>219</v>
      </c>
      <c r="N578" s="6">
        <v>258</v>
      </c>
      <c r="O578" s="6">
        <v>477</v>
      </c>
      <c r="P578" s="6">
        <v>107</v>
      </c>
      <c r="Q578" s="6">
        <v>102</v>
      </c>
      <c r="R578" s="6">
        <v>209</v>
      </c>
      <c r="S578" s="6">
        <v>112</v>
      </c>
      <c r="T578" s="6">
        <v>156</v>
      </c>
      <c r="U578" s="6">
        <v>268</v>
      </c>
      <c r="V578" s="6">
        <v>372</v>
      </c>
      <c r="W578" s="6">
        <v>537</v>
      </c>
      <c r="X578" s="6">
        <v>909</v>
      </c>
      <c r="Y578" s="6">
        <v>165</v>
      </c>
      <c r="Z578" s="6">
        <v>214</v>
      </c>
      <c r="AA578" s="6">
        <v>379</v>
      </c>
      <c r="AB578" s="6">
        <v>207</v>
      </c>
      <c r="AC578" s="6">
        <v>323</v>
      </c>
      <c r="AD578" s="6">
        <v>530</v>
      </c>
    </row>
    <row r="579" spans="1:30" ht="12" customHeight="1" x14ac:dyDescent="0.25">
      <c r="A579" s="3" t="s">
        <v>523</v>
      </c>
      <c r="B579" s="3" t="s">
        <v>508</v>
      </c>
      <c r="C579" s="3" t="s">
        <v>514</v>
      </c>
      <c r="D579" s="5">
        <v>1286</v>
      </c>
      <c r="E579" s="5">
        <v>1606</v>
      </c>
      <c r="F579" s="5">
        <v>2892</v>
      </c>
      <c r="G579" s="6">
        <f t="shared" si="24"/>
        <v>560</v>
      </c>
      <c r="H579" s="6">
        <f t="shared" si="25"/>
        <v>550</v>
      </c>
      <c r="I579" s="6">
        <f t="shared" si="26"/>
        <v>1110</v>
      </c>
      <c r="J579" s="5">
        <v>726</v>
      </c>
      <c r="K579" s="5">
        <v>1056</v>
      </c>
      <c r="L579" s="5">
        <v>1782</v>
      </c>
      <c r="M579" s="6">
        <v>144</v>
      </c>
      <c r="N579" s="6">
        <v>232</v>
      </c>
      <c r="O579" s="6">
        <v>376</v>
      </c>
      <c r="P579" s="6">
        <v>60</v>
      </c>
      <c r="Q579" s="6">
        <v>86</v>
      </c>
      <c r="R579" s="6">
        <v>146</v>
      </c>
      <c r="S579" s="6">
        <v>84</v>
      </c>
      <c r="T579" s="6">
        <v>146</v>
      </c>
      <c r="U579" s="6">
        <v>230</v>
      </c>
      <c r="V579" s="6">
        <v>568</v>
      </c>
      <c r="W579" s="6">
        <v>639</v>
      </c>
      <c r="X579" s="6">
        <v>1207</v>
      </c>
      <c r="Y579" s="6">
        <v>237</v>
      </c>
      <c r="Z579" s="6">
        <v>214</v>
      </c>
      <c r="AA579" s="6">
        <v>451</v>
      </c>
      <c r="AB579" s="6">
        <v>331</v>
      </c>
      <c r="AC579" s="6">
        <v>483</v>
      </c>
      <c r="AD579" s="6">
        <v>756</v>
      </c>
    </row>
    <row r="580" spans="1:30" ht="12" customHeight="1" x14ac:dyDescent="0.25">
      <c r="A580" s="3" t="s">
        <v>523</v>
      </c>
      <c r="B580" s="3" t="s">
        <v>508</v>
      </c>
      <c r="C580" s="3" t="s">
        <v>507</v>
      </c>
      <c r="D580" s="5">
        <v>2597</v>
      </c>
      <c r="E580" s="5">
        <v>3077</v>
      </c>
      <c r="F580" s="5">
        <v>5674</v>
      </c>
      <c r="G580" s="6">
        <f t="shared" si="24"/>
        <v>2144</v>
      </c>
      <c r="H580" s="6">
        <f t="shared" si="25"/>
        <v>2193</v>
      </c>
      <c r="I580" s="6">
        <f t="shared" si="26"/>
        <v>4337</v>
      </c>
      <c r="J580" s="5">
        <v>453</v>
      </c>
      <c r="K580" s="5">
        <v>884</v>
      </c>
      <c r="L580" s="5">
        <v>1337</v>
      </c>
      <c r="M580" s="6">
        <v>325</v>
      </c>
      <c r="N580" s="6">
        <v>378</v>
      </c>
      <c r="O580" s="6">
        <v>703</v>
      </c>
      <c r="P580" s="6">
        <v>280</v>
      </c>
      <c r="Q580" s="6">
        <v>280</v>
      </c>
      <c r="R580" s="6">
        <v>560</v>
      </c>
      <c r="S580" s="6">
        <v>45</v>
      </c>
      <c r="T580" s="6">
        <v>98</v>
      </c>
      <c r="U580" s="6">
        <v>143</v>
      </c>
      <c r="V580" s="6">
        <v>1120</v>
      </c>
      <c r="W580" s="6">
        <v>1368</v>
      </c>
      <c r="X580" s="6">
        <v>2488</v>
      </c>
      <c r="Y580" s="6">
        <v>905</v>
      </c>
      <c r="Z580" s="6">
        <v>964</v>
      </c>
      <c r="AA580" s="6">
        <v>1869</v>
      </c>
      <c r="AB580" s="6">
        <v>215</v>
      </c>
      <c r="AC580" s="6">
        <v>831</v>
      </c>
      <c r="AD580" s="6">
        <v>619</v>
      </c>
    </row>
    <row r="581" spans="1:30" ht="12" customHeight="1" x14ac:dyDescent="0.25">
      <c r="A581" s="3" t="s">
        <v>523</v>
      </c>
      <c r="B581" s="3" t="s">
        <v>508</v>
      </c>
      <c r="C581" s="3" t="s">
        <v>513</v>
      </c>
      <c r="D581" s="5">
        <v>1101</v>
      </c>
      <c r="E581" s="5">
        <v>1188</v>
      </c>
      <c r="F581" s="5">
        <v>2289</v>
      </c>
      <c r="G581" s="6">
        <f t="shared" si="24"/>
        <v>526</v>
      </c>
      <c r="H581" s="6">
        <f t="shared" si="25"/>
        <v>455</v>
      </c>
      <c r="I581" s="6">
        <f t="shared" si="26"/>
        <v>981</v>
      </c>
      <c r="J581" s="5">
        <v>575</v>
      </c>
      <c r="K581" s="5">
        <v>733</v>
      </c>
      <c r="L581" s="5">
        <v>1308</v>
      </c>
      <c r="M581" s="6">
        <v>153</v>
      </c>
      <c r="N581" s="6">
        <v>196</v>
      </c>
      <c r="O581" s="6">
        <v>349</v>
      </c>
      <c r="P581" s="6">
        <v>78</v>
      </c>
      <c r="Q581" s="6">
        <v>78</v>
      </c>
      <c r="R581" s="6">
        <v>156</v>
      </c>
      <c r="S581" s="6">
        <v>75</v>
      </c>
      <c r="T581" s="6">
        <v>118</v>
      </c>
      <c r="U581" s="6">
        <v>193</v>
      </c>
      <c r="V581" s="6">
        <v>725</v>
      </c>
      <c r="W581" s="6">
        <v>767</v>
      </c>
      <c r="X581" s="6">
        <v>1492</v>
      </c>
      <c r="Y581" s="6">
        <v>303</v>
      </c>
      <c r="Z581" s="6">
        <v>248</v>
      </c>
      <c r="AA581" s="6">
        <v>551</v>
      </c>
      <c r="AB581" s="6">
        <v>422</v>
      </c>
      <c r="AC581" s="6">
        <v>530</v>
      </c>
      <c r="AD581" s="6">
        <v>941</v>
      </c>
    </row>
    <row r="582" spans="1:30" ht="12" customHeight="1" x14ac:dyDescent="0.25">
      <c r="A582" s="3" t="s">
        <v>523</v>
      </c>
      <c r="B582" s="3" t="s">
        <v>508</v>
      </c>
      <c r="C582" s="3" t="s">
        <v>519</v>
      </c>
      <c r="D582" s="5">
        <v>1355</v>
      </c>
      <c r="E582" s="5">
        <v>1769</v>
      </c>
      <c r="F582" s="5">
        <v>3124</v>
      </c>
      <c r="G582" s="6">
        <f t="shared" ref="G582:G645" si="27">D582-J582</f>
        <v>513</v>
      </c>
      <c r="H582" s="6">
        <f t="shared" ref="H582:H645" si="28">E582-K582</f>
        <v>496</v>
      </c>
      <c r="I582" s="6">
        <f t="shared" ref="I582:I645" si="29">F582-L582</f>
        <v>1009</v>
      </c>
      <c r="J582" s="5">
        <v>842</v>
      </c>
      <c r="K582" s="5">
        <v>1273</v>
      </c>
      <c r="L582" s="5">
        <v>2115</v>
      </c>
      <c r="M582" s="6">
        <v>199</v>
      </c>
      <c r="N582" s="6">
        <v>249</v>
      </c>
      <c r="O582" s="6">
        <v>448</v>
      </c>
      <c r="P582" s="6">
        <v>90</v>
      </c>
      <c r="Q582" s="6">
        <v>91</v>
      </c>
      <c r="R582" s="6">
        <v>181</v>
      </c>
      <c r="S582" s="6">
        <v>109</v>
      </c>
      <c r="T582" s="6">
        <v>158</v>
      </c>
      <c r="U582" s="6">
        <v>267</v>
      </c>
      <c r="V582" s="6">
        <v>328</v>
      </c>
      <c r="W582" s="6">
        <v>361</v>
      </c>
      <c r="X582" s="6">
        <v>689</v>
      </c>
      <c r="Y582" s="6">
        <v>191</v>
      </c>
      <c r="Z582" s="6">
        <v>176</v>
      </c>
      <c r="AA582" s="6">
        <v>367</v>
      </c>
      <c r="AB582" s="6">
        <v>137</v>
      </c>
      <c r="AC582" s="6">
        <v>185</v>
      </c>
      <c r="AD582" s="6">
        <v>322</v>
      </c>
    </row>
    <row r="583" spans="1:30" ht="12" customHeight="1" x14ac:dyDescent="0.25">
      <c r="A583" s="3" t="s">
        <v>523</v>
      </c>
      <c r="B583" s="3" t="s">
        <v>508</v>
      </c>
      <c r="C583" s="3" t="s">
        <v>515</v>
      </c>
      <c r="D583" s="5">
        <v>867</v>
      </c>
      <c r="E583" s="5">
        <v>990</v>
      </c>
      <c r="F583" s="5">
        <v>1857</v>
      </c>
      <c r="G583" s="6">
        <f t="shared" si="27"/>
        <v>370</v>
      </c>
      <c r="H583" s="6">
        <f t="shared" si="28"/>
        <v>288</v>
      </c>
      <c r="I583" s="6">
        <f t="shared" si="29"/>
        <v>658</v>
      </c>
      <c r="J583" s="5">
        <v>497</v>
      </c>
      <c r="K583" s="5">
        <v>702</v>
      </c>
      <c r="L583" s="5">
        <v>1199</v>
      </c>
      <c r="M583" s="6">
        <v>209</v>
      </c>
      <c r="N583" s="6">
        <v>256</v>
      </c>
      <c r="O583" s="6">
        <v>465</v>
      </c>
      <c r="P583" s="6">
        <v>88</v>
      </c>
      <c r="Q583" s="6">
        <v>77</v>
      </c>
      <c r="R583" s="6">
        <v>165</v>
      </c>
      <c r="S583" s="6">
        <v>121</v>
      </c>
      <c r="T583" s="6">
        <v>179</v>
      </c>
      <c r="U583" s="6">
        <v>300</v>
      </c>
      <c r="V583" s="6">
        <v>241</v>
      </c>
      <c r="W583" s="6">
        <v>282</v>
      </c>
      <c r="X583" s="6">
        <v>523</v>
      </c>
      <c r="Y583" s="6">
        <v>59</v>
      </c>
      <c r="Z583" s="6">
        <v>63</v>
      </c>
      <c r="AA583" s="6">
        <v>122</v>
      </c>
      <c r="AB583" s="6">
        <v>182</v>
      </c>
      <c r="AC583" s="6">
        <v>219</v>
      </c>
      <c r="AD583" s="6">
        <v>401</v>
      </c>
    </row>
    <row r="584" spans="1:30" ht="12" customHeight="1" x14ac:dyDescent="0.25">
      <c r="A584" s="3" t="s">
        <v>523</v>
      </c>
      <c r="B584" s="3" t="s">
        <v>508</v>
      </c>
      <c r="C584" s="3" t="s">
        <v>512</v>
      </c>
      <c r="D584" s="5">
        <v>991</v>
      </c>
      <c r="E584" s="5">
        <v>1087</v>
      </c>
      <c r="F584" s="5">
        <v>2078</v>
      </c>
      <c r="G584" s="6">
        <f t="shared" si="27"/>
        <v>646</v>
      </c>
      <c r="H584" s="6">
        <f t="shared" si="28"/>
        <v>597</v>
      </c>
      <c r="I584" s="6">
        <f t="shared" si="29"/>
        <v>1243</v>
      </c>
      <c r="J584" s="5">
        <v>345</v>
      </c>
      <c r="K584" s="5">
        <v>490</v>
      </c>
      <c r="L584" s="5">
        <v>835</v>
      </c>
      <c r="M584" s="6">
        <v>157</v>
      </c>
      <c r="N584" s="6">
        <v>228</v>
      </c>
      <c r="O584" s="6">
        <v>385</v>
      </c>
      <c r="P584" s="6">
        <v>119</v>
      </c>
      <c r="Q584" s="6">
        <v>144</v>
      </c>
      <c r="R584" s="6">
        <v>263</v>
      </c>
      <c r="S584" s="6">
        <v>38</v>
      </c>
      <c r="T584" s="6">
        <v>84</v>
      </c>
      <c r="U584" s="6">
        <v>122</v>
      </c>
      <c r="V584" s="6">
        <v>108</v>
      </c>
      <c r="W584" s="6">
        <v>124</v>
      </c>
      <c r="X584" s="6">
        <v>232</v>
      </c>
      <c r="Y584" s="6">
        <v>47</v>
      </c>
      <c r="Z584" s="6">
        <v>60</v>
      </c>
      <c r="AA584" s="6">
        <v>107</v>
      </c>
      <c r="AB584" s="6">
        <v>61</v>
      </c>
      <c r="AC584" s="6">
        <v>65</v>
      </c>
      <c r="AD584" s="6">
        <v>125</v>
      </c>
    </row>
    <row r="585" spans="1:30" ht="12" customHeight="1" x14ac:dyDescent="0.25">
      <c r="A585" s="3" t="s">
        <v>523</v>
      </c>
      <c r="B585" s="3" t="s">
        <v>508</v>
      </c>
      <c r="C585" s="3" t="s">
        <v>520</v>
      </c>
      <c r="D585" s="5">
        <v>2111</v>
      </c>
      <c r="E585" s="5">
        <v>2688</v>
      </c>
      <c r="F585" s="5">
        <v>4799</v>
      </c>
      <c r="G585" s="6">
        <f t="shared" si="27"/>
        <v>709</v>
      </c>
      <c r="H585" s="6">
        <f t="shared" si="28"/>
        <v>825</v>
      </c>
      <c r="I585" s="6">
        <f t="shared" si="29"/>
        <v>1534</v>
      </c>
      <c r="J585" s="5">
        <v>1402</v>
      </c>
      <c r="K585" s="5">
        <v>1863</v>
      </c>
      <c r="L585" s="5">
        <v>3265</v>
      </c>
      <c r="M585" s="6">
        <v>357</v>
      </c>
      <c r="N585" s="6">
        <v>408</v>
      </c>
      <c r="O585" s="6">
        <v>765</v>
      </c>
      <c r="P585" s="6">
        <v>183</v>
      </c>
      <c r="Q585" s="6">
        <v>204</v>
      </c>
      <c r="R585" s="6">
        <v>387</v>
      </c>
      <c r="S585" s="6">
        <v>174</v>
      </c>
      <c r="T585" s="6">
        <v>204</v>
      </c>
      <c r="U585" s="6">
        <v>378</v>
      </c>
      <c r="V585" s="6">
        <v>691</v>
      </c>
      <c r="W585" s="6">
        <v>859</v>
      </c>
      <c r="X585" s="6">
        <v>1550</v>
      </c>
      <c r="Y585" s="6">
        <v>275</v>
      </c>
      <c r="Z585" s="6">
        <v>326</v>
      </c>
      <c r="AA585" s="6">
        <v>601</v>
      </c>
      <c r="AB585" s="6">
        <v>416</v>
      </c>
      <c r="AC585" s="6">
        <v>533</v>
      </c>
      <c r="AD585" s="6">
        <v>949</v>
      </c>
    </row>
    <row r="586" spans="1:30" ht="12" customHeight="1" x14ac:dyDescent="0.25">
      <c r="A586" s="3" t="s">
        <v>523</v>
      </c>
      <c r="B586" s="3" t="s">
        <v>508</v>
      </c>
      <c r="C586" s="3" t="s">
        <v>511</v>
      </c>
      <c r="D586" s="5">
        <v>1202</v>
      </c>
      <c r="E586" s="5">
        <v>1483</v>
      </c>
      <c r="F586" s="5">
        <v>2685</v>
      </c>
      <c r="G586" s="6">
        <f t="shared" si="27"/>
        <v>645</v>
      </c>
      <c r="H586" s="6">
        <f t="shared" si="28"/>
        <v>600</v>
      </c>
      <c r="I586" s="6">
        <f t="shared" si="29"/>
        <v>1245</v>
      </c>
      <c r="J586" s="5">
        <v>557</v>
      </c>
      <c r="K586" s="5">
        <v>883</v>
      </c>
      <c r="L586" s="5">
        <v>1440</v>
      </c>
      <c r="M586" s="6">
        <v>143</v>
      </c>
      <c r="N586" s="6">
        <v>199</v>
      </c>
      <c r="O586" s="6">
        <v>342</v>
      </c>
      <c r="P586" s="6">
        <v>58</v>
      </c>
      <c r="Q586" s="6">
        <v>59</v>
      </c>
      <c r="R586" s="6">
        <v>117</v>
      </c>
      <c r="S586" s="6">
        <v>85</v>
      </c>
      <c r="T586" s="6">
        <v>140</v>
      </c>
      <c r="U586" s="6">
        <v>225</v>
      </c>
      <c r="V586" s="6">
        <v>627</v>
      </c>
      <c r="W586" s="6">
        <v>799</v>
      </c>
      <c r="X586" s="6">
        <v>1426</v>
      </c>
      <c r="Y586" s="6">
        <v>263</v>
      </c>
      <c r="Z586" s="6">
        <v>230</v>
      </c>
      <c r="AA586" s="6">
        <v>493</v>
      </c>
      <c r="AB586" s="6">
        <v>364</v>
      </c>
      <c r="AC586" s="6">
        <v>592</v>
      </c>
      <c r="AD586" s="6">
        <v>933</v>
      </c>
    </row>
    <row r="587" spans="1:30" ht="12" customHeight="1" x14ac:dyDescent="0.25">
      <c r="A587" s="3" t="s">
        <v>523</v>
      </c>
      <c r="B587" s="3" t="s">
        <v>508</v>
      </c>
      <c r="C587" s="3" t="s">
        <v>522</v>
      </c>
      <c r="D587" s="5">
        <v>1058</v>
      </c>
      <c r="E587" s="5">
        <v>1291</v>
      </c>
      <c r="F587" s="5">
        <v>2349</v>
      </c>
      <c r="G587" s="6">
        <f t="shared" si="27"/>
        <v>410</v>
      </c>
      <c r="H587" s="6">
        <f t="shared" si="28"/>
        <v>380</v>
      </c>
      <c r="I587" s="6">
        <f t="shared" si="29"/>
        <v>790</v>
      </c>
      <c r="J587" s="5">
        <v>648</v>
      </c>
      <c r="K587" s="5">
        <v>911</v>
      </c>
      <c r="L587" s="5">
        <v>1559</v>
      </c>
      <c r="M587" s="6">
        <v>80</v>
      </c>
      <c r="N587" s="6">
        <v>79</v>
      </c>
      <c r="O587" s="6">
        <v>159</v>
      </c>
      <c r="P587" s="6">
        <v>41</v>
      </c>
      <c r="Q587" s="6">
        <v>34</v>
      </c>
      <c r="R587" s="6">
        <v>75</v>
      </c>
      <c r="S587" s="6">
        <v>39</v>
      </c>
      <c r="T587" s="6">
        <v>45</v>
      </c>
      <c r="U587" s="6">
        <v>84</v>
      </c>
      <c r="V587" s="6">
        <v>498</v>
      </c>
      <c r="W587" s="6">
        <v>576</v>
      </c>
      <c r="X587" s="6">
        <v>1074</v>
      </c>
      <c r="Y587" s="6">
        <v>229</v>
      </c>
      <c r="Z587" s="6">
        <v>180</v>
      </c>
      <c r="AA587" s="6">
        <v>409</v>
      </c>
      <c r="AB587" s="6">
        <v>269</v>
      </c>
      <c r="AC587" s="6">
        <v>396</v>
      </c>
      <c r="AD587" s="6">
        <v>665</v>
      </c>
    </row>
    <row r="588" spans="1:30" ht="12" customHeight="1" x14ac:dyDescent="0.25">
      <c r="A588" s="3" t="s">
        <v>523</v>
      </c>
      <c r="B588" s="3" t="s">
        <v>508</v>
      </c>
      <c r="C588" s="3" t="s">
        <v>524</v>
      </c>
      <c r="D588" s="5">
        <v>1917</v>
      </c>
      <c r="E588" s="5">
        <v>2422</v>
      </c>
      <c r="F588" s="5">
        <v>4339</v>
      </c>
      <c r="G588" s="6">
        <f t="shared" si="27"/>
        <v>461</v>
      </c>
      <c r="H588" s="6">
        <f t="shared" si="28"/>
        <v>505</v>
      </c>
      <c r="I588" s="6">
        <f t="shared" si="29"/>
        <v>966</v>
      </c>
      <c r="J588" s="5">
        <v>1456</v>
      </c>
      <c r="K588" s="5">
        <v>1917</v>
      </c>
      <c r="L588" s="5">
        <v>3373</v>
      </c>
      <c r="M588" s="6">
        <v>174</v>
      </c>
      <c r="N588" s="6">
        <v>239</v>
      </c>
      <c r="O588" s="6">
        <v>413</v>
      </c>
      <c r="P588" s="6">
        <v>74</v>
      </c>
      <c r="Q588" s="6">
        <v>85</v>
      </c>
      <c r="R588" s="6">
        <v>159</v>
      </c>
      <c r="S588" s="6">
        <v>100</v>
      </c>
      <c r="T588" s="6">
        <v>154</v>
      </c>
      <c r="U588" s="6">
        <v>254</v>
      </c>
      <c r="V588" s="6">
        <v>355</v>
      </c>
      <c r="W588" s="6">
        <v>405</v>
      </c>
      <c r="X588" s="6">
        <v>760</v>
      </c>
      <c r="Y588" s="6">
        <v>129</v>
      </c>
      <c r="Z588" s="6">
        <v>128</v>
      </c>
      <c r="AA588" s="6">
        <v>257</v>
      </c>
      <c r="AB588" s="6">
        <v>226</v>
      </c>
      <c r="AC588" s="6">
        <v>277</v>
      </c>
      <c r="AD588" s="6">
        <v>503</v>
      </c>
    </row>
    <row r="589" spans="1:30" ht="12" customHeight="1" x14ac:dyDescent="0.25">
      <c r="A589" s="3" t="s">
        <v>523</v>
      </c>
      <c r="B589" s="3" t="s">
        <v>508</v>
      </c>
      <c r="C589" s="3" t="s">
        <v>510</v>
      </c>
      <c r="D589" s="5">
        <v>1067</v>
      </c>
      <c r="E589" s="5">
        <v>1273</v>
      </c>
      <c r="F589" s="5">
        <v>2340</v>
      </c>
      <c r="G589" s="6">
        <f t="shared" si="27"/>
        <v>674</v>
      </c>
      <c r="H589" s="6">
        <f t="shared" si="28"/>
        <v>768</v>
      </c>
      <c r="I589" s="6">
        <f t="shared" si="29"/>
        <v>1442</v>
      </c>
      <c r="J589" s="5">
        <v>393</v>
      </c>
      <c r="K589" s="5">
        <v>505</v>
      </c>
      <c r="L589" s="5">
        <v>898</v>
      </c>
      <c r="M589" s="6">
        <v>147</v>
      </c>
      <c r="N589" s="6">
        <v>170</v>
      </c>
      <c r="O589" s="6">
        <v>317</v>
      </c>
      <c r="P589" s="6">
        <v>83</v>
      </c>
      <c r="Q589" s="6">
        <v>85</v>
      </c>
      <c r="R589" s="6">
        <v>168</v>
      </c>
      <c r="S589" s="6">
        <v>64</v>
      </c>
      <c r="T589" s="6">
        <v>85</v>
      </c>
      <c r="U589" s="6">
        <v>149</v>
      </c>
      <c r="V589" s="6">
        <v>288</v>
      </c>
      <c r="W589" s="6">
        <v>343</v>
      </c>
      <c r="X589" s="6">
        <v>631</v>
      </c>
      <c r="Y589" s="6">
        <v>180</v>
      </c>
      <c r="Z589" s="6">
        <v>205</v>
      </c>
      <c r="AA589" s="6">
        <v>385</v>
      </c>
      <c r="AB589" s="6">
        <v>108</v>
      </c>
      <c r="AC589" s="6">
        <v>138</v>
      </c>
      <c r="AD589" s="6">
        <v>246</v>
      </c>
    </row>
    <row r="590" spans="1:30" ht="12" customHeight="1" x14ac:dyDescent="0.25">
      <c r="A590" s="3" t="s">
        <v>523</v>
      </c>
      <c r="B590" s="3" t="s">
        <v>508</v>
      </c>
      <c r="C590" s="3" t="s">
        <v>509</v>
      </c>
      <c r="D590" s="5">
        <v>3660</v>
      </c>
      <c r="E590" s="5">
        <v>4590</v>
      </c>
      <c r="F590" s="5">
        <v>8250</v>
      </c>
      <c r="G590" s="6">
        <f t="shared" si="27"/>
        <v>1308</v>
      </c>
      <c r="H590" s="6">
        <f t="shared" si="28"/>
        <v>1496</v>
      </c>
      <c r="I590" s="6">
        <f t="shared" si="29"/>
        <v>2804</v>
      </c>
      <c r="J590" s="5">
        <v>2352</v>
      </c>
      <c r="K590" s="5">
        <v>3094</v>
      </c>
      <c r="L590" s="5">
        <v>5446</v>
      </c>
      <c r="M590" s="6">
        <v>341</v>
      </c>
      <c r="N590" s="6">
        <v>367</v>
      </c>
      <c r="O590" s="6">
        <v>708</v>
      </c>
      <c r="P590" s="6">
        <v>205</v>
      </c>
      <c r="Q590" s="6">
        <v>220</v>
      </c>
      <c r="R590" s="6">
        <v>425</v>
      </c>
      <c r="S590" s="6">
        <v>136</v>
      </c>
      <c r="T590" s="6">
        <v>147</v>
      </c>
      <c r="U590" s="6">
        <v>283</v>
      </c>
      <c r="V590" s="6">
        <v>1448</v>
      </c>
      <c r="W590" s="6">
        <v>1722</v>
      </c>
      <c r="X590" s="6">
        <v>3170</v>
      </c>
      <c r="Y590" s="6">
        <v>668</v>
      </c>
      <c r="Z590" s="6">
        <v>709</v>
      </c>
      <c r="AA590" s="6">
        <v>1377</v>
      </c>
      <c r="AB590" s="6">
        <v>780</v>
      </c>
      <c r="AC590" s="6">
        <v>1013</v>
      </c>
      <c r="AD590" s="6">
        <v>1793</v>
      </c>
    </row>
    <row r="591" spans="1:30" ht="12" customHeight="1" x14ac:dyDescent="0.25">
      <c r="A591" s="3" t="s">
        <v>763</v>
      </c>
      <c r="B591" s="3" t="s">
        <v>618</v>
      </c>
      <c r="C591" s="3" t="s">
        <v>628</v>
      </c>
      <c r="D591" s="5">
        <v>629</v>
      </c>
      <c r="E591" s="5">
        <v>665</v>
      </c>
      <c r="F591" s="5">
        <v>1294</v>
      </c>
      <c r="G591" s="6">
        <f t="shared" si="27"/>
        <v>572</v>
      </c>
      <c r="H591" s="6">
        <f t="shared" si="28"/>
        <v>583</v>
      </c>
      <c r="I591" s="6">
        <f t="shared" si="29"/>
        <v>1155</v>
      </c>
      <c r="J591" s="5">
        <v>57</v>
      </c>
      <c r="K591" s="5">
        <v>82</v>
      </c>
      <c r="L591" s="5">
        <v>139</v>
      </c>
      <c r="M591" s="6">
        <v>298</v>
      </c>
      <c r="N591" s="6">
        <v>279</v>
      </c>
      <c r="O591" s="6">
        <v>577</v>
      </c>
      <c r="P591" s="6">
        <v>278</v>
      </c>
      <c r="Q591" s="6">
        <v>253</v>
      </c>
      <c r="R591" s="6">
        <v>531</v>
      </c>
      <c r="S591" s="6">
        <v>20</v>
      </c>
      <c r="T591" s="6">
        <v>26</v>
      </c>
      <c r="U591" s="6">
        <v>46</v>
      </c>
      <c r="V591" s="6">
        <v>24</v>
      </c>
      <c r="W591" s="6">
        <v>26</v>
      </c>
      <c r="X591" s="6">
        <v>50</v>
      </c>
      <c r="Y591" s="6">
        <v>22</v>
      </c>
      <c r="Z591" s="6">
        <v>25</v>
      </c>
      <c r="AA591" s="6">
        <v>47</v>
      </c>
      <c r="AB591" s="6">
        <v>2</v>
      </c>
      <c r="AC591" s="6">
        <v>1</v>
      </c>
      <c r="AD591" s="6">
        <v>3</v>
      </c>
    </row>
    <row r="592" spans="1:30" ht="12" customHeight="1" x14ac:dyDescent="0.25">
      <c r="A592" s="3" t="s">
        <v>763</v>
      </c>
      <c r="B592" s="3" t="s">
        <v>618</v>
      </c>
      <c r="C592" s="3" t="s">
        <v>619</v>
      </c>
      <c r="D592" s="5">
        <v>257</v>
      </c>
      <c r="E592" s="5">
        <v>295</v>
      </c>
      <c r="F592" s="5">
        <v>552</v>
      </c>
      <c r="G592" s="6">
        <f t="shared" si="27"/>
        <v>255</v>
      </c>
      <c r="H592" s="6">
        <f t="shared" si="28"/>
        <v>283</v>
      </c>
      <c r="I592" s="6">
        <f t="shared" si="29"/>
        <v>538</v>
      </c>
      <c r="J592" s="5">
        <v>2</v>
      </c>
      <c r="K592" s="5">
        <v>12</v>
      </c>
      <c r="L592" s="5">
        <v>14</v>
      </c>
      <c r="M592" s="6">
        <v>118</v>
      </c>
      <c r="N592" s="6">
        <v>107</v>
      </c>
      <c r="O592" s="6">
        <v>225</v>
      </c>
      <c r="P592" s="6">
        <v>118</v>
      </c>
      <c r="Q592" s="6">
        <v>106</v>
      </c>
      <c r="R592" s="6">
        <v>224</v>
      </c>
      <c r="S592" s="6">
        <v>0</v>
      </c>
      <c r="T592" s="6">
        <v>1</v>
      </c>
      <c r="U592" s="6">
        <v>1</v>
      </c>
      <c r="V592" s="6">
        <v>5</v>
      </c>
      <c r="W592" s="6">
        <v>11</v>
      </c>
      <c r="X592" s="6">
        <v>16</v>
      </c>
      <c r="Y592" s="6">
        <v>5</v>
      </c>
      <c r="Z592" s="6">
        <v>10</v>
      </c>
      <c r="AA592" s="6">
        <v>15</v>
      </c>
      <c r="AB592" s="6">
        <v>0</v>
      </c>
      <c r="AC592" s="6">
        <v>1</v>
      </c>
      <c r="AD592" s="6">
        <v>1</v>
      </c>
    </row>
    <row r="593" spans="1:30" ht="12" customHeight="1" x14ac:dyDescent="0.25">
      <c r="A593" s="3" t="s">
        <v>763</v>
      </c>
      <c r="B593" s="3" t="s">
        <v>618</v>
      </c>
      <c r="C593" s="3" t="s">
        <v>622</v>
      </c>
      <c r="D593" s="5">
        <v>289</v>
      </c>
      <c r="E593" s="5">
        <v>265</v>
      </c>
      <c r="F593" s="5">
        <v>554</v>
      </c>
      <c r="G593" s="6">
        <f t="shared" si="27"/>
        <v>289</v>
      </c>
      <c r="H593" s="6">
        <f t="shared" si="28"/>
        <v>265</v>
      </c>
      <c r="I593" s="6">
        <f t="shared" si="29"/>
        <v>554</v>
      </c>
      <c r="J593" s="5">
        <v>0</v>
      </c>
      <c r="K593" s="5">
        <v>0</v>
      </c>
      <c r="L593" s="5">
        <v>0</v>
      </c>
      <c r="M593" s="6">
        <v>100</v>
      </c>
      <c r="N593" s="6">
        <v>115</v>
      </c>
      <c r="O593" s="6">
        <v>215</v>
      </c>
      <c r="P593" s="6">
        <v>100</v>
      </c>
      <c r="Q593" s="6">
        <v>115</v>
      </c>
      <c r="R593" s="6">
        <v>215</v>
      </c>
      <c r="S593" s="6">
        <v>0</v>
      </c>
      <c r="T593" s="6">
        <v>0</v>
      </c>
      <c r="U593" s="6">
        <v>0</v>
      </c>
      <c r="V593" s="6">
        <v>13</v>
      </c>
      <c r="W593" s="6">
        <v>15</v>
      </c>
      <c r="X593" s="6">
        <v>28</v>
      </c>
      <c r="Y593" s="6">
        <v>13</v>
      </c>
      <c r="Z593" s="6">
        <v>15</v>
      </c>
      <c r="AA593" s="6">
        <v>28</v>
      </c>
      <c r="AB593" s="6">
        <v>0</v>
      </c>
      <c r="AC593" s="6">
        <v>0</v>
      </c>
      <c r="AD593" s="6">
        <v>0</v>
      </c>
    </row>
    <row r="594" spans="1:30" ht="12" customHeight="1" x14ac:dyDescent="0.25">
      <c r="A594" s="3" t="s">
        <v>763</v>
      </c>
      <c r="B594" s="3" t="s">
        <v>618</v>
      </c>
      <c r="C594" s="3" t="s">
        <v>627</v>
      </c>
      <c r="D594" s="5">
        <v>551</v>
      </c>
      <c r="E594" s="5">
        <v>645</v>
      </c>
      <c r="F594" s="5">
        <v>1196</v>
      </c>
      <c r="G594" s="6">
        <f t="shared" si="27"/>
        <v>456</v>
      </c>
      <c r="H594" s="6">
        <f t="shared" si="28"/>
        <v>517</v>
      </c>
      <c r="I594" s="6">
        <f t="shared" si="29"/>
        <v>973</v>
      </c>
      <c r="J594" s="5">
        <v>95</v>
      </c>
      <c r="K594" s="5">
        <v>128</v>
      </c>
      <c r="L594" s="5">
        <v>223</v>
      </c>
      <c r="M594" s="6">
        <v>186</v>
      </c>
      <c r="N594" s="6">
        <v>195</v>
      </c>
      <c r="O594" s="6">
        <v>381</v>
      </c>
      <c r="P594" s="6">
        <v>172</v>
      </c>
      <c r="Q594" s="6">
        <v>179</v>
      </c>
      <c r="R594" s="6">
        <v>351</v>
      </c>
      <c r="S594" s="6">
        <v>14</v>
      </c>
      <c r="T594" s="6">
        <v>16</v>
      </c>
      <c r="U594" s="6">
        <v>30</v>
      </c>
      <c r="V594" s="6">
        <v>16</v>
      </c>
      <c r="W594" s="6">
        <v>23</v>
      </c>
      <c r="X594" s="6">
        <v>39</v>
      </c>
      <c r="Y594" s="6">
        <v>15</v>
      </c>
      <c r="Z594" s="6">
        <v>23</v>
      </c>
      <c r="AA594" s="6">
        <v>38</v>
      </c>
      <c r="AB594" s="6">
        <v>1</v>
      </c>
      <c r="AC594" s="6">
        <v>0</v>
      </c>
      <c r="AD594" s="6">
        <v>1</v>
      </c>
    </row>
    <row r="595" spans="1:30" ht="12" customHeight="1" x14ac:dyDescent="0.25">
      <c r="A595" s="3" t="s">
        <v>763</v>
      </c>
      <c r="B595" s="3" t="s">
        <v>618</v>
      </c>
      <c r="C595" s="3" t="s">
        <v>621</v>
      </c>
      <c r="D595" s="5">
        <v>510</v>
      </c>
      <c r="E595" s="5">
        <v>532</v>
      </c>
      <c r="F595" s="5">
        <v>1042</v>
      </c>
      <c r="G595" s="6">
        <f t="shared" si="27"/>
        <v>510</v>
      </c>
      <c r="H595" s="6">
        <f t="shared" si="28"/>
        <v>532</v>
      </c>
      <c r="I595" s="6">
        <f t="shared" si="29"/>
        <v>1042</v>
      </c>
      <c r="J595" s="5">
        <v>0</v>
      </c>
      <c r="K595" s="5">
        <v>0</v>
      </c>
      <c r="L595" s="5">
        <v>0</v>
      </c>
      <c r="M595" s="6">
        <v>232</v>
      </c>
      <c r="N595" s="6">
        <v>193</v>
      </c>
      <c r="O595" s="6">
        <v>425</v>
      </c>
      <c r="P595" s="6">
        <v>232</v>
      </c>
      <c r="Q595" s="6">
        <v>193</v>
      </c>
      <c r="R595" s="6">
        <v>425</v>
      </c>
      <c r="S595" s="6">
        <v>0</v>
      </c>
      <c r="T595" s="6">
        <v>0</v>
      </c>
      <c r="U595" s="6">
        <v>0</v>
      </c>
      <c r="V595" s="6">
        <v>4</v>
      </c>
      <c r="W595" s="6">
        <v>3</v>
      </c>
      <c r="X595" s="6">
        <v>7</v>
      </c>
      <c r="Y595" s="6">
        <v>4</v>
      </c>
      <c r="Z595" s="6">
        <v>3</v>
      </c>
      <c r="AA595" s="6">
        <v>7</v>
      </c>
      <c r="AB595" s="6">
        <v>0</v>
      </c>
      <c r="AC595" s="6">
        <v>0</v>
      </c>
      <c r="AD595" s="6">
        <v>0</v>
      </c>
    </row>
    <row r="596" spans="1:30" ht="12" customHeight="1" x14ac:dyDescent="0.25">
      <c r="A596" s="3" t="s">
        <v>763</v>
      </c>
      <c r="B596" s="3" t="s">
        <v>618</v>
      </c>
      <c r="C596" s="3" t="s">
        <v>617</v>
      </c>
      <c r="D596" s="5">
        <v>218</v>
      </c>
      <c r="E596" s="5">
        <v>253</v>
      </c>
      <c r="F596" s="5">
        <v>471</v>
      </c>
      <c r="G596" s="6">
        <f t="shared" si="27"/>
        <v>169</v>
      </c>
      <c r="H596" s="6">
        <f t="shared" si="28"/>
        <v>181</v>
      </c>
      <c r="I596" s="6">
        <f t="shared" si="29"/>
        <v>350</v>
      </c>
      <c r="J596" s="5">
        <v>49</v>
      </c>
      <c r="K596" s="5">
        <v>72</v>
      </c>
      <c r="L596" s="5">
        <v>121</v>
      </c>
      <c r="M596" s="6">
        <v>62</v>
      </c>
      <c r="N596" s="6">
        <v>86</v>
      </c>
      <c r="O596" s="6">
        <v>148</v>
      </c>
      <c r="P596" s="6">
        <v>50</v>
      </c>
      <c r="Q596" s="6">
        <v>70</v>
      </c>
      <c r="R596" s="6">
        <v>120</v>
      </c>
      <c r="S596" s="6">
        <v>12</v>
      </c>
      <c r="T596" s="6">
        <v>16</v>
      </c>
      <c r="U596" s="6">
        <v>28</v>
      </c>
      <c r="V596" s="6">
        <v>38</v>
      </c>
      <c r="W596" s="6">
        <v>45</v>
      </c>
      <c r="X596" s="6">
        <v>83</v>
      </c>
      <c r="Y596" s="6">
        <v>27</v>
      </c>
      <c r="Z596" s="6">
        <v>28</v>
      </c>
      <c r="AA596" s="6">
        <v>55</v>
      </c>
      <c r="AB596" s="6">
        <v>11</v>
      </c>
      <c r="AC596" s="6">
        <v>17</v>
      </c>
      <c r="AD596" s="6">
        <v>28</v>
      </c>
    </row>
    <row r="597" spans="1:30" ht="12" customHeight="1" x14ac:dyDescent="0.25">
      <c r="A597" s="3" t="s">
        <v>763</v>
      </c>
      <c r="B597" s="3" t="s">
        <v>618</v>
      </c>
      <c r="C597" s="3" t="s">
        <v>624</v>
      </c>
      <c r="D597" s="5">
        <v>347</v>
      </c>
      <c r="E597" s="5">
        <v>358</v>
      </c>
      <c r="F597" s="5">
        <v>705</v>
      </c>
      <c r="G597" s="6">
        <f t="shared" si="27"/>
        <v>347</v>
      </c>
      <c r="H597" s="6">
        <f t="shared" si="28"/>
        <v>358</v>
      </c>
      <c r="I597" s="6">
        <f t="shared" si="29"/>
        <v>705</v>
      </c>
      <c r="J597" s="5">
        <v>0</v>
      </c>
      <c r="K597" s="5">
        <v>0</v>
      </c>
      <c r="L597" s="5">
        <v>0</v>
      </c>
      <c r="M597" s="6">
        <v>133</v>
      </c>
      <c r="N597" s="6">
        <v>114</v>
      </c>
      <c r="O597" s="6">
        <v>247</v>
      </c>
      <c r="P597" s="6">
        <v>133</v>
      </c>
      <c r="Q597" s="6">
        <v>114</v>
      </c>
      <c r="R597" s="6">
        <v>247</v>
      </c>
      <c r="S597" s="6">
        <v>0</v>
      </c>
      <c r="T597" s="6">
        <v>0</v>
      </c>
      <c r="U597" s="6">
        <v>0</v>
      </c>
      <c r="V597" s="6">
        <v>22</v>
      </c>
      <c r="W597" s="6">
        <v>28</v>
      </c>
      <c r="X597" s="6">
        <v>50</v>
      </c>
      <c r="Y597" s="6">
        <v>22</v>
      </c>
      <c r="Z597" s="6">
        <v>28</v>
      </c>
      <c r="AA597" s="6">
        <v>50</v>
      </c>
      <c r="AB597" s="6">
        <v>0</v>
      </c>
      <c r="AC597" s="6">
        <v>0</v>
      </c>
      <c r="AD597" s="6">
        <v>0</v>
      </c>
    </row>
    <row r="598" spans="1:30" ht="12" customHeight="1" x14ac:dyDescent="0.25">
      <c r="A598" s="3" t="s">
        <v>763</v>
      </c>
      <c r="B598" s="3" t="s">
        <v>618</v>
      </c>
      <c r="C598" s="3" t="s">
        <v>620</v>
      </c>
      <c r="D598" s="5">
        <v>198</v>
      </c>
      <c r="E598" s="5">
        <v>195</v>
      </c>
      <c r="F598" s="5">
        <v>393</v>
      </c>
      <c r="G598" s="6">
        <f t="shared" si="27"/>
        <v>189</v>
      </c>
      <c r="H598" s="6">
        <f t="shared" si="28"/>
        <v>181</v>
      </c>
      <c r="I598" s="6">
        <f t="shared" si="29"/>
        <v>370</v>
      </c>
      <c r="J598" s="5">
        <v>9</v>
      </c>
      <c r="K598" s="5">
        <v>14</v>
      </c>
      <c r="L598" s="5">
        <v>23</v>
      </c>
      <c r="M598" s="6">
        <v>67</v>
      </c>
      <c r="N598" s="6">
        <v>61</v>
      </c>
      <c r="O598" s="6">
        <v>128</v>
      </c>
      <c r="P598" s="6">
        <v>67</v>
      </c>
      <c r="Q598" s="6">
        <v>61</v>
      </c>
      <c r="R598" s="6">
        <v>128</v>
      </c>
      <c r="S598" s="6">
        <v>0</v>
      </c>
      <c r="T598" s="6">
        <v>0</v>
      </c>
      <c r="U598" s="6">
        <v>0</v>
      </c>
      <c r="V598" s="6">
        <v>38</v>
      </c>
      <c r="W598" s="6">
        <v>25</v>
      </c>
      <c r="X598" s="6">
        <v>63</v>
      </c>
      <c r="Y598" s="6">
        <v>38</v>
      </c>
      <c r="Z598" s="6">
        <v>25</v>
      </c>
      <c r="AA598" s="6">
        <v>63</v>
      </c>
      <c r="AB598" s="6">
        <v>0</v>
      </c>
      <c r="AC598" s="6">
        <v>0</v>
      </c>
      <c r="AD598" s="6">
        <v>0</v>
      </c>
    </row>
    <row r="599" spans="1:30" ht="12" customHeight="1" x14ac:dyDescent="0.25">
      <c r="A599" s="3" t="s">
        <v>763</v>
      </c>
      <c r="B599" s="3" t="s">
        <v>618</v>
      </c>
      <c r="C599" s="3" t="s">
        <v>625</v>
      </c>
      <c r="D599" s="5">
        <v>493</v>
      </c>
      <c r="E599" s="5">
        <v>675</v>
      </c>
      <c r="F599" s="5">
        <v>1168</v>
      </c>
      <c r="G599" s="6">
        <f t="shared" si="27"/>
        <v>315</v>
      </c>
      <c r="H599" s="6">
        <f t="shared" si="28"/>
        <v>352</v>
      </c>
      <c r="I599" s="6">
        <f t="shared" si="29"/>
        <v>667</v>
      </c>
      <c r="J599" s="5">
        <v>178</v>
      </c>
      <c r="K599" s="5">
        <v>323</v>
      </c>
      <c r="L599" s="5">
        <v>501</v>
      </c>
      <c r="M599" s="6">
        <v>184</v>
      </c>
      <c r="N599" s="6">
        <v>204</v>
      </c>
      <c r="O599" s="6">
        <v>388</v>
      </c>
      <c r="P599" s="6">
        <v>143</v>
      </c>
      <c r="Q599" s="6">
        <v>149</v>
      </c>
      <c r="R599" s="6">
        <v>292</v>
      </c>
      <c r="S599" s="6">
        <v>41</v>
      </c>
      <c r="T599" s="6">
        <v>55</v>
      </c>
      <c r="U599" s="6">
        <v>96</v>
      </c>
      <c r="V599" s="6">
        <v>53</v>
      </c>
      <c r="W599" s="6">
        <v>68</v>
      </c>
      <c r="X599" s="6">
        <v>121</v>
      </c>
      <c r="Y599" s="6">
        <v>36</v>
      </c>
      <c r="Z599" s="6">
        <v>35</v>
      </c>
      <c r="AA599" s="6">
        <v>71</v>
      </c>
      <c r="AB599" s="6">
        <v>17</v>
      </c>
      <c r="AC599" s="6">
        <v>33</v>
      </c>
      <c r="AD599" s="6">
        <v>50</v>
      </c>
    </row>
    <row r="600" spans="1:30" ht="12" customHeight="1" x14ac:dyDescent="0.25">
      <c r="A600" s="3" t="s">
        <v>763</v>
      </c>
      <c r="B600" s="3" t="s">
        <v>618</v>
      </c>
      <c r="C600" s="3" t="s">
        <v>623</v>
      </c>
      <c r="D600" s="5">
        <v>352</v>
      </c>
      <c r="E600" s="5">
        <v>395</v>
      </c>
      <c r="F600" s="5">
        <v>747</v>
      </c>
      <c r="G600" s="6">
        <f t="shared" si="27"/>
        <v>323</v>
      </c>
      <c r="H600" s="6">
        <f t="shared" si="28"/>
        <v>322</v>
      </c>
      <c r="I600" s="6">
        <f t="shared" si="29"/>
        <v>645</v>
      </c>
      <c r="J600" s="5">
        <v>29</v>
      </c>
      <c r="K600" s="5">
        <v>73</v>
      </c>
      <c r="L600" s="5">
        <v>102</v>
      </c>
      <c r="M600" s="6">
        <v>81</v>
      </c>
      <c r="N600" s="6">
        <v>92</v>
      </c>
      <c r="O600" s="6">
        <v>173</v>
      </c>
      <c r="P600" s="6">
        <v>76</v>
      </c>
      <c r="Q600" s="6">
        <v>71</v>
      </c>
      <c r="R600" s="6">
        <v>147</v>
      </c>
      <c r="S600" s="6">
        <v>5</v>
      </c>
      <c r="T600" s="6">
        <v>21</v>
      </c>
      <c r="U600" s="6">
        <v>26</v>
      </c>
      <c r="V600" s="6">
        <v>126</v>
      </c>
      <c r="W600" s="6">
        <v>137</v>
      </c>
      <c r="X600" s="6">
        <v>263</v>
      </c>
      <c r="Y600" s="6">
        <v>112</v>
      </c>
      <c r="Z600" s="6">
        <v>111</v>
      </c>
      <c r="AA600" s="6">
        <v>223</v>
      </c>
      <c r="AB600" s="6">
        <v>14</v>
      </c>
      <c r="AC600" s="6">
        <v>26</v>
      </c>
      <c r="AD600" s="6">
        <v>40</v>
      </c>
    </row>
    <row r="601" spans="1:30" ht="12" customHeight="1" x14ac:dyDescent="0.25">
      <c r="A601" s="3" t="s">
        <v>763</v>
      </c>
      <c r="B601" s="3" t="s">
        <v>618</v>
      </c>
      <c r="C601" s="3" t="s">
        <v>626</v>
      </c>
      <c r="D601" s="5">
        <v>387</v>
      </c>
      <c r="E601" s="5">
        <v>410</v>
      </c>
      <c r="F601" s="5">
        <v>797</v>
      </c>
      <c r="G601" s="6">
        <f t="shared" si="27"/>
        <v>387</v>
      </c>
      <c r="H601" s="6">
        <f t="shared" si="28"/>
        <v>409</v>
      </c>
      <c r="I601" s="6">
        <f t="shared" si="29"/>
        <v>796</v>
      </c>
      <c r="J601" s="5">
        <v>0</v>
      </c>
      <c r="K601" s="5">
        <v>1</v>
      </c>
      <c r="L601" s="5">
        <v>1</v>
      </c>
      <c r="M601" s="6">
        <v>129</v>
      </c>
      <c r="N601" s="6">
        <v>130</v>
      </c>
      <c r="O601" s="6">
        <v>259</v>
      </c>
      <c r="P601" s="6">
        <v>129</v>
      </c>
      <c r="Q601" s="6">
        <v>130</v>
      </c>
      <c r="R601" s="6">
        <v>259</v>
      </c>
      <c r="S601" s="6">
        <v>0</v>
      </c>
      <c r="T601" s="6">
        <v>0</v>
      </c>
      <c r="U601" s="6">
        <v>0</v>
      </c>
      <c r="V601" s="6">
        <v>20</v>
      </c>
      <c r="W601" s="6">
        <v>20</v>
      </c>
      <c r="X601" s="6">
        <v>40</v>
      </c>
      <c r="Y601" s="6">
        <v>20</v>
      </c>
      <c r="Z601" s="6">
        <v>20</v>
      </c>
      <c r="AA601" s="6">
        <v>40</v>
      </c>
      <c r="AB601" s="6">
        <v>0</v>
      </c>
      <c r="AC601" s="6">
        <v>0</v>
      </c>
      <c r="AD601" s="6">
        <v>0</v>
      </c>
    </row>
    <row r="602" spans="1:30" ht="12" customHeight="1" x14ac:dyDescent="0.25">
      <c r="A602" s="3" t="s">
        <v>763</v>
      </c>
      <c r="B602" s="3" t="s">
        <v>638</v>
      </c>
      <c r="C602" s="3" t="s">
        <v>639</v>
      </c>
      <c r="D602" s="5">
        <v>27</v>
      </c>
      <c r="E602" s="5">
        <v>19</v>
      </c>
      <c r="F602" s="5">
        <v>46</v>
      </c>
      <c r="G602" s="6">
        <f t="shared" si="27"/>
        <v>27</v>
      </c>
      <c r="H602" s="6">
        <f t="shared" si="28"/>
        <v>19</v>
      </c>
      <c r="I602" s="6">
        <f t="shared" si="29"/>
        <v>46</v>
      </c>
      <c r="J602" s="5">
        <v>0</v>
      </c>
      <c r="K602" s="5">
        <v>0</v>
      </c>
      <c r="L602" s="5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27</v>
      </c>
      <c r="W602" s="6">
        <v>19</v>
      </c>
      <c r="X602" s="6">
        <v>46</v>
      </c>
      <c r="Y602" s="6">
        <v>27</v>
      </c>
      <c r="Z602" s="6">
        <v>19</v>
      </c>
      <c r="AA602" s="6">
        <v>46</v>
      </c>
      <c r="AB602" s="6">
        <v>0</v>
      </c>
      <c r="AC602" s="6">
        <v>0</v>
      </c>
      <c r="AD602" s="6">
        <v>0</v>
      </c>
    </row>
    <row r="603" spans="1:30" ht="12" customHeight="1" x14ac:dyDescent="0.25">
      <c r="A603" s="3" t="s">
        <v>763</v>
      </c>
      <c r="B603" s="3" t="s">
        <v>638</v>
      </c>
      <c r="C603" s="3" t="s">
        <v>640</v>
      </c>
      <c r="D603" s="5">
        <v>38</v>
      </c>
      <c r="E603" s="5">
        <v>28</v>
      </c>
      <c r="F603" s="5">
        <v>66</v>
      </c>
      <c r="G603" s="6">
        <f t="shared" si="27"/>
        <v>38</v>
      </c>
      <c r="H603" s="6">
        <f t="shared" si="28"/>
        <v>28</v>
      </c>
      <c r="I603" s="6">
        <f t="shared" si="29"/>
        <v>66</v>
      </c>
      <c r="J603" s="5">
        <v>0</v>
      </c>
      <c r="K603" s="5">
        <v>0</v>
      </c>
      <c r="L603" s="5">
        <v>0</v>
      </c>
      <c r="M603" s="6">
        <v>0</v>
      </c>
      <c r="N603" s="6">
        <v>0</v>
      </c>
      <c r="O603" s="6">
        <v>0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38</v>
      </c>
      <c r="W603" s="6">
        <v>28</v>
      </c>
      <c r="X603" s="6">
        <v>66</v>
      </c>
      <c r="Y603" s="6">
        <v>38</v>
      </c>
      <c r="Z603" s="6">
        <v>28</v>
      </c>
      <c r="AA603" s="6">
        <v>66</v>
      </c>
      <c r="AB603" s="6">
        <v>0</v>
      </c>
      <c r="AC603" s="6">
        <v>0</v>
      </c>
      <c r="AD603" s="6">
        <v>0</v>
      </c>
    </row>
    <row r="604" spans="1:30" ht="12" customHeight="1" x14ac:dyDescent="0.25">
      <c r="A604" s="3" t="s">
        <v>763</v>
      </c>
      <c r="B604" s="3" t="s">
        <v>638</v>
      </c>
      <c r="C604" s="3" t="s">
        <v>642</v>
      </c>
      <c r="D604" s="5">
        <v>61</v>
      </c>
      <c r="E604" s="5">
        <v>59</v>
      </c>
      <c r="F604" s="5">
        <v>120</v>
      </c>
      <c r="G604" s="6">
        <f t="shared" si="27"/>
        <v>61</v>
      </c>
      <c r="H604" s="6">
        <f t="shared" si="28"/>
        <v>59</v>
      </c>
      <c r="I604" s="6">
        <f t="shared" si="29"/>
        <v>120</v>
      </c>
      <c r="J604" s="5">
        <v>0</v>
      </c>
      <c r="K604" s="5">
        <v>0</v>
      </c>
      <c r="L604" s="5">
        <v>0</v>
      </c>
      <c r="M604" s="6">
        <v>24</v>
      </c>
      <c r="N604" s="6">
        <v>22</v>
      </c>
      <c r="O604" s="6">
        <v>46</v>
      </c>
      <c r="P604" s="6">
        <v>24</v>
      </c>
      <c r="Q604" s="6">
        <v>22</v>
      </c>
      <c r="R604" s="6">
        <v>46</v>
      </c>
      <c r="S604" s="6">
        <v>0</v>
      </c>
      <c r="T604" s="6">
        <v>0</v>
      </c>
      <c r="U604" s="6">
        <v>0</v>
      </c>
      <c r="V604" s="6">
        <v>5</v>
      </c>
      <c r="W604" s="6">
        <v>5</v>
      </c>
      <c r="X604" s="6">
        <v>10</v>
      </c>
      <c r="Y604" s="6">
        <v>5</v>
      </c>
      <c r="Z604" s="6">
        <v>5</v>
      </c>
      <c r="AA604" s="6">
        <v>10</v>
      </c>
      <c r="AB604" s="6">
        <v>0</v>
      </c>
      <c r="AC604" s="6">
        <v>0</v>
      </c>
      <c r="AD604" s="6">
        <v>0</v>
      </c>
    </row>
    <row r="605" spans="1:30" ht="12" customHeight="1" x14ac:dyDescent="0.25">
      <c r="A605" s="3" t="s">
        <v>763</v>
      </c>
      <c r="B605" s="3" t="s">
        <v>638</v>
      </c>
      <c r="C605" s="3" t="s">
        <v>644</v>
      </c>
      <c r="D605" s="5">
        <v>75</v>
      </c>
      <c r="E605" s="5">
        <v>79</v>
      </c>
      <c r="F605" s="5">
        <v>154</v>
      </c>
      <c r="G605" s="6">
        <f t="shared" si="27"/>
        <v>75</v>
      </c>
      <c r="H605" s="6">
        <f t="shared" si="28"/>
        <v>79</v>
      </c>
      <c r="I605" s="6">
        <f t="shared" si="29"/>
        <v>154</v>
      </c>
      <c r="J605" s="5">
        <v>0</v>
      </c>
      <c r="K605" s="5">
        <v>0</v>
      </c>
      <c r="L605" s="5">
        <v>0</v>
      </c>
      <c r="M605" s="6">
        <v>9</v>
      </c>
      <c r="N605" s="6">
        <v>11</v>
      </c>
      <c r="O605" s="6">
        <v>20</v>
      </c>
      <c r="P605" s="6">
        <v>9</v>
      </c>
      <c r="Q605" s="6">
        <v>11</v>
      </c>
      <c r="R605" s="6">
        <v>20</v>
      </c>
      <c r="S605" s="6">
        <v>0</v>
      </c>
      <c r="T605" s="6">
        <v>0</v>
      </c>
      <c r="U605" s="6">
        <v>0</v>
      </c>
      <c r="V605" s="6">
        <v>56</v>
      </c>
      <c r="W605" s="6">
        <v>65</v>
      </c>
      <c r="X605" s="6">
        <v>121</v>
      </c>
      <c r="Y605" s="6">
        <v>56</v>
      </c>
      <c r="Z605" s="6">
        <v>65</v>
      </c>
      <c r="AA605" s="6">
        <v>121</v>
      </c>
      <c r="AB605" s="6">
        <v>0</v>
      </c>
      <c r="AC605" s="6">
        <v>0</v>
      </c>
      <c r="AD605" s="6">
        <v>0</v>
      </c>
    </row>
    <row r="606" spans="1:30" ht="12" customHeight="1" x14ac:dyDescent="0.25">
      <c r="A606" s="3" t="s">
        <v>763</v>
      </c>
      <c r="B606" s="3" t="s">
        <v>638</v>
      </c>
      <c r="C606" s="3" t="s">
        <v>643</v>
      </c>
      <c r="D606" s="5">
        <v>169</v>
      </c>
      <c r="E606" s="5">
        <v>147</v>
      </c>
      <c r="F606" s="5">
        <v>316</v>
      </c>
      <c r="G606" s="6">
        <f t="shared" si="27"/>
        <v>169</v>
      </c>
      <c r="H606" s="6">
        <f t="shared" si="28"/>
        <v>147</v>
      </c>
      <c r="I606" s="6">
        <f t="shared" si="29"/>
        <v>316</v>
      </c>
      <c r="J606" s="5">
        <v>0</v>
      </c>
      <c r="K606" s="5">
        <v>0</v>
      </c>
      <c r="L606" s="5">
        <v>0</v>
      </c>
      <c r="M606" s="6">
        <v>64</v>
      </c>
      <c r="N606" s="6">
        <v>64</v>
      </c>
      <c r="O606" s="6">
        <v>128</v>
      </c>
      <c r="P606" s="6">
        <v>64</v>
      </c>
      <c r="Q606" s="6">
        <v>64</v>
      </c>
      <c r="R606" s="6">
        <v>128</v>
      </c>
      <c r="S606" s="6">
        <v>0</v>
      </c>
      <c r="T606" s="6">
        <v>0</v>
      </c>
      <c r="U606" s="6">
        <v>0</v>
      </c>
      <c r="V606" s="6">
        <v>5</v>
      </c>
      <c r="W606" s="6">
        <v>3</v>
      </c>
      <c r="X606" s="6">
        <v>8</v>
      </c>
      <c r="Y606" s="6">
        <v>5</v>
      </c>
      <c r="Z606" s="6">
        <v>3</v>
      </c>
      <c r="AA606" s="6">
        <v>8</v>
      </c>
      <c r="AB606" s="6">
        <v>0</v>
      </c>
      <c r="AC606" s="6">
        <v>0</v>
      </c>
      <c r="AD606" s="6">
        <v>0</v>
      </c>
    </row>
    <row r="607" spans="1:30" ht="12" customHeight="1" x14ac:dyDescent="0.25">
      <c r="A607" s="3" t="s">
        <v>763</v>
      </c>
      <c r="B607" s="3" t="s">
        <v>638</v>
      </c>
      <c r="C607" s="3" t="s">
        <v>637</v>
      </c>
      <c r="D607" s="5">
        <v>44</v>
      </c>
      <c r="E607" s="5">
        <v>51</v>
      </c>
      <c r="F607" s="5">
        <v>95</v>
      </c>
      <c r="G607" s="6">
        <f t="shared" si="27"/>
        <v>44</v>
      </c>
      <c r="H607" s="6">
        <f t="shared" si="28"/>
        <v>51</v>
      </c>
      <c r="I607" s="6">
        <f t="shared" si="29"/>
        <v>95</v>
      </c>
      <c r="J607" s="5">
        <v>0</v>
      </c>
      <c r="K607" s="5">
        <v>0</v>
      </c>
      <c r="L607" s="5">
        <v>0</v>
      </c>
      <c r="M607" s="6">
        <v>0</v>
      </c>
      <c r="N607" s="6">
        <v>0</v>
      </c>
      <c r="O607" s="6">
        <v>0</v>
      </c>
      <c r="P607" s="6">
        <v>0</v>
      </c>
      <c r="Q607" s="6">
        <v>0</v>
      </c>
      <c r="R607" s="6">
        <v>0</v>
      </c>
      <c r="S607" s="6">
        <v>0</v>
      </c>
      <c r="T607" s="6">
        <v>0</v>
      </c>
      <c r="U607" s="6">
        <v>0</v>
      </c>
      <c r="V607" s="6">
        <v>42</v>
      </c>
      <c r="W607" s="6">
        <v>49</v>
      </c>
      <c r="X607" s="6">
        <v>91</v>
      </c>
      <c r="Y607" s="6">
        <v>42</v>
      </c>
      <c r="Z607" s="6">
        <v>49</v>
      </c>
      <c r="AA607" s="6">
        <v>91</v>
      </c>
      <c r="AB607" s="6">
        <v>0</v>
      </c>
      <c r="AC607" s="6">
        <v>0</v>
      </c>
      <c r="AD607" s="6">
        <v>0</v>
      </c>
    </row>
    <row r="608" spans="1:30" ht="12" customHeight="1" x14ac:dyDescent="0.25">
      <c r="A608" s="3" t="s">
        <v>763</v>
      </c>
      <c r="B608" s="3" t="s">
        <v>638</v>
      </c>
      <c r="C608" s="3" t="s">
        <v>641</v>
      </c>
      <c r="D608" s="5">
        <v>293</v>
      </c>
      <c r="E608" s="5">
        <v>354</v>
      </c>
      <c r="F608" s="5">
        <v>647</v>
      </c>
      <c r="G608" s="6">
        <f t="shared" si="27"/>
        <v>211</v>
      </c>
      <c r="H608" s="6">
        <f t="shared" si="28"/>
        <v>227</v>
      </c>
      <c r="I608" s="6">
        <f t="shared" si="29"/>
        <v>438</v>
      </c>
      <c r="J608" s="5">
        <v>82</v>
      </c>
      <c r="K608" s="5">
        <v>127</v>
      </c>
      <c r="L608" s="5">
        <v>209</v>
      </c>
      <c r="M608" s="6">
        <v>63</v>
      </c>
      <c r="N608" s="6">
        <v>76</v>
      </c>
      <c r="O608" s="6">
        <v>139</v>
      </c>
      <c r="P608" s="6">
        <v>53</v>
      </c>
      <c r="Q608" s="6">
        <v>66</v>
      </c>
      <c r="R608" s="6">
        <v>119</v>
      </c>
      <c r="S608" s="6">
        <v>10</v>
      </c>
      <c r="T608" s="6">
        <v>10</v>
      </c>
      <c r="U608" s="6">
        <v>20</v>
      </c>
      <c r="V608" s="6">
        <v>41</v>
      </c>
      <c r="W608" s="6">
        <v>58</v>
      </c>
      <c r="X608" s="6">
        <v>99</v>
      </c>
      <c r="Y608" s="6">
        <v>16</v>
      </c>
      <c r="Z608" s="6">
        <v>20</v>
      </c>
      <c r="AA608" s="6">
        <v>36</v>
      </c>
      <c r="AB608" s="6">
        <v>25</v>
      </c>
      <c r="AC608" s="6">
        <v>38</v>
      </c>
      <c r="AD608" s="6">
        <v>63</v>
      </c>
    </row>
    <row r="609" spans="1:30" ht="12" customHeight="1" x14ac:dyDescent="0.25">
      <c r="A609" s="3" t="s">
        <v>763</v>
      </c>
      <c r="B609" s="3" t="s">
        <v>638</v>
      </c>
      <c r="C609" s="3" t="s">
        <v>645</v>
      </c>
      <c r="D609" s="5">
        <v>324</v>
      </c>
      <c r="E609" s="5">
        <v>353</v>
      </c>
      <c r="F609" s="5">
        <v>677</v>
      </c>
      <c r="G609" s="6">
        <f t="shared" si="27"/>
        <v>324</v>
      </c>
      <c r="H609" s="6">
        <f t="shared" si="28"/>
        <v>353</v>
      </c>
      <c r="I609" s="6">
        <f t="shared" si="29"/>
        <v>677</v>
      </c>
      <c r="J609" s="5">
        <v>0</v>
      </c>
      <c r="K609" s="5">
        <v>0</v>
      </c>
      <c r="L609" s="5">
        <v>0</v>
      </c>
      <c r="M609" s="6">
        <v>42</v>
      </c>
      <c r="N609" s="6">
        <v>48</v>
      </c>
      <c r="O609" s="6">
        <v>90</v>
      </c>
      <c r="P609" s="6">
        <v>42</v>
      </c>
      <c r="Q609" s="6">
        <v>48</v>
      </c>
      <c r="R609" s="6">
        <v>90</v>
      </c>
      <c r="S609" s="6">
        <v>0</v>
      </c>
      <c r="T609" s="6">
        <v>0</v>
      </c>
      <c r="U609" s="6">
        <v>0</v>
      </c>
      <c r="V609" s="6">
        <v>86</v>
      </c>
      <c r="W609" s="6">
        <v>94</v>
      </c>
      <c r="X609" s="6">
        <v>180</v>
      </c>
      <c r="Y609" s="6">
        <v>86</v>
      </c>
      <c r="Z609" s="6">
        <v>94</v>
      </c>
      <c r="AA609" s="6">
        <v>180</v>
      </c>
      <c r="AB609" s="6">
        <v>0</v>
      </c>
      <c r="AC609" s="6">
        <v>0</v>
      </c>
      <c r="AD609" s="6">
        <v>0</v>
      </c>
    </row>
    <row r="610" spans="1:30" ht="12" customHeight="1" x14ac:dyDescent="0.25">
      <c r="A610" s="3" t="s">
        <v>763</v>
      </c>
      <c r="B610" s="3" t="s">
        <v>668</v>
      </c>
      <c r="C610" s="3" t="s">
        <v>673</v>
      </c>
      <c r="D610" s="5">
        <v>302</v>
      </c>
      <c r="E610" s="5">
        <v>296</v>
      </c>
      <c r="F610" s="5">
        <v>598</v>
      </c>
      <c r="G610" s="6">
        <f t="shared" si="27"/>
        <v>302</v>
      </c>
      <c r="H610" s="6">
        <f t="shared" si="28"/>
        <v>296</v>
      </c>
      <c r="I610" s="6">
        <f t="shared" si="29"/>
        <v>598</v>
      </c>
      <c r="J610" s="5">
        <v>0</v>
      </c>
      <c r="K610" s="5">
        <v>0</v>
      </c>
      <c r="L610" s="5">
        <v>0</v>
      </c>
      <c r="M610" s="6">
        <v>104</v>
      </c>
      <c r="N610" s="6">
        <v>116</v>
      </c>
      <c r="O610" s="6">
        <v>220</v>
      </c>
      <c r="P610" s="6">
        <v>104</v>
      </c>
      <c r="Q610" s="6">
        <v>116</v>
      </c>
      <c r="R610" s="6">
        <v>220</v>
      </c>
      <c r="S610" s="6">
        <v>0</v>
      </c>
      <c r="T610" s="6">
        <v>0</v>
      </c>
      <c r="U610" s="6">
        <v>0</v>
      </c>
      <c r="V610" s="6">
        <v>14</v>
      </c>
      <c r="W610" s="6">
        <v>19</v>
      </c>
      <c r="X610" s="6">
        <v>33</v>
      </c>
      <c r="Y610" s="6">
        <v>14</v>
      </c>
      <c r="Z610" s="6">
        <v>19</v>
      </c>
      <c r="AA610" s="6">
        <v>33</v>
      </c>
      <c r="AB610" s="6">
        <v>0</v>
      </c>
      <c r="AC610" s="6">
        <v>0</v>
      </c>
      <c r="AD610" s="6">
        <v>0</v>
      </c>
    </row>
    <row r="611" spans="1:30" ht="12" customHeight="1" x14ac:dyDescent="0.25">
      <c r="A611" s="3" t="s">
        <v>763</v>
      </c>
      <c r="B611" s="3" t="s">
        <v>668</v>
      </c>
      <c r="C611" s="3" t="s">
        <v>671</v>
      </c>
      <c r="D611" s="5">
        <v>333</v>
      </c>
      <c r="E611" s="5">
        <v>348</v>
      </c>
      <c r="F611" s="5">
        <v>681</v>
      </c>
      <c r="G611" s="6">
        <f t="shared" si="27"/>
        <v>333</v>
      </c>
      <c r="H611" s="6">
        <f t="shared" si="28"/>
        <v>348</v>
      </c>
      <c r="I611" s="6">
        <f t="shared" si="29"/>
        <v>681</v>
      </c>
      <c r="J611" s="5">
        <v>0</v>
      </c>
      <c r="K611" s="5">
        <v>0</v>
      </c>
      <c r="L611" s="5">
        <v>0</v>
      </c>
      <c r="M611" s="6">
        <v>49</v>
      </c>
      <c r="N611" s="6">
        <v>36</v>
      </c>
      <c r="O611" s="6">
        <v>85</v>
      </c>
      <c r="P611" s="6">
        <v>49</v>
      </c>
      <c r="Q611" s="6">
        <v>36</v>
      </c>
      <c r="R611" s="6">
        <v>85</v>
      </c>
      <c r="S611" s="6">
        <v>0</v>
      </c>
      <c r="T611" s="6">
        <v>0</v>
      </c>
      <c r="U611" s="6">
        <v>0</v>
      </c>
      <c r="V611" s="6">
        <v>79</v>
      </c>
      <c r="W611" s="6">
        <v>90</v>
      </c>
      <c r="X611" s="6">
        <v>169</v>
      </c>
      <c r="Y611" s="6">
        <v>79</v>
      </c>
      <c r="Z611" s="6">
        <v>90</v>
      </c>
      <c r="AA611" s="6">
        <v>169</v>
      </c>
      <c r="AB611" s="6">
        <v>0</v>
      </c>
      <c r="AC611" s="6">
        <v>0</v>
      </c>
      <c r="AD611" s="6">
        <v>0</v>
      </c>
    </row>
    <row r="612" spans="1:30" ht="12" customHeight="1" x14ac:dyDescent="0.25">
      <c r="A612" s="3" t="s">
        <v>763</v>
      </c>
      <c r="B612" s="3" t="s">
        <v>668</v>
      </c>
      <c r="C612" s="3" t="s">
        <v>670</v>
      </c>
      <c r="D612" s="5">
        <v>329</v>
      </c>
      <c r="E612" s="5">
        <v>308</v>
      </c>
      <c r="F612" s="5">
        <v>637</v>
      </c>
      <c r="G612" s="6">
        <f t="shared" si="27"/>
        <v>329</v>
      </c>
      <c r="H612" s="6">
        <f t="shared" si="28"/>
        <v>308</v>
      </c>
      <c r="I612" s="6">
        <f t="shared" si="29"/>
        <v>637</v>
      </c>
      <c r="J612" s="5">
        <v>0</v>
      </c>
      <c r="K612" s="5">
        <v>0</v>
      </c>
      <c r="L612" s="5">
        <v>0</v>
      </c>
      <c r="M612" s="6">
        <v>107</v>
      </c>
      <c r="N612" s="6">
        <v>98</v>
      </c>
      <c r="O612" s="6">
        <v>205</v>
      </c>
      <c r="P612" s="6">
        <v>107</v>
      </c>
      <c r="Q612" s="6">
        <v>98</v>
      </c>
      <c r="R612" s="6">
        <v>205</v>
      </c>
      <c r="S612" s="6">
        <v>0</v>
      </c>
      <c r="T612" s="6">
        <v>0</v>
      </c>
      <c r="U612" s="6">
        <v>0</v>
      </c>
      <c r="V612" s="6">
        <v>42</v>
      </c>
      <c r="W612" s="6">
        <v>45</v>
      </c>
      <c r="X612" s="6">
        <v>87</v>
      </c>
      <c r="Y612" s="6">
        <v>42</v>
      </c>
      <c r="Z612" s="6">
        <v>45</v>
      </c>
      <c r="AA612" s="6">
        <v>87</v>
      </c>
      <c r="AB612" s="6">
        <v>0</v>
      </c>
      <c r="AC612" s="6">
        <v>0</v>
      </c>
      <c r="AD612" s="6">
        <v>0</v>
      </c>
    </row>
    <row r="613" spans="1:30" ht="12" customHeight="1" x14ac:dyDescent="0.25">
      <c r="A613" s="3" t="s">
        <v>763</v>
      </c>
      <c r="B613" s="3" t="s">
        <v>668</v>
      </c>
      <c r="C613" s="3" t="s">
        <v>672</v>
      </c>
      <c r="D613" s="5">
        <v>52</v>
      </c>
      <c r="E613" s="5">
        <v>89</v>
      </c>
      <c r="F613" s="5">
        <v>141</v>
      </c>
      <c r="G613" s="6">
        <f t="shared" si="27"/>
        <v>52</v>
      </c>
      <c r="H613" s="6">
        <f t="shared" si="28"/>
        <v>89</v>
      </c>
      <c r="I613" s="6">
        <f t="shared" si="29"/>
        <v>141</v>
      </c>
      <c r="J613" s="5">
        <v>0</v>
      </c>
      <c r="K613" s="5">
        <v>0</v>
      </c>
      <c r="L613" s="5">
        <v>0</v>
      </c>
      <c r="M613" s="6">
        <v>0</v>
      </c>
      <c r="N613" s="6">
        <v>2</v>
      </c>
      <c r="O613" s="6">
        <v>2</v>
      </c>
      <c r="P613" s="6">
        <v>0</v>
      </c>
      <c r="Q613" s="6">
        <v>2</v>
      </c>
      <c r="R613" s="6">
        <v>2</v>
      </c>
      <c r="S613" s="6">
        <v>0</v>
      </c>
      <c r="T613" s="6">
        <v>0</v>
      </c>
      <c r="U613" s="6">
        <v>0</v>
      </c>
      <c r="V613" s="6">
        <v>50</v>
      </c>
      <c r="W613" s="6">
        <v>86</v>
      </c>
      <c r="X613" s="6">
        <v>136</v>
      </c>
      <c r="Y613" s="6">
        <v>50</v>
      </c>
      <c r="Z613" s="6">
        <v>86</v>
      </c>
      <c r="AA613" s="6">
        <v>136</v>
      </c>
      <c r="AB613" s="6">
        <v>0</v>
      </c>
      <c r="AC613" s="6">
        <v>29</v>
      </c>
      <c r="AD613" s="6">
        <v>0</v>
      </c>
    </row>
    <row r="614" spans="1:30" ht="12" customHeight="1" x14ac:dyDescent="0.25">
      <c r="A614" s="3" t="s">
        <v>763</v>
      </c>
      <c r="B614" s="3" t="s">
        <v>668</v>
      </c>
      <c r="C614" s="3" t="s">
        <v>667</v>
      </c>
      <c r="D614" s="5">
        <v>437</v>
      </c>
      <c r="E614" s="5">
        <v>489</v>
      </c>
      <c r="F614" s="5">
        <v>926</v>
      </c>
      <c r="G614" s="6">
        <f t="shared" si="27"/>
        <v>437</v>
      </c>
      <c r="H614" s="6">
        <f t="shared" si="28"/>
        <v>489</v>
      </c>
      <c r="I614" s="6">
        <f t="shared" si="29"/>
        <v>926</v>
      </c>
      <c r="J614" s="5">
        <v>0</v>
      </c>
      <c r="K614" s="5">
        <v>0</v>
      </c>
      <c r="L614" s="5">
        <v>0</v>
      </c>
      <c r="M614" s="6">
        <v>73</v>
      </c>
      <c r="N614" s="6">
        <v>104</v>
      </c>
      <c r="O614" s="6">
        <v>177</v>
      </c>
      <c r="P614" s="6">
        <v>73</v>
      </c>
      <c r="Q614" s="6">
        <v>104</v>
      </c>
      <c r="R614" s="6">
        <v>177</v>
      </c>
      <c r="S614" s="6">
        <v>0</v>
      </c>
      <c r="T614" s="6">
        <v>0</v>
      </c>
      <c r="U614" s="6">
        <v>0</v>
      </c>
      <c r="V614" s="6">
        <v>107</v>
      </c>
      <c r="W614" s="6">
        <v>87</v>
      </c>
      <c r="X614" s="6">
        <v>194</v>
      </c>
      <c r="Y614" s="6">
        <v>107</v>
      </c>
      <c r="Z614" s="6">
        <v>87</v>
      </c>
      <c r="AA614" s="6">
        <v>194</v>
      </c>
      <c r="AB614" s="6">
        <v>0</v>
      </c>
      <c r="AC614" s="6">
        <v>0</v>
      </c>
      <c r="AD614" s="6">
        <v>0</v>
      </c>
    </row>
    <row r="615" spans="1:30" ht="12" customHeight="1" x14ac:dyDescent="0.25">
      <c r="A615" s="3" t="s">
        <v>763</v>
      </c>
      <c r="B615" s="3" t="s">
        <v>668</v>
      </c>
      <c r="C615" s="3" t="s">
        <v>669</v>
      </c>
      <c r="D615" s="5">
        <v>382</v>
      </c>
      <c r="E615" s="5">
        <v>426</v>
      </c>
      <c r="F615" s="5">
        <v>808</v>
      </c>
      <c r="G615" s="6">
        <f t="shared" si="27"/>
        <v>286</v>
      </c>
      <c r="H615" s="6">
        <f t="shared" si="28"/>
        <v>313</v>
      </c>
      <c r="I615" s="6">
        <f t="shared" si="29"/>
        <v>599</v>
      </c>
      <c r="J615" s="5">
        <v>96</v>
      </c>
      <c r="K615" s="5">
        <v>113</v>
      </c>
      <c r="L615" s="5">
        <v>209</v>
      </c>
      <c r="M615" s="6">
        <v>83</v>
      </c>
      <c r="N615" s="6">
        <v>77</v>
      </c>
      <c r="O615" s="6">
        <v>160</v>
      </c>
      <c r="P615" s="6">
        <v>71</v>
      </c>
      <c r="Q615" s="6">
        <v>58</v>
      </c>
      <c r="R615" s="6">
        <v>129</v>
      </c>
      <c r="S615" s="6">
        <v>12</v>
      </c>
      <c r="T615" s="6">
        <v>19</v>
      </c>
      <c r="U615" s="6">
        <v>31</v>
      </c>
      <c r="V615" s="6">
        <v>68</v>
      </c>
      <c r="W615" s="6">
        <v>76</v>
      </c>
      <c r="X615" s="6">
        <v>144</v>
      </c>
      <c r="Y615" s="6">
        <v>40</v>
      </c>
      <c r="Z615" s="6">
        <v>53</v>
      </c>
      <c r="AA615" s="6">
        <v>93</v>
      </c>
      <c r="AB615" s="6">
        <v>28</v>
      </c>
      <c r="AC615" s="6">
        <v>23</v>
      </c>
      <c r="AD615" s="6">
        <v>51</v>
      </c>
    </row>
    <row r="616" spans="1:30" ht="12" customHeight="1" x14ac:dyDescent="0.25">
      <c r="A616" s="3" t="s">
        <v>763</v>
      </c>
      <c r="B616" s="3" t="s">
        <v>668</v>
      </c>
      <c r="C616" s="3" t="s">
        <v>674</v>
      </c>
      <c r="D616" s="5">
        <v>290</v>
      </c>
      <c r="E616" s="5">
        <v>274</v>
      </c>
      <c r="F616" s="5">
        <v>564</v>
      </c>
      <c r="G616" s="6">
        <f t="shared" si="27"/>
        <v>290</v>
      </c>
      <c r="H616" s="6">
        <f t="shared" si="28"/>
        <v>274</v>
      </c>
      <c r="I616" s="6">
        <f t="shared" si="29"/>
        <v>564</v>
      </c>
      <c r="J616" s="5">
        <v>0</v>
      </c>
      <c r="K616" s="5">
        <v>0</v>
      </c>
      <c r="L616" s="5">
        <v>0</v>
      </c>
      <c r="M616" s="6">
        <v>117</v>
      </c>
      <c r="N616" s="6">
        <v>95</v>
      </c>
      <c r="O616" s="6">
        <v>212</v>
      </c>
      <c r="P616" s="6">
        <v>117</v>
      </c>
      <c r="Q616" s="6">
        <v>95</v>
      </c>
      <c r="R616" s="6">
        <v>212</v>
      </c>
      <c r="S616" s="6">
        <v>0</v>
      </c>
      <c r="T616" s="6">
        <v>0</v>
      </c>
      <c r="U616" s="6">
        <v>0</v>
      </c>
      <c r="V616" s="6">
        <v>14</v>
      </c>
      <c r="W616" s="6">
        <v>17</v>
      </c>
      <c r="X616" s="6">
        <v>31</v>
      </c>
      <c r="Y616" s="6">
        <v>14</v>
      </c>
      <c r="Z616" s="6">
        <v>17</v>
      </c>
      <c r="AA616" s="6">
        <v>31</v>
      </c>
      <c r="AB616" s="6">
        <v>0</v>
      </c>
      <c r="AC616" s="6">
        <v>0</v>
      </c>
      <c r="AD616" s="6">
        <v>0</v>
      </c>
    </row>
    <row r="617" spans="1:30" ht="12" customHeight="1" x14ac:dyDescent="0.25">
      <c r="A617" s="3" t="s">
        <v>763</v>
      </c>
      <c r="B617" s="3" t="s">
        <v>630</v>
      </c>
      <c r="C617" s="3" t="s">
        <v>636</v>
      </c>
      <c r="D617" s="5">
        <v>625</v>
      </c>
      <c r="E617" s="5">
        <v>662</v>
      </c>
      <c r="F617" s="5">
        <v>1287</v>
      </c>
      <c r="G617" s="6">
        <f t="shared" si="27"/>
        <v>625</v>
      </c>
      <c r="H617" s="6">
        <f t="shared" si="28"/>
        <v>662</v>
      </c>
      <c r="I617" s="6">
        <f t="shared" si="29"/>
        <v>1287</v>
      </c>
      <c r="J617" s="5">
        <v>0</v>
      </c>
      <c r="K617" s="5">
        <v>0</v>
      </c>
      <c r="L617" s="5">
        <v>0</v>
      </c>
      <c r="M617" s="6">
        <v>183</v>
      </c>
      <c r="N617" s="6">
        <v>191</v>
      </c>
      <c r="O617" s="6">
        <v>374</v>
      </c>
      <c r="P617" s="6">
        <v>183</v>
      </c>
      <c r="Q617" s="6">
        <v>191</v>
      </c>
      <c r="R617" s="6">
        <v>374</v>
      </c>
      <c r="S617" s="6">
        <v>0</v>
      </c>
      <c r="T617" s="6">
        <v>0</v>
      </c>
      <c r="U617" s="6">
        <v>0</v>
      </c>
      <c r="V617" s="6">
        <v>33</v>
      </c>
      <c r="W617" s="6">
        <v>28</v>
      </c>
      <c r="X617" s="6">
        <v>61</v>
      </c>
      <c r="Y617" s="6">
        <v>33</v>
      </c>
      <c r="Z617" s="6">
        <v>28</v>
      </c>
      <c r="AA617" s="6">
        <v>61</v>
      </c>
      <c r="AB617" s="6">
        <v>0</v>
      </c>
      <c r="AC617" s="6">
        <v>0</v>
      </c>
      <c r="AD617" s="6">
        <v>0</v>
      </c>
    </row>
    <row r="618" spans="1:30" ht="12" customHeight="1" x14ac:dyDescent="0.25">
      <c r="A618" s="3" t="s">
        <v>763</v>
      </c>
      <c r="B618" s="3" t="s">
        <v>630</v>
      </c>
      <c r="C618" s="3" t="s">
        <v>632</v>
      </c>
      <c r="D618" s="5">
        <v>854</v>
      </c>
      <c r="E618" s="5">
        <v>1079</v>
      </c>
      <c r="F618" s="5">
        <v>1933</v>
      </c>
      <c r="G618" s="6">
        <f t="shared" si="27"/>
        <v>465</v>
      </c>
      <c r="H618" s="6">
        <f t="shared" si="28"/>
        <v>462</v>
      </c>
      <c r="I618" s="6">
        <f t="shared" si="29"/>
        <v>927</v>
      </c>
      <c r="J618" s="5">
        <v>389</v>
      </c>
      <c r="K618" s="5">
        <v>617</v>
      </c>
      <c r="L618" s="5">
        <v>1006</v>
      </c>
      <c r="M618" s="6">
        <v>284</v>
      </c>
      <c r="N618" s="6">
        <v>335</v>
      </c>
      <c r="O618" s="6">
        <v>619</v>
      </c>
      <c r="P618" s="6">
        <v>191</v>
      </c>
      <c r="Q618" s="6">
        <v>191</v>
      </c>
      <c r="R618" s="6">
        <v>382</v>
      </c>
      <c r="S618" s="6">
        <v>93</v>
      </c>
      <c r="T618" s="6">
        <v>144</v>
      </c>
      <c r="U618" s="6">
        <v>237</v>
      </c>
      <c r="V618" s="6">
        <v>115</v>
      </c>
      <c r="W618" s="6">
        <v>124</v>
      </c>
      <c r="X618" s="6">
        <v>239</v>
      </c>
      <c r="Y618" s="6">
        <v>83</v>
      </c>
      <c r="Z618" s="6">
        <v>75</v>
      </c>
      <c r="AA618" s="6">
        <v>158</v>
      </c>
      <c r="AB618" s="6">
        <v>32</v>
      </c>
      <c r="AC618" s="6">
        <v>52</v>
      </c>
      <c r="AD618" s="6">
        <v>81</v>
      </c>
    </row>
    <row r="619" spans="1:30" ht="12" customHeight="1" x14ac:dyDescent="0.25">
      <c r="A619" s="3" t="s">
        <v>763</v>
      </c>
      <c r="B619" s="3" t="s">
        <v>630</v>
      </c>
      <c r="C619" s="3" t="s">
        <v>634</v>
      </c>
      <c r="D619" s="5">
        <v>1040</v>
      </c>
      <c r="E619" s="5">
        <v>1090</v>
      </c>
      <c r="F619" s="5">
        <v>2130</v>
      </c>
      <c r="G619" s="6">
        <f t="shared" si="27"/>
        <v>907</v>
      </c>
      <c r="H619" s="6">
        <f t="shared" si="28"/>
        <v>913</v>
      </c>
      <c r="I619" s="6">
        <f t="shared" si="29"/>
        <v>1820</v>
      </c>
      <c r="J619" s="5">
        <v>133</v>
      </c>
      <c r="K619" s="5">
        <v>177</v>
      </c>
      <c r="L619" s="5">
        <v>310</v>
      </c>
      <c r="M619" s="6">
        <v>362</v>
      </c>
      <c r="N619" s="6">
        <v>332</v>
      </c>
      <c r="O619" s="6">
        <v>694</v>
      </c>
      <c r="P619" s="6">
        <v>352</v>
      </c>
      <c r="Q619" s="6">
        <v>319</v>
      </c>
      <c r="R619" s="6">
        <v>671</v>
      </c>
      <c r="S619" s="6">
        <v>10</v>
      </c>
      <c r="T619" s="6">
        <v>13</v>
      </c>
      <c r="U619" s="6">
        <v>23</v>
      </c>
      <c r="V619" s="6">
        <v>36</v>
      </c>
      <c r="W619" s="6">
        <v>49</v>
      </c>
      <c r="X619" s="6">
        <v>85</v>
      </c>
      <c r="Y619" s="6">
        <v>33</v>
      </c>
      <c r="Z619" s="6">
        <v>40</v>
      </c>
      <c r="AA619" s="6">
        <v>73</v>
      </c>
      <c r="AB619" s="6">
        <v>3</v>
      </c>
      <c r="AC619" s="6">
        <v>9</v>
      </c>
      <c r="AD619" s="6">
        <v>12</v>
      </c>
    </row>
    <row r="620" spans="1:30" ht="12" customHeight="1" x14ac:dyDescent="0.25">
      <c r="A620" s="3" t="s">
        <v>763</v>
      </c>
      <c r="B620" s="3" t="s">
        <v>630</v>
      </c>
      <c r="C620" s="3" t="s">
        <v>633</v>
      </c>
      <c r="D620" s="5">
        <v>624</v>
      </c>
      <c r="E620" s="5">
        <v>733</v>
      </c>
      <c r="F620" s="5">
        <v>1357</v>
      </c>
      <c r="G620" s="6">
        <f t="shared" si="27"/>
        <v>624</v>
      </c>
      <c r="H620" s="6">
        <f t="shared" si="28"/>
        <v>733</v>
      </c>
      <c r="I620" s="6">
        <f t="shared" si="29"/>
        <v>1357</v>
      </c>
      <c r="J620" s="5">
        <v>0</v>
      </c>
      <c r="K620" s="5">
        <v>0</v>
      </c>
      <c r="L620" s="5">
        <v>0</v>
      </c>
      <c r="M620" s="6">
        <v>206</v>
      </c>
      <c r="N620" s="6">
        <v>234</v>
      </c>
      <c r="O620" s="6">
        <v>440</v>
      </c>
      <c r="P620" s="6">
        <v>206</v>
      </c>
      <c r="Q620" s="6">
        <v>234</v>
      </c>
      <c r="R620" s="6">
        <v>440</v>
      </c>
      <c r="S620" s="6">
        <v>0</v>
      </c>
      <c r="T620" s="6">
        <v>0</v>
      </c>
      <c r="U620" s="6">
        <v>0</v>
      </c>
      <c r="V620" s="6">
        <v>24</v>
      </c>
      <c r="W620" s="6">
        <v>34</v>
      </c>
      <c r="X620" s="6">
        <v>58</v>
      </c>
      <c r="Y620" s="6">
        <v>24</v>
      </c>
      <c r="Z620" s="6">
        <v>34</v>
      </c>
      <c r="AA620" s="6">
        <v>58</v>
      </c>
      <c r="AB620" s="6">
        <v>0</v>
      </c>
      <c r="AC620" s="6">
        <v>0</v>
      </c>
      <c r="AD620" s="6">
        <v>0</v>
      </c>
    </row>
    <row r="621" spans="1:30" ht="12" customHeight="1" x14ac:dyDescent="0.25">
      <c r="A621" s="3" t="s">
        <v>763</v>
      </c>
      <c r="B621" s="3" t="s">
        <v>630</v>
      </c>
      <c r="C621" s="3" t="s">
        <v>889</v>
      </c>
      <c r="D621" s="5">
        <v>605</v>
      </c>
      <c r="E621" s="5">
        <v>644</v>
      </c>
      <c r="F621" s="5">
        <v>1249</v>
      </c>
      <c r="G621" s="6">
        <f t="shared" si="27"/>
        <v>605</v>
      </c>
      <c r="H621" s="6">
        <f t="shared" si="28"/>
        <v>644</v>
      </c>
      <c r="I621" s="6">
        <f t="shared" si="29"/>
        <v>1249</v>
      </c>
      <c r="J621" s="5">
        <v>0</v>
      </c>
      <c r="K621" s="5">
        <v>0</v>
      </c>
      <c r="L621" s="5">
        <v>0</v>
      </c>
      <c r="M621" s="6">
        <v>167</v>
      </c>
      <c r="N621" s="6">
        <v>175</v>
      </c>
      <c r="O621" s="6">
        <v>342</v>
      </c>
      <c r="P621" s="6">
        <v>167</v>
      </c>
      <c r="Q621" s="6">
        <v>175</v>
      </c>
      <c r="R621" s="6">
        <v>342</v>
      </c>
      <c r="S621" s="6">
        <v>0</v>
      </c>
      <c r="T621" s="6">
        <v>0</v>
      </c>
      <c r="U621" s="6">
        <v>0</v>
      </c>
      <c r="V621" s="6">
        <v>58</v>
      </c>
      <c r="W621" s="6">
        <v>65</v>
      </c>
      <c r="X621" s="6">
        <v>123</v>
      </c>
      <c r="Y621" s="6">
        <v>58</v>
      </c>
      <c r="Z621" s="6">
        <v>65</v>
      </c>
      <c r="AA621" s="6">
        <v>123</v>
      </c>
      <c r="AB621" s="6">
        <v>0</v>
      </c>
      <c r="AC621" s="6">
        <v>0</v>
      </c>
      <c r="AD621" s="6">
        <v>0</v>
      </c>
    </row>
    <row r="622" spans="1:30" ht="12" customHeight="1" x14ac:dyDescent="0.25">
      <c r="A622" s="3" t="s">
        <v>763</v>
      </c>
      <c r="B622" s="3" t="s">
        <v>630</v>
      </c>
      <c r="C622" s="3" t="s">
        <v>631</v>
      </c>
      <c r="D622" s="5">
        <v>584</v>
      </c>
      <c r="E622" s="5">
        <v>602</v>
      </c>
      <c r="F622" s="5">
        <v>1186</v>
      </c>
      <c r="G622" s="6">
        <f t="shared" si="27"/>
        <v>584</v>
      </c>
      <c r="H622" s="6">
        <f t="shared" si="28"/>
        <v>602</v>
      </c>
      <c r="I622" s="6">
        <f t="shared" si="29"/>
        <v>1186</v>
      </c>
      <c r="J622" s="5">
        <v>0</v>
      </c>
      <c r="K622" s="5">
        <v>0</v>
      </c>
      <c r="L622" s="5">
        <v>0</v>
      </c>
      <c r="M622" s="6">
        <v>181</v>
      </c>
      <c r="N622" s="6">
        <v>187</v>
      </c>
      <c r="O622" s="6">
        <v>368</v>
      </c>
      <c r="P622" s="6">
        <v>181</v>
      </c>
      <c r="Q622" s="6">
        <v>187</v>
      </c>
      <c r="R622" s="6">
        <v>368</v>
      </c>
      <c r="S622" s="6">
        <v>0</v>
      </c>
      <c r="T622" s="6">
        <v>0</v>
      </c>
      <c r="U622" s="6">
        <v>0</v>
      </c>
      <c r="V622" s="6">
        <v>99</v>
      </c>
      <c r="W622" s="6">
        <v>103</v>
      </c>
      <c r="X622" s="6">
        <v>202</v>
      </c>
      <c r="Y622" s="6">
        <v>99</v>
      </c>
      <c r="Z622" s="6">
        <v>103</v>
      </c>
      <c r="AA622" s="6">
        <v>202</v>
      </c>
      <c r="AB622" s="6">
        <v>0</v>
      </c>
      <c r="AC622" s="6">
        <v>0</v>
      </c>
      <c r="AD622" s="6">
        <v>0</v>
      </c>
    </row>
    <row r="623" spans="1:30" ht="12" customHeight="1" x14ac:dyDescent="0.25">
      <c r="A623" s="3" t="s">
        <v>763</v>
      </c>
      <c r="B623" s="3" t="s">
        <v>630</v>
      </c>
      <c r="C623" s="3" t="s">
        <v>635</v>
      </c>
      <c r="D623" s="5">
        <v>469</v>
      </c>
      <c r="E623" s="5">
        <v>478</v>
      </c>
      <c r="F623" s="5">
        <v>947</v>
      </c>
      <c r="G623" s="6">
        <f t="shared" si="27"/>
        <v>436</v>
      </c>
      <c r="H623" s="6">
        <f t="shared" si="28"/>
        <v>439</v>
      </c>
      <c r="I623" s="6">
        <f t="shared" si="29"/>
        <v>875</v>
      </c>
      <c r="J623" s="5">
        <v>33</v>
      </c>
      <c r="K623" s="5">
        <v>39</v>
      </c>
      <c r="L623" s="5">
        <v>72</v>
      </c>
      <c r="M623" s="6">
        <v>104</v>
      </c>
      <c r="N623" s="6">
        <v>127</v>
      </c>
      <c r="O623" s="6">
        <v>231</v>
      </c>
      <c r="P623" s="6">
        <v>97</v>
      </c>
      <c r="Q623" s="6">
        <v>117</v>
      </c>
      <c r="R623" s="6">
        <v>214</v>
      </c>
      <c r="S623" s="6">
        <v>7</v>
      </c>
      <c r="T623" s="6">
        <v>10</v>
      </c>
      <c r="U623" s="6">
        <v>17</v>
      </c>
      <c r="V623" s="6">
        <v>16</v>
      </c>
      <c r="W623" s="6">
        <v>15</v>
      </c>
      <c r="X623" s="6">
        <v>31</v>
      </c>
      <c r="Y623" s="6">
        <v>16</v>
      </c>
      <c r="Z623" s="6">
        <v>15</v>
      </c>
      <c r="AA623" s="6">
        <v>31</v>
      </c>
      <c r="AB623" s="6">
        <v>0</v>
      </c>
      <c r="AC623" s="6">
        <v>0</v>
      </c>
      <c r="AD623" s="6">
        <v>0</v>
      </c>
    </row>
    <row r="624" spans="1:30" ht="12" customHeight="1" x14ac:dyDescent="0.25">
      <c r="A624" s="3" t="s">
        <v>763</v>
      </c>
      <c r="B624" s="3" t="s">
        <v>647</v>
      </c>
      <c r="C624" s="3" t="s">
        <v>649</v>
      </c>
      <c r="D624" s="5">
        <v>666</v>
      </c>
      <c r="E624" s="5">
        <v>960</v>
      </c>
      <c r="F624" s="5">
        <v>1626</v>
      </c>
      <c r="G624" s="6">
        <f t="shared" si="27"/>
        <v>314</v>
      </c>
      <c r="H624" s="6">
        <f t="shared" si="28"/>
        <v>403</v>
      </c>
      <c r="I624" s="6">
        <f t="shared" si="29"/>
        <v>717</v>
      </c>
      <c r="J624" s="5">
        <v>352</v>
      </c>
      <c r="K624" s="5">
        <v>557</v>
      </c>
      <c r="L624" s="5">
        <v>909</v>
      </c>
      <c r="M624" s="6">
        <v>146</v>
      </c>
      <c r="N624" s="6">
        <v>244</v>
      </c>
      <c r="O624" s="6">
        <v>390</v>
      </c>
      <c r="P624" s="6">
        <v>101</v>
      </c>
      <c r="Q624" s="6">
        <v>171</v>
      </c>
      <c r="R624" s="6">
        <v>272</v>
      </c>
      <c r="S624" s="6">
        <v>45</v>
      </c>
      <c r="T624" s="6">
        <v>73</v>
      </c>
      <c r="U624" s="6">
        <v>118</v>
      </c>
      <c r="V624" s="6">
        <v>21</v>
      </c>
      <c r="W624" s="6">
        <v>32</v>
      </c>
      <c r="X624" s="6">
        <v>53</v>
      </c>
      <c r="Y624" s="6">
        <v>11</v>
      </c>
      <c r="Z624" s="6">
        <v>11</v>
      </c>
      <c r="AA624" s="6">
        <v>22</v>
      </c>
      <c r="AB624" s="6">
        <v>10</v>
      </c>
      <c r="AC624" s="6">
        <v>21</v>
      </c>
      <c r="AD624" s="6">
        <v>31</v>
      </c>
    </row>
    <row r="625" spans="1:30" ht="12" customHeight="1" x14ac:dyDescent="0.25">
      <c r="A625" s="3" t="s">
        <v>763</v>
      </c>
      <c r="B625" s="3" t="s">
        <v>647</v>
      </c>
      <c r="C625" s="3" t="s">
        <v>651</v>
      </c>
      <c r="D625" s="5">
        <v>206</v>
      </c>
      <c r="E625" s="5">
        <v>215</v>
      </c>
      <c r="F625" s="5">
        <v>421</v>
      </c>
      <c r="G625" s="6">
        <f t="shared" si="27"/>
        <v>206</v>
      </c>
      <c r="H625" s="6">
        <f t="shared" si="28"/>
        <v>215</v>
      </c>
      <c r="I625" s="6">
        <f t="shared" si="29"/>
        <v>421</v>
      </c>
      <c r="J625" s="5">
        <v>0</v>
      </c>
      <c r="K625" s="5">
        <v>0</v>
      </c>
      <c r="L625" s="5">
        <v>0</v>
      </c>
      <c r="M625" s="6">
        <v>35</v>
      </c>
      <c r="N625" s="6">
        <v>51</v>
      </c>
      <c r="O625" s="6">
        <v>86</v>
      </c>
      <c r="P625" s="6">
        <v>35</v>
      </c>
      <c r="Q625" s="6">
        <v>51</v>
      </c>
      <c r="R625" s="6">
        <v>86</v>
      </c>
      <c r="S625" s="6">
        <v>0</v>
      </c>
      <c r="T625" s="6">
        <v>0</v>
      </c>
      <c r="U625" s="6">
        <v>0</v>
      </c>
      <c r="V625" s="6">
        <v>4</v>
      </c>
      <c r="W625" s="6">
        <v>5</v>
      </c>
      <c r="X625" s="6">
        <v>9</v>
      </c>
      <c r="Y625" s="6">
        <v>4</v>
      </c>
      <c r="Z625" s="6">
        <v>5</v>
      </c>
      <c r="AA625" s="6">
        <v>9</v>
      </c>
      <c r="AB625" s="6">
        <v>0</v>
      </c>
      <c r="AC625" s="6">
        <v>0</v>
      </c>
      <c r="AD625" s="6">
        <v>0</v>
      </c>
    </row>
    <row r="626" spans="1:30" ht="12" customHeight="1" x14ac:dyDescent="0.25">
      <c r="A626" s="3" t="s">
        <v>763</v>
      </c>
      <c r="B626" s="3" t="s">
        <v>647</v>
      </c>
      <c r="C626" s="3" t="s">
        <v>646</v>
      </c>
      <c r="D626" s="5">
        <v>229</v>
      </c>
      <c r="E626" s="5">
        <v>226</v>
      </c>
      <c r="F626" s="5">
        <v>455</v>
      </c>
      <c r="G626" s="6">
        <f t="shared" si="27"/>
        <v>229</v>
      </c>
      <c r="H626" s="6">
        <f t="shared" si="28"/>
        <v>225</v>
      </c>
      <c r="I626" s="6">
        <f t="shared" si="29"/>
        <v>454</v>
      </c>
      <c r="J626" s="5">
        <v>0</v>
      </c>
      <c r="K626" s="5">
        <v>1</v>
      </c>
      <c r="L626" s="5">
        <v>1</v>
      </c>
      <c r="M626" s="6">
        <v>44</v>
      </c>
      <c r="N626" s="6">
        <v>35</v>
      </c>
      <c r="O626" s="6">
        <v>79</v>
      </c>
      <c r="P626" s="6">
        <v>44</v>
      </c>
      <c r="Q626" s="6">
        <v>35</v>
      </c>
      <c r="R626" s="6">
        <v>79</v>
      </c>
      <c r="S626" s="6">
        <v>0</v>
      </c>
      <c r="T626" s="6">
        <v>0</v>
      </c>
      <c r="U626" s="6">
        <v>0</v>
      </c>
      <c r="V626" s="6">
        <v>1</v>
      </c>
      <c r="W626" s="6">
        <v>1</v>
      </c>
      <c r="X626" s="6">
        <v>2</v>
      </c>
      <c r="Y626" s="6">
        <v>1</v>
      </c>
      <c r="Z626" s="6">
        <v>0</v>
      </c>
      <c r="AA626" s="6">
        <v>1</v>
      </c>
      <c r="AB626" s="6">
        <v>0</v>
      </c>
      <c r="AC626" s="6">
        <v>1</v>
      </c>
      <c r="AD626" s="6">
        <v>1</v>
      </c>
    </row>
    <row r="627" spans="1:30" ht="12" customHeight="1" x14ac:dyDescent="0.25">
      <c r="A627" s="3" t="s">
        <v>763</v>
      </c>
      <c r="B627" s="3" t="s">
        <v>647</v>
      </c>
      <c r="C627" s="3" t="s">
        <v>648</v>
      </c>
      <c r="D627" s="5">
        <v>256</v>
      </c>
      <c r="E627" s="5">
        <v>205</v>
      </c>
      <c r="F627" s="5">
        <v>461</v>
      </c>
      <c r="G627" s="6">
        <f t="shared" si="27"/>
        <v>256</v>
      </c>
      <c r="H627" s="6">
        <f t="shared" si="28"/>
        <v>204</v>
      </c>
      <c r="I627" s="6">
        <f t="shared" si="29"/>
        <v>460</v>
      </c>
      <c r="J627" s="5">
        <v>0</v>
      </c>
      <c r="K627" s="5">
        <v>1</v>
      </c>
      <c r="L627" s="5">
        <v>1</v>
      </c>
      <c r="M627" s="6">
        <v>92</v>
      </c>
      <c r="N627" s="6">
        <v>55</v>
      </c>
      <c r="O627" s="6">
        <v>147</v>
      </c>
      <c r="P627" s="6">
        <v>92</v>
      </c>
      <c r="Q627" s="6">
        <v>54</v>
      </c>
      <c r="R627" s="6">
        <v>146</v>
      </c>
      <c r="S627" s="6">
        <v>0</v>
      </c>
      <c r="T627" s="6">
        <v>1</v>
      </c>
      <c r="U627" s="6">
        <v>1</v>
      </c>
      <c r="V627" s="6">
        <v>3</v>
      </c>
      <c r="W627" s="6">
        <v>3</v>
      </c>
      <c r="X627" s="6">
        <v>6</v>
      </c>
      <c r="Y627" s="6">
        <v>3</v>
      </c>
      <c r="Z627" s="6">
        <v>3</v>
      </c>
      <c r="AA627" s="6">
        <v>6</v>
      </c>
      <c r="AB627" s="6">
        <v>0</v>
      </c>
      <c r="AC627" s="6">
        <v>0</v>
      </c>
      <c r="AD627" s="6">
        <v>0</v>
      </c>
    </row>
    <row r="628" spans="1:30" ht="12" customHeight="1" x14ac:dyDescent="0.25">
      <c r="A628" s="3" t="s">
        <v>763</v>
      </c>
      <c r="B628" s="3" t="s">
        <v>647</v>
      </c>
      <c r="C628" s="3" t="s">
        <v>890</v>
      </c>
      <c r="D628" s="5">
        <v>235</v>
      </c>
      <c r="E628" s="5">
        <v>241</v>
      </c>
      <c r="F628" s="5">
        <v>476</v>
      </c>
      <c r="G628" s="6">
        <f t="shared" si="27"/>
        <v>187</v>
      </c>
      <c r="H628" s="6">
        <f t="shared" si="28"/>
        <v>167</v>
      </c>
      <c r="I628" s="6">
        <f t="shared" si="29"/>
        <v>354</v>
      </c>
      <c r="J628" s="5">
        <v>48</v>
      </c>
      <c r="K628" s="5">
        <v>74</v>
      </c>
      <c r="L628" s="5">
        <v>122</v>
      </c>
      <c r="M628" s="6">
        <v>26</v>
      </c>
      <c r="N628" s="6">
        <v>19</v>
      </c>
      <c r="O628" s="6">
        <v>45</v>
      </c>
      <c r="P628" s="6">
        <v>22</v>
      </c>
      <c r="Q628" s="6">
        <v>9</v>
      </c>
      <c r="R628" s="6">
        <v>31</v>
      </c>
      <c r="S628" s="6">
        <v>4</v>
      </c>
      <c r="T628" s="6">
        <v>10</v>
      </c>
      <c r="U628" s="6">
        <v>14</v>
      </c>
      <c r="V628" s="6">
        <v>1</v>
      </c>
      <c r="W628" s="6">
        <v>3</v>
      </c>
      <c r="X628" s="6">
        <v>4</v>
      </c>
      <c r="Y628" s="6">
        <v>1</v>
      </c>
      <c r="Z628" s="6">
        <v>3</v>
      </c>
      <c r="AA628" s="6">
        <v>4</v>
      </c>
      <c r="AB628" s="6">
        <v>0</v>
      </c>
      <c r="AC628" s="6">
        <v>0</v>
      </c>
      <c r="AD628" s="6">
        <v>0</v>
      </c>
    </row>
    <row r="629" spans="1:30" ht="12" customHeight="1" x14ac:dyDescent="0.25">
      <c r="A629" s="3" t="s">
        <v>763</v>
      </c>
      <c r="B629" s="3" t="s">
        <v>647</v>
      </c>
      <c r="C629" s="3" t="s">
        <v>652</v>
      </c>
      <c r="D629" s="5">
        <v>247</v>
      </c>
      <c r="E629" s="5">
        <v>249</v>
      </c>
      <c r="F629" s="5">
        <v>496</v>
      </c>
      <c r="G629" s="6">
        <f t="shared" si="27"/>
        <v>234</v>
      </c>
      <c r="H629" s="6">
        <f t="shared" si="28"/>
        <v>230</v>
      </c>
      <c r="I629" s="6">
        <f t="shared" si="29"/>
        <v>464</v>
      </c>
      <c r="J629" s="5">
        <v>13</v>
      </c>
      <c r="K629" s="5">
        <v>19</v>
      </c>
      <c r="L629" s="5">
        <v>32</v>
      </c>
      <c r="M629" s="6">
        <v>39</v>
      </c>
      <c r="N629" s="6">
        <v>53</v>
      </c>
      <c r="O629" s="6">
        <v>92</v>
      </c>
      <c r="P629" s="6">
        <v>35</v>
      </c>
      <c r="Q629" s="6">
        <v>45</v>
      </c>
      <c r="R629" s="6">
        <v>80</v>
      </c>
      <c r="S629" s="6">
        <v>4</v>
      </c>
      <c r="T629" s="6">
        <v>8</v>
      </c>
      <c r="U629" s="6">
        <v>12</v>
      </c>
      <c r="V629" s="6">
        <v>2</v>
      </c>
      <c r="W629" s="6">
        <v>0</v>
      </c>
      <c r="X629" s="6">
        <v>2</v>
      </c>
      <c r="Y629" s="6">
        <v>1</v>
      </c>
      <c r="Z629" s="6">
        <v>0</v>
      </c>
      <c r="AA629" s="6">
        <v>1</v>
      </c>
      <c r="AB629" s="6">
        <v>1</v>
      </c>
      <c r="AC629" s="6">
        <v>0</v>
      </c>
      <c r="AD629" s="6">
        <v>1</v>
      </c>
    </row>
    <row r="630" spans="1:30" ht="12" customHeight="1" x14ac:dyDescent="0.25">
      <c r="A630" s="3" t="s">
        <v>763</v>
      </c>
      <c r="B630" s="3" t="s">
        <v>647</v>
      </c>
      <c r="C630" s="3" t="s">
        <v>654</v>
      </c>
      <c r="D630" s="5">
        <v>323</v>
      </c>
      <c r="E630" s="5">
        <v>358</v>
      </c>
      <c r="F630" s="5">
        <v>681</v>
      </c>
      <c r="G630" s="6">
        <f t="shared" si="27"/>
        <v>288</v>
      </c>
      <c r="H630" s="6">
        <f t="shared" si="28"/>
        <v>282</v>
      </c>
      <c r="I630" s="6">
        <f t="shared" si="29"/>
        <v>570</v>
      </c>
      <c r="J630" s="5">
        <v>35</v>
      </c>
      <c r="K630" s="5">
        <v>76</v>
      </c>
      <c r="L630" s="5">
        <v>111</v>
      </c>
      <c r="M630" s="6">
        <v>84</v>
      </c>
      <c r="N630" s="6">
        <v>95</v>
      </c>
      <c r="O630" s="6">
        <v>179</v>
      </c>
      <c r="P630" s="6">
        <v>75</v>
      </c>
      <c r="Q630" s="6">
        <v>75</v>
      </c>
      <c r="R630" s="6">
        <v>150</v>
      </c>
      <c r="S630" s="6">
        <v>9</v>
      </c>
      <c r="T630" s="6">
        <v>20</v>
      </c>
      <c r="U630" s="6">
        <v>29</v>
      </c>
      <c r="V630" s="6">
        <v>0</v>
      </c>
      <c r="W630" s="6">
        <v>1</v>
      </c>
      <c r="X630" s="6">
        <v>1</v>
      </c>
      <c r="Y630" s="6">
        <v>0</v>
      </c>
      <c r="Z630" s="6">
        <v>0</v>
      </c>
      <c r="AA630" s="6">
        <v>0</v>
      </c>
      <c r="AB630" s="6">
        <v>0</v>
      </c>
      <c r="AC630" s="6">
        <v>1</v>
      </c>
      <c r="AD630" s="6">
        <v>1</v>
      </c>
    </row>
    <row r="631" spans="1:30" ht="12" customHeight="1" x14ac:dyDescent="0.25">
      <c r="A631" s="3" t="s">
        <v>763</v>
      </c>
      <c r="B631" s="3" t="s">
        <v>647</v>
      </c>
      <c r="C631" s="3" t="s">
        <v>653</v>
      </c>
      <c r="D631" s="5">
        <v>268</v>
      </c>
      <c r="E631" s="5">
        <v>303</v>
      </c>
      <c r="F631" s="5">
        <v>571</v>
      </c>
      <c r="G631" s="6">
        <f t="shared" si="27"/>
        <v>268</v>
      </c>
      <c r="H631" s="6">
        <f t="shared" si="28"/>
        <v>303</v>
      </c>
      <c r="I631" s="6">
        <f t="shared" si="29"/>
        <v>571</v>
      </c>
      <c r="J631" s="5">
        <v>0</v>
      </c>
      <c r="K631" s="5">
        <v>0</v>
      </c>
      <c r="L631" s="5">
        <v>0</v>
      </c>
      <c r="M631" s="6">
        <v>54</v>
      </c>
      <c r="N631" s="6">
        <v>44</v>
      </c>
      <c r="O631" s="6">
        <v>98</v>
      </c>
      <c r="P631" s="6">
        <v>54</v>
      </c>
      <c r="Q631" s="6">
        <v>44</v>
      </c>
      <c r="R631" s="6">
        <v>98</v>
      </c>
      <c r="S631" s="6">
        <v>0</v>
      </c>
      <c r="T631" s="6">
        <v>0</v>
      </c>
      <c r="U631" s="6">
        <v>0</v>
      </c>
      <c r="V631" s="6">
        <v>2</v>
      </c>
      <c r="W631" s="6">
        <v>1</v>
      </c>
      <c r="X631" s="6">
        <v>3</v>
      </c>
      <c r="Y631" s="6">
        <v>2</v>
      </c>
      <c r="Z631" s="6">
        <v>1</v>
      </c>
      <c r="AA631" s="6">
        <v>3</v>
      </c>
      <c r="AB631" s="6">
        <v>0</v>
      </c>
      <c r="AC631" s="6">
        <v>0</v>
      </c>
      <c r="AD631" s="6">
        <v>0</v>
      </c>
    </row>
    <row r="632" spans="1:30" ht="12" customHeight="1" x14ac:dyDescent="0.25">
      <c r="A632" s="3" t="s">
        <v>763</v>
      </c>
      <c r="B632" s="3" t="s">
        <v>421</v>
      </c>
      <c r="C632" s="3" t="s">
        <v>655</v>
      </c>
      <c r="D632" s="5">
        <v>644</v>
      </c>
      <c r="E632" s="5">
        <v>664</v>
      </c>
      <c r="F632" s="5">
        <v>1308</v>
      </c>
      <c r="G632" s="6">
        <f t="shared" si="27"/>
        <v>561</v>
      </c>
      <c r="H632" s="6">
        <f t="shared" si="28"/>
        <v>537</v>
      </c>
      <c r="I632" s="6">
        <f t="shared" si="29"/>
        <v>1098</v>
      </c>
      <c r="J632" s="5">
        <v>83</v>
      </c>
      <c r="K632" s="5">
        <v>127</v>
      </c>
      <c r="L632" s="5">
        <v>210</v>
      </c>
      <c r="M632" s="6">
        <v>259</v>
      </c>
      <c r="N632" s="6">
        <v>265</v>
      </c>
      <c r="O632" s="6">
        <v>524</v>
      </c>
      <c r="P632" s="6">
        <v>253</v>
      </c>
      <c r="Q632" s="6">
        <v>242</v>
      </c>
      <c r="R632" s="6">
        <v>495</v>
      </c>
      <c r="S632" s="6">
        <v>6</v>
      </c>
      <c r="T632" s="6">
        <v>23</v>
      </c>
      <c r="U632" s="6">
        <v>29</v>
      </c>
      <c r="V632" s="6">
        <v>3</v>
      </c>
      <c r="W632" s="6">
        <v>10</v>
      </c>
      <c r="X632" s="6">
        <v>13</v>
      </c>
      <c r="Y632" s="6">
        <v>3</v>
      </c>
      <c r="Z632" s="6">
        <v>8</v>
      </c>
      <c r="AA632" s="6">
        <v>11</v>
      </c>
      <c r="AB632" s="6">
        <v>0</v>
      </c>
      <c r="AC632" s="6">
        <v>2</v>
      </c>
      <c r="AD632" s="6">
        <v>2</v>
      </c>
    </row>
    <row r="633" spans="1:30" ht="12" customHeight="1" x14ac:dyDescent="0.25">
      <c r="A633" s="3" t="s">
        <v>763</v>
      </c>
      <c r="B633" s="3" t="s">
        <v>421</v>
      </c>
      <c r="C633" s="3" t="s">
        <v>658</v>
      </c>
      <c r="D633" s="5">
        <v>152</v>
      </c>
      <c r="E633" s="5">
        <v>183</v>
      </c>
      <c r="F633" s="5">
        <v>335</v>
      </c>
      <c r="G633" s="6">
        <f t="shared" si="27"/>
        <v>152</v>
      </c>
      <c r="H633" s="6">
        <f t="shared" si="28"/>
        <v>183</v>
      </c>
      <c r="I633" s="6">
        <f t="shared" si="29"/>
        <v>335</v>
      </c>
      <c r="J633" s="5">
        <v>0</v>
      </c>
      <c r="K633" s="5">
        <v>0</v>
      </c>
      <c r="L633" s="5">
        <v>0</v>
      </c>
      <c r="M633" s="6">
        <v>43</v>
      </c>
      <c r="N633" s="6">
        <v>47</v>
      </c>
      <c r="O633" s="6">
        <v>90</v>
      </c>
      <c r="P633" s="6">
        <v>43</v>
      </c>
      <c r="Q633" s="6">
        <v>47</v>
      </c>
      <c r="R633" s="6">
        <v>90</v>
      </c>
      <c r="S633" s="6">
        <v>0</v>
      </c>
      <c r="T633" s="6">
        <v>0</v>
      </c>
      <c r="U633" s="6">
        <v>0</v>
      </c>
      <c r="V633" s="6">
        <v>1</v>
      </c>
      <c r="W633" s="6">
        <v>1</v>
      </c>
      <c r="X633" s="6">
        <v>2</v>
      </c>
      <c r="Y633" s="6">
        <v>1</v>
      </c>
      <c r="Z633" s="6">
        <v>1</v>
      </c>
      <c r="AA633" s="6">
        <v>2</v>
      </c>
      <c r="AB633" s="6">
        <v>0</v>
      </c>
      <c r="AC633" s="6">
        <v>0</v>
      </c>
      <c r="AD633" s="6">
        <v>0</v>
      </c>
    </row>
    <row r="634" spans="1:30" ht="12" customHeight="1" x14ac:dyDescent="0.25">
      <c r="A634" s="3" t="s">
        <v>763</v>
      </c>
      <c r="B634" s="3" t="s">
        <v>421</v>
      </c>
      <c r="C634" s="3" t="s">
        <v>660</v>
      </c>
      <c r="D634" s="5">
        <v>597</v>
      </c>
      <c r="E634" s="5">
        <v>657</v>
      </c>
      <c r="F634" s="5">
        <v>1254</v>
      </c>
      <c r="G634" s="6">
        <f t="shared" si="27"/>
        <v>567</v>
      </c>
      <c r="H634" s="6">
        <f t="shared" si="28"/>
        <v>606</v>
      </c>
      <c r="I634" s="6">
        <f t="shared" si="29"/>
        <v>1173</v>
      </c>
      <c r="J634" s="5">
        <v>30</v>
      </c>
      <c r="K634" s="5">
        <v>51</v>
      </c>
      <c r="L634" s="5">
        <v>81</v>
      </c>
      <c r="M634" s="6">
        <v>230</v>
      </c>
      <c r="N634" s="6">
        <v>219</v>
      </c>
      <c r="O634" s="6">
        <v>449</v>
      </c>
      <c r="P634" s="6">
        <v>219</v>
      </c>
      <c r="Q634" s="6">
        <v>204</v>
      </c>
      <c r="R634" s="6">
        <v>423</v>
      </c>
      <c r="S634" s="6">
        <v>11</v>
      </c>
      <c r="T634" s="6">
        <v>15</v>
      </c>
      <c r="U634" s="6">
        <v>26</v>
      </c>
      <c r="V634" s="6">
        <v>3</v>
      </c>
      <c r="W634" s="6">
        <v>1</v>
      </c>
      <c r="X634" s="6">
        <v>4</v>
      </c>
      <c r="Y634" s="6">
        <v>3</v>
      </c>
      <c r="Z634" s="6">
        <v>0</v>
      </c>
      <c r="AA634" s="6">
        <v>3</v>
      </c>
      <c r="AB634" s="6">
        <v>0</v>
      </c>
      <c r="AC634" s="6">
        <v>1</v>
      </c>
      <c r="AD634" s="6">
        <v>1</v>
      </c>
    </row>
    <row r="635" spans="1:30" ht="12" customHeight="1" x14ac:dyDescent="0.25">
      <c r="A635" s="3" t="s">
        <v>763</v>
      </c>
      <c r="B635" s="3" t="s">
        <v>421</v>
      </c>
      <c r="C635" s="3" t="s">
        <v>656</v>
      </c>
      <c r="D635" s="5">
        <v>470</v>
      </c>
      <c r="E635" s="5">
        <v>431</v>
      </c>
      <c r="F635" s="5">
        <v>901</v>
      </c>
      <c r="G635" s="6">
        <f t="shared" si="27"/>
        <v>470</v>
      </c>
      <c r="H635" s="6">
        <f t="shared" si="28"/>
        <v>431</v>
      </c>
      <c r="I635" s="6">
        <f t="shared" si="29"/>
        <v>901</v>
      </c>
      <c r="J635" s="5">
        <v>0</v>
      </c>
      <c r="K635" s="5">
        <v>0</v>
      </c>
      <c r="L635" s="5">
        <v>0</v>
      </c>
      <c r="M635" s="6">
        <v>127</v>
      </c>
      <c r="N635" s="6">
        <v>123</v>
      </c>
      <c r="O635" s="6">
        <v>250</v>
      </c>
      <c r="P635" s="6">
        <v>127</v>
      </c>
      <c r="Q635" s="6">
        <v>123</v>
      </c>
      <c r="R635" s="6">
        <v>250</v>
      </c>
      <c r="S635" s="6">
        <v>0</v>
      </c>
      <c r="T635" s="6">
        <v>0</v>
      </c>
      <c r="U635" s="6">
        <v>0</v>
      </c>
      <c r="V635" s="6">
        <v>2</v>
      </c>
      <c r="W635" s="6">
        <v>0</v>
      </c>
      <c r="X635" s="6">
        <v>2</v>
      </c>
      <c r="Y635" s="6">
        <v>2</v>
      </c>
      <c r="Z635" s="6">
        <v>0</v>
      </c>
      <c r="AA635" s="6">
        <v>2</v>
      </c>
      <c r="AB635" s="6">
        <v>0</v>
      </c>
      <c r="AC635" s="6">
        <v>0</v>
      </c>
      <c r="AD635" s="6">
        <v>0</v>
      </c>
    </row>
    <row r="636" spans="1:30" ht="12" customHeight="1" x14ac:dyDescent="0.25">
      <c r="A636" s="3" t="s">
        <v>763</v>
      </c>
      <c r="B636" s="3" t="s">
        <v>421</v>
      </c>
      <c r="C636" s="3" t="s">
        <v>659</v>
      </c>
      <c r="D636" s="5">
        <v>540</v>
      </c>
      <c r="E636" s="5">
        <v>574</v>
      </c>
      <c r="F636" s="5">
        <v>1114</v>
      </c>
      <c r="G636" s="6">
        <f t="shared" si="27"/>
        <v>535</v>
      </c>
      <c r="H636" s="6">
        <f t="shared" si="28"/>
        <v>572</v>
      </c>
      <c r="I636" s="6">
        <f t="shared" si="29"/>
        <v>1107</v>
      </c>
      <c r="J636" s="5">
        <v>5</v>
      </c>
      <c r="K636" s="5">
        <v>2</v>
      </c>
      <c r="L636" s="5">
        <v>7</v>
      </c>
      <c r="M636" s="6">
        <v>177</v>
      </c>
      <c r="N636" s="6">
        <v>178</v>
      </c>
      <c r="O636" s="6">
        <v>355</v>
      </c>
      <c r="P636" s="6">
        <v>177</v>
      </c>
      <c r="Q636" s="6">
        <v>178</v>
      </c>
      <c r="R636" s="6">
        <v>355</v>
      </c>
      <c r="S636" s="6">
        <v>0</v>
      </c>
      <c r="T636" s="6">
        <v>0</v>
      </c>
      <c r="U636" s="6">
        <v>0</v>
      </c>
      <c r="V636" s="6">
        <v>0</v>
      </c>
      <c r="W636" s="6">
        <v>0</v>
      </c>
      <c r="X636" s="6">
        <v>0</v>
      </c>
      <c r="Y636" s="6">
        <v>0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</row>
    <row r="637" spans="1:30" ht="12" customHeight="1" x14ac:dyDescent="0.25">
      <c r="A637" s="3" t="s">
        <v>763</v>
      </c>
      <c r="B637" s="3" t="s">
        <v>421</v>
      </c>
      <c r="C637" s="3" t="s">
        <v>662</v>
      </c>
      <c r="D637" s="5">
        <v>649</v>
      </c>
      <c r="E637" s="5">
        <v>708</v>
      </c>
      <c r="F637" s="5">
        <v>1357</v>
      </c>
      <c r="G637" s="6">
        <f t="shared" si="27"/>
        <v>568</v>
      </c>
      <c r="H637" s="6">
        <f t="shared" si="28"/>
        <v>572</v>
      </c>
      <c r="I637" s="6">
        <f t="shared" si="29"/>
        <v>1140</v>
      </c>
      <c r="J637" s="5">
        <v>81</v>
      </c>
      <c r="K637" s="5">
        <v>136</v>
      </c>
      <c r="L637" s="5">
        <v>217</v>
      </c>
      <c r="M637" s="6">
        <v>255</v>
      </c>
      <c r="N637" s="6">
        <v>267</v>
      </c>
      <c r="O637" s="6">
        <v>522</v>
      </c>
      <c r="P637" s="6">
        <v>237</v>
      </c>
      <c r="Q637" s="6">
        <v>239</v>
      </c>
      <c r="R637" s="6">
        <v>476</v>
      </c>
      <c r="S637" s="6">
        <v>18</v>
      </c>
      <c r="T637" s="6">
        <v>28</v>
      </c>
      <c r="U637" s="6">
        <v>46</v>
      </c>
      <c r="V637" s="6">
        <v>1</v>
      </c>
      <c r="W637" s="6">
        <v>2</v>
      </c>
      <c r="X637" s="6">
        <v>3</v>
      </c>
      <c r="Y637" s="6">
        <v>0</v>
      </c>
      <c r="Z637" s="6">
        <v>2</v>
      </c>
      <c r="AA637" s="6">
        <v>2</v>
      </c>
      <c r="AB637" s="6">
        <v>1</v>
      </c>
      <c r="AC637" s="6">
        <v>0</v>
      </c>
      <c r="AD637" s="6">
        <v>1</v>
      </c>
    </row>
    <row r="638" spans="1:30" ht="12" customHeight="1" x14ac:dyDescent="0.25">
      <c r="A638" s="3" t="s">
        <v>763</v>
      </c>
      <c r="B638" s="3" t="s">
        <v>421</v>
      </c>
      <c r="C638" s="3" t="s">
        <v>661</v>
      </c>
      <c r="D638" s="5">
        <v>350</v>
      </c>
      <c r="E638" s="5">
        <v>370</v>
      </c>
      <c r="F638" s="5">
        <v>720</v>
      </c>
      <c r="G638" s="6">
        <f t="shared" si="27"/>
        <v>350</v>
      </c>
      <c r="H638" s="6">
        <f t="shared" si="28"/>
        <v>370</v>
      </c>
      <c r="I638" s="6">
        <f t="shared" si="29"/>
        <v>720</v>
      </c>
      <c r="J638" s="5">
        <v>0</v>
      </c>
      <c r="K638" s="5">
        <v>0</v>
      </c>
      <c r="L638" s="5">
        <v>0</v>
      </c>
      <c r="M638" s="6">
        <v>124</v>
      </c>
      <c r="N638" s="6">
        <v>122</v>
      </c>
      <c r="O638" s="6">
        <v>246</v>
      </c>
      <c r="P638" s="6">
        <v>124</v>
      </c>
      <c r="Q638" s="6">
        <v>122</v>
      </c>
      <c r="R638" s="6">
        <v>246</v>
      </c>
      <c r="S638" s="6">
        <v>0</v>
      </c>
      <c r="T638" s="6">
        <v>0</v>
      </c>
      <c r="U638" s="6">
        <v>0</v>
      </c>
      <c r="V638" s="6">
        <v>0</v>
      </c>
      <c r="W638" s="6">
        <v>3</v>
      </c>
      <c r="X638" s="6">
        <v>3</v>
      </c>
      <c r="Y638" s="6">
        <v>0</v>
      </c>
      <c r="Z638" s="6">
        <v>3</v>
      </c>
      <c r="AA638" s="6">
        <v>3</v>
      </c>
      <c r="AB638" s="6">
        <v>0</v>
      </c>
      <c r="AC638" s="6">
        <v>0</v>
      </c>
      <c r="AD638" s="6">
        <v>0</v>
      </c>
    </row>
    <row r="639" spans="1:30" ht="12" customHeight="1" x14ac:dyDescent="0.25">
      <c r="A639" s="3" t="s">
        <v>763</v>
      </c>
      <c r="B639" s="3" t="s">
        <v>421</v>
      </c>
      <c r="C639" s="3" t="s">
        <v>657</v>
      </c>
      <c r="D639" s="5">
        <v>262</v>
      </c>
      <c r="E639" s="5">
        <v>291</v>
      </c>
      <c r="F639" s="5">
        <v>553</v>
      </c>
      <c r="G639" s="6">
        <f t="shared" si="27"/>
        <v>262</v>
      </c>
      <c r="H639" s="6">
        <f t="shared" si="28"/>
        <v>291</v>
      </c>
      <c r="I639" s="6">
        <f t="shared" si="29"/>
        <v>553</v>
      </c>
      <c r="J639" s="5">
        <v>0</v>
      </c>
      <c r="K639" s="5">
        <v>0</v>
      </c>
      <c r="L639" s="5">
        <v>0</v>
      </c>
      <c r="M639" s="6">
        <v>106</v>
      </c>
      <c r="N639" s="6">
        <v>127</v>
      </c>
      <c r="O639" s="6">
        <v>233</v>
      </c>
      <c r="P639" s="6">
        <v>106</v>
      </c>
      <c r="Q639" s="6">
        <v>127</v>
      </c>
      <c r="R639" s="6">
        <v>233</v>
      </c>
      <c r="S639" s="6">
        <v>0</v>
      </c>
      <c r="T639" s="6">
        <v>0</v>
      </c>
      <c r="U639" s="6">
        <v>0</v>
      </c>
      <c r="V639" s="6">
        <v>9</v>
      </c>
      <c r="W639" s="6">
        <v>5</v>
      </c>
      <c r="X639" s="6">
        <v>14</v>
      </c>
      <c r="Y639" s="6">
        <v>9</v>
      </c>
      <c r="Z639" s="6">
        <v>5</v>
      </c>
      <c r="AA639" s="6">
        <v>14</v>
      </c>
      <c r="AB639" s="6">
        <v>0</v>
      </c>
      <c r="AC639" s="6">
        <v>0</v>
      </c>
      <c r="AD639" s="6">
        <v>0</v>
      </c>
    </row>
    <row r="640" spans="1:30" ht="12" customHeight="1" x14ac:dyDescent="0.25">
      <c r="A640" s="3" t="s">
        <v>763</v>
      </c>
      <c r="B640" s="3" t="s">
        <v>421</v>
      </c>
      <c r="C640" s="3" t="s">
        <v>856</v>
      </c>
      <c r="D640" s="5">
        <v>411</v>
      </c>
      <c r="E640" s="5">
        <v>417</v>
      </c>
      <c r="F640" s="5">
        <v>828</v>
      </c>
      <c r="G640" s="6">
        <f t="shared" si="27"/>
        <v>411</v>
      </c>
      <c r="H640" s="6">
        <f t="shared" si="28"/>
        <v>417</v>
      </c>
      <c r="I640" s="6">
        <f t="shared" si="29"/>
        <v>828</v>
      </c>
      <c r="J640" s="5">
        <v>0</v>
      </c>
      <c r="K640" s="5">
        <v>0</v>
      </c>
      <c r="L640" s="5">
        <v>0</v>
      </c>
      <c r="M640" s="6">
        <v>129</v>
      </c>
      <c r="N640" s="6">
        <v>116</v>
      </c>
      <c r="O640" s="6">
        <v>245</v>
      </c>
      <c r="P640" s="6">
        <v>129</v>
      </c>
      <c r="Q640" s="6">
        <v>116</v>
      </c>
      <c r="R640" s="6">
        <v>245</v>
      </c>
      <c r="S640" s="6">
        <v>0</v>
      </c>
      <c r="T640" s="6">
        <v>0</v>
      </c>
      <c r="U640" s="6">
        <v>0</v>
      </c>
      <c r="V640" s="6">
        <v>1</v>
      </c>
      <c r="W640" s="6">
        <v>0</v>
      </c>
      <c r="X640" s="6">
        <v>1</v>
      </c>
      <c r="Y640" s="6">
        <v>1</v>
      </c>
      <c r="Z640" s="6">
        <v>0</v>
      </c>
      <c r="AA640" s="6">
        <v>1</v>
      </c>
      <c r="AB640" s="6">
        <v>0</v>
      </c>
      <c r="AC640" s="6">
        <v>0</v>
      </c>
      <c r="AD640" s="6">
        <v>0</v>
      </c>
    </row>
    <row r="641" spans="1:30" ht="12" customHeight="1" x14ac:dyDescent="0.25">
      <c r="A641" s="3" t="s">
        <v>763</v>
      </c>
      <c r="B641" s="3" t="s">
        <v>106</v>
      </c>
      <c r="C641" s="3" t="s">
        <v>666</v>
      </c>
      <c r="D641" s="5">
        <v>639</v>
      </c>
      <c r="E641" s="5">
        <v>725</v>
      </c>
      <c r="F641" s="5">
        <v>1364</v>
      </c>
      <c r="G641" s="6">
        <f t="shared" si="27"/>
        <v>430</v>
      </c>
      <c r="H641" s="6">
        <f t="shared" si="28"/>
        <v>438</v>
      </c>
      <c r="I641" s="6">
        <f t="shared" si="29"/>
        <v>868</v>
      </c>
      <c r="J641" s="5">
        <v>209</v>
      </c>
      <c r="K641" s="5">
        <v>287</v>
      </c>
      <c r="L641" s="5">
        <v>496</v>
      </c>
      <c r="M641" s="6">
        <v>156</v>
      </c>
      <c r="N641" s="6">
        <v>150</v>
      </c>
      <c r="O641" s="6">
        <v>306</v>
      </c>
      <c r="P641" s="6">
        <v>149</v>
      </c>
      <c r="Q641" s="6">
        <v>141</v>
      </c>
      <c r="R641" s="6">
        <v>290</v>
      </c>
      <c r="S641" s="6">
        <v>7</v>
      </c>
      <c r="T641" s="6">
        <v>9</v>
      </c>
      <c r="U641" s="6">
        <v>16</v>
      </c>
      <c r="V641" s="6">
        <v>7</v>
      </c>
      <c r="W641" s="6">
        <v>9</v>
      </c>
      <c r="X641" s="6">
        <v>16</v>
      </c>
      <c r="Y641" s="6">
        <v>2</v>
      </c>
      <c r="Z641" s="6">
        <v>3</v>
      </c>
      <c r="AA641" s="6">
        <v>5</v>
      </c>
      <c r="AB641" s="6">
        <v>5</v>
      </c>
      <c r="AC641" s="6">
        <v>6</v>
      </c>
      <c r="AD641" s="6">
        <v>11</v>
      </c>
    </row>
    <row r="642" spans="1:30" ht="12" customHeight="1" x14ac:dyDescent="0.25">
      <c r="A642" s="3" t="s">
        <v>763</v>
      </c>
      <c r="B642" s="3" t="s">
        <v>106</v>
      </c>
      <c r="C642" s="3" t="s">
        <v>665</v>
      </c>
      <c r="D642" s="5">
        <v>371</v>
      </c>
      <c r="E642" s="5">
        <v>476</v>
      </c>
      <c r="F642" s="5">
        <v>847</v>
      </c>
      <c r="G642" s="6">
        <f t="shared" si="27"/>
        <v>347</v>
      </c>
      <c r="H642" s="6">
        <f t="shared" si="28"/>
        <v>439</v>
      </c>
      <c r="I642" s="6">
        <f t="shared" si="29"/>
        <v>786</v>
      </c>
      <c r="J642" s="5">
        <v>24</v>
      </c>
      <c r="K642" s="5">
        <v>37</v>
      </c>
      <c r="L642" s="5">
        <v>61</v>
      </c>
      <c r="M642" s="6">
        <v>132</v>
      </c>
      <c r="N642" s="6">
        <v>151</v>
      </c>
      <c r="O642" s="6">
        <v>283</v>
      </c>
      <c r="P642" s="6">
        <v>128</v>
      </c>
      <c r="Q642" s="6">
        <v>150</v>
      </c>
      <c r="R642" s="6">
        <v>278</v>
      </c>
      <c r="S642" s="6">
        <v>4</v>
      </c>
      <c r="T642" s="6">
        <v>1</v>
      </c>
      <c r="U642" s="6">
        <v>5</v>
      </c>
      <c r="V642" s="6">
        <v>2</v>
      </c>
      <c r="W642" s="6">
        <v>4</v>
      </c>
      <c r="X642" s="6">
        <v>6</v>
      </c>
      <c r="Y642" s="6">
        <v>2</v>
      </c>
      <c r="Z642" s="6">
        <v>4</v>
      </c>
      <c r="AA642" s="6">
        <v>6</v>
      </c>
      <c r="AB642" s="6">
        <v>0</v>
      </c>
      <c r="AC642" s="6">
        <v>0</v>
      </c>
      <c r="AD642" s="6">
        <v>0</v>
      </c>
    </row>
    <row r="643" spans="1:30" ht="12" customHeight="1" x14ac:dyDescent="0.25">
      <c r="A643" s="3" t="s">
        <v>763</v>
      </c>
      <c r="B643" s="3" t="s">
        <v>106</v>
      </c>
      <c r="C643" s="3" t="s">
        <v>664</v>
      </c>
      <c r="D643" s="5">
        <v>97</v>
      </c>
      <c r="E643" s="5">
        <v>101</v>
      </c>
      <c r="F643" s="5">
        <v>198</v>
      </c>
      <c r="G643" s="6">
        <f t="shared" si="27"/>
        <v>92</v>
      </c>
      <c r="H643" s="6">
        <f t="shared" si="28"/>
        <v>91</v>
      </c>
      <c r="I643" s="6">
        <f t="shared" si="29"/>
        <v>183</v>
      </c>
      <c r="J643" s="5">
        <v>5</v>
      </c>
      <c r="K643" s="5">
        <v>10</v>
      </c>
      <c r="L643" s="5">
        <v>15</v>
      </c>
      <c r="M643" s="6">
        <v>11</v>
      </c>
      <c r="N643" s="6">
        <v>10</v>
      </c>
      <c r="O643" s="6">
        <v>21</v>
      </c>
      <c r="P643" s="6">
        <v>11</v>
      </c>
      <c r="Q643" s="6">
        <v>10</v>
      </c>
      <c r="R643" s="6">
        <v>21</v>
      </c>
      <c r="S643" s="6">
        <v>0</v>
      </c>
      <c r="T643" s="6">
        <v>0</v>
      </c>
      <c r="U643" s="6">
        <v>0</v>
      </c>
      <c r="V643" s="6">
        <v>57</v>
      </c>
      <c r="W643" s="6">
        <v>58</v>
      </c>
      <c r="X643" s="6">
        <v>115</v>
      </c>
      <c r="Y643" s="6">
        <v>57</v>
      </c>
      <c r="Z643" s="6">
        <v>58</v>
      </c>
      <c r="AA643" s="6">
        <v>115</v>
      </c>
      <c r="AB643" s="6">
        <v>0</v>
      </c>
      <c r="AC643" s="6">
        <v>0</v>
      </c>
      <c r="AD643" s="6">
        <v>0</v>
      </c>
    </row>
    <row r="644" spans="1:30" ht="12" customHeight="1" x14ac:dyDescent="0.25">
      <c r="A644" s="3" t="s">
        <v>763</v>
      </c>
      <c r="B644" s="3" t="s">
        <v>106</v>
      </c>
      <c r="C644" s="3" t="s">
        <v>663</v>
      </c>
      <c r="D644" s="5">
        <v>460</v>
      </c>
      <c r="E644" s="5">
        <v>460</v>
      </c>
      <c r="F644" s="5">
        <v>920</v>
      </c>
      <c r="G644" s="6">
        <f t="shared" si="27"/>
        <v>460</v>
      </c>
      <c r="H644" s="6">
        <f t="shared" si="28"/>
        <v>459</v>
      </c>
      <c r="I644" s="6">
        <f t="shared" si="29"/>
        <v>919</v>
      </c>
      <c r="J644" s="5">
        <v>0</v>
      </c>
      <c r="K644" s="5">
        <v>1</v>
      </c>
      <c r="L644" s="5">
        <v>1</v>
      </c>
      <c r="M644" s="6">
        <v>123</v>
      </c>
      <c r="N644" s="6">
        <v>105</v>
      </c>
      <c r="O644" s="6">
        <v>228</v>
      </c>
      <c r="P644" s="6">
        <v>123</v>
      </c>
      <c r="Q644" s="6">
        <v>105</v>
      </c>
      <c r="R644" s="6">
        <v>228</v>
      </c>
      <c r="S644" s="6">
        <v>0</v>
      </c>
      <c r="T644" s="6">
        <v>0</v>
      </c>
      <c r="U644" s="6">
        <v>0</v>
      </c>
      <c r="V644" s="6">
        <v>0</v>
      </c>
      <c r="W644" s="6">
        <v>1</v>
      </c>
      <c r="X644" s="6">
        <v>1</v>
      </c>
      <c r="Y644" s="6">
        <v>0</v>
      </c>
      <c r="Z644" s="6">
        <v>1</v>
      </c>
      <c r="AA644" s="6">
        <v>1</v>
      </c>
      <c r="AB644" s="6">
        <v>0</v>
      </c>
      <c r="AC644" s="6">
        <v>0</v>
      </c>
      <c r="AD644" s="6">
        <v>0</v>
      </c>
    </row>
    <row r="645" spans="1:30" ht="12" customHeight="1" x14ac:dyDescent="0.25">
      <c r="A645" s="3" t="s">
        <v>763</v>
      </c>
      <c r="B645" s="3" t="s">
        <v>594</v>
      </c>
      <c r="C645" s="3" t="s">
        <v>593</v>
      </c>
      <c r="D645" s="5">
        <v>1014</v>
      </c>
      <c r="E645" s="5">
        <v>1123</v>
      </c>
      <c r="F645" s="5">
        <v>2137</v>
      </c>
      <c r="G645" s="6">
        <f t="shared" si="27"/>
        <v>904</v>
      </c>
      <c r="H645" s="6">
        <f t="shared" si="28"/>
        <v>921</v>
      </c>
      <c r="I645" s="6">
        <f t="shared" si="29"/>
        <v>1825</v>
      </c>
      <c r="J645" s="5">
        <v>110</v>
      </c>
      <c r="K645" s="5">
        <v>202</v>
      </c>
      <c r="L645" s="5">
        <v>312</v>
      </c>
      <c r="M645" s="6">
        <v>341</v>
      </c>
      <c r="N645" s="6">
        <v>413</v>
      </c>
      <c r="O645" s="6">
        <v>754</v>
      </c>
      <c r="P645" s="6">
        <v>320</v>
      </c>
      <c r="Q645" s="6">
        <v>353</v>
      </c>
      <c r="R645" s="6">
        <v>673</v>
      </c>
      <c r="S645" s="6">
        <v>21</v>
      </c>
      <c r="T645" s="6">
        <v>60</v>
      </c>
      <c r="U645" s="6">
        <v>81</v>
      </c>
      <c r="V645" s="6">
        <v>141</v>
      </c>
      <c r="W645" s="6">
        <v>169</v>
      </c>
      <c r="X645" s="6">
        <v>310</v>
      </c>
      <c r="Y645" s="6">
        <v>121</v>
      </c>
      <c r="Z645" s="6">
        <v>128</v>
      </c>
      <c r="AA645" s="6">
        <v>249</v>
      </c>
      <c r="AB645" s="6">
        <v>20</v>
      </c>
      <c r="AC645" s="6">
        <v>41</v>
      </c>
      <c r="AD645" s="6">
        <v>61</v>
      </c>
    </row>
    <row r="646" spans="1:30" ht="12" customHeight="1" x14ac:dyDescent="0.25">
      <c r="A646" s="3" t="s">
        <v>763</v>
      </c>
      <c r="B646" s="3" t="s">
        <v>594</v>
      </c>
      <c r="C646" s="3" t="s">
        <v>596</v>
      </c>
      <c r="D646" s="5">
        <v>327</v>
      </c>
      <c r="E646" s="5">
        <v>338</v>
      </c>
      <c r="F646" s="5">
        <v>665</v>
      </c>
      <c r="G646" s="6">
        <f t="shared" ref="G646:G709" si="30">D646-J646</f>
        <v>244</v>
      </c>
      <c r="H646" s="6">
        <f t="shared" ref="H646:H709" si="31">E646-K646</f>
        <v>236</v>
      </c>
      <c r="I646" s="6">
        <f t="shared" ref="I646:I709" si="32">F646-L646</f>
        <v>480</v>
      </c>
      <c r="J646" s="5">
        <v>83</v>
      </c>
      <c r="K646" s="5">
        <v>102</v>
      </c>
      <c r="L646" s="5">
        <v>185</v>
      </c>
      <c r="M646" s="6">
        <v>64</v>
      </c>
      <c r="N646" s="6">
        <v>56</v>
      </c>
      <c r="O646" s="6">
        <v>120</v>
      </c>
      <c r="P646" s="6">
        <v>60</v>
      </c>
      <c r="Q646" s="6">
        <v>49</v>
      </c>
      <c r="R646" s="6">
        <v>109</v>
      </c>
      <c r="S646" s="6">
        <v>4</v>
      </c>
      <c r="T646" s="6">
        <v>7</v>
      </c>
      <c r="U646" s="6">
        <v>11</v>
      </c>
      <c r="V646" s="6">
        <v>43</v>
      </c>
      <c r="W646" s="6">
        <v>34</v>
      </c>
      <c r="X646" s="6">
        <v>77</v>
      </c>
      <c r="Y646" s="6">
        <v>36</v>
      </c>
      <c r="Z646" s="6">
        <v>30</v>
      </c>
      <c r="AA646" s="6">
        <v>66</v>
      </c>
      <c r="AB646" s="6">
        <v>7</v>
      </c>
      <c r="AC646" s="6">
        <v>4</v>
      </c>
      <c r="AD646" s="6">
        <v>11</v>
      </c>
    </row>
    <row r="647" spans="1:30" ht="12" customHeight="1" x14ac:dyDescent="0.25">
      <c r="A647" s="3" t="s">
        <v>763</v>
      </c>
      <c r="B647" s="3" t="s">
        <v>594</v>
      </c>
      <c r="C647" s="3" t="s">
        <v>597</v>
      </c>
      <c r="D647" s="5">
        <v>636</v>
      </c>
      <c r="E647" s="5">
        <v>894</v>
      </c>
      <c r="F647" s="5">
        <v>1530</v>
      </c>
      <c r="G647" s="6">
        <f t="shared" si="30"/>
        <v>440</v>
      </c>
      <c r="H647" s="6">
        <f t="shared" si="31"/>
        <v>558</v>
      </c>
      <c r="I647" s="6">
        <f t="shared" si="32"/>
        <v>998</v>
      </c>
      <c r="J647" s="5">
        <v>196</v>
      </c>
      <c r="K647" s="5">
        <v>336</v>
      </c>
      <c r="L647" s="5">
        <v>532</v>
      </c>
      <c r="M647" s="6">
        <v>165</v>
      </c>
      <c r="N647" s="6">
        <v>230</v>
      </c>
      <c r="O647" s="6">
        <v>395</v>
      </c>
      <c r="P647" s="6">
        <v>128</v>
      </c>
      <c r="Q647" s="6">
        <v>145</v>
      </c>
      <c r="R647" s="6">
        <v>273</v>
      </c>
      <c r="S647" s="6">
        <v>37</v>
      </c>
      <c r="T647" s="6">
        <v>85</v>
      </c>
      <c r="U647" s="6">
        <v>122</v>
      </c>
      <c r="V647" s="6">
        <v>93</v>
      </c>
      <c r="W647" s="6">
        <v>102</v>
      </c>
      <c r="X647" s="6">
        <v>195</v>
      </c>
      <c r="Y647" s="6">
        <v>72</v>
      </c>
      <c r="Z647" s="6">
        <v>76</v>
      </c>
      <c r="AA647" s="6">
        <v>148</v>
      </c>
      <c r="AB647" s="6">
        <v>21</v>
      </c>
      <c r="AC647" s="6">
        <v>26</v>
      </c>
      <c r="AD647" s="6">
        <v>47</v>
      </c>
    </row>
    <row r="648" spans="1:30" ht="12" customHeight="1" x14ac:dyDescent="0.25">
      <c r="A648" s="3" t="s">
        <v>763</v>
      </c>
      <c r="B648" s="3" t="s">
        <v>594</v>
      </c>
      <c r="C648" s="3" t="s">
        <v>481</v>
      </c>
      <c r="D648" s="5">
        <v>933</v>
      </c>
      <c r="E648" s="5">
        <v>1281</v>
      </c>
      <c r="F648" s="5">
        <v>2214</v>
      </c>
      <c r="G648" s="6">
        <f t="shared" si="30"/>
        <v>409</v>
      </c>
      <c r="H648" s="6">
        <f t="shared" si="31"/>
        <v>483</v>
      </c>
      <c r="I648" s="6">
        <f t="shared" si="32"/>
        <v>892</v>
      </c>
      <c r="J648" s="5">
        <v>524</v>
      </c>
      <c r="K648" s="5">
        <v>798</v>
      </c>
      <c r="L648" s="5">
        <v>1322</v>
      </c>
      <c r="M648" s="6">
        <v>180</v>
      </c>
      <c r="N648" s="6">
        <v>217</v>
      </c>
      <c r="O648" s="6">
        <v>397</v>
      </c>
      <c r="P648" s="6">
        <v>102</v>
      </c>
      <c r="Q648" s="6">
        <v>103</v>
      </c>
      <c r="R648" s="6">
        <v>205</v>
      </c>
      <c r="S648" s="6">
        <v>78</v>
      </c>
      <c r="T648" s="6">
        <v>114</v>
      </c>
      <c r="U648" s="6">
        <v>192</v>
      </c>
      <c r="V648" s="6">
        <v>206</v>
      </c>
      <c r="W648" s="6">
        <v>280</v>
      </c>
      <c r="X648" s="6">
        <v>486</v>
      </c>
      <c r="Y648" s="6">
        <v>81</v>
      </c>
      <c r="Z648" s="6">
        <v>91</v>
      </c>
      <c r="AA648" s="6">
        <v>172</v>
      </c>
      <c r="AB648" s="6">
        <v>125</v>
      </c>
      <c r="AC648" s="6">
        <v>189</v>
      </c>
      <c r="AD648" s="6">
        <v>314</v>
      </c>
    </row>
    <row r="649" spans="1:30" ht="12" customHeight="1" x14ac:dyDescent="0.25">
      <c r="A649" s="3" t="s">
        <v>763</v>
      </c>
      <c r="B649" s="3" t="s">
        <v>594</v>
      </c>
      <c r="C649" s="3" t="s">
        <v>891</v>
      </c>
      <c r="D649" s="5">
        <v>489</v>
      </c>
      <c r="E649" s="5">
        <v>591</v>
      </c>
      <c r="F649" s="5">
        <v>1080</v>
      </c>
      <c r="G649" s="6">
        <f t="shared" si="30"/>
        <v>456</v>
      </c>
      <c r="H649" s="6">
        <f t="shared" si="31"/>
        <v>544</v>
      </c>
      <c r="I649" s="6">
        <f t="shared" si="32"/>
        <v>1000</v>
      </c>
      <c r="J649" s="5">
        <v>33</v>
      </c>
      <c r="K649" s="5">
        <v>47</v>
      </c>
      <c r="L649" s="5">
        <v>80</v>
      </c>
      <c r="M649" s="6">
        <v>99</v>
      </c>
      <c r="N649" s="6">
        <v>109</v>
      </c>
      <c r="O649" s="6">
        <v>208</v>
      </c>
      <c r="P649" s="6">
        <v>91</v>
      </c>
      <c r="Q649" s="6">
        <v>99</v>
      </c>
      <c r="R649" s="6">
        <v>190</v>
      </c>
      <c r="S649" s="6">
        <v>8</v>
      </c>
      <c r="T649" s="6">
        <v>10</v>
      </c>
      <c r="U649" s="6">
        <v>18</v>
      </c>
      <c r="V649" s="6">
        <v>83</v>
      </c>
      <c r="W649" s="6">
        <v>113</v>
      </c>
      <c r="X649" s="6">
        <v>196</v>
      </c>
      <c r="Y649" s="6">
        <v>80</v>
      </c>
      <c r="Z649" s="6">
        <v>102</v>
      </c>
      <c r="AA649" s="6">
        <v>182</v>
      </c>
      <c r="AB649" s="6">
        <v>3</v>
      </c>
      <c r="AC649" s="6">
        <v>11</v>
      </c>
      <c r="AD649" s="6">
        <v>14</v>
      </c>
    </row>
    <row r="650" spans="1:30" ht="12" customHeight="1" x14ac:dyDescent="0.25">
      <c r="A650" s="3" t="s">
        <v>763</v>
      </c>
      <c r="B650" s="3" t="s">
        <v>594</v>
      </c>
      <c r="C650" s="3" t="s">
        <v>553</v>
      </c>
      <c r="D650" s="5">
        <v>457</v>
      </c>
      <c r="E650" s="5">
        <v>494</v>
      </c>
      <c r="F650" s="5">
        <v>951</v>
      </c>
      <c r="G650" s="6">
        <f t="shared" si="30"/>
        <v>411</v>
      </c>
      <c r="H650" s="6">
        <f t="shared" si="31"/>
        <v>434</v>
      </c>
      <c r="I650" s="6">
        <f t="shared" si="32"/>
        <v>845</v>
      </c>
      <c r="J650" s="5">
        <v>46</v>
      </c>
      <c r="K650" s="5">
        <v>60</v>
      </c>
      <c r="L650" s="5">
        <v>106</v>
      </c>
      <c r="M650" s="6">
        <v>85</v>
      </c>
      <c r="N650" s="6">
        <v>98</v>
      </c>
      <c r="O650" s="6">
        <v>183</v>
      </c>
      <c r="P650" s="6">
        <v>83</v>
      </c>
      <c r="Q650" s="6">
        <v>87</v>
      </c>
      <c r="R650" s="6">
        <v>170</v>
      </c>
      <c r="S650" s="6">
        <v>2</v>
      </c>
      <c r="T650" s="6">
        <v>11</v>
      </c>
      <c r="U650" s="6">
        <v>13</v>
      </c>
      <c r="V650" s="6">
        <v>42</v>
      </c>
      <c r="W650" s="6">
        <v>59</v>
      </c>
      <c r="X650" s="6">
        <v>101</v>
      </c>
      <c r="Y650" s="6">
        <v>40</v>
      </c>
      <c r="Z650" s="6">
        <v>52</v>
      </c>
      <c r="AA650" s="6">
        <v>92</v>
      </c>
      <c r="AB650" s="6">
        <v>2</v>
      </c>
      <c r="AC650" s="6">
        <v>7</v>
      </c>
      <c r="AD650" s="6">
        <v>9</v>
      </c>
    </row>
    <row r="651" spans="1:30" ht="12" customHeight="1" x14ac:dyDescent="0.25">
      <c r="A651" s="3" t="s">
        <v>763</v>
      </c>
      <c r="B651" s="3" t="s">
        <v>20</v>
      </c>
      <c r="C651" s="3" t="s">
        <v>598</v>
      </c>
      <c r="D651" s="5">
        <v>560</v>
      </c>
      <c r="E651" s="5">
        <v>606</v>
      </c>
      <c r="F651" s="5">
        <v>1166</v>
      </c>
      <c r="G651" s="6">
        <f t="shared" si="30"/>
        <v>510</v>
      </c>
      <c r="H651" s="6">
        <f t="shared" si="31"/>
        <v>531</v>
      </c>
      <c r="I651" s="6">
        <f t="shared" si="32"/>
        <v>1041</v>
      </c>
      <c r="J651" s="5">
        <v>50</v>
      </c>
      <c r="K651" s="5">
        <v>75</v>
      </c>
      <c r="L651" s="5">
        <v>125</v>
      </c>
      <c r="M651" s="6">
        <v>97</v>
      </c>
      <c r="N651" s="6">
        <v>111</v>
      </c>
      <c r="O651" s="6">
        <v>208</v>
      </c>
      <c r="P651" s="6">
        <v>82</v>
      </c>
      <c r="Q651" s="6">
        <v>94</v>
      </c>
      <c r="R651" s="6">
        <v>176</v>
      </c>
      <c r="S651" s="6">
        <v>15</v>
      </c>
      <c r="T651" s="6">
        <v>17</v>
      </c>
      <c r="U651" s="6">
        <v>32</v>
      </c>
      <c r="V651" s="6">
        <v>32</v>
      </c>
      <c r="W651" s="6">
        <v>21</v>
      </c>
      <c r="X651" s="6">
        <v>53</v>
      </c>
      <c r="Y651" s="6">
        <v>31</v>
      </c>
      <c r="Z651" s="6">
        <v>15</v>
      </c>
      <c r="AA651" s="6">
        <v>46</v>
      </c>
      <c r="AB651" s="6">
        <v>1</v>
      </c>
      <c r="AC651" s="6">
        <v>6</v>
      </c>
      <c r="AD651" s="6">
        <v>7</v>
      </c>
    </row>
    <row r="652" spans="1:30" ht="12" customHeight="1" x14ac:dyDescent="0.25">
      <c r="A652" s="3" t="s">
        <v>763</v>
      </c>
      <c r="B652" s="3" t="s">
        <v>20</v>
      </c>
      <c r="C652" s="3" t="s">
        <v>601</v>
      </c>
      <c r="D652" s="5">
        <v>658</v>
      </c>
      <c r="E652" s="5">
        <v>800</v>
      </c>
      <c r="F652" s="5">
        <v>1458</v>
      </c>
      <c r="G652" s="6">
        <f t="shared" si="30"/>
        <v>359</v>
      </c>
      <c r="H652" s="6">
        <f t="shared" si="31"/>
        <v>385</v>
      </c>
      <c r="I652" s="6">
        <f t="shared" si="32"/>
        <v>744</v>
      </c>
      <c r="J652" s="5">
        <v>299</v>
      </c>
      <c r="K652" s="5">
        <v>415</v>
      </c>
      <c r="L652" s="5">
        <v>714</v>
      </c>
      <c r="M652" s="6">
        <v>116</v>
      </c>
      <c r="N652" s="6">
        <v>161</v>
      </c>
      <c r="O652" s="6">
        <v>277</v>
      </c>
      <c r="P652" s="6">
        <v>78</v>
      </c>
      <c r="Q652" s="6">
        <v>102</v>
      </c>
      <c r="R652" s="6">
        <v>180</v>
      </c>
      <c r="S652" s="6">
        <v>38</v>
      </c>
      <c r="T652" s="6">
        <v>59</v>
      </c>
      <c r="U652" s="6">
        <v>97</v>
      </c>
      <c r="V652" s="6">
        <v>148</v>
      </c>
      <c r="W652" s="6">
        <v>157</v>
      </c>
      <c r="X652" s="6">
        <v>305</v>
      </c>
      <c r="Y652" s="6">
        <v>93</v>
      </c>
      <c r="Z652" s="6">
        <v>88</v>
      </c>
      <c r="AA652" s="6">
        <v>181</v>
      </c>
      <c r="AB652" s="6">
        <v>55</v>
      </c>
      <c r="AC652" s="6">
        <v>69</v>
      </c>
      <c r="AD652" s="6">
        <v>124</v>
      </c>
    </row>
    <row r="653" spans="1:30" ht="12" customHeight="1" x14ac:dyDescent="0.25">
      <c r="A653" s="3" t="s">
        <v>763</v>
      </c>
      <c r="B653" s="3" t="s">
        <v>20</v>
      </c>
      <c r="C653" s="3" t="s">
        <v>603</v>
      </c>
      <c r="D653" s="5">
        <v>404</v>
      </c>
      <c r="E653" s="5">
        <v>470</v>
      </c>
      <c r="F653" s="5">
        <v>874</v>
      </c>
      <c r="G653" s="6">
        <f t="shared" si="30"/>
        <v>246</v>
      </c>
      <c r="H653" s="6">
        <f t="shared" si="31"/>
        <v>279</v>
      </c>
      <c r="I653" s="6">
        <f t="shared" si="32"/>
        <v>525</v>
      </c>
      <c r="J653" s="5">
        <v>158</v>
      </c>
      <c r="K653" s="5">
        <v>191</v>
      </c>
      <c r="L653" s="5">
        <v>349</v>
      </c>
      <c r="M653" s="6">
        <v>90</v>
      </c>
      <c r="N653" s="6">
        <v>97</v>
      </c>
      <c r="O653" s="6">
        <v>187</v>
      </c>
      <c r="P653" s="6">
        <v>47</v>
      </c>
      <c r="Q653" s="6">
        <v>59</v>
      </c>
      <c r="R653" s="6">
        <v>106</v>
      </c>
      <c r="S653" s="6">
        <v>43</v>
      </c>
      <c r="T653" s="6">
        <v>38</v>
      </c>
      <c r="U653" s="6">
        <v>81</v>
      </c>
      <c r="V653" s="6">
        <v>64</v>
      </c>
      <c r="W653" s="6">
        <v>72</v>
      </c>
      <c r="X653" s="6">
        <v>136</v>
      </c>
      <c r="Y653" s="6">
        <v>53</v>
      </c>
      <c r="Z653" s="6">
        <v>50</v>
      </c>
      <c r="AA653" s="6">
        <v>103</v>
      </c>
      <c r="AB653" s="6">
        <v>11</v>
      </c>
      <c r="AC653" s="6">
        <v>22</v>
      </c>
      <c r="AD653" s="6">
        <v>33</v>
      </c>
    </row>
    <row r="654" spans="1:30" ht="12" customHeight="1" x14ac:dyDescent="0.25">
      <c r="A654" s="3" t="s">
        <v>763</v>
      </c>
      <c r="B654" s="3" t="s">
        <v>20</v>
      </c>
      <c r="C654" s="3" t="s">
        <v>602</v>
      </c>
      <c r="D654" s="5">
        <v>335</v>
      </c>
      <c r="E654" s="5">
        <v>413</v>
      </c>
      <c r="F654" s="5">
        <v>748</v>
      </c>
      <c r="G654" s="6">
        <f t="shared" si="30"/>
        <v>305</v>
      </c>
      <c r="H654" s="6">
        <f t="shared" si="31"/>
        <v>335</v>
      </c>
      <c r="I654" s="6">
        <f t="shared" si="32"/>
        <v>640</v>
      </c>
      <c r="J654" s="5">
        <v>30</v>
      </c>
      <c r="K654" s="5">
        <v>78</v>
      </c>
      <c r="L654" s="5">
        <v>108</v>
      </c>
      <c r="M654" s="6">
        <v>90</v>
      </c>
      <c r="N654" s="6">
        <v>117</v>
      </c>
      <c r="O654" s="6">
        <v>207</v>
      </c>
      <c r="P654" s="6">
        <v>80</v>
      </c>
      <c r="Q654" s="6">
        <v>91</v>
      </c>
      <c r="R654" s="6">
        <v>171</v>
      </c>
      <c r="S654" s="6">
        <v>10</v>
      </c>
      <c r="T654" s="6">
        <v>26</v>
      </c>
      <c r="U654" s="6">
        <v>36</v>
      </c>
      <c r="V654" s="6">
        <v>11</v>
      </c>
      <c r="W654" s="6">
        <v>7</v>
      </c>
      <c r="X654" s="6">
        <v>18</v>
      </c>
      <c r="Y654" s="6">
        <v>9</v>
      </c>
      <c r="Z654" s="6">
        <v>5</v>
      </c>
      <c r="AA654" s="6">
        <v>14</v>
      </c>
      <c r="AB654" s="6">
        <v>2</v>
      </c>
      <c r="AC654" s="6">
        <v>2</v>
      </c>
      <c r="AD654" s="6">
        <v>4</v>
      </c>
    </row>
    <row r="655" spans="1:30" ht="12" customHeight="1" x14ac:dyDescent="0.25">
      <c r="A655" s="3" t="s">
        <v>763</v>
      </c>
      <c r="B655" s="3" t="s">
        <v>20</v>
      </c>
      <c r="C655" s="3" t="s">
        <v>606</v>
      </c>
      <c r="D655" s="5">
        <v>414</v>
      </c>
      <c r="E655" s="5">
        <v>486</v>
      </c>
      <c r="F655" s="5">
        <v>900</v>
      </c>
      <c r="G655" s="6">
        <f t="shared" si="30"/>
        <v>263</v>
      </c>
      <c r="H655" s="6">
        <f t="shared" si="31"/>
        <v>310</v>
      </c>
      <c r="I655" s="6">
        <f t="shared" si="32"/>
        <v>573</v>
      </c>
      <c r="J655" s="5">
        <v>151</v>
      </c>
      <c r="K655" s="5">
        <v>176</v>
      </c>
      <c r="L655" s="5">
        <v>327</v>
      </c>
      <c r="M655" s="6">
        <v>61</v>
      </c>
      <c r="N655" s="6">
        <v>80</v>
      </c>
      <c r="O655" s="6">
        <v>141</v>
      </c>
      <c r="P655" s="6">
        <v>39</v>
      </c>
      <c r="Q655" s="6">
        <v>58</v>
      </c>
      <c r="R655" s="6">
        <v>97</v>
      </c>
      <c r="S655" s="6">
        <v>22</v>
      </c>
      <c r="T655" s="6">
        <v>22</v>
      </c>
      <c r="U655" s="6">
        <v>44</v>
      </c>
      <c r="V655" s="6">
        <v>189</v>
      </c>
      <c r="W655" s="6">
        <v>195</v>
      </c>
      <c r="X655" s="6">
        <v>384</v>
      </c>
      <c r="Y655" s="6">
        <v>130</v>
      </c>
      <c r="Z655" s="6">
        <v>129</v>
      </c>
      <c r="AA655" s="6">
        <v>259</v>
      </c>
      <c r="AB655" s="6">
        <v>59</v>
      </c>
      <c r="AC655" s="6">
        <v>66</v>
      </c>
      <c r="AD655" s="6">
        <v>125</v>
      </c>
    </row>
    <row r="656" spans="1:30" ht="12" customHeight="1" x14ac:dyDescent="0.25">
      <c r="A656" s="3" t="s">
        <v>763</v>
      </c>
      <c r="B656" s="3" t="s">
        <v>20</v>
      </c>
      <c r="C656" s="3" t="s">
        <v>605</v>
      </c>
      <c r="D656" s="5">
        <v>403</v>
      </c>
      <c r="E656" s="5">
        <v>476</v>
      </c>
      <c r="F656" s="5">
        <v>879</v>
      </c>
      <c r="G656" s="6">
        <f t="shared" si="30"/>
        <v>222</v>
      </c>
      <c r="H656" s="6">
        <f t="shared" si="31"/>
        <v>232</v>
      </c>
      <c r="I656" s="6">
        <f t="shared" si="32"/>
        <v>454</v>
      </c>
      <c r="J656" s="5">
        <v>181</v>
      </c>
      <c r="K656" s="5">
        <v>244</v>
      </c>
      <c r="L656" s="5">
        <v>425</v>
      </c>
      <c r="M656" s="6">
        <v>81</v>
      </c>
      <c r="N656" s="6">
        <v>82</v>
      </c>
      <c r="O656" s="6">
        <v>163</v>
      </c>
      <c r="P656" s="6">
        <v>45</v>
      </c>
      <c r="Q656" s="6">
        <v>43</v>
      </c>
      <c r="R656" s="6">
        <v>88</v>
      </c>
      <c r="S656" s="6">
        <v>36</v>
      </c>
      <c r="T656" s="6">
        <v>39</v>
      </c>
      <c r="U656" s="6">
        <v>75</v>
      </c>
      <c r="V656" s="6">
        <v>149</v>
      </c>
      <c r="W656" s="6">
        <v>204</v>
      </c>
      <c r="X656" s="6">
        <v>353</v>
      </c>
      <c r="Y656" s="6">
        <v>79</v>
      </c>
      <c r="Z656" s="6">
        <v>91</v>
      </c>
      <c r="AA656" s="6">
        <v>170</v>
      </c>
      <c r="AB656" s="6">
        <v>70</v>
      </c>
      <c r="AC656" s="6">
        <v>113</v>
      </c>
      <c r="AD656" s="6">
        <v>183</v>
      </c>
    </row>
    <row r="657" spans="1:30" ht="12" customHeight="1" x14ac:dyDescent="0.25">
      <c r="A657" s="3" t="s">
        <v>763</v>
      </c>
      <c r="B657" s="3" t="s">
        <v>20</v>
      </c>
      <c r="C657" s="3" t="s">
        <v>599</v>
      </c>
      <c r="D657" s="5">
        <v>466</v>
      </c>
      <c r="E657" s="5">
        <v>516</v>
      </c>
      <c r="F657" s="5">
        <v>982</v>
      </c>
      <c r="G657" s="6">
        <f t="shared" si="30"/>
        <v>332</v>
      </c>
      <c r="H657" s="6">
        <f t="shared" si="31"/>
        <v>357</v>
      </c>
      <c r="I657" s="6">
        <f t="shared" si="32"/>
        <v>689</v>
      </c>
      <c r="J657" s="5">
        <v>134</v>
      </c>
      <c r="K657" s="5">
        <v>159</v>
      </c>
      <c r="L657" s="5">
        <v>293</v>
      </c>
      <c r="M657" s="6">
        <v>67</v>
      </c>
      <c r="N657" s="6">
        <v>70</v>
      </c>
      <c r="O657" s="6">
        <v>137</v>
      </c>
      <c r="P657" s="6">
        <v>54</v>
      </c>
      <c r="Q657" s="6">
        <v>59</v>
      </c>
      <c r="R657" s="6">
        <v>113</v>
      </c>
      <c r="S657" s="6">
        <v>13</v>
      </c>
      <c r="T657" s="6">
        <v>11</v>
      </c>
      <c r="U657" s="6">
        <v>24</v>
      </c>
      <c r="V657" s="6">
        <v>22</v>
      </c>
      <c r="W657" s="6">
        <v>41</v>
      </c>
      <c r="X657" s="6">
        <v>63</v>
      </c>
      <c r="Y657" s="6">
        <v>16</v>
      </c>
      <c r="Z657" s="6">
        <v>37</v>
      </c>
      <c r="AA657" s="6">
        <v>53</v>
      </c>
      <c r="AB657" s="6">
        <v>6</v>
      </c>
      <c r="AC657" s="6">
        <v>4</v>
      </c>
      <c r="AD657" s="6">
        <v>10</v>
      </c>
    </row>
    <row r="658" spans="1:30" ht="12" customHeight="1" x14ac:dyDescent="0.25">
      <c r="A658" s="3" t="s">
        <v>763</v>
      </c>
      <c r="B658" s="3" t="s">
        <v>20</v>
      </c>
      <c r="C658" s="3" t="s">
        <v>604</v>
      </c>
      <c r="D658" s="5">
        <v>949</v>
      </c>
      <c r="E658" s="5">
        <v>1177</v>
      </c>
      <c r="F658" s="5">
        <v>2126</v>
      </c>
      <c r="G658" s="6">
        <f t="shared" si="30"/>
        <v>363</v>
      </c>
      <c r="H658" s="6">
        <f t="shared" si="31"/>
        <v>358</v>
      </c>
      <c r="I658" s="6">
        <f t="shared" si="32"/>
        <v>721</v>
      </c>
      <c r="J658" s="5">
        <v>586</v>
      </c>
      <c r="K658" s="5">
        <v>819</v>
      </c>
      <c r="L658" s="5">
        <v>1405</v>
      </c>
      <c r="M658" s="6">
        <v>126</v>
      </c>
      <c r="N658" s="6">
        <v>144</v>
      </c>
      <c r="O658" s="6">
        <v>270</v>
      </c>
      <c r="P658" s="6">
        <v>50</v>
      </c>
      <c r="Q658" s="6">
        <v>49</v>
      </c>
      <c r="R658" s="6">
        <v>99</v>
      </c>
      <c r="S658" s="6">
        <v>76</v>
      </c>
      <c r="T658" s="6">
        <v>95</v>
      </c>
      <c r="U658" s="6">
        <v>171</v>
      </c>
      <c r="V658" s="6">
        <v>80</v>
      </c>
      <c r="W658" s="6">
        <v>78</v>
      </c>
      <c r="X658" s="6">
        <v>158</v>
      </c>
      <c r="Y658" s="6">
        <v>31</v>
      </c>
      <c r="Z658" s="6">
        <v>33</v>
      </c>
      <c r="AA658" s="6">
        <v>64</v>
      </c>
      <c r="AB658" s="6">
        <v>49</v>
      </c>
      <c r="AC658" s="6">
        <v>45</v>
      </c>
      <c r="AD658" s="6">
        <v>94</v>
      </c>
    </row>
    <row r="659" spans="1:30" ht="12" customHeight="1" x14ac:dyDescent="0.25">
      <c r="A659" s="3" t="s">
        <v>763</v>
      </c>
      <c r="B659" s="3" t="s">
        <v>20</v>
      </c>
      <c r="C659" s="3" t="s">
        <v>600</v>
      </c>
      <c r="D659" s="5">
        <v>309</v>
      </c>
      <c r="E659" s="5">
        <v>398</v>
      </c>
      <c r="F659" s="5">
        <v>707</v>
      </c>
      <c r="G659" s="6">
        <f t="shared" si="30"/>
        <v>161</v>
      </c>
      <c r="H659" s="6">
        <f t="shared" si="31"/>
        <v>201</v>
      </c>
      <c r="I659" s="6">
        <f t="shared" si="32"/>
        <v>362</v>
      </c>
      <c r="J659" s="5">
        <v>148</v>
      </c>
      <c r="K659" s="5">
        <v>197</v>
      </c>
      <c r="L659" s="5">
        <v>345</v>
      </c>
      <c r="M659" s="6">
        <v>30</v>
      </c>
      <c r="N659" s="6">
        <v>55</v>
      </c>
      <c r="O659" s="6">
        <v>85</v>
      </c>
      <c r="P659" s="6">
        <v>27</v>
      </c>
      <c r="Q659" s="6">
        <v>33</v>
      </c>
      <c r="R659" s="6">
        <v>60</v>
      </c>
      <c r="S659" s="6">
        <v>3</v>
      </c>
      <c r="T659" s="6">
        <v>22</v>
      </c>
      <c r="U659" s="6">
        <v>25</v>
      </c>
      <c r="V659" s="6">
        <v>16</v>
      </c>
      <c r="W659" s="6">
        <v>13</v>
      </c>
      <c r="X659" s="6">
        <v>29</v>
      </c>
      <c r="Y659" s="6">
        <v>6</v>
      </c>
      <c r="Z659" s="6">
        <v>5</v>
      </c>
      <c r="AA659" s="6">
        <v>11</v>
      </c>
      <c r="AB659" s="6">
        <v>10</v>
      </c>
      <c r="AC659" s="6">
        <v>8</v>
      </c>
      <c r="AD659" s="6">
        <v>18</v>
      </c>
    </row>
    <row r="660" spans="1:30" ht="12" customHeight="1" x14ac:dyDescent="0.25">
      <c r="A660" s="3" t="s">
        <v>763</v>
      </c>
      <c r="B660" s="3" t="s">
        <v>20</v>
      </c>
      <c r="C660" s="3" t="s">
        <v>855</v>
      </c>
      <c r="D660" s="5">
        <v>496</v>
      </c>
      <c r="E660" s="5">
        <v>599</v>
      </c>
      <c r="F660" s="5">
        <v>1095</v>
      </c>
      <c r="G660" s="6">
        <f t="shared" si="30"/>
        <v>193</v>
      </c>
      <c r="H660" s="6">
        <f t="shared" si="31"/>
        <v>200</v>
      </c>
      <c r="I660" s="6">
        <f t="shared" si="32"/>
        <v>393</v>
      </c>
      <c r="J660" s="5">
        <v>303</v>
      </c>
      <c r="K660" s="5">
        <v>399</v>
      </c>
      <c r="L660" s="5">
        <v>702</v>
      </c>
      <c r="M660" s="6">
        <v>41</v>
      </c>
      <c r="N660" s="6">
        <v>56</v>
      </c>
      <c r="O660" s="6">
        <v>97</v>
      </c>
      <c r="P660" s="6">
        <v>22</v>
      </c>
      <c r="Q660" s="6">
        <v>27</v>
      </c>
      <c r="R660" s="6">
        <v>49</v>
      </c>
      <c r="S660" s="6">
        <v>19</v>
      </c>
      <c r="T660" s="6">
        <v>29</v>
      </c>
      <c r="U660" s="6">
        <v>48</v>
      </c>
      <c r="V660" s="6">
        <v>104</v>
      </c>
      <c r="W660" s="6">
        <v>142</v>
      </c>
      <c r="X660" s="6">
        <v>246</v>
      </c>
      <c r="Y660" s="6">
        <v>62</v>
      </c>
      <c r="Z660" s="6">
        <v>64</v>
      </c>
      <c r="AA660" s="6">
        <v>126</v>
      </c>
      <c r="AB660" s="6">
        <v>42</v>
      </c>
      <c r="AC660" s="6">
        <v>78</v>
      </c>
      <c r="AD660" s="6">
        <v>120</v>
      </c>
    </row>
    <row r="661" spans="1:30" ht="12" customHeight="1" x14ac:dyDescent="0.25">
      <c r="A661" s="3" t="s">
        <v>763</v>
      </c>
      <c r="B661" s="3" t="s">
        <v>608</v>
      </c>
      <c r="C661" s="3" t="s">
        <v>615</v>
      </c>
      <c r="D661" s="5">
        <v>395</v>
      </c>
      <c r="E661" s="5">
        <v>467</v>
      </c>
      <c r="F661" s="5">
        <v>862</v>
      </c>
      <c r="G661" s="6">
        <f t="shared" si="30"/>
        <v>319</v>
      </c>
      <c r="H661" s="6">
        <f t="shared" si="31"/>
        <v>381</v>
      </c>
      <c r="I661" s="6">
        <f t="shared" si="32"/>
        <v>700</v>
      </c>
      <c r="J661" s="5">
        <v>76</v>
      </c>
      <c r="K661" s="5">
        <v>86</v>
      </c>
      <c r="L661" s="5">
        <v>162</v>
      </c>
      <c r="M661" s="6">
        <v>112</v>
      </c>
      <c r="N661" s="6">
        <v>162</v>
      </c>
      <c r="O661" s="6">
        <v>274</v>
      </c>
      <c r="P661" s="6">
        <v>99</v>
      </c>
      <c r="Q661" s="6">
        <v>148</v>
      </c>
      <c r="R661" s="6">
        <v>247</v>
      </c>
      <c r="S661" s="6">
        <v>13</v>
      </c>
      <c r="T661" s="6">
        <v>14</v>
      </c>
      <c r="U661" s="6">
        <v>27</v>
      </c>
      <c r="V661" s="6">
        <v>133</v>
      </c>
      <c r="W661" s="6">
        <v>132</v>
      </c>
      <c r="X661" s="6">
        <v>265</v>
      </c>
      <c r="Y661" s="6">
        <v>85</v>
      </c>
      <c r="Z661" s="6">
        <v>86</v>
      </c>
      <c r="AA661" s="6">
        <v>171</v>
      </c>
      <c r="AB661" s="6">
        <v>48</v>
      </c>
      <c r="AC661" s="6">
        <v>46</v>
      </c>
      <c r="AD661" s="6">
        <v>94</v>
      </c>
    </row>
    <row r="662" spans="1:30" ht="12" customHeight="1" x14ac:dyDescent="0.25">
      <c r="A662" s="3" t="s">
        <v>763</v>
      </c>
      <c r="B662" s="3" t="s">
        <v>608</v>
      </c>
      <c r="C662" s="3" t="s">
        <v>612</v>
      </c>
      <c r="D662" s="5">
        <v>1183</v>
      </c>
      <c r="E662" s="5">
        <v>1436</v>
      </c>
      <c r="F662" s="5">
        <v>2619</v>
      </c>
      <c r="G662" s="6">
        <f t="shared" si="30"/>
        <v>481</v>
      </c>
      <c r="H662" s="6">
        <f t="shared" si="31"/>
        <v>488</v>
      </c>
      <c r="I662" s="6">
        <f t="shared" si="32"/>
        <v>969</v>
      </c>
      <c r="J662" s="5">
        <v>702</v>
      </c>
      <c r="K662" s="5">
        <v>948</v>
      </c>
      <c r="L662" s="5">
        <v>1650</v>
      </c>
      <c r="M662" s="6">
        <v>400</v>
      </c>
      <c r="N662" s="6">
        <v>484</v>
      </c>
      <c r="O662" s="6">
        <v>884</v>
      </c>
      <c r="P662" s="6">
        <v>202</v>
      </c>
      <c r="Q662" s="6">
        <v>215</v>
      </c>
      <c r="R662" s="6">
        <v>417</v>
      </c>
      <c r="S662" s="6">
        <v>198</v>
      </c>
      <c r="T662" s="6">
        <v>269</v>
      </c>
      <c r="U662" s="6">
        <v>467</v>
      </c>
      <c r="V662" s="6">
        <v>168</v>
      </c>
      <c r="W662" s="6">
        <v>190</v>
      </c>
      <c r="X662" s="6">
        <v>358</v>
      </c>
      <c r="Y662" s="6">
        <v>76</v>
      </c>
      <c r="Z662" s="6">
        <v>75</v>
      </c>
      <c r="AA662" s="6">
        <v>151</v>
      </c>
      <c r="AB662" s="6">
        <v>92</v>
      </c>
      <c r="AC662" s="6">
        <v>115</v>
      </c>
      <c r="AD662" s="6">
        <v>207</v>
      </c>
    </row>
    <row r="663" spans="1:30" ht="12" customHeight="1" x14ac:dyDescent="0.25">
      <c r="A663" s="3" t="s">
        <v>763</v>
      </c>
      <c r="B663" s="3" t="s">
        <v>608</v>
      </c>
      <c r="C663" s="3" t="s">
        <v>611</v>
      </c>
      <c r="D663" s="5">
        <v>4874</v>
      </c>
      <c r="E663" s="5">
        <v>6453</v>
      </c>
      <c r="F663" s="5">
        <v>11327</v>
      </c>
      <c r="G663" s="6">
        <f t="shared" si="30"/>
        <v>854</v>
      </c>
      <c r="H663" s="6">
        <f t="shared" si="31"/>
        <v>908</v>
      </c>
      <c r="I663" s="6">
        <f t="shared" si="32"/>
        <v>1762</v>
      </c>
      <c r="J663" s="5">
        <v>4020</v>
      </c>
      <c r="K663" s="5">
        <v>5545</v>
      </c>
      <c r="L663" s="5">
        <v>9565</v>
      </c>
      <c r="M663" s="6">
        <v>803</v>
      </c>
      <c r="N663" s="6">
        <v>921</v>
      </c>
      <c r="O663" s="6">
        <v>1724</v>
      </c>
      <c r="P663" s="6">
        <v>316</v>
      </c>
      <c r="Q663" s="6">
        <v>325</v>
      </c>
      <c r="R663" s="6">
        <v>641</v>
      </c>
      <c r="S663" s="6">
        <v>487</v>
      </c>
      <c r="T663" s="6">
        <v>596</v>
      </c>
      <c r="U663" s="6">
        <v>1083</v>
      </c>
      <c r="V663" s="6">
        <v>532</v>
      </c>
      <c r="W663" s="6">
        <v>636</v>
      </c>
      <c r="X663" s="6">
        <v>1168</v>
      </c>
      <c r="Y663" s="6">
        <v>115</v>
      </c>
      <c r="Z663" s="6">
        <v>133</v>
      </c>
      <c r="AA663" s="6">
        <v>248</v>
      </c>
      <c r="AB663" s="6">
        <v>417</v>
      </c>
      <c r="AC663" s="6">
        <v>503</v>
      </c>
      <c r="AD663" s="6">
        <v>920</v>
      </c>
    </row>
    <row r="664" spans="1:30" ht="12" customHeight="1" x14ac:dyDescent="0.25">
      <c r="A664" s="3" t="s">
        <v>763</v>
      </c>
      <c r="B664" s="3" t="s">
        <v>608</v>
      </c>
      <c r="C664" s="3" t="s">
        <v>610</v>
      </c>
      <c r="D664" s="5">
        <v>585</v>
      </c>
      <c r="E664" s="5">
        <v>577</v>
      </c>
      <c r="F664" s="5">
        <v>1162</v>
      </c>
      <c r="G664" s="6">
        <f t="shared" si="30"/>
        <v>474</v>
      </c>
      <c r="H664" s="6">
        <f t="shared" si="31"/>
        <v>452</v>
      </c>
      <c r="I664" s="6">
        <f t="shared" si="32"/>
        <v>926</v>
      </c>
      <c r="J664" s="5">
        <v>111</v>
      </c>
      <c r="K664" s="5">
        <v>125</v>
      </c>
      <c r="L664" s="5">
        <v>236</v>
      </c>
      <c r="M664" s="6">
        <v>258</v>
      </c>
      <c r="N664" s="6">
        <v>240</v>
      </c>
      <c r="O664" s="6">
        <v>498</v>
      </c>
      <c r="P664" s="6">
        <v>207</v>
      </c>
      <c r="Q664" s="6">
        <v>197</v>
      </c>
      <c r="R664" s="6">
        <v>404</v>
      </c>
      <c r="S664" s="6">
        <v>51</v>
      </c>
      <c r="T664" s="6">
        <v>43</v>
      </c>
      <c r="U664" s="6">
        <v>94</v>
      </c>
      <c r="V664" s="6">
        <v>73</v>
      </c>
      <c r="W664" s="6">
        <v>80</v>
      </c>
      <c r="X664" s="6">
        <v>153</v>
      </c>
      <c r="Y664" s="6">
        <v>68</v>
      </c>
      <c r="Z664" s="6">
        <v>72</v>
      </c>
      <c r="AA664" s="6">
        <v>140</v>
      </c>
      <c r="AB664" s="6">
        <v>5</v>
      </c>
      <c r="AC664" s="6">
        <v>8</v>
      </c>
      <c r="AD664" s="6">
        <v>13</v>
      </c>
    </row>
    <row r="665" spans="1:30" ht="12" customHeight="1" x14ac:dyDescent="0.25">
      <c r="A665" s="3" t="s">
        <v>763</v>
      </c>
      <c r="B665" s="3" t="s">
        <v>608</v>
      </c>
      <c r="C665" s="3" t="s">
        <v>616</v>
      </c>
      <c r="D665" s="5">
        <v>298</v>
      </c>
      <c r="E665" s="5">
        <v>354</v>
      </c>
      <c r="F665" s="5">
        <v>652</v>
      </c>
      <c r="G665" s="6">
        <f t="shared" si="30"/>
        <v>279</v>
      </c>
      <c r="H665" s="6">
        <f t="shared" si="31"/>
        <v>326</v>
      </c>
      <c r="I665" s="6">
        <f t="shared" si="32"/>
        <v>605</v>
      </c>
      <c r="J665" s="5">
        <v>19</v>
      </c>
      <c r="K665" s="5">
        <v>28</v>
      </c>
      <c r="L665" s="5">
        <v>47</v>
      </c>
      <c r="M665" s="6">
        <v>88</v>
      </c>
      <c r="N665" s="6">
        <v>104</v>
      </c>
      <c r="O665" s="6">
        <v>192</v>
      </c>
      <c r="P665" s="6">
        <v>84</v>
      </c>
      <c r="Q665" s="6">
        <v>101</v>
      </c>
      <c r="R665" s="6">
        <v>185</v>
      </c>
      <c r="S665" s="6">
        <v>4</v>
      </c>
      <c r="T665" s="6">
        <v>3</v>
      </c>
      <c r="U665" s="6">
        <v>7</v>
      </c>
      <c r="V665" s="6">
        <v>24</v>
      </c>
      <c r="W665" s="6">
        <v>24</v>
      </c>
      <c r="X665" s="6">
        <v>48</v>
      </c>
      <c r="Y665" s="6">
        <v>24</v>
      </c>
      <c r="Z665" s="6">
        <v>24</v>
      </c>
      <c r="AA665" s="6">
        <v>48</v>
      </c>
      <c r="AB665" s="6">
        <v>0</v>
      </c>
      <c r="AC665" s="6">
        <v>0</v>
      </c>
      <c r="AD665" s="6">
        <v>0</v>
      </c>
    </row>
    <row r="666" spans="1:30" ht="12" customHeight="1" x14ac:dyDescent="0.25">
      <c r="A666" s="3" t="s">
        <v>763</v>
      </c>
      <c r="B666" s="3" t="s">
        <v>608</v>
      </c>
      <c r="C666" s="3" t="s">
        <v>613</v>
      </c>
      <c r="D666" s="5">
        <v>789</v>
      </c>
      <c r="E666" s="5">
        <v>1056</v>
      </c>
      <c r="F666" s="5">
        <v>1845</v>
      </c>
      <c r="G666" s="6">
        <f t="shared" si="30"/>
        <v>351</v>
      </c>
      <c r="H666" s="6">
        <f t="shared" si="31"/>
        <v>408</v>
      </c>
      <c r="I666" s="6">
        <f t="shared" si="32"/>
        <v>759</v>
      </c>
      <c r="J666" s="5">
        <v>438</v>
      </c>
      <c r="K666" s="5">
        <v>648</v>
      </c>
      <c r="L666" s="5">
        <v>1086</v>
      </c>
      <c r="M666" s="6">
        <v>298</v>
      </c>
      <c r="N666" s="6">
        <v>390</v>
      </c>
      <c r="O666" s="6">
        <v>688</v>
      </c>
      <c r="P666" s="6">
        <v>137</v>
      </c>
      <c r="Q666" s="6">
        <v>166</v>
      </c>
      <c r="R666" s="6">
        <v>303</v>
      </c>
      <c r="S666" s="6">
        <v>161</v>
      </c>
      <c r="T666" s="6">
        <v>224</v>
      </c>
      <c r="U666" s="6">
        <v>385</v>
      </c>
      <c r="V666" s="6">
        <v>210</v>
      </c>
      <c r="W666" s="6">
        <v>277</v>
      </c>
      <c r="X666" s="6">
        <v>487</v>
      </c>
      <c r="Y666" s="6">
        <v>97</v>
      </c>
      <c r="Z666" s="6">
        <v>111</v>
      </c>
      <c r="AA666" s="6">
        <v>208</v>
      </c>
      <c r="AB666" s="6">
        <v>113</v>
      </c>
      <c r="AC666" s="6">
        <v>166</v>
      </c>
      <c r="AD666" s="6">
        <v>279</v>
      </c>
    </row>
    <row r="667" spans="1:30" ht="12" customHeight="1" x14ac:dyDescent="0.25">
      <c r="A667" s="3" t="s">
        <v>763</v>
      </c>
      <c r="B667" s="3" t="s">
        <v>608</v>
      </c>
      <c r="C667" s="3" t="s">
        <v>614</v>
      </c>
      <c r="D667" s="5">
        <v>509</v>
      </c>
      <c r="E667" s="5">
        <v>549</v>
      </c>
      <c r="F667" s="5">
        <v>1058</v>
      </c>
      <c r="G667" s="6">
        <f t="shared" si="30"/>
        <v>358</v>
      </c>
      <c r="H667" s="6">
        <f t="shared" si="31"/>
        <v>377</v>
      </c>
      <c r="I667" s="6">
        <f t="shared" si="32"/>
        <v>735</v>
      </c>
      <c r="J667" s="5">
        <v>151</v>
      </c>
      <c r="K667" s="5">
        <v>172</v>
      </c>
      <c r="L667" s="5">
        <v>323</v>
      </c>
      <c r="M667" s="6">
        <v>120</v>
      </c>
      <c r="N667" s="6">
        <v>132</v>
      </c>
      <c r="O667" s="6">
        <v>252</v>
      </c>
      <c r="P667" s="6">
        <v>94</v>
      </c>
      <c r="Q667" s="6">
        <v>105</v>
      </c>
      <c r="R667" s="6">
        <v>199</v>
      </c>
      <c r="S667" s="6">
        <v>26</v>
      </c>
      <c r="T667" s="6">
        <v>27</v>
      </c>
      <c r="U667" s="6">
        <v>53</v>
      </c>
      <c r="V667" s="6">
        <v>217</v>
      </c>
      <c r="W667" s="6">
        <v>219</v>
      </c>
      <c r="X667" s="6">
        <v>436</v>
      </c>
      <c r="Y667" s="6">
        <v>162</v>
      </c>
      <c r="Z667" s="6">
        <v>163</v>
      </c>
      <c r="AA667" s="6">
        <v>325</v>
      </c>
      <c r="AB667" s="6">
        <v>55</v>
      </c>
      <c r="AC667" s="6">
        <v>56</v>
      </c>
      <c r="AD667" s="6">
        <v>111</v>
      </c>
    </row>
    <row r="668" spans="1:30" ht="12" customHeight="1" x14ac:dyDescent="0.25">
      <c r="A668" s="3" t="s">
        <v>763</v>
      </c>
      <c r="B668" s="3" t="s">
        <v>608</v>
      </c>
      <c r="C668" s="3" t="s">
        <v>609</v>
      </c>
      <c r="D668" s="5">
        <v>821</v>
      </c>
      <c r="E668" s="5">
        <v>939</v>
      </c>
      <c r="F668" s="5">
        <v>1760</v>
      </c>
      <c r="G668" s="6">
        <f t="shared" si="30"/>
        <v>502</v>
      </c>
      <c r="H668" s="6">
        <f t="shared" si="31"/>
        <v>469</v>
      </c>
      <c r="I668" s="6">
        <f t="shared" si="32"/>
        <v>971</v>
      </c>
      <c r="J668" s="5">
        <v>319</v>
      </c>
      <c r="K668" s="5">
        <v>470</v>
      </c>
      <c r="L668" s="5">
        <v>789</v>
      </c>
      <c r="M668" s="6">
        <v>296</v>
      </c>
      <c r="N668" s="6">
        <v>363</v>
      </c>
      <c r="O668" s="6">
        <v>659</v>
      </c>
      <c r="P668" s="6">
        <v>217</v>
      </c>
      <c r="Q668" s="6">
        <v>217</v>
      </c>
      <c r="R668" s="6">
        <v>434</v>
      </c>
      <c r="S668" s="6">
        <v>79</v>
      </c>
      <c r="T668" s="6">
        <v>146</v>
      </c>
      <c r="U668" s="6">
        <v>225</v>
      </c>
      <c r="V668" s="6">
        <v>115</v>
      </c>
      <c r="W668" s="6">
        <v>113</v>
      </c>
      <c r="X668" s="6">
        <v>228</v>
      </c>
      <c r="Y668" s="6">
        <v>66</v>
      </c>
      <c r="Z668" s="6">
        <v>65</v>
      </c>
      <c r="AA668" s="6">
        <v>131</v>
      </c>
      <c r="AB668" s="6">
        <v>49</v>
      </c>
      <c r="AC668" s="6">
        <v>48</v>
      </c>
      <c r="AD668" s="6">
        <v>97</v>
      </c>
    </row>
    <row r="669" spans="1:30" ht="12" customHeight="1" x14ac:dyDescent="0.25">
      <c r="A669" s="3" t="s">
        <v>763</v>
      </c>
      <c r="B669" s="3" t="s">
        <v>608</v>
      </c>
      <c r="C669" s="3" t="s">
        <v>607</v>
      </c>
      <c r="D669" s="5">
        <v>525</v>
      </c>
      <c r="E669" s="5">
        <v>586</v>
      </c>
      <c r="F669" s="5">
        <v>1111</v>
      </c>
      <c r="G669" s="6">
        <f t="shared" si="30"/>
        <v>369</v>
      </c>
      <c r="H669" s="6">
        <f t="shared" si="31"/>
        <v>384</v>
      </c>
      <c r="I669" s="6">
        <f t="shared" si="32"/>
        <v>753</v>
      </c>
      <c r="J669" s="5">
        <v>156</v>
      </c>
      <c r="K669" s="5">
        <v>202</v>
      </c>
      <c r="L669" s="5">
        <v>358</v>
      </c>
      <c r="M669" s="6">
        <v>175</v>
      </c>
      <c r="N669" s="6">
        <v>174</v>
      </c>
      <c r="O669" s="6">
        <v>349</v>
      </c>
      <c r="P669" s="6">
        <v>156</v>
      </c>
      <c r="Q669" s="6">
        <v>134</v>
      </c>
      <c r="R669" s="6">
        <v>290</v>
      </c>
      <c r="S669" s="6">
        <v>19</v>
      </c>
      <c r="T669" s="6">
        <v>40</v>
      </c>
      <c r="U669" s="6">
        <v>59</v>
      </c>
      <c r="V669" s="6">
        <v>28</v>
      </c>
      <c r="W669" s="6">
        <v>28</v>
      </c>
      <c r="X669" s="6">
        <v>56</v>
      </c>
      <c r="Y669" s="6">
        <v>27</v>
      </c>
      <c r="Z669" s="6">
        <v>26</v>
      </c>
      <c r="AA669" s="6">
        <v>53</v>
      </c>
      <c r="AB669" s="6">
        <v>1</v>
      </c>
      <c r="AC669" s="6">
        <v>2</v>
      </c>
      <c r="AD669" s="6">
        <v>3</v>
      </c>
    </row>
    <row r="670" spans="1:30" ht="12" customHeight="1" x14ac:dyDescent="0.25">
      <c r="A670" s="3" t="s">
        <v>764</v>
      </c>
      <c r="B670" s="3" t="s">
        <v>696</v>
      </c>
      <c r="C670" s="3" t="s">
        <v>857</v>
      </c>
      <c r="D670" s="5">
        <v>263</v>
      </c>
      <c r="E670" s="5">
        <v>262</v>
      </c>
      <c r="F670" s="5">
        <v>525</v>
      </c>
      <c r="G670" s="6">
        <f t="shared" si="30"/>
        <v>193</v>
      </c>
      <c r="H670" s="6">
        <f t="shared" si="31"/>
        <v>184</v>
      </c>
      <c r="I670" s="6">
        <f t="shared" si="32"/>
        <v>377</v>
      </c>
      <c r="J670" s="5">
        <v>70</v>
      </c>
      <c r="K670" s="5">
        <v>78</v>
      </c>
      <c r="L670" s="5">
        <v>148</v>
      </c>
      <c r="M670" s="6">
        <v>57</v>
      </c>
      <c r="N670" s="6">
        <v>39</v>
      </c>
      <c r="O670" s="6">
        <v>96</v>
      </c>
      <c r="P670" s="6">
        <v>45</v>
      </c>
      <c r="Q670" s="6">
        <v>27</v>
      </c>
      <c r="R670" s="6">
        <v>72</v>
      </c>
      <c r="S670" s="6">
        <v>12</v>
      </c>
      <c r="T670" s="6">
        <v>12</v>
      </c>
      <c r="U670" s="6">
        <v>24</v>
      </c>
      <c r="V670" s="6">
        <v>1</v>
      </c>
      <c r="W670" s="6">
        <v>2</v>
      </c>
      <c r="X670" s="6">
        <v>3</v>
      </c>
      <c r="Y670" s="6">
        <v>1</v>
      </c>
      <c r="Z670" s="6">
        <v>2</v>
      </c>
      <c r="AA670" s="6">
        <v>3</v>
      </c>
      <c r="AB670" s="6">
        <v>0</v>
      </c>
      <c r="AC670" s="6">
        <v>0</v>
      </c>
      <c r="AD670" s="6">
        <v>0</v>
      </c>
    </row>
    <row r="671" spans="1:30" ht="12" customHeight="1" x14ac:dyDescent="0.25">
      <c r="A671" s="3" t="s">
        <v>764</v>
      </c>
      <c r="B671" s="3" t="s">
        <v>696</v>
      </c>
      <c r="C671" s="3" t="s">
        <v>704</v>
      </c>
      <c r="D671" s="5">
        <v>487</v>
      </c>
      <c r="E671" s="5">
        <v>497</v>
      </c>
      <c r="F671" s="5">
        <v>984</v>
      </c>
      <c r="G671" s="6">
        <f t="shared" si="30"/>
        <v>450</v>
      </c>
      <c r="H671" s="6">
        <f t="shared" si="31"/>
        <v>417</v>
      </c>
      <c r="I671" s="6">
        <f t="shared" si="32"/>
        <v>867</v>
      </c>
      <c r="J671" s="5">
        <v>37</v>
      </c>
      <c r="K671" s="5">
        <v>80</v>
      </c>
      <c r="L671" s="5">
        <v>117</v>
      </c>
      <c r="M671" s="6">
        <v>118</v>
      </c>
      <c r="N671" s="6">
        <v>99</v>
      </c>
      <c r="O671" s="6">
        <v>217</v>
      </c>
      <c r="P671" s="6">
        <v>115</v>
      </c>
      <c r="Q671" s="6">
        <v>93</v>
      </c>
      <c r="R671" s="6">
        <v>208</v>
      </c>
      <c r="S671" s="6">
        <v>3</v>
      </c>
      <c r="T671" s="6">
        <v>6</v>
      </c>
      <c r="U671" s="6">
        <v>9</v>
      </c>
      <c r="V671" s="6">
        <v>2</v>
      </c>
      <c r="W671" s="6">
        <v>5</v>
      </c>
      <c r="X671" s="6">
        <v>7</v>
      </c>
      <c r="Y671" s="6">
        <v>1</v>
      </c>
      <c r="Z671" s="6">
        <v>2</v>
      </c>
      <c r="AA671" s="6">
        <v>3</v>
      </c>
      <c r="AB671" s="6">
        <v>1</v>
      </c>
      <c r="AC671" s="6">
        <v>3</v>
      </c>
      <c r="AD671" s="6">
        <v>4</v>
      </c>
    </row>
    <row r="672" spans="1:30" ht="12" customHeight="1" x14ac:dyDescent="0.25">
      <c r="A672" s="3" t="s">
        <v>764</v>
      </c>
      <c r="B672" s="3" t="s">
        <v>696</v>
      </c>
      <c r="C672" s="3" t="s">
        <v>703</v>
      </c>
      <c r="D672" s="5">
        <v>404</v>
      </c>
      <c r="E672" s="5">
        <v>429</v>
      </c>
      <c r="F672" s="5">
        <v>833</v>
      </c>
      <c r="G672" s="6">
        <f t="shared" si="30"/>
        <v>404</v>
      </c>
      <c r="H672" s="6">
        <f t="shared" si="31"/>
        <v>429</v>
      </c>
      <c r="I672" s="6">
        <f t="shared" si="32"/>
        <v>833</v>
      </c>
      <c r="J672" s="5">
        <v>0</v>
      </c>
      <c r="K672" s="5">
        <v>0</v>
      </c>
      <c r="L672" s="5">
        <v>0</v>
      </c>
      <c r="M672" s="6">
        <v>140</v>
      </c>
      <c r="N672" s="6">
        <v>140</v>
      </c>
      <c r="O672" s="6">
        <v>280</v>
      </c>
      <c r="P672" s="6">
        <v>140</v>
      </c>
      <c r="Q672" s="6">
        <v>140</v>
      </c>
      <c r="R672" s="6">
        <v>280</v>
      </c>
      <c r="S672" s="6">
        <v>0</v>
      </c>
      <c r="T672" s="6">
        <v>0</v>
      </c>
      <c r="U672" s="6">
        <v>0</v>
      </c>
      <c r="V672" s="6">
        <v>3</v>
      </c>
      <c r="W672" s="6">
        <v>4</v>
      </c>
      <c r="X672" s="6">
        <v>7</v>
      </c>
      <c r="Y672" s="6">
        <v>3</v>
      </c>
      <c r="Z672" s="6">
        <v>4</v>
      </c>
      <c r="AA672" s="6">
        <v>7</v>
      </c>
      <c r="AB672" s="6">
        <v>0</v>
      </c>
      <c r="AC672" s="6">
        <v>0</v>
      </c>
      <c r="AD672" s="6">
        <v>0</v>
      </c>
    </row>
    <row r="673" spans="1:30" ht="12" customHeight="1" x14ac:dyDescent="0.25">
      <c r="A673" s="3" t="s">
        <v>764</v>
      </c>
      <c r="B673" s="3" t="s">
        <v>696</v>
      </c>
      <c r="C673" s="3" t="s">
        <v>699</v>
      </c>
      <c r="D673" s="5">
        <v>543</v>
      </c>
      <c r="E673" s="5">
        <v>491</v>
      </c>
      <c r="F673" s="5">
        <v>1034</v>
      </c>
      <c r="G673" s="6">
        <f t="shared" si="30"/>
        <v>543</v>
      </c>
      <c r="H673" s="6">
        <f t="shared" si="31"/>
        <v>491</v>
      </c>
      <c r="I673" s="6">
        <f t="shared" si="32"/>
        <v>1034</v>
      </c>
      <c r="J673" s="5">
        <v>0</v>
      </c>
      <c r="K673" s="5">
        <v>0</v>
      </c>
      <c r="L673" s="5">
        <v>0</v>
      </c>
      <c r="M673" s="6">
        <v>196</v>
      </c>
      <c r="N673" s="6">
        <v>178</v>
      </c>
      <c r="O673" s="6">
        <v>374</v>
      </c>
      <c r="P673" s="6">
        <v>196</v>
      </c>
      <c r="Q673" s="6">
        <v>178</v>
      </c>
      <c r="R673" s="6">
        <v>374</v>
      </c>
      <c r="S673" s="6">
        <v>0</v>
      </c>
      <c r="T673" s="6">
        <v>0</v>
      </c>
      <c r="U673" s="6">
        <v>0</v>
      </c>
      <c r="V673" s="6">
        <v>1</v>
      </c>
      <c r="W673" s="6">
        <v>0</v>
      </c>
      <c r="X673" s="6">
        <v>1</v>
      </c>
      <c r="Y673" s="6">
        <v>1</v>
      </c>
      <c r="Z673" s="6">
        <v>0</v>
      </c>
      <c r="AA673" s="6">
        <v>1</v>
      </c>
      <c r="AB673" s="6">
        <v>0</v>
      </c>
      <c r="AC673" s="6">
        <v>0</v>
      </c>
      <c r="AD673" s="6">
        <v>0</v>
      </c>
    </row>
    <row r="674" spans="1:30" ht="12" customHeight="1" x14ac:dyDescent="0.25">
      <c r="A674" s="3" t="s">
        <v>764</v>
      </c>
      <c r="B674" s="3" t="s">
        <v>696</v>
      </c>
      <c r="C674" s="3" t="s">
        <v>697</v>
      </c>
      <c r="D674" s="5">
        <v>530</v>
      </c>
      <c r="E674" s="5">
        <v>634</v>
      </c>
      <c r="F674" s="5">
        <v>1164</v>
      </c>
      <c r="G674" s="6">
        <f t="shared" si="30"/>
        <v>409</v>
      </c>
      <c r="H674" s="6">
        <f t="shared" si="31"/>
        <v>399</v>
      </c>
      <c r="I674" s="6">
        <f t="shared" si="32"/>
        <v>808</v>
      </c>
      <c r="J674" s="5">
        <v>121</v>
      </c>
      <c r="K674" s="5">
        <v>235</v>
      </c>
      <c r="L674" s="5">
        <v>356</v>
      </c>
      <c r="M674" s="6">
        <v>164</v>
      </c>
      <c r="N674" s="6">
        <v>176</v>
      </c>
      <c r="O674" s="6">
        <v>340</v>
      </c>
      <c r="P674" s="6">
        <v>144</v>
      </c>
      <c r="Q674" s="6">
        <v>134</v>
      </c>
      <c r="R674" s="6">
        <v>278</v>
      </c>
      <c r="S674" s="6">
        <v>20</v>
      </c>
      <c r="T674" s="6">
        <v>42</v>
      </c>
      <c r="U674" s="6">
        <v>62</v>
      </c>
      <c r="V674" s="6">
        <v>3</v>
      </c>
      <c r="W674" s="6">
        <v>4</v>
      </c>
      <c r="X674" s="6">
        <v>7</v>
      </c>
      <c r="Y674" s="6">
        <v>1</v>
      </c>
      <c r="Z674" s="6">
        <v>1</v>
      </c>
      <c r="AA674" s="6">
        <v>2</v>
      </c>
      <c r="AB674" s="6">
        <v>2</v>
      </c>
      <c r="AC674" s="6">
        <v>3</v>
      </c>
      <c r="AD674" s="6">
        <v>5</v>
      </c>
    </row>
    <row r="675" spans="1:30" ht="12" customHeight="1" x14ac:dyDescent="0.25">
      <c r="A675" s="3" t="s">
        <v>764</v>
      </c>
      <c r="B675" s="3" t="s">
        <v>696</v>
      </c>
      <c r="C675" s="3" t="s">
        <v>702</v>
      </c>
      <c r="D675" s="5">
        <v>355</v>
      </c>
      <c r="E675" s="5">
        <v>366</v>
      </c>
      <c r="F675" s="5">
        <v>721</v>
      </c>
      <c r="G675" s="6">
        <f t="shared" si="30"/>
        <v>355</v>
      </c>
      <c r="H675" s="6">
        <f t="shared" si="31"/>
        <v>366</v>
      </c>
      <c r="I675" s="6">
        <f t="shared" si="32"/>
        <v>721</v>
      </c>
      <c r="J675" s="5">
        <v>0</v>
      </c>
      <c r="K675" s="5">
        <v>0</v>
      </c>
      <c r="L675" s="5">
        <v>0</v>
      </c>
      <c r="M675" s="6">
        <v>68</v>
      </c>
      <c r="N675" s="6">
        <v>70</v>
      </c>
      <c r="O675" s="6">
        <v>138</v>
      </c>
      <c r="P675" s="6">
        <v>68</v>
      </c>
      <c r="Q675" s="6">
        <v>70</v>
      </c>
      <c r="R675" s="6">
        <v>138</v>
      </c>
      <c r="S675" s="6">
        <v>0</v>
      </c>
      <c r="T675" s="6">
        <v>0</v>
      </c>
      <c r="U675" s="6">
        <v>0</v>
      </c>
      <c r="V675" s="6">
        <v>0</v>
      </c>
      <c r="W675" s="6">
        <v>1</v>
      </c>
      <c r="X675" s="6">
        <v>1</v>
      </c>
      <c r="Y675" s="6">
        <v>0</v>
      </c>
      <c r="Z675" s="6">
        <v>1</v>
      </c>
      <c r="AA675" s="6">
        <v>1</v>
      </c>
      <c r="AB675" s="6">
        <v>0</v>
      </c>
      <c r="AC675" s="6">
        <v>0</v>
      </c>
      <c r="AD675" s="6">
        <v>0</v>
      </c>
    </row>
    <row r="676" spans="1:30" ht="12" customHeight="1" x14ac:dyDescent="0.25">
      <c r="A676" s="3" t="s">
        <v>764</v>
      </c>
      <c r="B676" s="3" t="s">
        <v>696</v>
      </c>
      <c r="C676" s="3" t="s">
        <v>701</v>
      </c>
      <c r="D676" s="5">
        <v>531</v>
      </c>
      <c r="E676" s="5">
        <v>626</v>
      </c>
      <c r="F676" s="5">
        <v>1157</v>
      </c>
      <c r="G676" s="6">
        <f t="shared" si="30"/>
        <v>477</v>
      </c>
      <c r="H676" s="6">
        <f t="shared" si="31"/>
        <v>549</v>
      </c>
      <c r="I676" s="6">
        <f t="shared" si="32"/>
        <v>1026</v>
      </c>
      <c r="J676" s="5">
        <v>54</v>
      </c>
      <c r="K676" s="5">
        <v>77</v>
      </c>
      <c r="L676" s="5">
        <v>131</v>
      </c>
      <c r="M676" s="6">
        <v>188</v>
      </c>
      <c r="N676" s="6">
        <v>206</v>
      </c>
      <c r="O676" s="6">
        <v>394</v>
      </c>
      <c r="P676" s="6">
        <v>177</v>
      </c>
      <c r="Q676" s="6">
        <v>198</v>
      </c>
      <c r="R676" s="6">
        <v>375</v>
      </c>
      <c r="S676" s="6">
        <v>11</v>
      </c>
      <c r="T676" s="6">
        <v>8</v>
      </c>
      <c r="U676" s="6">
        <v>19</v>
      </c>
      <c r="V676" s="6">
        <v>3</v>
      </c>
      <c r="W676" s="6">
        <v>4</v>
      </c>
      <c r="X676" s="6">
        <v>7</v>
      </c>
      <c r="Y676" s="6">
        <v>3</v>
      </c>
      <c r="Z676" s="6">
        <v>3</v>
      </c>
      <c r="AA676" s="6">
        <v>6</v>
      </c>
      <c r="AB676" s="6">
        <v>0</v>
      </c>
      <c r="AC676" s="6">
        <v>1</v>
      </c>
      <c r="AD676" s="6">
        <v>1</v>
      </c>
    </row>
    <row r="677" spans="1:30" ht="12" customHeight="1" x14ac:dyDescent="0.25">
      <c r="A677" s="3" t="s">
        <v>764</v>
      </c>
      <c r="B677" s="3" t="s">
        <v>696</v>
      </c>
      <c r="C677" s="3" t="s">
        <v>698</v>
      </c>
      <c r="D677" s="5">
        <v>702</v>
      </c>
      <c r="E677" s="5">
        <v>679</v>
      </c>
      <c r="F677" s="5">
        <v>1381</v>
      </c>
      <c r="G677" s="6">
        <f t="shared" si="30"/>
        <v>702</v>
      </c>
      <c r="H677" s="6">
        <f t="shared" si="31"/>
        <v>679</v>
      </c>
      <c r="I677" s="6">
        <f t="shared" si="32"/>
        <v>1381</v>
      </c>
      <c r="J677" s="5">
        <v>0</v>
      </c>
      <c r="K677" s="5">
        <v>0</v>
      </c>
      <c r="L677" s="5">
        <v>0</v>
      </c>
      <c r="M677" s="6">
        <v>196</v>
      </c>
      <c r="N677" s="6">
        <v>183</v>
      </c>
      <c r="O677" s="6">
        <v>379</v>
      </c>
      <c r="P677" s="6">
        <v>196</v>
      </c>
      <c r="Q677" s="6">
        <v>183</v>
      </c>
      <c r="R677" s="6">
        <v>379</v>
      </c>
      <c r="S677" s="6">
        <v>0</v>
      </c>
      <c r="T677" s="6">
        <v>0</v>
      </c>
      <c r="U677" s="6">
        <v>0</v>
      </c>
      <c r="V677" s="6">
        <v>10</v>
      </c>
      <c r="W677" s="6">
        <v>12</v>
      </c>
      <c r="X677" s="6">
        <v>22</v>
      </c>
      <c r="Y677" s="6">
        <v>10</v>
      </c>
      <c r="Z677" s="6">
        <v>12</v>
      </c>
      <c r="AA677" s="6">
        <v>22</v>
      </c>
      <c r="AB677" s="6">
        <v>0</v>
      </c>
      <c r="AC677" s="6">
        <v>0</v>
      </c>
      <c r="AD677" s="6">
        <v>0</v>
      </c>
    </row>
    <row r="678" spans="1:30" ht="12" customHeight="1" x14ac:dyDescent="0.25">
      <c r="A678" s="3" t="s">
        <v>764</v>
      </c>
      <c r="B678" s="3" t="s">
        <v>696</v>
      </c>
      <c r="C678" s="3" t="s">
        <v>695</v>
      </c>
      <c r="D678" s="5">
        <v>403</v>
      </c>
      <c r="E678" s="5">
        <v>569</v>
      </c>
      <c r="F678" s="5">
        <v>972</v>
      </c>
      <c r="G678" s="6">
        <f t="shared" si="30"/>
        <v>242</v>
      </c>
      <c r="H678" s="6">
        <f t="shared" si="31"/>
        <v>299</v>
      </c>
      <c r="I678" s="6">
        <f t="shared" si="32"/>
        <v>541</v>
      </c>
      <c r="J678" s="5">
        <v>161</v>
      </c>
      <c r="K678" s="5">
        <v>270</v>
      </c>
      <c r="L678" s="5">
        <v>431</v>
      </c>
      <c r="M678" s="6">
        <v>99</v>
      </c>
      <c r="N678" s="6">
        <v>132</v>
      </c>
      <c r="O678" s="6">
        <v>231</v>
      </c>
      <c r="P678" s="6">
        <v>80</v>
      </c>
      <c r="Q678" s="6">
        <v>93</v>
      </c>
      <c r="R678" s="6">
        <v>173</v>
      </c>
      <c r="S678" s="6">
        <v>19</v>
      </c>
      <c r="T678" s="6">
        <v>39</v>
      </c>
      <c r="U678" s="6">
        <v>58</v>
      </c>
      <c r="V678" s="6">
        <v>2</v>
      </c>
      <c r="W678" s="6">
        <v>3</v>
      </c>
      <c r="X678" s="6">
        <v>5</v>
      </c>
      <c r="Y678" s="6">
        <v>1</v>
      </c>
      <c r="Z678" s="6">
        <v>1</v>
      </c>
      <c r="AA678" s="6">
        <v>2</v>
      </c>
      <c r="AB678" s="6">
        <v>1</v>
      </c>
      <c r="AC678" s="6">
        <v>2</v>
      </c>
      <c r="AD678" s="6">
        <v>3</v>
      </c>
    </row>
    <row r="679" spans="1:30" ht="12" customHeight="1" x14ac:dyDescent="0.25">
      <c r="A679" s="3" t="s">
        <v>764</v>
      </c>
      <c r="B679" s="3" t="s">
        <v>696</v>
      </c>
      <c r="C679" s="3" t="s">
        <v>700</v>
      </c>
      <c r="D679" s="5">
        <v>669</v>
      </c>
      <c r="E679" s="5">
        <v>679</v>
      </c>
      <c r="F679" s="5">
        <v>1348</v>
      </c>
      <c r="G679" s="6">
        <f t="shared" si="30"/>
        <v>641</v>
      </c>
      <c r="H679" s="6">
        <f t="shared" si="31"/>
        <v>638</v>
      </c>
      <c r="I679" s="6">
        <f t="shared" si="32"/>
        <v>1279</v>
      </c>
      <c r="J679" s="5">
        <v>28</v>
      </c>
      <c r="K679" s="5">
        <v>41</v>
      </c>
      <c r="L679" s="5">
        <v>69</v>
      </c>
      <c r="M679" s="6">
        <v>258</v>
      </c>
      <c r="N679" s="6">
        <v>238</v>
      </c>
      <c r="O679" s="6">
        <v>496</v>
      </c>
      <c r="P679" s="6">
        <v>254</v>
      </c>
      <c r="Q679" s="6">
        <v>231</v>
      </c>
      <c r="R679" s="6">
        <v>485</v>
      </c>
      <c r="S679" s="6">
        <v>4</v>
      </c>
      <c r="T679" s="6">
        <v>7</v>
      </c>
      <c r="U679" s="6">
        <v>11</v>
      </c>
      <c r="V679" s="6">
        <v>6</v>
      </c>
      <c r="W679" s="6">
        <v>11</v>
      </c>
      <c r="X679" s="6">
        <v>17</v>
      </c>
      <c r="Y679" s="6">
        <v>6</v>
      </c>
      <c r="Z679" s="6">
        <v>11</v>
      </c>
      <c r="AA679" s="6">
        <v>17</v>
      </c>
      <c r="AB679" s="6">
        <v>0</v>
      </c>
      <c r="AC679" s="6">
        <v>0</v>
      </c>
      <c r="AD679" s="6">
        <v>0</v>
      </c>
    </row>
    <row r="680" spans="1:30" ht="12" customHeight="1" x14ac:dyDescent="0.25">
      <c r="A680" s="3" t="s">
        <v>764</v>
      </c>
      <c r="B680" s="3" t="s">
        <v>744</v>
      </c>
      <c r="C680" s="3" t="s">
        <v>749</v>
      </c>
      <c r="D680" s="5">
        <v>495</v>
      </c>
      <c r="E680" s="5">
        <v>643</v>
      </c>
      <c r="F680" s="5">
        <v>1138</v>
      </c>
      <c r="G680" s="6">
        <f t="shared" si="30"/>
        <v>315</v>
      </c>
      <c r="H680" s="6">
        <f t="shared" si="31"/>
        <v>349</v>
      </c>
      <c r="I680" s="6">
        <f t="shared" si="32"/>
        <v>664</v>
      </c>
      <c r="J680" s="5">
        <v>180</v>
      </c>
      <c r="K680" s="5">
        <v>294</v>
      </c>
      <c r="L680" s="5">
        <v>474</v>
      </c>
      <c r="M680" s="6">
        <v>185</v>
      </c>
      <c r="N680" s="6">
        <v>200</v>
      </c>
      <c r="O680" s="6">
        <v>385</v>
      </c>
      <c r="P680" s="6">
        <v>153</v>
      </c>
      <c r="Q680" s="6">
        <v>158</v>
      </c>
      <c r="R680" s="6">
        <v>311</v>
      </c>
      <c r="S680" s="6">
        <v>32</v>
      </c>
      <c r="T680" s="6">
        <v>42</v>
      </c>
      <c r="U680" s="6">
        <v>74</v>
      </c>
      <c r="V680" s="6">
        <v>5</v>
      </c>
      <c r="W680" s="6">
        <v>3</v>
      </c>
      <c r="X680" s="6">
        <v>8</v>
      </c>
      <c r="Y680" s="6">
        <v>2</v>
      </c>
      <c r="Z680" s="6">
        <v>1</v>
      </c>
      <c r="AA680" s="6">
        <v>3</v>
      </c>
      <c r="AB680" s="6">
        <v>3</v>
      </c>
      <c r="AC680" s="6">
        <v>2</v>
      </c>
      <c r="AD680" s="6">
        <v>5</v>
      </c>
    </row>
    <row r="681" spans="1:30" ht="12" customHeight="1" x14ac:dyDescent="0.25">
      <c r="A681" s="3" t="s">
        <v>764</v>
      </c>
      <c r="B681" s="3" t="s">
        <v>744</v>
      </c>
      <c r="C681" s="3" t="s">
        <v>751</v>
      </c>
      <c r="D681" s="5">
        <v>386</v>
      </c>
      <c r="E681" s="5">
        <v>443</v>
      </c>
      <c r="F681" s="5">
        <v>829</v>
      </c>
      <c r="G681" s="6">
        <f t="shared" si="30"/>
        <v>348</v>
      </c>
      <c r="H681" s="6">
        <f t="shared" si="31"/>
        <v>379</v>
      </c>
      <c r="I681" s="6">
        <f t="shared" si="32"/>
        <v>727</v>
      </c>
      <c r="J681" s="5">
        <v>38</v>
      </c>
      <c r="K681" s="5">
        <v>64</v>
      </c>
      <c r="L681" s="5">
        <v>102</v>
      </c>
      <c r="M681" s="6">
        <v>88</v>
      </c>
      <c r="N681" s="6">
        <v>74</v>
      </c>
      <c r="O681" s="6">
        <v>162</v>
      </c>
      <c r="P681" s="6">
        <v>88</v>
      </c>
      <c r="Q681" s="6">
        <v>74</v>
      </c>
      <c r="R681" s="6">
        <v>162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6">
        <v>0</v>
      </c>
      <c r="AB681" s="6">
        <v>0</v>
      </c>
      <c r="AC681" s="6">
        <v>0</v>
      </c>
      <c r="AD681" s="6">
        <v>0</v>
      </c>
    </row>
    <row r="682" spans="1:30" ht="12" customHeight="1" x14ac:dyDescent="0.25">
      <c r="A682" s="3" t="s">
        <v>764</v>
      </c>
      <c r="B682" s="3" t="s">
        <v>744</v>
      </c>
      <c r="C682" s="3" t="s">
        <v>750</v>
      </c>
      <c r="D682" s="5">
        <v>298</v>
      </c>
      <c r="E682" s="5">
        <v>345</v>
      </c>
      <c r="F682" s="5">
        <v>643</v>
      </c>
      <c r="G682" s="6">
        <f t="shared" si="30"/>
        <v>298</v>
      </c>
      <c r="H682" s="6">
        <f t="shared" si="31"/>
        <v>345</v>
      </c>
      <c r="I682" s="6">
        <f t="shared" si="32"/>
        <v>643</v>
      </c>
      <c r="J682" s="5">
        <v>0</v>
      </c>
      <c r="K682" s="5">
        <v>0</v>
      </c>
      <c r="L682" s="5">
        <v>0</v>
      </c>
      <c r="M682" s="6">
        <v>114</v>
      </c>
      <c r="N682" s="6">
        <v>129</v>
      </c>
      <c r="O682" s="6">
        <v>243</v>
      </c>
      <c r="P682" s="6">
        <v>114</v>
      </c>
      <c r="Q682" s="6">
        <v>129</v>
      </c>
      <c r="R682" s="6">
        <v>243</v>
      </c>
      <c r="S682" s="6">
        <v>0</v>
      </c>
      <c r="T682" s="6">
        <v>0</v>
      </c>
      <c r="U682" s="6">
        <v>0</v>
      </c>
      <c r="V682" s="6">
        <v>0</v>
      </c>
      <c r="W682" s="6">
        <v>0</v>
      </c>
      <c r="X682" s="6">
        <v>0</v>
      </c>
      <c r="Y682" s="6">
        <v>0</v>
      </c>
      <c r="Z682" s="6">
        <v>0</v>
      </c>
      <c r="AA682" s="6">
        <v>0</v>
      </c>
      <c r="AB682" s="6">
        <v>0</v>
      </c>
      <c r="AC682" s="6">
        <v>0</v>
      </c>
      <c r="AD682" s="6">
        <v>0</v>
      </c>
    </row>
    <row r="683" spans="1:30" ht="12" customHeight="1" x14ac:dyDescent="0.25">
      <c r="A683" s="3" t="s">
        <v>764</v>
      </c>
      <c r="B683" s="3" t="s">
        <v>744</v>
      </c>
      <c r="C683" s="3" t="s">
        <v>803</v>
      </c>
      <c r="D683" s="5">
        <v>380</v>
      </c>
      <c r="E683" s="5">
        <v>412</v>
      </c>
      <c r="F683" s="5">
        <v>792</v>
      </c>
      <c r="G683" s="6">
        <f t="shared" si="30"/>
        <v>335</v>
      </c>
      <c r="H683" s="6">
        <f t="shared" si="31"/>
        <v>309</v>
      </c>
      <c r="I683" s="6">
        <f t="shared" si="32"/>
        <v>644</v>
      </c>
      <c r="J683" s="5">
        <v>45</v>
      </c>
      <c r="K683" s="5">
        <v>103</v>
      </c>
      <c r="L683" s="5">
        <v>148</v>
      </c>
      <c r="M683" s="6">
        <v>128</v>
      </c>
      <c r="N683" s="6">
        <v>130</v>
      </c>
      <c r="O683" s="6">
        <v>258</v>
      </c>
      <c r="P683" s="6">
        <v>120</v>
      </c>
      <c r="Q683" s="6">
        <v>101</v>
      </c>
      <c r="R683" s="6">
        <v>221</v>
      </c>
      <c r="S683" s="6">
        <v>8</v>
      </c>
      <c r="T683" s="6">
        <v>29</v>
      </c>
      <c r="U683" s="6">
        <v>37</v>
      </c>
      <c r="V683" s="6">
        <v>0</v>
      </c>
      <c r="W683" s="6">
        <v>0</v>
      </c>
      <c r="X683" s="6">
        <v>0</v>
      </c>
      <c r="Y683" s="6">
        <v>0</v>
      </c>
      <c r="Z683" s="6">
        <v>0</v>
      </c>
      <c r="AA683" s="6">
        <v>0</v>
      </c>
      <c r="AB683" s="6">
        <v>0</v>
      </c>
      <c r="AC683" s="6">
        <v>0</v>
      </c>
      <c r="AD683" s="6">
        <v>0</v>
      </c>
    </row>
    <row r="684" spans="1:30" ht="12" customHeight="1" x14ac:dyDescent="0.25">
      <c r="A684" s="3" t="s">
        <v>764</v>
      </c>
      <c r="B684" s="3" t="s">
        <v>744</v>
      </c>
      <c r="C684" s="3" t="s">
        <v>743</v>
      </c>
      <c r="D684" s="5">
        <v>200</v>
      </c>
      <c r="E684" s="5">
        <v>223</v>
      </c>
      <c r="F684" s="5">
        <v>423</v>
      </c>
      <c r="G684" s="6">
        <f t="shared" si="30"/>
        <v>200</v>
      </c>
      <c r="H684" s="6">
        <f t="shared" si="31"/>
        <v>223</v>
      </c>
      <c r="I684" s="6">
        <f t="shared" si="32"/>
        <v>423</v>
      </c>
      <c r="J684" s="5">
        <v>0</v>
      </c>
      <c r="K684" s="5">
        <v>0</v>
      </c>
      <c r="L684" s="5">
        <v>0</v>
      </c>
      <c r="M684" s="6">
        <v>73</v>
      </c>
      <c r="N684" s="6">
        <v>76</v>
      </c>
      <c r="O684" s="6">
        <v>149</v>
      </c>
      <c r="P684" s="6">
        <v>73</v>
      </c>
      <c r="Q684" s="6">
        <v>76</v>
      </c>
      <c r="R684" s="6">
        <v>149</v>
      </c>
      <c r="S684" s="6">
        <v>0</v>
      </c>
      <c r="T684" s="6">
        <v>0</v>
      </c>
      <c r="U684" s="6">
        <v>0</v>
      </c>
      <c r="V684" s="6">
        <v>0</v>
      </c>
      <c r="W684" s="6">
        <v>1</v>
      </c>
      <c r="X684" s="6">
        <v>1</v>
      </c>
      <c r="Y684" s="6">
        <v>0</v>
      </c>
      <c r="Z684" s="6">
        <v>1</v>
      </c>
      <c r="AA684" s="6">
        <v>1</v>
      </c>
      <c r="AB684" s="6">
        <v>0</v>
      </c>
      <c r="AC684" s="6">
        <v>0</v>
      </c>
      <c r="AD684" s="6">
        <v>0</v>
      </c>
    </row>
    <row r="685" spans="1:30" ht="12" customHeight="1" x14ac:dyDescent="0.25">
      <c r="A685" s="3" t="s">
        <v>764</v>
      </c>
      <c r="B685" s="3" t="s">
        <v>744</v>
      </c>
      <c r="C685" s="3" t="s">
        <v>745</v>
      </c>
      <c r="D685" s="5">
        <v>666</v>
      </c>
      <c r="E685" s="5">
        <v>891</v>
      </c>
      <c r="F685" s="5">
        <v>1557</v>
      </c>
      <c r="G685" s="6">
        <f t="shared" si="30"/>
        <v>560</v>
      </c>
      <c r="H685" s="6">
        <f t="shared" si="31"/>
        <v>669</v>
      </c>
      <c r="I685" s="6">
        <f t="shared" si="32"/>
        <v>1229</v>
      </c>
      <c r="J685" s="5">
        <v>106</v>
      </c>
      <c r="K685" s="5">
        <v>222</v>
      </c>
      <c r="L685" s="5">
        <v>328</v>
      </c>
      <c r="M685" s="6">
        <v>174</v>
      </c>
      <c r="N685" s="6">
        <v>197</v>
      </c>
      <c r="O685" s="6">
        <v>371</v>
      </c>
      <c r="P685" s="6">
        <v>164</v>
      </c>
      <c r="Q685" s="6">
        <v>178</v>
      </c>
      <c r="R685" s="6">
        <v>342</v>
      </c>
      <c r="S685" s="6">
        <v>10</v>
      </c>
      <c r="T685" s="6">
        <v>19</v>
      </c>
      <c r="U685" s="6">
        <v>29</v>
      </c>
      <c r="V685" s="6">
        <v>0</v>
      </c>
      <c r="W685" s="6">
        <v>3</v>
      </c>
      <c r="X685" s="6">
        <v>3</v>
      </c>
      <c r="Y685" s="6">
        <v>0</v>
      </c>
      <c r="Z685" s="6">
        <v>2</v>
      </c>
      <c r="AA685" s="6">
        <v>2</v>
      </c>
      <c r="AB685" s="6">
        <v>0</v>
      </c>
      <c r="AC685" s="6">
        <v>1</v>
      </c>
      <c r="AD685" s="6">
        <v>1</v>
      </c>
    </row>
    <row r="686" spans="1:30" ht="12" customHeight="1" x14ac:dyDescent="0.25">
      <c r="A686" s="3" t="s">
        <v>764</v>
      </c>
      <c r="B686" s="3" t="s">
        <v>744</v>
      </c>
      <c r="C686" s="3" t="s">
        <v>747</v>
      </c>
      <c r="D686" s="5">
        <v>667</v>
      </c>
      <c r="E686" s="5">
        <v>829</v>
      </c>
      <c r="F686" s="5">
        <v>1496</v>
      </c>
      <c r="G686" s="6">
        <f t="shared" si="30"/>
        <v>628</v>
      </c>
      <c r="H686" s="6">
        <f t="shared" si="31"/>
        <v>722</v>
      </c>
      <c r="I686" s="6">
        <f t="shared" si="32"/>
        <v>1350</v>
      </c>
      <c r="J686" s="5">
        <v>39</v>
      </c>
      <c r="K686" s="5">
        <v>107</v>
      </c>
      <c r="L686" s="5">
        <v>146</v>
      </c>
      <c r="M686" s="6">
        <v>104</v>
      </c>
      <c r="N686" s="6">
        <v>126</v>
      </c>
      <c r="O686" s="6">
        <v>230</v>
      </c>
      <c r="P686" s="6">
        <v>99</v>
      </c>
      <c r="Q686" s="6">
        <v>116</v>
      </c>
      <c r="R686" s="6">
        <v>215</v>
      </c>
      <c r="S686" s="6">
        <v>5</v>
      </c>
      <c r="T686" s="6">
        <v>10</v>
      </c>
      <c r="U686" s="6">
        <v>15</v>
      </c>
      <c r="V686" s="6">
        <v>1</v>
      </c>
      <c r="W686" s="6">
        <v>1</v>
      </c>
      <c r="X686" s="6">
        <v>2</v>
      </c>
      <c r="Y686" s="6">
        <v>1</v>
      </c>
      <c r="Z686" s="6">
        <v>1</v>
      </c>
      <c r="AA686" s="6">
        <v>2</v>
      </c>
      <c r="AB686" s="6">
        <v>0</v>
      </c>
      <c r="AC686" s="6">
        <v>0</v>
      </c>
      <c r="AD686" s="6">
        <v>0</v>
      </c>
    </row>
    <row r="687" spans="1:30" ht="12" customHeight="1" x14ac:dyDescent="0.25">
      <c r="A687" s="3" t="s">
        <v>764</v>
      </c>
      <c r="B687" s="3" t="s">
        <v>744</v>
      </c>
      <c r="C687" s="3" t="s">
        <v>752</v>
      </c>
      <c r="D687" s="5">
        <v>360</v>
      </c>
      <c r="E687" s="5">
        <v>345</v>
      </c>
      <c r="F687" s="5">
        <v>705</v>
      </c>
      <c r="G687" s="6">
        <f t="shared" si="30"/>
        <v>360</v>
      </c>
      <c r="H687" s="6">
        <f t="shared" si="31"/>
        <v>345</v>
      </c>
      <c r="I687" s="6">
        <f t="shared" si="32"/>
        <v>705</v>
      </c>
      <c r="J687" s="5">
        <v>0</v>
      </c>
      <c r="K687" s="5">
        <v>0</v>
      </c>
      <c r="L687" s="5">
        <v>0</v>
      </c>
      <c r="M687" s="6">
        <v>100</v>
      </c>
      <c r="N687" s="6">
        <v>90</v>
      </c>
      <c r="O687" s="6">
        <v>190</v>
      </c>
      <c r="P687" s="6">
        <v>100</v>
      </c>
      <c r="Q687" s="6">
        <v>90</v>
      </c>
      <c r="R687" s="6">
        <v>190</v>
      </c>
      <c r="S687" s="6">
        <v>0</v>
      </c>
      <c r="T687" s="6">
        <v>0</v>
      </c>
      <c r="U687" s="6">
        <v>0</v>
      </c>
      <c r="V687" s="6">
        <v>0</v>
      </c>
      <c r="W687" s="6">
        <v>0</v>
      </c>
      <c r="X687" s="6">
        <v>0</v>
      </c>
      <c r="Y687" s="6">
        <v>0</v>
      </c>
      <c r="Z687" s="6">
        <v>0</v>
      </c>
      <c r="AA687" s="6">
        <v>0</v>
      </c>
      <c r="AB687" s="6">
        <v>0</v>
      </c>
      <c r="AC687" s="6">
        <v>0</v>
      </c>
      <c r="AD687" s="6">
        <v>0</v>
      </c>
    </row>
    <row r="688" spans="1:30" ht="12" customHeight="1" x14ac:dyDescent="0.25">
      <c r="A688" s="3" t="s">
        <v>764</v>
      </c>
      <c r="B688" s="3" t="s">
        <v>744</v>
      </c>
      <c r="C688" s="3" t="s">
        <v>748</v>
      </c>
      <c r="D688" s="5">
        <v>494</v>
      </c>
      <c r="E688" s="5">
        <v>618</v>
      </c>
      <c r="F688" s="5">
        <v>1112</v>
      </c>
      <c r="G688" s="6">
        <f t="shared" si="30"/>
        <v>479</v>
      </c>
      <c r="H688" s="6">
        <f t="shared" si="31"/>
        <v>555</v>
      </c>
      <c r="I688" s="6">
        <f t="shared" si="32"/>
        <v>1034</v>
      </c>
      <c r="J688" s="5">
        <v>15</v>
      </c>
      <c r="K688" s="5">
        <v>63</v>
      </c>
      <c r="L688" s="5">
        <v>78</v>
      </c>
      <c r="M688" s="6">
        <v>104</v>
      </c>
      <c r="N688" s="6">
        <v>140</v>
      </c>
      <c r="O688" s="6">
        <v>244</v>
      </c>
      <c r="P688" s="6">
        <v>104</v>
      </c>
      <c r="Q688" s="6">
        <v>130</v>
      </c>
      <c r="R688" s="6">
        <v>234</v>
      </c>
      <c r="S688" s="6">
        <v>0</v>
      </c>
      <c r="T688" s="6">
        <v>10</v>
      </c>
      <c r="U688" s="6">
        <v>10</v>
      </c>
      <c r="V688" s="6">
        <v>1</v>
      </c>
      <c r="W688" s="6">
        <v>1</v>
      </c>
      <c r="X688" s="6">
        <v>2</v>
      </c>
      <c r="Y688" s="6">
        <v>1</v>
      </c>
      <c r="Z688" s="6">
        <v>1</v>
      </c>
      <c r="AA688" s="6">
        <v>2</v>
      </c>
      <c r="AB688" s="6">
        <v>0</v>
      </c>
      <c r="AC688" s="6">
        <v>0</v>
      </c>
      <c r="AD688" s="6">
        <v>0</v>
      </c>
    </row>
    <row r="689" spans="1:30" ht="12" customHeight="1" x14ac:dyDescent="0.25">
      <c r="A689" s="3" t="s">
        <v>764</v>
      </c>
      <c r="B689" s="3" t="s">
        <v>744</v>
      </c>
      <c r="C689" s="3" t="s">
        <v>746</v>
      </c>
      <c r="D689" s="5">
        <v>328</v>
      </c>
      <c r="E689" s="5">
        <v>477</v>
      </c>
      <c r="F689" s="5">
        <v>805</v>
      </c>
      <c r="G689" s="6">
        <f t="shared" si="30"/>
        <v>259</v>
      </c>
      <c r="H689" s="6">
        <f t="shared" si="31"/>
        <v>315</v>
      </c>
      <c r="I689" s="6">
        <f t="shared" si="32"/>
        <v>574</v>
      </c>
      <c r="J689" s="5">
        <v>69</v>
      </c>
      <c r="K689" s="5">
        <v>162</v>
      </c>
      <c r="L689" s="5">
        <v>231</v>
      </c>
      <c r="M689" s="6">
        <v>35</v>
      </c>
      <c r="N689" s="6">
        <v>66</v>
      </c>
      <c r="O689" s="6">
        <v>101</v>
      </c>
      <c r="P689" s="6">
        <v>29</v>
      </c>
      <c r="Q689" s="6">
        <v>50</v>
      </c>
      <c r="R689" s="6">
        <v>79</v>
      </c>
      <c r="S689" s="6">
        <v>6</v>
      </c>
      <c r="T689" s="6">
        <v>16</v>
      </c>
      <c r="U689" s="6">
        <v>22</v>
      </c>
      <c r="V689" s="6">
        <v>1</v>
      </c>
      <c r="W689" s="6">
        <v>0</v>
      </c>
      <c r="X689" s="6">
        <v>1</v>
      </c>
      <c r="Y689" s="6">
        <v>1</v>
      </c>
      <c r="Z689" s="6">
        <v>0</v>
      </c>
      <c r="AA689" s="6">
        <v>1</v>
      </c>
      <c r="AB689" s="6">
        <v>0</v>
      </c>
      <c r="AC689" s="6">
        <v>0</v>
      </c>
      <c r="AD689" s="6">
        <v>0</v>
      </c>
    </row>
    <row r="690" spans="1:30" ht="12" customHeight="1" x14ac:dyDescent="0.25">
      <c r="A690" s="3" t="s">
        <v>764</v>
      </c>
      <c r="B690" s="3" t="s">
        <v>685</v>
      </c>
      <c r="C690" s="3" t="s">
        <v>858</v>
      </c>
      <c r="D690" s="5">
        <v>406</v>
      </c>
      <c r="E690" s="5">
        <v>453</v>
      </c>
      <c r="F690" s="5">
        <v>859</v>
      </c>
      <c r="G690" s="6">
        <f t="shared" si="30"/>
        <v>376</v>
      </c>
      <c r="H690" s="6">
        <f t="shared" si="31"/>
        <v>364</v>
      </c>
      <c r="I690" s="6">
        <f t="shared" si="32"/>
        <v>740</v>
      </c>
      <c r="J690" s="5">
        <v>30</v>
      </c>
      <c r="K690" s="5">
        <v>89</v>
      </c>
      <c r="L690" s="5">
        <v>119</v>
      </c>
      <c r="M690" s="6">
        <v>48</v>
      </c>
      <c r="N690" s="6">
        <v>57</v>
      </c>
      <c r="O690" s="6">
        <v>105</v>
      </c>
      <c r="P690" s="6">
        <v>46</v>
      </c>
      <c r="Q690" s="6">
        <v>40</v>
      </c>
      <c r="R690" s="6">
        <v>86</v>
      </c>
      <c r="S690" s="6">
        <v>2</v>
      </c>
      <c r="T690" s="6">
        <v>17</v>
      </c>
      <c r="U690" s="6">
        <v>19</v>
      </c>
      <c r="V690" s="6">
        <v>0</v>
      </c>
      <c r="W690" s="6">
        <v>0</v>
      </c>
      <c r="X690" s="6">
        <v>0</v>
      </c>
      <c r="Y690" s="6">
        <v>0</v>
      </c>
      <c r="Z690" s="6">
        <v>0</v>
      </c>
      <c r="AA690" s="6">
        <v>0</v>
      </c>
      <c r="AB690" s="6">
        <v>0</v>
      </c>
      <c r="AC690" s="6">
        <v>0</v>
      </c>
      <c r="AD690" s="6">
        <v>0</v>
      </c>
    </row>
    <row r="691" spans="1:30" ht="12" customHeight="1" x14ac:dyDescent="0.25">
      <c r="A691" s="3" t="s">
        <v>764</v>
      </c>
      <c r="B691" s="3" t="s">
        <v>685</v>
      </c>
      <c r="C691" s="3" t="s">
        <v>689</v>
      </c>
      <c r="D691" s="5">
        <v>550</v>
      </c>
      <c r="E691" s="5">
        <v>576</v>
      </c>
      <c r="F691" s="5">
        <v>1126</v>
      </c>
      <c r="G691" s="6">
        <f t="shared" si="30"/>
        <v>530</v>
      </c>
      <c r="H691" s="6">
        <f t="shared" si="31"/>
        <v>549</v>
      </c>
      <c r="I691" s="6">
        <f t="shared" si="32"/>
        <v>1079</v>
      </c>
      <c r="J691" s="5">
        <v>20</v>
      </c>
      <c r="K691" s="5">
        <v>27</v>
      </c>
      <c r="L691" s="5">
        <v>47</v>
      </c>
      <c r="M691" s="6">
        <v>90</v>
      </c>
      <c r="N691" s="6">
        <v>92</v>
      </c>
      <c r="O691" s="6">
        <v>182</v>
      </c>
      <c r="P691" s="6">
        <v>90</v>
      </c>
      <c r="Q691" s="6">
        <v>92</v>
      </c>
      <c r="R691" s="6">
        <v>182</v>
      </c>
      <c r="S691" s="6">
        <v>0</v>
      </c>
      <c r="T691" s="6">
        <v>0</v>
      </c>
      <c r="U691" s="6">
        <v>0</v>
      </c>
      <c r="V691" s="6">
        <v>1</v>
      </c>
      <c r="W691" s="6">
        <v>3</v>
      </c>
      <c r="X691" s="6">
        <v>4</v>
      </c>
      <c r="Y691" s="6">
        <v>1</v>
      </c>
      <c r="Z691" s="6">
        <v>3</v>
      </c>
      <c r="AA691" s="6">
        <v>4</v>
      </c>
      <c r="AB691" s="6">
        <v>0</v>
      </c>
      <c r="AC691" s="6">
        <v>0</v>
      </c>
      <c r="AD691" s="6">
        <v>0</v>
      </c>
    </row>
    <row r="692" spans="1:30" ht="12" customHeight="1" x14ac:dyDescent="0.25">
      <c r="A692" s="3" t="s">
        <v>764</v>
      </c>
      <c r="B692" s="3" t="s">
        <v>685</v>
      </c>
      <c r="C692" s="3" t="s">
        <v>859</v>
      </c>
      <c r="D692" s="5">
        <v>324</v>
      </c>
      <c r="E692" s="5">
        <v>333</v>
      </c>
      <c r="F692" s="5">
        <v>657</v>
      </c>
      <c r="G692" s="6">
        <f t="shared" si="30"/>
        <v>324</v>
      </c>
      <c r="H692" s="6">
        <f t="shared" si="31"/>
        <v>333</v>
      </c>
      <c r="I692" s="6">
        <f t="shared" si="32"/>
        <v>657</v>
      </c>
      <c r="J692" s="5">
        <v>0</v>
      </c>
      <c r="K692" s="5">
        <v>0</v>
      </c>
      <c r="L692" s="5">
        <v>0</v>
      </c>
      <c r="M692" s="6">
        <v>30</v>
      </c>
      <c r="N692" s="6">
        <v>29</v>
      </c>
      <c r="O692" s="6">
        <v>59</v>
      </c>
      <c r="P692" s="6">
        <v>30</v>
      </c>
      <c r="Q692" s="6">
        <v>29</v>
      </c>
      <c r="R692" s="6">
        <v>59</v>
      </c>
      <c r="S692" s="6">
        <v>0</v>
      </c>
      <c r="T692" s="6">
        <v>0</v>
      </c>
      <c r="U692" s="6">
        <v>0</v>
      </c>
      <c r="V692" s="6">
        <v>0</v>
      </c>
      <c r="W692" s="6">
        <v>2</v>
      </c>
      <c r="X692" s="6">
        <v>2</v>
      </c>
      <c r="Y692" s="6">
        <v>0</v>
      </c>
      <c r="Z692" s="6">
        <v>2</v>
      </c>
      <c r="AA692" s="6">
        <v>2</v>
      </c>
      <c r="AB692" s="6">
        <v>0</v>
      </c>
      <c r="AC692" s="6">
        <v>0</v>
      </c>
      <c r="AD692" s="6">
        <v>0</v>
      </c>
    </row>
    <row r="693" spans="1:30" ht="12" customHeight="1" x14ac:dyDescent="0.25">
      <c r="A693" s="3" t="s">
        <v>764</v>
      </c>
      <c r="B693" s="3" t="s">
        <v>685</v>
      </c>
      <c r="C693" s="3" t="s">
        <v>688</v>
      </c>
      <c r="D693" s="5">
        <v>291</v>
      </c>
      <c r="E693" s="5">
        <v>335</v>
      </c>
      <c r="F693" s="5">
        <v>626</v>
      </c>
      <c r="G693" s="6">
        <f t="shared" si="30"/>
        <v>207</v>
      </c>
      <c r="H693" s="6">
        <f t="shared" si="31"/>
        <v>196</v>
      </c>
      <c r="I693" s="6">
        <f t="shared" si="32"/>
        <v>403</v>
      </c>
      <c r="J693" s="5">
        <v>84</v>
      </c>
      <c r="K693" s="5">
        <v>139</v>
      </c>
      <c r="L693" s="5">
        <v>223</v>
      </c>
      <c r="M693" s="6">
        <v>53</v>
      </c>
      <c r="N693" s="6">
        <v>51</v>
      </c>
      <c r="O693" s="6">
        <v>104</v>
      </c>
      <c r="P693" s="6">
        <v>48</v>
      </c>
      <c r="Q693" s="6">
        <v>43</v>
      </c>
      <c r="R693" s="6">
        <v>91</v>
      </c>
      <c r="S693" s="6">
        <v>5</v>
      </c>
      <c r="T693" s="6">
        <v>8</v>
      </c>
      <c r="U693" s="6">
        <v>13</v>
      </c>
      <c r="V693" s="6">
        <v>0</v>
      </c>
      <c r="W693" s="6">
        <v>1</v>
      </c>
      <c r="X693" s="6">
        <v>1</v>
      </c>
      <c r="Y693" s="6">
        <v>0</v>
      </c>
      <c r="Z693" s="6">
        <v>1</v>
      </c>
      <c r="AA693" s="6">
        <v>1</v>
      </c>
      <c r="AB693" s="6">
        <v>0</v>
      </c>
      <c r="AC693" s="6">
        <v>0</v>
      </c>
      <c r="AD693" s="6">
        <v>0</v>
      </c>
    </row>
    <row r="694" spans="1:30" ht="12" customHeight="1" x14ac:dyDescent="0.25">
      <c r="A694" s="3" t="s">
        <v>764</v>
      </c>
      <c r="B694" s="3" t="s">
        <v>685</v>
      </c>
      <c r="C694" s="3" t="s">
        <v>687</v>
      </c>
      <c r="D694" s="5">
        <v>496</v>
      </c>
      <c r="E694" s="5">
        <v>598</v>
      </c>
      <c r="F694" s="5">
        <v>1094</v>
      </c>
      <c r="G694" s="6">
        <f t="shared" si="30"/>
        <v>387</v>
      </c>
      <c r="H694" s="6">
        <f t="shared" si="31"/>
        <v>379</v>
      </c>
      <c r="I694" s="6">
        <f t="shared" si="32"/>
        <v>766</v>
      </c>
      <c r="J694" s="5">
        <v>109</v>
      </c>
      <c r="K694" s="5">
        <v>219</v>
      </c>
      <c r="L694" s="5">
        <v>328</v>
      </c>
      <c r="M694" s="6">
        <v>89</v>
      </c>
      <c r="N694" s="6">
        <v>74</v>
      </c>
      <c r="O694" s="6">
        <v>163</v>
      </c>
      <c r="P694" s="6">
        <v>79</v>
      </c>
      <c r="Q694" s="6">
        <v>67</v>
      </c>
      <c r="R694" s="6">
        <v>146</v>
      </c>
      <c r="S694" s="6">
        <v>10</v>
      </c>
      <c r="T694" s="6">
        <v>7</v>
      </c>
      <c r="U694" s="6">
        <v>17</v>
      </c>
      <c r="V694" s="6">
        <v>4</v>
      </c>
      <c r="W694" s="6">
        <v>2</v>
      </c>
      <c r="X694" s="6">
        <v>6</v>
      </c>
      <c r="Y694" s="6">
        <v>3</v>
      </c>
      <c r="Z694" s="6">
        <v>1</v>
      </c>
      <c r="AA694" s="6">
        <v>4</v>
      </c>
      <c r="AB694" s="6">
        <v>1</v>
      </c>
      <c r="AC694" s="6">
        <v>1</v>
      </c>
      <c r="AD694" s="6">
        <v>2</v>
      </c>
    </row>
    <row r="695" spans="1:30" ht="12" customHeight="1" x14ac:dyDescent="0.25">
      <c r="A695" s="3" t="s">
        <v>764</v>
      </c>
      <c r="B695" s="3" t="s">
        <v>685</v>
      </c>
      <c r="C695" s="3" t="s">
        <v>802</v>
      </c>
      <c r="D695" s="5">
        <v>676</v>
      </c>
      <c r="E695" s="5">
        <v>731</v>
      </c>
      <c r="F695" s="5">
        <v>1407</v>
      </c>
      <c r="G695" s="6">
        <f t="shared" si="30"/>
        <v>609</v>
      </c>
      <c r="H695" s="6">
        <f t="shared" si="31"/>
        <v>631</v>
      </c>
      <c r="I695" s="6">
        <f t="shared" si="32"/>
        <v>1240</v>
      </c>
      <c r="J695" s="5">
        <v>67</v>
      </c>
      <c r="K695" s="5">
        <v>100</v>
      </c>
      <c r="L695" s="5">
        <v>167</v>
      </c>
      <c r="M695" s="6">
        <v>90</v>
      </c>
      <c r="N695" s="6">
        <v>94</v>
      </c>
      <c r="O695" s="6">
        <v>184</v>
      </c>
      <c r="P695" s="6">
        <v>89</v>
      </c>
      <c r="Q695" s="6">
        <v>89</v>
      </c>
      <c r="R695" s="6">
        <v>178</v>
      </c>
      <c r="S695" s="6">
        <v>1</v>
      </c>
      <c r="T695" s="6">
        <v>5</v>
      </c>
      <c r="U695" s="6">
        <v>6</v>
      </c>
      <c r="V695" s="6">
        <v>4</v>
      </c>
      <c r="W695" s="6">
        <v>1</v>
      </c>
      <c r="X695" s="6">
        <v>5</v>
      </c>
      <c r="Y695" s="6">
        <v>3</v>
      </c>
      <c r="Z695" s="6">
        <v>1</v>
      </c>
      <c r="AA695" s="6">
        <v>4</v>
      </c>
      <c r="AB695" s="6">
        <v>1</v>
      </c>
      <c r="AC695" s="6">
        <v>0</v>
      </c>
      <c r="AD695" s="6">
        <v>1</v>
      </c>
    </row>
    <row r="696" spans="1:30" ht="12" customHeight="1" x14ac:dyDescent="0.25">
      <c r="A696" s="3" t="s">
        <v>764</v>
      </c>
      <c r="B696" s="3" t="s">
        <v>685</v>
      </c>
      <c r="C696" s="3" t="s">
        <v>693</v>
      </c>
      <c r="D696" s="5">
        <v>209</v>
      </c>
      <c r="E696" s="5">
        <v>246</v>
      </c>
      <c r="F696" s="5">
        <v>455</v>
      </c>
      <c r="G696" s="6">
        <f t="shared" si="30"/>
        <v>209</v>
      </c>
      <c r="H696" s="6">
        <f t="shared" si="31"/>
        <v>246</v>
      </c>
      <c r="I696" s="6">
        <f t="shared" si="32"/>
        <v>455</v>
      </c>
      <c r="J696" s="5">
        <v>0</v>
      </c>
      <c r="K696" s="5">
        <v>0</v>
      </c>
      <c r="L696" s="5">
        <v>0</v>
      </c>
      <c r="M696" s="6">
        <v>34</v>
      </c>
      <c r="N696" s="6">
        <v>58</v>
      </c>
      <c r="O696" s="6">
        <v>92</v>
      </c>
      <c r="P696" s="6">
        <v>34</v>
      </c>
      <c r="Q696" s="6">
        <v>58</v>
      </c>
      <c r="R696" s="6">
        <v>92</v>
      </c>
      <c r="S696" s="6">
        <v>0</v>
      </c>
      <c r="T696" s="6">
        <v>0</v>
      </c>
      <c r="U696" s="6">
        <v>0</v>
      </c>
      <c r="V696" s="6">
        <v>0</v>
      </c>
      <c r="W696" s="6">
        <v>0</v>
      </c>
      <c r="X696" s="6">
        <v>0</v>
      </c>
      <c r="Y696" s="6">
        <v>0</v>
      </c>
      <c r="Z696" s="6">
        <v>0</v>
      </c>
      <c r="AA696" s="6">
        <v>0</v>
      </c>
      <c r="AB696" s="6">
        <v>0</v>
      </c>
      <c r="AC696" s="6">
        <v>0</v>
      </c>
      <c r="AD696" s="6">
        <v>0</v>
      </c>
    </row>
    <row r="697" spans="1:30" ht="12" customHeight="1" x14ac:dyDescent="0.25">
      <c r="A697" s="3" t="s">
        <v>764</v>
      </c>
      <c r="B697" s="3" t="s">
        <v>685</v>
      </c>
      <c r="C697" s="3" t="s">
        <v>686</v>
      </c>
      <c r="D697" s="5">
        <v>309</v>
      </c>
      <c r="E697" s="5">
        <v>344</v>
      </c>
      <c r="F697" s="5">
        <v>653</v>
      </c>
      <c r="G697" s="6">
        <f t="shared" si="30"/>
        <v>309</v>
      </c>
      <c r="H697" s="6">
        <f t="shared" si="31"/>
        <v>344</v>
      </c>
      <c r="I697" s="6">
        <f t="shared" si="32"/>
        <v>653</v>
      </c>
      <c r="J697" s="5">
        <v>0</v>
      </c>
      <c r="K697" s="5">
        <v>0</v>
      </c>
      <c r="L697" s="5">
        <v>0</v>
      </c>
      <c r="M697" s="6">
        <v>40</v>
      </c>
      <c r="N697" s="6">
        <v>36</v>
      </c>
      <c r="O697" s="6">
        <v>76</v>
      </c>
      <c r="P697" s="6">
        <v>40</v>
      </c>
      <c r="Q697" s="6">
        <v>36</v>
      </c>
      <c r="R697" s="6">
        <v>76</v>
      </c>
      <c r="S697" s="6">
        <v>0</v>
      </c>
      <c r="T697" s="6">
        <v>0</v>
      </c>
      <c r="U697" s="6">
        <v>0</v>
      </c>
      <c r="V697" s="6">
        <v>1</v>
      </c>
      <c r="W697" s="6">
        <v>1</v>
      </c>
      <c r="X697" s="6">
        <v>2</v>
      </c>
      <c r="Y697" s="6">
        <v>1</v>
      </c>
      <c r="Z697" s="6">
        <v>1</v>
      </c>
      <c r="AA697" s="6">
        <v>2</v>
      </c>
      <c r="AB697" s="6">
        <v>0</v>
      </c>
      <c r="AC697" s="6">
        <v>0</v>
      </c>
      <c r="AD697" s="6">
        <v>0</v>
      </c>
    </row>
    <row r="698" spans="1:30" ht="12" customHeight="1" x14ac:dyDescent="0.25">
      <c r="A698" s="3" t="s">
        <v>764</v>
      </c>
      <c r="B698" s="3" t="s">
        <v>685</v>
      </c>
      <c r="C698" s="3" t="s">
        <v>694</v>
      </c>
      <c r="D698" s="5">
        <v>135</v>
      </c>
      <c r="E698" s="5">
        <v>127</v>
      </c>
      <c r="F698" s="5">
        <v>262</v>
      </c>
      <c r="G698" s="6">
        <f t="shared" si="30"/>
        <v>135</v>
      </c>
      <c r="H698" s="6">
        <f t="shared" si="31"/>
        <v>127</v>
      </c>
      <c r="I698" s="6">
        <f t="shared" si="32"/>
        <v>262</v>
      </c>
      <c r="J698" s="5">
        <v>0</v>
      </c>
      <c r="K698" s="5">
        <v>0</v>
      </c>
      <c r="L698" s="5">
        <v>0</v>
      </c>
      <c r="M698" s="6">
        <v>14</v>
      </c>
      <c r="N698" s="6">
        <v>9</v>
      </c>
      <c r="O698" s="6">
        <v>23</v>
      </c>
      <c r="P698" s="6">
        <v>14</v>
      </c>
      <c r="Q698" s="6">
        <v>9</v>
      </c>
      <c r="R698" s="6">
        <v>23</v>
      </c>
      <c r="S698" s="6">
        <v>0</v>
      </c>
      <c r="T698" s="6">
        <v>0</v>
      </c>
      <c r="U698" s="6">
        <v>0</v>
      </c>
      <c r="V698" s="6">
        <v>4</v>
      </c>
      <c r="W698" s="6">
        <v>1</v>
      </c>
      <c r="X698" s="6">
        <v>5</v>
      </c>
      <c r="Y698" s="6">
        <v>4</v>
      </c>
      <c r="Z698" s="6">
        <v>1</v>
      </c>
      <c r="AA698" s="6">
        <v>5</v>
      </c>
      <c r="AB698" s="6">
        <v>0</v>
      </c>
      <c r="AC698" s="6">
        <v>0</v>
      </c>
      <c r="AD698" s="6">
        <v>0</v>
      </c>
    </row>
    <row r="699" spans="1:30" ht="12" customHeight="1" x14ac:dyDescent="0.25">
      <c r="A699" s="3" t="s">
        <v>764</v>
      </c>
      <c r="B699" s="3" t="s">
        <v>685</v>
      </c>
      <c r="C699" s="3" t="s">
        <v>692</v>
      </c>
      <c r="D699" s="5">
        <v>289</v>
      </c>
      <c r="E699" s="5">
        <v>263</v>
      </c>
      <c r="F699" s="5">
        <v>552</v>
      </c>
      <c r="G699" s="6">
        <f t="shared" si="30"/>
        <v>289</v>
      </c>
      <c r="H699" s="6">
        <f t="shared" si="31"/>
        <v>263</v>
      </c>
      <c r="I699" s="6">
        <f t="shared" si="32"/>
        <v>552</v>
      </c>
      <c r="J699" s="5">
        <v>0</v>
      </c>
      <c r="K699" s="5">
        <v>0</v>
      </c>
      <c r="L699" s="5">
        <v>0</v>
      </c>
      <c r="M699" s="6">
        <v>62</v>
      </c>
      <c r="N699" s="6">
        <v>50</v>
      </c>
      <c r="O699" s="6">
        <v>112</v>
      </c>
      <c r="P699" s="6">
        <v>62</v>
      </c>
      <c r="Q699" s="6">
        <v>50</v>
      </c>
      <c r="R699" s="6">
        <v>112</v>
      </c>
      <c r="S699" s="6">
        <v>0</v>
      </c>
      <c r="T699" s="6">
        <v>0</v>
      </c>
      <c r="U699" s="6">
        <v>0</v>
      </c>
      <c r="V699" s="6">
        <v>0</v>
      </c>
      <c r="W699" s="6">
        <v>1</v>
      </c>
      <c r="X699" s="6">
        <v>1</v>
      </c>
      <c r="Y699" s="6">
        <v>0</v>
      </c>
      <c r="Z699" s="6">
        <v>1</v>
      </c>
      <c r="AA699" s="6">
        <v>1</v>
      </c>
      <c r="AB699" s="6">
        <v>0</v>
      </c>
      <c r="AC699" s="6">
        <v>0</v>
      </c>
      <c r="AD699" s="6">
        <v>0</v>
      </c>
    </row>
    <row r="700" spans="1:30" ht="12" customHeight="1" x14ac:dyDescent="0.25">
      <c r="A700" s="3" t="s">
        <v>764</v>
      </c>
      <c r="B700" s="3" t="s">
        <v>685</v>
      </c>
      <c r="C700" s="3" t="s">
        <v>691</v>
      </c>
      <c r="D700" s="5">
        <v>354</v>
      </c>
      <c r="E700" s="5">
        <v>346</v>
      </c>
      <c r="F700" s="5">
        <v>700</v>
      </c>
      <c r="G700" s="6">
        <f t="shared" si="30"/>
        <v>326</v>
      </c>
      <c r="H700" s="6">
        <f t="shared" si="31"/>
        <v>293</v>
      </c>
      <c r="I700" s="6">
        <f t="shared" si="32"/>
        <v>619</v>
      </c>
      <c r="J700" s="5">
        <v>28</v>
      </c>
      <c r="K700" s="5">
        <v>53</v>
      </c>
      <c r="L700" s="5">
        <v>81</v>
      </c>
      <c r="M700" s="6">
        <v>43</v>
      </c>
      <c r="N700" s="6">
        <v>54</v>
      </c>
      <c r="O700" s="6">
        <v>97</v>
      </c>
      <c r="P700" s="6">
        <v>41</v>
      </c>
      <c r="Q700" s="6">
        <v>46</v>
      </c>
      <c r="R700" s="6">
        <v>87</v>
      </c>
      <c r="S700" s="6">
        <v>2</v>
      </c>
      <c r="T700" s="6">
        <v>8</v>
      </c>
      <c r="U700" s="6">
        <v>10</v>
      </c>
      <c r="V700" s="6">
        <v>1</v>
      </c>
      <c r="W700" s="6">
        <v>1</v>
      </c>
      <c r="X700" s="6">
        <v>2</v>
      </c>
      <c r="Y700" s="6">
        <v>1</v>
      </c>
      <c r="Z700" s="6">
        <v>1</v>
      </c>
      <c r="AA700" s="6">
        <v>2</v>
      </c>
      <c r="AB700" s="6">
        <v>0</v>
      </c>
      <c r="AC700" s="6">
        <v>0</v>
      </c>
      <c r="AD700" s="6">
        <v>0</v>
      </c>
    </row>
    <row r="701" spans="1:30" ht="12" customHeight="1" x14ac:dyDescent="0.25">
      <c r="A701" s="3" t="s">
        <v>764</v>
      </c>
      <c r="B701" s="3" t="s">
        <v>685</v>
      </c>
      <c r="C701" s="3" t="s">
        <v>690</v>
      </c>
      <c r="D701" s="5">
        <v>316</v>
      </c>
      <c r="E701" s="5">
        <v>415</v>
      </c>
      <c r="F701" s="5">
        <v>731</v>
      </c>
      <c r="G701" s="6">
        <f t="shared" si="30"/>
        <v>308</v>
      </c>
      <c r="H701" s="6">
        <f t="shared" si="31"/>
        <v>392</v>
      </c>
      <c r="I701" s="6">
        <f t="shared" si="32"/>
        <v>700</v>
      </c>
      <c r="J701" s="5">
        <v>8</v>
      </c>
      <c r="K701" s="5">
        <v>23</v>
      </c>
      <c r="L701" s="5">
        <v>31</v>
      </c>
      <c r="M701" s="6">
        <v>71</v>
      </c>
      <c r="N701" s="6">
        <v>94</v>
      </c>
      <c r="O701" s="6">
        <v>165</v>
      </c>
      <c r="P701" s="6">
        <v>68</v>
      </c>
      <c r="Q701" s="6">
        <v>88</v>
      </c>
      <c r="R701" s="6">
        <v>156</v>
      </c>
      <c r="S701" s="6">
        <v>3</v>
      </c>
      <c r="T701" s="6">
        <v>6</v>
      </c>
      <c r="U701" s="6">
        <v>9</v>
      </c>
      <c r="V701" s="6">
        <v>1</v>
      </c>
      <c r="W701" s="6">
        <v>0</v>
      </c>
      <c r="X701" s="6">
        <v>1</v>
      </c>
      <c r="Y701" s="6">
        <v>1</v>
      </c>
      <c r="Z701" s="6">
        <v>0</v>
      </c>
      <c r="AA701" s="6">
        <v>1</v>
      </c>
      <c r="AB701" s="6">
        <v>0</v>
      </c>
      <c r="AC701" s="6">
        <v>0</v>
      </c>
      <c r="AD701" s="6">
        <v>0</v>
      </c>
    </row>
    <row r="702" spans="1:30" ht="12" customHeight="1" x14ac:dyDescent="0.25">
      <c r="A702" s="3" t="s">
        <v>764</v>
      </c>
      <c r="B702" s="3" t="s">
        <v>676</v>
      </c>
      <c r="C702" s="3" t="s">
        <v>681</v>
      </c>
      <c r="D702" s="5">
        <v>466</v>
      </c>
      <c r="E702" s="5">
        <v>640</v>
      </c>
      <c r="F702" s="5">
        <v>1106</v>
      </c>
      <c r="G702" s="6">
        <f t="shared" si="30"/>
        <v>222</v>
      </c>
      <c r="H702" s="6">
        <f t="shared" si="31"/>
        <v>239</v>
      </c>
      <c r="I702" s="6">
        <f t="shared" si="32"/>
        <v>461</v>
      </c>
      <c r="J702" s="5">
        <v>244</v>
      </c>
      <c r="K702" s="5">
        <v>401</v>
      </c>
      <c r="L702" s="5">
        <v>645</v>
      </c>
      <c r="M702" s="6">
        <v>86</v>
      </c>
      <c r="N702" s="6">
        <v>114</v>
      </c>
      <c r="O702" s="6">
        <v>200</v>
      </c>
      <c r="P702" s="6">
        <v>59</v>
      </c>
      <c r="Q702" s="6">
        <v>68</v>
      </c>
      <c r="R702" s="6">
        <v>127</v>
      </c>
      <c r="S702" s="6">
        <v>27</v>
      </c>
      <c r="T702" s="6">
        <v>46</v>
      </c>
      <c r="U702" s="6">
        <v>73</v>
      </c>
      <c r="V702" s="6">
        <v>9</v>
      </c>
      <c r="W702" s="6">
        <v>8</v>
      </c>
      <c r="X702" s="6">
        <v>17</v>
      </c>
      <c r="Y702" s="6">
        <v>4</v>
      </c>
      <c r="Z702" s="6">
        <v>6</v>
      </c>
      <c r="AA702" s="6">
        <v>10</v>
      </c>
      <c r="AB702" s="6">
        <v>5</v>
      </c>
      <c r="AC702" s="6">
        <v>2</v>
      </c>
      <c r="AD702" s="6">
        <v>7</v>
      </c>
    </row>
    <row r="703" spans="1:30" ht="12" customHeight="1" x14ac:dyDescent="0.25">
      <c r="A703" s="3" t="s">
        <v>764</v>
      </c>
      <c r="B703" s="3" t="s">
        <v>676</v>
      </c>
      <c r="C703" s="3" t="s">
        <v>680</v>
      </c>
      <c r="D703" s="5">
        <v>497</v>
      </c>
      <c r="E703" s="5">
        <v>667</v>
      </c>
      <c r="F703" s="5">
        <v>1164</v>
      </c>
      <c r="G703" s="6">
        <f t="shared" si="30"/>
        <v>296</v>
      </c>
      <c r="H703" s="6">
        <f t="shared" si="31"/>
        <v>296</v>
      </c>
      <c r="I703" s="6">
        <f t="shared" si="32"/>
        <v>592</v>
      </c>
      <c r="J703" s="5">
        <v>201</v>
      </c>
      <c r="K703" s="5">
        <v>371</v>
      </c>
      <c r="L703" s="5">
        <v>572</v>
      </c>
      <c r="M703" s="6">
        <v>210</v>
      </c>
      <c r="N703" s="6">
        <v>230</v>
      </c>
      <c r="O703" s="6">
        <v>440</v>
      </c>
      <c r="P703" s="6">
        <v>159</v>
      </c>
      <c r="Q703" s="6">
        <v>134</v>
      </c>
      <c r="R703" s="6">
        <v>293</v>
      </c>
      <c r="S703" s="6">
        <v>51</v>
      </c>
      <c r="T703" s="6">
        <v>96</v>
      </c>
      <c r="U703" s="6">
        <v>147</v>
      </c>
      <c r="V703" s="6">
        <v>6</v>
      </c>
      <c r="W703" s="6">
        <v>4</v>
      </c>
      <c r="X703" s="6">
        <v>10</v>
      </c>
      <c r="Y703" s="6">
        <v>4</v>
      </c>
      <c r="Z703" s="6">
        <v>2</v>
      </c>
      <c r="AA703" s="6">
        <v>6</v>
      </c>
      <c r="AB703" s="6">
        <v>2</v>
      </c>
      <c r="AC703" s="6">
        <v>2</v>
      </c>
      <c r="AD703" s="6">
        <v>4</v>
      </c>
    </row>
    <row r="704" spans="1:30" ht="12" customHeight="1" x14ac:dyDescent="0.25">
      <c r="A704" s="3" t="s">
        <v>764</v>
      </c>
      <c r="B704" s="3" t="s">
        <v>676</v>
      </c>
      <c r="C704" s="3" t="s">
        <v>677</v>
      </c>
      <c r="D704" s="5">
        <v>459</v>
      </c>
      <c r="E704" s="5">
        <v>548</v>
      </c>
      <c r="F704" s="5">
        <v>1007</v>
      </c>
      <c r="G704" s="6">
        <f t="shared" si="30"/>
        <v>317</v>
      </c>
      <c r="H704" s="6">
        <f t="shared" si="31"/>
        <v>309</v>
      </c>
      <c r="I704" s="6">
        <f t="shared" si="32"/>
        <v>626</v>
      </c>
      <c r="J704" s="5">
        <v>142</v>
      </c>
      <c r="K704" s="5">
        <v>239</v>
      </c>
      <c r="L704" s="5">
        <v>381</v>
      </c>
      <c r="M704" s="6">
        <v>168</v>
      </c>
      <c r="N704" s="6">
        <v>172</v>
      </c>
      <c r="O704" s="6">
        <v>340</v>
      </c>
      <c r="P704" s="6">
        <v>127</v>
      </c>
      <c r="Q704" s="6">
        <v>123</v>
      </c>
      <c r="R704" s="6">
        <v>250</v>
      </c>
      <c r="S704" s="6">
        <v>41</v>
      </c>
      <c r="T704" s="6">
        <v>49</v>
      </c>
      <c r="U704" s="6">
        <v>90</v>
      </c>
      <c r="V704" s="6">
        <v>23</v>
      </c>
      <c r="W704" s="6">
        <v>17</v>
      </c>
      <c r="X704" s="6">
        <v>40</v>
      </c>
      <c r="Y704" s="6">
        <v>14</v>
      </c>
      <c r="Z704" s="6">
        <v>13</v>
      </c>
      <c r="AA704" s="6">
        <v>27</v>
      </c>
      <c r="AB704" s="6">
        <v>9</v>
      </c>
      <c r="AC704" s="6">
        <v>4</v>
      </c>
      <c r="AD704" s="6">
        <v>13</v>
      </c>
    </row>
    <row r="705" spans="1:30" ht="12" customHeight="1" x14ac:dyDescent="0.25">
      <c r="A705" s="3" t="s">
        <v>764</v>
      </c>
      <c r="B705" s="3" t="s">
        <v>676</v>
      </c>
      <c r="C705" s="3" t="s">
        <v>683</v>
      </c>
      <c r="D705" s="5">
        <v>184</v>
      </c>
      <c r="E705" s="5">
        <v>186</v>
      </c>
      <c r="F705" s="5">
        <v>370</v>
      </c>
      <c r="G705" s="6">
        <f t="shared" si="30"/>
        <v>184</v>
      </c>
      <c r="H705" s="6">
        <f t="shared" si="31"/>
        <v>186</v>
      </c>
      <c r="I705" s="6">
        <f t="shared" si="32"/>
        <v>370</v>
      </c>
      <c r="J705" s="5">
        <v>0</v>
      </c>
      <c r="K705" s="5">
        <v>0</v>
      </c>
      <c r="L705" s="5">
        <v>0</v>
      </c>
      <c r="M705" s="6">
        <v>44</v>
      </c>
      <c r="N705" s="6">
        <v>27</v>
      </c>
      <c r="O705" s="6">
        <v>71</v>
      </c>
      <c r="P705" s="6">
        <v>44</v>
      </c>
      <c r="Q705" s="6">
        <v>27</v>
      </c>
      <c r="R705" s="6">
        <v>71</v>
      </c>
      <c r="S705" s="6">
        <v>0</v>
      </c>
      <c r="T705" s="6">
        <v>0</v>
      </c>
      <c r="U705" s="6">
        <v>0</v>
      </c>
      <c r="V705" s="6">
        <v>0</v>
      </c>
      <c r="W705" s="6">
        <v>0</v>
      </c>
      <c r="X705" s="6">
        <v>0</v>
      </c>
      <c r="Y705" s="6">
        <v>0</v>
      </c>
      <c r="Z705" s="6">
        <v>0</v>
      </c>
      <c r="AA705" s="6">
        <v>0</v>
      </c>
      <c r="AB705" s="6">
        <v>0</v>
      </c>
      <c r="AC705" s="6">
        <v>0</v>
      </c>
      <c r="AD705" s="6">
        <v>0</v>
      </c>
    </row>
    <row r="706" spans="1:30" ht="12" customHeight="1" x14ac:dyDescent="0.25">
      <c r="A706" s="3" t="s">
        <v>764</v>
      </c>
      <c r="B706" s="3" t="s">
        <v>676</v>
      </c>
      <c r="C706" s="3" t="s">
        <v>678</v>
      </c>
      <c r="D706" s="5">
        <v>147</v>
      </c>
      <c r="E706" s="5">
        <v>177</v>
      </c>
      <c r="F706" s="5">
        <v>324</v>
      </c>
      <c r="G706" s="6">
        <f t="shared" si="30"/>
        <v>147</v>
      </c>
      <c r="H706" s="6">
        <f t="shared" si="31"/>
        <v>177</v>
      </c>
      <c r="I706" s="6">
        <f t="shared" si="32"/>
        <v>324</v>
      </c>
      <c r="J706" s="5">
        <v>0</v>
      </c>
      <c r="K706" s="5">
        <v>0</v>
      </c>
      <c r="L706" s="5">
        <v>0</v>
      </c>
      <c r="M706" s="6">
        <v>26</v>
      </c>
      <c r="N706" s="6">
        <v>40</v>
      </c>
      <c r="O706" s="6">
        <v>66</v>
      </c>
      <c r="P706" s="6">
        <v>26</v>
      </c>
      <c r="Q706" s="6">
        <v>40</v>
      </c>
      <c r="R706" s="6">
        <v>66</v>
      </c>
      <c r="S706" s="6">
        <v>0</v>
      </c>
      <c r="T706" s="6">
        <v>0</v>
      </c>
      <c r="U706" s="6">
        <v>0</v>
      </c>
      <c r="V706" s="6">
        <v>2</v>
      </c>
      <c r="W706" s="6">
        <v>6</v>
      </c>
      <c r="X706" s="6">
        <v>8</v>
      </c>
      <c r="Y706" s="6">
        <v>2</v>
      </c>
      <c r="Z706" s="6">
        <v>6</v>
      </c>
      <c r="AA706" s="6">
        <v>8</v>
      </c>
      <c r="AB706" s="6">
        <v>0</v>
      </c>
      <c r="AC706" s="6">
        <v>0</v>
      </c>
      <c r="AD706" s="6">
        <v>0</v>
      </c>
    </row>
    <row r="707" spans="1:30" ht="12" customHeight="1" x14ac:dyDescent="0.25">
      <c r="A707" s="3" t="s">
        <v>764</v>
      </c>
      <c r="B707" s="3" t="s">
        <v>676</v>
      </c>
      <c r="C707" s="3" t="s">
        <v>684</v>
      </c>
      <c r="D707" s="5">
        <v>246</v>
      </c>
      <c r="E707" s="5">
        <v>212</v>
      </c>
      <c r="F707" s="5">
        <v>458</v>
      </c>
      <c r="G707" s="6">
        <f t="shared" si="30"/>
        <v>246</v>
      </c>
      <c r="H707" s="6">
        <f t="shared" si="31"/>
        <v>212</v>
      </c>
      <c r="I707" s="6">
        <f t="shared" si="32"/>
        <v>458</v>
      </c>
      <c r="J707" s="5">
        <v>0</v>
      </c>
      <c r="K707" s="5">
        <v>0</v>
      </c>
      <c r="L707" s="5">
        <v>0</v>
      </c>
      <c r="M707" s="6">
        <v>112</v>
      </c>
      <c r="N707" s="6">
        <v>95</v>
      </c>
      <c r="O707" s="6">
        <v>207</v>
      </c>
      <c r="P707" s="6">
        <v>112</v>
      </c>
      <c r="Q707" s="6">
        <v>95</v>
      </c>
      <c r="R707" s="6">
        <v>207</v>
      </c>
      <c r="S707" s="6">
        <v>0</v>
      </c>
      <c r="T707" s="6">
        <v>0</v>
      </c>
      <c r="U707" s="6">
        <v>0</v>
      </c>
      <c r="V707" s="6">
        <v>1</v>
      </c>
      <c r="W707" s="6">
        <v>0</v>
      </c>
      <c r="X707" s="6">
        <v>1</v>
      </c>
      <c r="Y707" s="6">
        <v>1</v>
      </c>
      <c r="Z707" s="6">
        <v>0</v>
      </c>
      <c r="AA707" s="6">
        <v>1</v>
      </c>
      <c r="AB707" s="6">
        <v>0</v>
      </c>
      <c r="AC707" s="6">
        <v>0</v>
      </c>
      <c r="AD707" s="6">
        <v>0</v>
      </c>
    </row>
    <row r="708" spans="1:30" ht="12" customHeight="1" x14ac:dyDescent="0.25">
      <c r="A708" s="3" t="s">
        <v>764</v>
      </c>
      <c r="B708" s="3" t="s">
        <v>676</v>
      </c>
      <c r="C708" s="3" t="s">
        <v>675</v>
      </c>
      <c r="D708" s="5">
        <v>307</v>
      </c>
      <c r="E708" s="5">
        <v>324</v>
      </c>
      <c r="F708" s="5">
        <v>631</v>
      </c>
      <c r="G708" s="6">
        <f t="shared" si="30"/>
        <v>269</v>
      </c>
      <c r="H708" s="6">
        <f t="shared" si="31"/>
        <v>241</v>
      </c>
      <c r="I708" s="6">
        <f t="shared" si="32"/>
        <v>510</v>
      </c>
      <c r="J708" s="5">
        <v>38</v>
      </c>
      <c r="K708" s="5">
        <v>83</v>
      </c>
      <c r="L708" s="5">
        <v>121</v>
      </c>
      <c r="M708" s="6">
        <v>65</v>
      </c>
      <c r="N708" s="6">
        <v>68</v>
      </c>
      <c r="O708" s="6">
        <v>133</v>
      </c>
      <c r="P708" s="6">
        <v>59</v>
      </c>
      <c r="Q708" s="6">
        <v>53</v>
      </c>
      <c r="R708" s="6">
        <v>112</v>
      </c>
      <c r="S708" s="6">
        <v>6</v>
      </c>
      <c r="T708" s="6">
        <v>15</v>
      </c>
      <c r="U708" s="6">
        <v>21</v>
      </c>
      <c r="V708" s="6">
        <v>2</v>
      </c>
      <c r="W708" s="6">
        <v>2</v>
      </c>
      <c r="X708" s="6">
        <v>4</v>
      </c>
      <c r="Y708" s="6">
        <v>2</v>
      </c>
      <c r="Z708" s="6">
        <v>2</v>
      </c>
      <c r="AA708" s="6">
        <v>4</v>
      </c>
      <c r="AB708" s="6">
        <v>0</v>
      </c>
      <c r="AC708" s="6">
        <v>0</v>
      </c>
      <c r="AD708" s="6">
        <v>0</v>
      </c>
    </row>
    <row r="709" spans="1:30" ht="12" customHeight="1" x14ac:dyDescent="0.25">
      <c r="A709" s="3" t="s">
        <v>764</v>
      </c>
      <c r="B709" s="3" t="s">
        <v>676</v>
      </c>
      <c r="C709" s="3" t="s">
        <v>679</v>
      </c>
      <c r="D709" s="5">
        <v>354</v>
      </c>
      <c r="E709" s="5">
        <v>399</v>
      </c>
      <c r="F709" s="5">
        <v>753</v>
      </c>
      <c r="G709" s="6">
        <f t="shared" si="30"/>
        <v>329</v>
      </c>
      <c r="H709" s="6">
        <f t="shared" si="31"/>
        <v>352</v>
      </c>
      <c r="I709" s="6">
        <f t="shared" si="32"/>
        <v>681</v>
      </c>
      <c r="J709" s="5">
        <v>25</v>
      </c>
      <c r="K709" s="5">
        <v>47</v>
      </c>
      <c r="L709" s="5">
        <v>72</v>
      </c>
      <c r="M709" s="6">
        <v>151</v>
      </c>
      <c r="N709" s="6">
        <v>160</v>
      </c>
      <c r="O709" s="6">
        <v>311</v>
      </c>
      <c r="P709" s="6">
        <v>145</v>
      </c>
      <c r="Q709" s="6">
        <v>142</v>
      </c>
      <c r="R709" s="6">
        <v>287</v>
      </c>
      <c r="S709" s="6">
        <v>6</v>
      </c>
      <c r="T709" s="6">
        <v>18</v>
      </c>
      <c r="U709" s="6">
        <v>24</v>
      </c>
      <c r="V709" s="6">
        <v>0</v>
      </c>
      <c r="W709" s="6">
        <v>1</v>
      </c>
      <c r="X709" s="6">
        <v>1</v>
      </c>
      <c r="Y709" s="6">
        <v>0</v>
      </c>
      <c r="Z709" s="6">
        <v>1</v>
      </c>
      <c r="AA709" s="6">
        <v>1</v>
      </c>
      <c r="AB709" s="6">
        <v>0</v>
      </c>
      <c r="AC709" s="6">
        <v>0</v>
      </c>
      <c r="AD709" s="6">
        <v>0</v>
      </c>
    </row>
    <row r="710" spans="1:30" ht="12" customHeight="1" x14ac:dyDescent="0.25">
      <c r="A710" s="3" t="s">
        <v>764</v>
      </c>
      <c r="B710" s="3" t="s">
        <v>676</v>
      </c>
      <c r="C710" s="3" t="s">
        <v>682</v>
      </c>
      <c r="D710" s="5">
        <v>470</v>
      </c>
      <c r="E710" s="5">
        <v>513</v>
      </c>
      <c r="F710" s="5">
        <v>983</v>
      </c>
      <c r="G710" s="6">
        <f t="shared" ref="G710:G757" si="33">D710-J710</f>
        <v>398</v>
      </c>
      <c r="H710" s="6">
        <f t="shared" ref="H710:H757" si="34">E710-K710</f>
        <v>417</v>
      </c>
      <c r="I710" s="6">
        <f t="shared" ref="I710:I757" si="35">F710-L710</f>
        <v>815</v>
      </c>
      <c r="J710" s="5">
        <v>72</v>
      </c>
      <c r="K710" s="5">
        <v>96</v>
      </c>
      <c r="L710" s="5">
        <v>168</v>
      </c>
      <c r="M710" s="6">
        <v>129</v>
      </c>
      <c r="N710" s="6">
        <v>155</v>
      </c>
      <c r="O710" s="6">
        <v>284</v>
      </c>
      <c r="P710" s="6">
        <v>116</v>
      </c>
      <c r="Q710" s="6">
        <v>131</v>
      </c>
      <c r="R710" s="6">
        <v>247</v>
      </c>
      <c r="S710" s="6">
        <v>13</v>
      </c>
      <c r="T710" s="6">
        <v>24</v>
      </c>
      <c r="U710" s="6">
        <v>37</v>
      </c>
      <c r="V710" s="6">
        <v>0</v>
      </c>
      <c r="W710" s="6">
        <v>0</v>
      </c>
      <c r="X710" s="6">
        <v>0</v>
      </c>
      <c r="Y710" s="6">
        <v>0</v>
      </c>
      <c r="Z710" s="6">
        <v>0</v>
      </c>
      <c r="AA710" s="6">
        <v>0</v>
      </c>
      <c r="AB710" s="6">
        <v>0</v>
      </c>
      <c r="AC710" s="6">
        <v>0</v>
      </c>
      <c r="AD710" s="6">
        <v>0</v>
      </c>
    </row>
    <row r="711" spans="1:30" ht="12" customHeight="1" x14ac:dyDescent="0.25">
      <c r="A711" s="3" t="s">
        <v>764</v>
      </c>
      <c r="B711" s="3" t="s">
        <v>736</v>
      </c>
      <c r="C711" s="3" t="s">
        <v>737</v>
      </c>
      <c r="D711" s="5">
        <v>327</v>
      </c>
      <c r="E711" s="5">
        <v>405</v>
      </c>
      <c r="F711" s="5">
        <v>732</v>
      </c>
      <c r="G711" s="6">
        <f t="shared" si="33"/>
        <v>258</v>
      </c>
      <c r="H711" s="6">
        <f t="shared" si="34"/>
        <v>303</v>
      </c>
      <c r="I711" s="6">
        <f t="shared" si="35"/>
        <v>561</v>
      </c>
      <c r="J711" s="5">
        <v>69</v>
      </c>
      <c r="K711" s="5">
        <v>102</v>
      </c>
      <c r="L711" s="5">
        <v>171</v>
      </c>
      <c r="M711" s="6">
        <v>56</v>
      </c>
      <c r="N711" s="6">
        <v>68</v>
      </c>
      <c r="O711" s="6">
        <v>124</v>
      </c>
      <c r="P711" s="6">
        <v>51</v>
      </c>
      <c r="Q711" s="6">
        <v>62</v>
      </c>
      <c r="R711" s="6">
        <v>113</v>
      </c>
      <c r="S711" s="6">
        <v>5</v>
      </c>
      <c r="T711" s="6">
        <v>6</v>
      </c>
      <c r="U711" s="6">
        <v>11</v>
      </c>
      <c r="V711" s="6">
        <v>42</v>
      </c>
      <c r="W711" s="6">
        <v>37</v>
      </c>
      <c r="X711" s="6">
        <v>79</v>
      </c>
      <c r="Y711" s="6">
        <v>40</v>
      </c>
      <c r="Z711" s="6">
        <v>36</v>
      </c>
      <c r="AA711" s="6">
        <v>76</v>
      </c>
      <c r="AB711" s="6">
        <v>2</v>
      </c>
      <c r="AC711" s="6">
        <v>1</v>
      </c>
      <c r="AD711" s="6">
        <v>3</v>
      </c>
    </row>
    <row r="712" spans="1:30" ht="12" customHeight="1" x14ac:dyDescent="0.25">
      <c r="A712" s="3" t="s">
        <v>764</v>
      </c>
      <c r="B712" s="3" t="s">
        <v>736</v>
      </c>
      <c r="C712" s="3" t="s">
        <v>735</v>
      </c>
      <c r="D712" s="5">
        <v>237</v>
      </c>
      <c r="E712" s="5">
        <v>304</v>
      </c>
      <c r="F712" s="5">
        <v>541</v>
      </c>
      <c r="G712" s="6">
        <f t="shared" si="33"/>
        <v>221</v>
      </c>
      <c r="H712" s="6">
        <f t="shared" si="34"/>
        <v>268</v>
      </c>
      <c r="I712" s="6">
        <f t="shared" si="35"/>
        <v>489</v>
      </c>
      <c r="J712" s="5">
        <v>16</v>
      </c>
      <c r="K712" s="5">
        <v>36</v>
      </c>
      <c r="L712" s="5">
        <v>52</v>
      </c>
      <c r="M712" s="6">
        <v>76</v>
      </c>
      <c r="N712" s="6">
        <v>98</v>
      </c>
      <c r="O712" s="6">
        <v>174</v>
      </c>
      <c r="P712" s="6">
        <v>73</v>
      </c>
      <c r="Q712" s="6">
        <v>90</v>
      </c>
      <c r="R712" s="6">
        <v>163</v>
      </c>
      <c r="S712" s="6">
        <v>3</v>
      </c>
      <c r="T712" s="6">
        <v>8</v>
      </c>
      <c r="U712" s="6">
        <v>11</v>
      </c>
      <c r="V712" s="6">
        <v>0</v>
      </c>
      <c r="W712" s="6">
        <v>0</v>
      </c>
      <c r="X712" s="6">
        <v>0</v>
      </c>
      <c r="Y712" s="6">
        <v>0</v>
      </c>
      <c r="Z712" s="6">
        <v>0</v>
      </c>
      <c r="AA712" s="6">
        <v>0</v>
      </c>
      <c r="AB712" s="6">
        <v>0</v>
      </c>
      <c r="AC712" s="6">
        <v>0</v>
      </c>
      <c r="AD712" s="6">
        <v>0</v>
      </c>
    </row>
    <row r="713" spans="1:30" ht="12" customHeight="1" x14ac:dyDescent="0.25">
      <c r="A713" s="3" t="s">
        <v>764</v>
      </c>
      <c r="B713" s="3" t="s">
        <v>736</v>
      </c>
      <c r="C713" s="3" t="s">
        <v>738</v>
      </c>
      <c r="D713" s="5">
        <v>528</v>
      </c>
      <c r="E713" s="5">
        <v>803</v>
      </c>
      <c r="F713" s="5">
        <v>1331</v>
      </c>
      <c r="G713" s="6">
        <f t="shared" si="33"/>
        <v>207</v>
      </c>
      <c r="H713" s="6">
        <f t="shared" si="34"/>
        <v>214</v>
      </c>
      <c r="I713" s="6">
        <f t="shared" si="35"/>
        <v>421</v>
      </c>
      <c r="J713" s="5">
        <v>321</v>
      </c>
      <c r="K713" s="5">
        <v>589</v>
      </c>
      <c r="L713" s="5">
        <v>910</v>
      </c>
      <c r="M713" s="6">
        <v>133</v>
      </c>
      <c r="N713" s="6">
        <v>175</v>
      </c>
      <c r="O713" s="6">
        <v>308</v>
      </c>
      <c r="P713" s="6">
        <v>95</v>
      </c>
      <c r="Q713" s="6">
        <v>100</v>
      </c>
      <c r="R713" s="6">
        <v>195</v>
      </c>
      <c r="S713" s="6">
        <v>38</v>
      </c>
      <c r="T713" s="6">
        <v>75</v>
      </c>
      <c r="U713" s="6">
        <v>113</v>
      </c>
      <c r="V713" s="6">
        <v>15</v>
      </c>
      <c r="W713" s="6">
        <v>21</v>
      </c>
      <c r="X713" s="6">
        <v>36</v>
      </c>
      <c r="Y713" s="6">
        <v>9</v>
      </c>
      <c r="Z713" s="6">
        <v>8</v>
      </c>
      <c r="AA713" s="6">
        <v>17</v>
      </c>
      <c r="AB713" s="6">
        <v>6</v>
      </c>
      <c r="AC713" s="6">
        <v>13</v>
      </c>
      <c r="AD713" s="6">
        <v>19</v>
      </c>
    </row>
    <row r="714" spans="1:30" ht="12" customHeight="1" x14ac:dyDescent="0.25">
      <c r="A714" s="3" t="s">
        <v>764</v>
      </c>
      <c r="B714" s="3" t="s">
        <v>736</v>
      </c>
      <c r="C714" s="3" t="s">
        <v>740</v>
      </c>
      <c r="D714" s="5">
        <v>185</v>
      </c>
      <c r="E714" s="5">
        <v>164</v>
      </c>
      <c r="F714" s="5">
        <v>349</v>
      </c>
      <c r="G714" s="6">
        <f t="shared" si="33"/>
        <v>185</v>
      </c>
      <c r="H714" s="6">
        <f t="shared" si="34"/>
        <v>164</v>
      </c>
      <c r="I714" s="6">
        <f t="shared" si="35"/>
        <v>349</v>
      </c>
      <c r="J714" s="5">
        <v>0</v>
      </c>
      <c r="K714" s="5">
        <v>0</v>
      </c>
      <c r="L714" s="5">
        <v>0</v>
      </c>
      <c r="M714" s="6">
        <v>77</v>
      </c>
      <c r="N714" s="6">
        <v>55</v>
      </c>
      <c r="O714" s="6">
        <v>132</v>
      </c>
      <c r="P714" s="6">
        <v>77</v>
      </c>
      <c r="Q714" s="6">
        <v>55</v>
      </c>
      <c r="R714" s="6">
        <v>132</v>
      </c>
      <c r="S714" s="6">
        <v>0</v>
      </c>
      <c r="T714" s="6">
        <v>0</v>
      </c>
      <c r="U714" s="6">
        <v>0</v>
      </c>
      <c r="V714" s="6">
        <v>4</v>
      </c>
      <c r="W714" s="6">
        <v>8</v>
      </c>
      <c r="X714" s="6">
        <v>12</v>
      </c>
      <c r="Y714" s="6">
        <v>4</v>
      </c>
      <c r="Z714" s="6">
        <v>8</v>
      </c>
      <c r="AA714" s="6">
        <v>12</v>
      </c>
      <c r="AB714" s="6">
        <v>0</v>
      </c>
      <c r="AC714" s="6">
        <v>0</v>
      </c>
      <c r="AD714" s="6">
        <v>0</v>
      </c>
    </row>
    <row r="715" spans="1:30" ht="12" customHeight="1" x14ac:dyDescent="0.25">
      <c r="A715" s="3" t="s">
        <v>764</v>
      </c>
      <c r="B715" s="3" t="s">
        <v>736</v>
      </c>
      <c r="C715" s="3" t="s">
        <v>892</v>
      </c>
      <c r="D715" s="5">
        <v>211</v>
      </c>
      <c r="E715" s="5">
        <v>338</v>
      </c>
      <c r="F715" s="5">
        <v>549</v>
      </c>
      <c r="G715" s="6">
        <f t="shared" si="33"/>
        <v>186</v>
      </c>
      <c r="H715" s="6">
        <f t="shared" si="34"/>
        <v>244</v>
      </c>
      <c r="I715" s="6">
        <f t="shared" si="35"/>
        <v>430</v>
      </c>
      <c r="J715" s="5">
        <v>25</v>
      </c>
      <c r="K715" s="5">
        <v>94</v>
      </c>
      <c r="L715" s="5">
        <v>119</v>
      </c>
      <c r="M715" s="6">
        <v>88</v>
      </c>
      <c r="N715" s="6">
        <v>125</v>
      </c>
      <c r="O715" s="6">
        <v>213</v>
      </c>
      <c r="P715" s="6">
        <v>84</v>
      </c>
      <c r="Q715" s="6">
        <v>112</v>
      </c>
      <c r="R715" s="6">
        <v>196</v>
      </c>
      <c r="S715" s="6">
        <v>4</v>
      </c>
      <c r="T715" s="6">
        <v>13</v>
      </c>
      <c r="U715" s="6">
        <v>17</v>
      </c>
      <c r="V715" s="6">
        <v>0</v>
      </c>
      <c r="W715" s="6">
        <v>1</v>
      </c>
      <c r="X715" s="6">
        <v>1</v>
      </c>
      <c r="Y715" s="6">
        <v>0</v>
      </c>
      <c r="Z715" s="6">
        <v>1</v>
      </c>
      <c r="AA715" s="6">
        <v>1</v>
      </c>
      <c r="AB715" s="6">
        <v>0</v>
      </c>
      <c r="AC715" s="6">
        <v>0</v>
      </c>
      <c r="AD715" s="6">
        <v>0</v>
      </c>
    </row>
    <row r="716" spans="1:30" ht="12" customHeight="1" x14ac:dyDescent="0.25">
      <c r="A716" s="3" t="s">
        <v>764</v>
      </c>
      <c r="B716" s="3" t="s">
        <v>736</v>
      </c>
      <c r="C716" s="3" t="s">
        <v>741</v>
      </c>
      <c r="D716" s="5">
        <v>348</v>
      </c>
      <c r="E716" s="5">
        <v>399</v>
      </c>
      <c r="F716" s="5">
        <v>747</v>
      </c>
      <c r="G716" s="6">
        <f t="shared" si="33"/>
        <v>265</v>
      </c>
      <c r="H716" s="6">
        <f t="shared" si="34"/>
        <v>276</v>
      </c>
      <c r="I716" s="6">
        <f t="shared" si="35"/>
        <v>541</v>
      </c>
      <c r="J716" s="5">
        <v>83</v>
      </c>
      <c r="K716" s="5">
        <v>123</v>
      </c>
      <c r="L716" s="5">
        <v>206</v>
      </c>
      <c r="M716" s="6">
        <v>148</v>
      </c>
      <c r="N716" s="6">
        <v>145</v>
      </c>
      <c r="O716" s="6">
        <v>293</v>
      </c>
      <c r="P716" s="6">
        <v>119</v>
      </c>
      <c r="Q716" s="6">
        <v>109</v>
      </c>
      <c r="R716" s="6">
        <v>228</v>
      </c>
      <c r="S716" s="6">
        <v>29</v>
      </c>
      <c r="T716" s="6">
        <v>36</v>
      </c>
      <c r="U716" s="6">
        <v>65</v>
      </c>
      <c r="V716" s="6">
        <v>0</v>
      </c>
      <c r="W716" s="6">
        <v>0</v>
      </c>
      <c r="X716" s="6">
        <v>0</v>
      </c>
      <c r="Y716" s="6">
        <v>0</v>
      </c>
      <c r="Z716" s="6">
        <v>0</v>
      </c>
      <c r="AA716" s="6">
        <v>0</v>
      </c>
      <c r="AB716" s="6">
        <v>0</v>
      </c>
      <c r="AC716" s="6">
        <v>0</v>
      </c>
      <c r="AD716" s="6">
        <v>0</v>
      </c>
    </row>
    <row r="717" spans="1:30" ht="12" customHeight="1" x14ac:dyDescent="0.25">
      <c r="A717" s="3" t="s">
        <v>764</v>
      </c>
      <c r="B717" s="3" t="s">
        <v>736</v>
      </c>
      <c r="C717" s="3" t="s">
        <v>893</v>
      </c>
      <c r="D717" s="5">
        <v>722</v>
      </c>
      <c r="E717" s="5">
        <v>889</v>
      </c>
      <c r="F717" s="5">
        <v>1611</v>
      </c>
      <c r="G717" s="6">
        <f t="shared" si="33"/>
        <v>565</v>
      </c>
      <c r="H717" s="6">
        <f t="shared" si="34"/>
        <v>610</v>
      </c>
      <c r="I717" s="6">
        <f t="shared" si="35"/>
        <v>1175</v>
      </c>
      <c r="J717" s="5">
        <v>157</v>
      </c>
      <c r="K717" s="5">
        <v>279</v>
      </c>
      <c r="L717" s="5">
        <v>436</v>
      </c>
      <c r="M717" s="6">
        <v>131</v>
      </c>
      <c r="N717" s="6">
        <v>144</v>
      </c>
      <c r="O717" s="6">
        <v>275</v>
      </c>
      <c r="P717" s="6">
        <v>104</v>
      </c>
      <c r="Q717" s="6">
        <v>97</v>
      </c>
      <c r="R717" s="6">
        <v>201</v>
      </c>
      <c r="S717" s="6">
        <v>27</v>
      </c>
      <c r="T717" s="6">
        <v>47</v>
      </c>
      <c r="U717" s="6">
        <v>74</v>
      </c>
      <c r="V717" s="6">
        <v>35</v>
      </c>
      <c r="W717" s="6">
        <v>40</v>
      </c>
      <c r="X717" s="6">
        <v>75</v>
      </c>
      <c r="Y717" s="6">
        <v>33</v>
      </c>
      <c r="Z717" s="6">
        <v>35</v>
      </c>
      <c r="AA717" s="6">
        <v>68</v>
      </c>
      <c r="AB717" s="6">
        <v>2</v>
      </c>
      <c r="AC717" s="6">
        <v>5</v>
      </c>
      <c r="AD717" s="6">
        <v>7</v>
      </c>
    </row>
    <row r="718" spans="1:30" ht="12" customHeight="1" x14ac:dyDescent="0.25">
      <c r="A718" s="3" t="s">
        <v>764</v>
      </c>
      <c r="B718" s="3" t="s">
        <v>754</v>
      </c>
      <c r="C718" s="3" t="s">
        <v>758</v>
      </c>
      <c r="D718" s="5">
        <v>91</v>
      </c>
      <c r="E718" s="5">
        <v>115</v>
      </c>
      <c r="F718" s="5">
        <v>206</v>
      </c>
      <c r="G718" s="6">
        <f t="shared" si="33"/>
        <v>91</v>
      </c>
      <c r="H718" s="6">
        <f t="shared" si="34"/>
        <v>115</v>
      </c>
      <c r="I718" s="6">
        <f t="shared" si="35"/>
        <v>206</v>
      </c>
      <c r="J718" s="5">
        <v>0</v>
      </c>
      <c r="K718" s="5">
        <v>0</v>
      </c>
      <c r="L718" s="5">
        <v>0</v>
      </c>
      <c r="M718" s="6">
        <v>11</v>
      </c>
      <c r="N718" s="6">
        <v>20</v>
      </c>
      <c r="O718" s="6">
        <v>31</v>
      </c>
      <c r="P718" s="6">
        <v>11</v>
      </c>
      <c r="Q718" s="6">
        <v>20</v>
      </c>
      <c r="R718" s="6">
        <v>31</v>
      </c>
      <c r="S718" s="6">
        <v>0</v>
      </c>
      <c r="T718" s="6">
        <v>0</v>
      </c>
      <c r="U718" s="6">
        <v>0</v>
      </c>
      <c r="V718" s="6">
        <v>0</v>
      </c>
      <c r="W718" s="6">
        <v>0</v>
      </c>
      <c r="X718" s="6">
        <v>0</v>
      </c>
      <c r="Y718" s="6">
        <v>0</v>
      </c>
      <c r="Z718" s="6">
        <v>0</v>
      </c>
      <c r="AA718" s="6">
        <v>0</v>
      </c>
      <c r="AB718" s="6">
        <v>0</v>
      </c>
      <c r="AC718" s="6">
        <v>0</v>
      </c>
      <c r="AD718" s="6">
        <v>0</v>
      </c>
    </row>
    <row r="719" spans="1:30" ht="12" customHeight="1" x14ac:dyDescent="0.25">
      <c r="A719" s="3" t="s">
        <v>764</v>
      </c>
      <c r="B719" s="3" t="s">
        <v>754</v>
      </c>
      <c r="C719" s="3" t="s">
        <v>801</v>
      </c>
      <c r="D719" s="5">
        <v>263</v>
      </c>
      <c r="E719" s="5">
        <v>223</v>
      </c>
      <c r="F719" s="5">
        <v>486</v>
      </c>
      <c r="G719" s="6">
        <f t="shared" si="33"/>
        <v>263</v>
      </c>
      <c r="H719" s="6">
        <f t="shared" si="34"/>
        <v>223</v>
      </c>
      <c r="I719" s="6">
        <f t="shared" si="35"/>
        <v>486</v>
      </c>
      <c r="J719" s="5">
        <v>0</v>
      </c>
      <c r="K719" s="5">
        <v>0</v>
      </c>
      <c r="L719" s="5">
        <v>0</v>
      </c>
      <c r="M719" s="6">
        <v>47</v>
      </c>
      <c r="N719" s="6">
        <v>40</v>
      </c>
      <c r="O719" s="6">
        <v>87</v>
      </c>
      <c r="P719" s="6">
        <v>47</v>
      </c>
      <c r="Q719" s="6">
        <v>40</v>
      </c>
      <c r="R719" s="6">
        <v>87</v>
      </c>
      <c r="S719" s="6">
        <v>0</v>
      </c>
      <c r="T719" s="6">
        <v>0</v>
      </c>
      <c r="U719" s="6">
        <v>0</v>
      </c>
      <c r="V719" s="6">
        <v>13</v>
      </c>
      <c r="W719" s="6">
        <v>9</v>
      </c>
      <c r="X719" s="6">
        <v>22</v>
      </c>
      <c r="Y719" s="6">
        <v>13</v>
      </c>
      <c r="Z719" s="6">
        <v>9</v>
      </c>
      <c r="AA719" s="6">
        <v>22</v>
      </c>
      <c r="AB719" s="6">
        <v>0</v>
      </c>
      <c r="AC719" s="6">
        <v>0</v>
      </c>
      <c r="AD719" s="6">
        <v>0</v>
      </c>
    </row>
    <row r="720" spans="1:30" ht="12" customHeight="1" x14ac:dyDescent="0.25">
      <c r="A720" s="3" t="s">
        <v>764</v>
      </c>
      <c r="B720" s="3" t="s">
        <v>754</v>
      </c>
      <c r="C720" s="3" t="s">
        <v>756</v>
      </c>
      <c r="D720" s="5">
        <v>206</v>
      </c>
      <c r="E720" s="5">
        <v>210</v>
      </c>
      <c r="F720" s="5">
        <v>416</v>
      </c>
      <c r="G720" s="6">
        <f t="shared" si="33"/>
        <v>170</v>
      </c>
      <c r="H720" s="6">
        <f t="shared" si="34"/>
        <v>163</v>
      </c>
      <c r="I720" s="6">
        <f t="shared" si="35"/>
        <v>333</v>
      </c>
      <c r="J720" s="5">
        <v>36</v>
      </c>
      <c r="K720" s="5">
        <v>47</v>
      </c>
      <c r="L720" s="5">
        <v>83</v>
      </c>
      <c r="M720" s="6">
        <v>29</v>
      </c>
      <c r="N720" s="6">
        <v>24</v>
      </c>
      <c r="O720" s="6">
        <v>53</v>
      </c>
      <c r="P720" s="6">
        <v>26</v>
      </c>
      <c r="Q720" s="6">
        <v>17</v>
      </c>
      <c r="R720" s="6">
        <v>43</v>
      </c>
      <c r="S720" s="6">
        <v>3</v>
      </c>
      <c r="T720" s="6">
        <v>7</v>
      </c>
      <c r="U720" s="6">
        <v>10</v>
      </c>
      <c r="V720" s="6">
        <v>1</v>
      </c>
      <c r="W720" s="6">
        <v>1</v>
      </c>
      <c r="X720" s="6">
        <v>2</v>
      </c>
      <c r="Y720" s="6">
        <v>1</v>
      </c>
      <c r="Z720" s="6">
        <v>1</v>
      </c>
      <c r="AA720" s="6">
        <v>2</v>
      </c>
      <c r="AB720" s="6">
        <v>0</v>
      </c>
      <c r="AC720" s="6">
        <v>0</v>
      </c>
      <c r="AD720" s="6">
        <v>0</v>
      </c>
    </row>
    <row r="721" spans="1:30" ht="12" customHeight="1" x14ac:dyDescent="0.25">
      <c r="A721" s="3" t="s">
        <v>764</v>
      </c>
      <c r="B721" s="3" t="s">
        <v>754</v>
      </c>
      <c r="C721" s="3" t="s">
        <v>760</v>
      </c>
      <c r="D721" s="5">
        <v>160</v>
      </c>
      <c r="E721" s="5">
        <v>155</v>
      </c>
      <c r="F721" s="5">
        <v>315</v>
      </c>
      <c r="G721" s="6">
        <f t="shared" si="33"/>
        <v>160</v>
      </c>
      <c r="H721" s="6">
        <f t="shared" si="34"/>
        <v>155</v>
      </c>
      <c r="I721" s="6">
        <f t="shared" si="35"/>
        <v>315</v>
      </c>
      <c r="J721" s="5">
        <v>0</v>
      </c>
      <c r="K721" s="5">
        <v>0</v>
      </c>
      <c r="L721" s="5">
        <v>0</v>
      </c>
      <c r="M721" s="6">
        <v>57</v>
      </c>
      <c r="N721" s="6">
        <v>49</v>
      </c>
      <c r="O721" s="6">
        <v>106</v>
      </c>
      <c r="P721" s="6">
        <v>57</v>
      </c>
      <c r="Q721" s="6">
        <v>49</v>
      </c>
      <c r="R721" s="6">
        <v>106</v>
      </c>
      <c r="S721" s="6">
        <v>0</v>
      </c>
      <c r="T721" s="6">
        <v>0</v>
      </c>
      <c r="U721" s="6">
        <v>0</v>
      </c>
      <c r="V721" s="6">
        <v>1</v>
      </c>
      <c r="W721" s="6">
        <v>0</v>
      </c>
      <c r="X721" s="6">
        <v>1</v>
      </c>
      <c r="Y721" s="6">
        <v>1</v>
      </c>
      <c r="Z721" s="6">
        <v>0</v>
      </c>
      <c r="AA721" s="6">
        <v>1</v>
      </c>
      <c r="AB721" s="6">
        <v>0</v>
      </c>
      <c r="AC721" s="6">
        <v>0</v>
      </c>
      <c r="AD721" s="6">
        <v>0</v>
      </c>
    </row>
    <row r="722" spans="1:30" ht="12" customHeight="1" x14ac:dyDescent="0.25">
      <c r="A722" s="3" t="s">
        <v>764</v>
      </c>
      <c r="B722" s="3" t="s">
        <v>754</v>
      </c>
      <c r="C722" s="3" t="s">
        <v>730</v>
      </c>
      <c r="D722" s="5">
        <v>638</v>
      </c>
      <c r="E722" s="5">
        <v>941</v>
      </c>
      <c r="F722" s="5">
        <v>1579</v>
      </c>
      <c r="G722" s="6">
        <f t="shared" si="33"/>
        <v>259</v>
      </c>
      <c r="H722" s="6">
        <f t="shared" si="34"/>
        <v>269</v>
      </c>
      <c r="I722" s="6">
        <f t="shared" si="35"/>
        <v>528</v>
      </c>
      <c r="J722" s="5">
        <v>379</v>
      </c>
      <c r="K722" s="5">
        <v>672</v>
      </c>
      <c r="L722" s="5">
        <v>1051</v>
      </c>
      <c r="M722" s="6">
        <v>68</v>
      </c>
      <c r="N722" s="6">
        <v>97</v>
      </c>
      <c r="O722" s="6">
        <v>165</v>
      </c>
      <c r="P722" s="6">
        <v>37</v>
      </c>
      <c r="Q722" s="6">
        <v>50</v>
      </c>
      <c r="R722" s="6">
        <v>87</v>
      </c>
      <c r="S722" s="6">
        <v>31</v>
      </c>
      <c r="T722" s="6">
        <v>47</v>
      </c>
      <c r="U722" s="6">
        <v>78</v>
      </c>
      <c r="V722" s="6">
        <v>13</v>
      </c>
      <c r="W722" s="6">
        <v>14</v>
      </c>
      <c r="X722" s="6">
        <v>27</v>
      </c>
      <c r="Y722" s="6">
        <v>2</v>
      </c>
      <c r="Z722" s="6">
        <v>1</v>
      </c>
      <c r="AA722" s="6">
        <v>3</v>
      </c>
      <c r="AB722" s="6">
        <v>11</v>
      </c>
      <c r="AC722" s="6">
        <v>13</v>
      </c>
      <c r="AD722" s="6">
        <v>24</v>
      </c>
    </row>
    <row r="723" spans="1:30" ht="12" customHeight="1" x14ac:dyDescent="0.25">
      <c r="A723" s="3" t="s">
        <v>764</v>
      </c>
      <c r="B723" s="3" t="s">
        <v>754</v>
      </c>
      <c r="C723" s="3" t="s">
        <v>753</v>
      </c>
      <c r="D723" s="5">
        <v>207</v>
      </c>
      <c r="E723" s="5">
        <v>213</v>
      </c>
      <c r="F723" s="5">
        <v>420</v>
      </c>
      <c r="G723" s="6">
        <f t="shared" si="33"/>
        <v>198</v>
      </c>
      <c r="H723" s="6">
        <f t="shared" si="34"/>
        <v>205</v>
      </c>
      <c r="I723" s="6">
        <f t="shared" si="35"/>
        <v>403</v>
      </c>
      <c r="J723" s="5">
        <v>9</v>
      </c>
      <c r="K723" s="5">
        <v>8</v>
      </c>
      <c r="L723" s="5">
        <v>17</v>
      </c>
      <c r="M723" s="6">
        <v>57</v>
      </c>
      <c r="N723" s="6">
        <v>52</v>
      </c>
      <c r="O723" s="6">
        <v>109</v>
      </c>
      <c r="P723" s="6">
        <v>56</v>
      </c>
      <c r="Q723" s="6">
        <v>52</v>
      </c>
      <c r="R723" s="6">
        <v>108</v>
      </c>
      <c r="S723" s="6">
        <v>1</v>
      </c>
      <c r="T723" s="6">
        <v>0</v>
      </c>
      <c r="U723" s="6">
        <v>1</v>
      </c>
      <c r="V723" s="6">
        <v>0</v>
      </c>
      <c r="W723" s="6">
        <v>0</v>
      </c>
      <c r="X723" s="6">
        <v>0</v>
      </c>
      <c r="Y723" s="6">
        <v>0</v>
      </c>
      <c r="Z723" s="6">
        <v>0</v>
      </c>
      <c r="AA723" s="6">
        <v>0</v>
      </c>
      <c r="AB723" s="6">
        <v>0</v>
      </c>
      <c r="AC723" s="6">
        <v>0</v>
      </c>
      <c r="AD723" s="6">
        <v>0</v>
      </c>
    </row>
    <row r="724" spans="1:30" ht="12" customHeight="1" x14ac:dyDescent="0.25">
      <c r="A724" s="3" t="s">
        <v>764</v>
      </c>
      <c r="B724" s="3" t="s">
        <v>754</v>
      </c>
      <c r="C724" s="3" t="s">
        <v>759</v>
      </c>
      <c r="D724" s="5">
        <v>217</v>
      </c>
      <c r="E724" s="5">
        <v>245</v>
      </c>
      <c r="F724" s="5">
        <v>462</v>
      </c>
      <c r="G724" s="6">
        <f t="shared" si="33"/>
        <v>217</v>
      </c>
      <c r="H724" s="6">
        <f t="shared" si="34"/>
        <v>245</v>
      </c>
      <c r="I724" s="6">
        <f t="shared" si="35"/>
        <v>462</v>
      </c>
      <c r="J724" s="5">
        <v>0</v>
      </c>
      <c r="K724" s="5">
        <v>0</v>
      </c>
      <c r="L724" s="5">
        <v>0</v>
      </c>
      <c r="M724" s="6">
        <v>25</v>
      </c>
      <c r="N724" s="6">
        <v>28</v>
      </c>
      <c r="O724" s="6">
        <v>53</v>
      </c>
      <c r="P724" s="6">
        <v>25</v>
      </c>
      <c r="Q724" s="6">
        <v>28</v>
      </c>
      <c r="R724" s="6">
        <v>53</v>
      </c>
      <c r="S724" s="6">
        <v>0</v>
      </c>
      <c r="T724" s="6">
        <v>0</v>
      </c>
      <c r="U724" s="6">
        <v>0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6">
        <v>0</v>
      </c>
      <c r="AB724" s="6">
        <v>0</v>
      </c>
      <c r="AC724" s="6">
        <v>0</v>
      </c>
      <c r="AD724" s="6">
        <v>0</v>
      </c>
    </row>
    <row r="725" spans="1:30" ht="12" customHeight="1" x14ac:dyDescent="0.25">
      <c r="A725" s="3" t="s">
        <v>764</v>
      </c>
      <c r="B725" s="3" t="s">
        <v>754</v>
      </c>
      <c r="C725" s="3" t="s">
        <v>757</v>
      </c>
      <c r="D725" s="5">
        <v>290</v>
      </c>
      <c r="E725" s="5">
        <v>292</v>
      </c>
      <c r="F725" s="5">
        <v>582</v>
      </c>
      <c r="G725" s="6">
        <f t="shared" si="33"/>
        <v>256</v>
      </c>
      <c r="H725" s="6">
        <f t="shared" si="34"/>
        <v>239</v>
      </c>
      <c r="I725" s="6">
        <f t="shared" si="35"/>
        <v>495</v>
      </c>
      <c r="J725" s="5">
        <v>34</v>
      </c>
      <c r="K725" s="5">
        <v>53</v>
      </c>
      <c r="L725" s="5">
        <v>87</v>
      </c>
      <c r="M725" s="6">
        <v>58</v>
      </c>
      <c r="N725" s="6">
        <v>47</v>
      </c>
      <c r="O725" s="6">
        <v>105</v>
      </c>
      <c r="P725" s="6">
        <v>53</v>
      </c>
      <c r="Q725" s="6">
        <v>41</v>
      </c>
      <c r="R725" s="6">
        <v>94</v>
      </c>
      <c r="S725" s="6">
        <v>5</v>
      </c>
      <c r="T725" s="6">
        <v>6</v>
      </c>
      <c r="U725" s="6">
        <v>11</v>
      </c>
      <c r="V725" s="6">
        <v>0</v>
      </c>
      <c r="W725" s="6">
        <v>1</v>
      </c>
      <c r="X725" s="6">
        <v>1</v>
      </c>
      <c r="Y725" s="6">
        <v>0</v>
      </c>
      <c r="Z725" s="6">
        <v>1</v>
      </c>
      <c r="AA725" s="6">
        <v>1</v>
      </c>
      <c r="AB725" s="6">
        <v>0</v>
      </c>
      <c r="AC725" s="6">
        <v>0</v>
      </c>
      <c r="AD725" s="6">
        <v>0</v>
      </c>
    </row>
    <row r="726" spans="1:30" ht="12" customHeight="1" x14ac:dyDescent="0.25">
      <c r="A726" s="3" t="s">
        <v>764</v>
      </c>
      <c r="B726" s="3" t="s">
        <v>754</v>
      </c>
      <c r="C726" s="3" t="s">
        <v>755</v>
      </c>
      <c r="D726" s="5">
        <v>403</v>
      </c>
      <c r="E726" s="5">
        <v>543</v>
      </c>
      <c r="F726" s="5">
        <v>946</v>
      </c>
      <c r="G726" s="6">
        <f t="shared" si="33"/>
        <v>336</v>
      </c>
      <c r="H726" s="6">
        <f t="shared" si="34"/>
        <v>406</v>
      </c>
      <c r="I726" s="6">
        <f t="shared" si="35"/>
        <v>742</v>
      </c>
      <c r="J726" s="5">
        <v>67</v>
      </c>
      <c r="K726" s="5">
        <v>137</v>
      </c>
      <c r="L726" s="5">
        <v>204</v>
      </c>
      <c r="M726" s="6">
        <v>90</v>
      </c>
      <c r="N726" s="6">
        <v>118</v>
      </c>
      <c r="O726" s="6">
        <v>208</v>
      </c>
      <c r="P726" s="6">
        <v>85</v>
      </c>
      <c r="Q726" s="6">
        <v>98</v>
      </c>
      <c r="R726" s="6">
        <v>183</v>
      </c>
      <c r="S726" s="6">
        <v>5</v>
      </c>
      <c r="T726" s="6">
        <v>20</v>
      </c>
      <c r="U726" s="6">
        <v>25</v>
      </c>
      <c r="V726" s="6">
        <v>1</v>
      </c>
      <c r="W726" s="6">
        <v>1</v>
      </c>
      <c r="X726" s="6">
        <v>2</v>
      </c>
      <c r="Y726" s="6">
        <v>1</v>
      </c>
      <c r="Z726" s="6">
        <v>1</v>
      </c>
      <c r="AA726" s="6">
        <v>2</v>
      </c>
      <c r="AB726" s="6">
        <v>0</v>
      </c>
      <c r="AC726" s="6">
        <v>0</v>
      </c>
      <c r="AD726" s="6">
        <v>0</v>
      </c>
    </row>
    <row r="727" spans="1:30" ht="12" customHeight="1" x14ac:dyDescent="0.25">
      <c r="A727" s="3" t="s">
        <v>764</v>
      </c>
      <c r="B727" s="3" t="s">
        <v>705</v>
      </c>
      <c r="C727" s="3" t="s">
        <v>800</v>
      </c>
      <c r="D727" s="5">
        <v>712</v>
      </c>
      <c r="E727" s="5">
        <v>850</v>
      </c>
      <c r="F727" s="5">
        <v>1562</v>
      </c>
      <c r="G727" s="6">
        <f t="shared" si="33"/>
        <v>540</v>
      </c>
      <c r="H727" s="6">
        <f t="shared" si="34"/>
        <v>574</v>
      </c>
      <c r="I727" s="6">
        <f t="shared" si="35"/>
        <v>1114</v>
      </c>
      <c r="J727" s="5">
        <v>172</v>
      </c>
      <c r="K727" s="5">
        <v>276</v>
      </c>
      <c r="L727" s="5">
        <v>448</v>
      </c>
      <c r="M727" s="6">
        <v>177</v>
      </c>
      <c r="N727" s="6">
        <v>228</v>
      </c>
      <c r="O727" s="6">
        <v>405</v>
      </c>
      <c r="P727" s="6">
        <v>147</v>
      </c>
      <c r="Q727" s="6">
        <v>177</v>
      </c>
      <c r="R727" s="6">
        <v>324</v>
      </c>
      <c r="S727" s="6">
        <v>30</v>
      </c>
      <c r="T727" s="6">
        <v>51</v>
      </c>
      <c r="U727" s="6">
        <v>81</v>
      </c>
      <c r="V727" s="6">
        <v>2</v>
      </c>
      <c r="W727" s="6">
        <v>0</v>
      </c>
      <c r="X727" s="6">
        <v>2</v>
      </c>
      <c r="Y727" s="6">
        <v>2</v>
      </c>
      <c r="Z727" s="6">
        <v>0</v>
      </c>
      <c r="AA727" s="6">
        <v>2</v>
      </c>
      <c r="AB727" s="6">
        <v>0</v>
      </c>
      <c r="AC727" s="6">
        <v>0</v>
      </c>
      <c r="AD727" s="6">
        <v>0</v>
      </c>
    </row>
    <row r="728" spans="1:30" ht="12" customHeight="1" x14ac:dyDescent="0.25">
      <c r="A728" s="3" t="s">
        <v>764</v>
      </c>
      <c r="B728" s="3" t="s">
        <v>705</v>
      </c>
      <c r="C728" s="3" t="s">
        <v>707</v>
      </c>
      <c r="D728" s="5">
        <v>414</v>
      </c>
      <c r="E728" s="5">
        <v>480</v>
      </c>
      <c r="F728" s="5">
        <v>894</v>
      </c>
      <c r="G728" s="6">
        <f t="shared" si="33"/>
        <v>414</v>
      </c>
      <c r="H728" s="6">
        <f t="shared" si="34"/>
        <v>480</v>
      </c>
      <c r="I728" s="6">
        <f t="shared" si="35"/>
        <v>894</v>
      </c>
      <c r="J728" s="5">
        <v>0</v>
      </c>
      <c r="K728" s="5">
        <v>0</v>
      </c>
      <c r="L728" s="5">
        <v>0</v>
      </c>
      <c r="M728" s="6">
        <v>97</v>
      </c>
      <c r="N728" s="6">
        <v>108</v>
      </c>
      <c r="O728" s="6">
        <v>205</v>
      </c>
      <c r="P728" s="6">
        <v>97</v>
      </c>
      <c r="Q728" s="6">
        <v>108</v>
      </c>
      <c r="R728" s="6">
        <v>205</v>
      </c>
      <c r="S728" s="6">
        <v>0</v>
      </c>
      <c r="T728" s="6">
        <v>0</v>
      </c>
      <c r="U728" s="6">
        <v>0</v>
      </c>
      <c r="V728" s="6">
        <v>116</v>
      </c>
      <c r="W728" s="6">
        <v>133</v>
      </c>
      <c r="X728" s="6">
        <v>249</v>
      </c>
      <c r="Y728" s="6">
        <v>116</v>
      </c>
      <c r="Z728" s="6">
        <v>133</v>
      </c>
      <c r="AA728" s="6">
        <v>249</v>
      </c>
      <c r="AB728" s="6">
        <v>0</v>
      </c>
      <c r="AC728" s="6">
        <v>0</v>
      </c>
      <c r="AD728" s="6">
        <v>0</v>
      </c>
    </row>
    <row r="729" spans="1:30" ht="12" customHeight="1" x14ac:dyDescent="0.25">
      <c r="A729" s="3" t="s">
        <v>764</v>
      </c>
      <c r="B729" s="3" t="s">
        <v>705</v>
      </c>
      <c r="C729" s="3" t="s">
        <v>709</v>
      </c>
      <c r="D729" s="5">
        <v>307</v>
      </c>
      <c r="E729" s="5">
        <v>336</v>
      </c>
      <c r="F729" s="5">
        <v>643</v>
      </c>
      <c r="G729" s="6">
        <f t="shared" si="33"/>
        <v>307</v>
      </c>
      <c r="H729" s="6">
        <f t="shared" si="34"/>
        <v>336</v>
      </c>
      <c r="I729" s="6">
        <f t="shared" si="35"/>
        <v>643</v>
      </c>
      <c r="J729" s="5">
        <v>0</v>
      </c>
      <c r="K729" s="5">
        <v>0</v>
      </c>
      <c r="L729" s="5">
        <v>0</v>
      </c>
      <c r="M729" s="6">
        <v>0</v>
      </c>
      <c r="N729" s="6">
        <v>0</v>
      </c>
      <c r="O729" s="6">
        <v>0</v>
      </c>
      <c r="P729" s="6">
        <v>0</v>
      </c>
      <c r="Q729" s="6">
        <v>0</v>
      </c>
      <c r="R729" s="6">
        <v>0</v>
      </c>
      <c r="S729" s="6">
        <v>0</v>
      </c>
      <c r="T729" s="6">
        <v>0</v>
      </c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0</v>
      </c>
      <c r="AA729" s="6">
        <v>0</v>
      </c>
      <c r="AB729" s="6">
        <v>0</v>
      </c>
      <c r="AC729" s="6">
        <v>0</v>
      </c>
      <c r="AD729" s="6">
        <v>0</v>
      </c>
    </row>
    <row r="730" spans="1:30" ht="12" customHeight="1" x14ac:dyDescent="0.25">
      <c r="A730" s="3" t="s">
        <v>764</v>
      </c>
      <c r="B730" s="3" t="s">
        <v>705</v>
      </c>
      <c r="C730" s="3" t="s">
        <v>894</v>
      </c>
      <c r="D730" s="5">
        <v>780</v>
      </c>
      <c r="E730" s="5">
        <v>1248</v>
      </c>
      <c r="F730" s="5">
        <v>2028</v>
      </c>
      <c r="G730" s="6">
        <f t="shared" si="33"/>
        <v>439</v>
      </c>
      <c r="H730" s="6">
        <f t="shared" si="34"/>
        <v>512</v>
      </c>
      <c r="I730" s="6">
        <f t="shared" si="35"/>
        <v>951</v>
      </c>
      <c r="J730" s="5">
        <v>341</v>
      </c>
      <c r="K730" s="5">
        <v>736</v>
      </c>
      <c r="L730" s="5">
        <v>1077</v>
      </c>
      <c r="M730" s="6">
        <v>190</v>
      </c>
      <c r="N730" s="6">
        <v>226</v>
      </c>
      <c r="O730" s="6">
        <v>416</v>
      </c>
      <c r="P730" s="6">
        <v>124</v>
      </c>
      <c r="Q730" s="6">
        <v>139</v>
      </c>
      <c r="R730" s="6">
        <v>263</v>
      </c>
      <c r="S730" s="6">
        <v>66</v>
      </c>
      <c r="T730" s="6">
        <v>87</v>
      </c>
      <c r="U730" s="6">
        <v>153</v>
      </c>
      <c r="V730" s="6">
        <v>5</v>
      </c>
      <c r="W730" s="6">
        <v>15</v>
      </c>
      <c r="X730" s="6">
        <v>20</v>
      </c>
      <c r="Y730" s="6">
        <v>2</v>
      </c>
      <c r="Z730" s="6">
        <v>6</v>
      </c>
      <c r="AA730" s="6">
        <v>8</v>
      </c>
      <c r="AB730" s="6">
        <v>3</v>
      </c>
      <c r="AC730" s="6">
        <v>9</v>
      </c>
      <c r="AD730" s="6">
        <v>12</v>
      </c>
    </row>
    <row r="731" spans="1:30" ht="12" customHeight="1" x14ac:dyDescent="0.25">
      <c r="A731" s="3" t="s">
        <v>764</v>
      </c>
      <c r="B731" s="3" t="s">
        <v>705</v>
      </c>
      <c r="C731" s="3" t="s">
        <v>711</v>
      </c>
      <c r="D731" s="5">
        <v>515</v>
      </c>
      <c r="E731" s="5">
        <v>554</v>
      </c>
      <c r="F731" s="5">
        <v>1069</v>
      </c>
      <c r="G731" s="6">
        <f t="shared" si="33"/>
        <v>400</v>
      </c>
      <c r="H731" s="6">
        <f t="shared" si="34"/>
        <v>368</v>
      </c>
      <c r="I731" s="6">
        <f t="shared" si="35"/>
        <v>768</v>
      </c>
      <c r="J731" s="5">
        <v>115</v>
      </c>
      <c r="K731" s="5">
        <v>186</v>
      </c>
      <c r="L731" s="5">
        <v>301</v>
      </c>
      <c r="M731" s="6">
        <v>120</v>
      </c>
      <c r="N731" s="6">
        <v>123</v>
      </c>
      <c r="O731" s="6">
        <v>243</v>
      </c>
      <c r="P731" s="6">
        <v>109</v>
      </c>
      <c r="Q731" s="6">
        <v>97</v>
      </c>
      <c r="R731" s="6">
        <v>206</v>
      </c>
      <c r="S731" s="6">
        <v>11</v>
      </c>
      <c r="T731" s="6">
        <v>26</v>
      </c>
      <c r="U731" s="6">
        <v>37</v>
      </c>
      <c r="V731" s="6">
        <v>88</v>
      </c>
      <c r="W731" s="6">
        <v>82</v>
      </c>
      <c r="X731" s="6">
        <v>170</v>
      </c>
      <c r="Y731" s="6">
        <v>71</v>
      </c>
      <c r="Z731" s="6">
        <v>64</v>
      </c>
      <c r="AA731" s="6">
        <v>135</v>
      </c>
      <c r="AB731" s="6">
        <v>17</v>
      </c>
      <c r="AC731" s="6">
        <v>18</v>
      </c>
      <c r="AD731" s="6">
        <v>35</v>
      </c>
    </row>
    <row r="732" spans="1:30" ht="12" customHeight="1" x14ac:dyDescent="0.25">
      <c r="A732" s="3" t="s">
        <v>764</v>
      </c>
      <c r="B732" s="3" t="s">
        <v>705</v>
      </c>
      <c r="C732" s="3" t="s">
        <v>708</v>
      </c>
      <c r="D732" s="5">
        <v>600</v>
      </c>
      <c r="E732" s="5">
        <v>720</v>
      </c>
      <c r="F732" s="5">
        <v>1320</v>
      </c>
      <c r="G732" s="6">
        <f t="shared" si="33"/>
        <v>453</v>
      </c>
      <c r="H732" s="6">
        <f t="shared" si="34"/>
        <v>484</v>
      </c>
      <c r="I732" s="6">
        <f t="shared" si="35"/>
        <v>937</v>
      </c>
      <c r="J732" s="5">
        <v>147</v>
      </c>
      <c r="K732" s="5">
        <v>236</v>
      </c>
      <c r="L732" s="5">
        <v>383</v>
      </c>
      <c r="M732" s="6">
        <v>218</v>
      </c>
      <c r="N732" s="6">
        <v>239</v>
      </c>
      <c r="O732" s="6">
        <v>457</v>
      </c>
      <c r="P732" s="6">
        <v>181</v>
      </c>
      <c r="Q732" s="6">
        <v>177</v>
      </c>
      <c r="R732" s="6">
        <v>358</v>
      </c>
      <c r="S732" s="6">
        <v>37</v>
      </c>
      <c r="T732" s="6">
        <v>62</v>
      </c>
      <c r="U732" s="6">
        <v>99</v>
      </c>
      <c r="V732" s="6">
        <v>15</v>
      </c>
      <c r="W732" s="6">
        <v>21</v>
      </c>
      <c r="X732" s="6">
        <v>36</v>
      </c>
      <c r="Y732" s="6">
        <v>14</v>
      </c>
      <c r="Z732" s="6">
        <v>17</v>
      </c>
      <c r="AA732" s="6">
        <v>31</v>
      </c>
      <c r="AB732" s="6">
        <v>1</v>
      </c>
      <c r="AC732" s="6">
        <v>4</v>
      </c>
      <c r="AD732" s="6">
        <v>5</v>
      </c>
    </row>
    <row r="733" spans="1:30" ht="12" customHeight="1" x14ac:dyDescent="0.25">
      <c r="A733" s="3" t="s">
        <v>764</v>
      </c>
      <c r="B733" s="3" t="s">
        <v>705</v>
      </c>
      <c r="C733" s="3" t="s">
        <v>713</v>
      </c>
      <c r="D733" s="5">
        <v>448</v>
      </c>
      <c r="E733" s="5">
        <v>529</v>
      </c>
      <c r="F733" s="5">
        <v>977</v>
      </c>
      <c r="G733" s="6">
        <f t="shared" si="33"/>
        <v>404</v>
      </c>
      <c r="H733" s="6">
        <f t="shared" si="34"/>
        <v>465</v>
      </c>
      <c r="I733" s="6">
        <f t="shared" si="35"/>
        <v>869</v>
      </c>
      <c r="J733" s="5">
        <v>44</v>
      </c>
      <c r="K733" s="5">
        <v>64</v>
      </c>
      <c r="L733" s="5">
        <v>108</v>
      </c>
      <c r="M733" s="6">
        <v>109</v>
      </c>
      <c r="N733" s="6">
        <v>124</v>
      </c>
      <c r="O733" s="6">
        <v>233</v>
      </c>
      <c r="P733" s="6">
        <v>106</v>
      </c>
      <c r="Q733" s="6">
        <v>118</v>
      </c>
      <c r="R733" s="6">
        <v>224</v>
      </c>
      <c r="S733" s="6">
        <v>3</v>
      </c>
      <c r="T733" s="6">
        <v>6</v>
      </c>
      <c r="U733" s="6">
        <v>9</v>
      </c>
      <c r="V733" s="6">
        <v>1</v>
      </c>
      <c r="W733" s="6">
        <v>2</v>
      </c>
      <c r="X733" s="6">
        <v>3</v>
      </c>
      <c r="Y733" s="6">
        <v>1</v>
      </c>
      <c r="Z733" s="6">
        <v>2</v>
      </c>
      <c r="AA733" s="6">
        <v>3</v>
      </c>
      <c r="AB733" s="6">
        <v>0</v>
      </c>
      <c r="AC733" s="6">
        <v>0</v>
      </c>
      <c r="AD733" s="6">
        <v>0</v>
      </c>
    </row>
    <row r="734" spans="1:30" ht="12" customHeight="1" x14ac:dyDescent="0.25">
      <c r="A734" s="3" t="s">
        <v>764</v>
      </c>
      <c r="B734" s="3" t="s">
        <v>705</v>
      </c>
      <c r="C734" s="3" t="s">
        <v>710</v>
      </c>
      <c r="D734" s="5">
        <v>631</v>
      </c>
      <c r="E734" s="5">
        <v>625</v>
      </c>
      <c r="F734" s="5">
        <v>1256</v>
      </c>
      <c r="G734" s="6">
        <f t="shared" si="33"/>
        <v>609</v>
      </c>
      <c r="H734" s="6">
        <f t="shared" si="34"/>
        <v>575</v>
      </c>
      <c r="I734" s="6">
        <f t="shared" si="35"/>
        <v>1184</v>
      </c>
      <c r="J734" s="5">
        <v>22</v>
      </c>
      <c r="K734" s="5">
        <v>50</v>
      </c>
      <c r="L734" s="5">
        <v>72</v>
      </c>
      <c r="M734" s="6">
        <v>122</v>
      </c>
      <c r="N734" s="6">
        <v>110</v>
      </c>
      <c r="O734" s="6">
        <v>232</v>
      </c>
      <c r="P734" s="6">
        <v>121</v>
      </c>
      <c r="Q734" s="6">
        <v>108</v>
      </c>
      <c r="R734" s="6">
        <v>229</v>
      </c>
      <c r="S734" s="6">
        <v>1</v>
      </c>
      <c r="T734" s="6">
        <v>2</v>
      </c>
      <c r="U734" s="6">
        <v>3</v>
      </c>
      <c r="V734" s="6">
        <v>3</v>
      </c>
      <c r="W734" s="6">
        <v>5</v>
      </c>
      <c r="X734" s="6">
        <v>8</v>
      </c>
      <c r="Y734" s="6">
        <v>3</v>
      </c>
      <c r="Z734" s="6">
        <v>3</v>
      </c>
      <c r="AA734" s="6">
        <v>6</v>
      </c>
      <c r="AB734" s="6">
        <v>0</v>
      </c>
      <c r="AC734" s="6">
        <v>2</v>
      </c>
      <c r="AD734" s="6">
        <v>2</v>
      </c>
    </row>
    <row r="735" spans="1:30" ht="12" customHeight="1" x14ac:dyDescent="0.25">
      <c r="A735" s="3" t="s">
        <v>764</v>
      </c>
      <c r="B735" s="3" t="s">
        <v>705</v>
      </c>
      <c r="C735" s="3" t="s">
        <v>706</v>
      </c>
      <c r="D735" s="5">
        <v>506</v>
      </c>
      <c r="E735" s="5">
        <v>670</v>
      </c>
      <c r="F735" s="5">
        <v>1176</v>
      </c>
      <c r="G735" s="6">
        <f t="shared" si="33"/>
        <v>418</v>
      </c>
      <c r="H735" s="6">
        <f t="shared" si="34"/>
        <v>466</v>
      </c>
      <c r="I735" s="6">
        <f t="shared" si="35"/>
        <v>884</v>
      </c>
      <c r="J735" s="5">
        <v>88</v>
      </c>
      <c r="K735" s="5">
        <v>204</v>
      </c>
      <c r="L735" s="5">
        <v>292</v>
      </c>
      <c r="M735" s="6">
        <v>187</v>
      </c>
      <c r="N735" s="6">
        <v>210</v>
      </c>
      <c r="O735" s="6">
        <v>397</v>
      </c>
      <c r="P735" s="6">
        <v>167</v>
      </c>
      <c r="Q735" s="6">
        <v>182</v>
      </c>
      <c r="R735" s="6">
        <v>349</v>
      </c>
      <c r="S735" s="6">
        <v>20</v>
      </c>
      <c r="T735" s="6">
        <v>28</v>
      </c>
      <c r="U735" s="6">
        <v>48</v>
      </c>
      <c r="V735" s="6">
        <v>2</v>
      </c>
      <c r="W735" s="6">
        <v>1</v>
      </c>
      <c r="X735" s="6">
        <v>3</v>
      </c>
      <c r="Y735" s="6">
        <v>2</v>
      </c>
      <c r="Z735" s="6">
        <v>1</v>
      </c>
      <c r="AA735" s="6">
        <v>3</v>
      </c>
      <c r="AB735" s="6">
        <v>0</v>
      </c>
      <c r="AC735" s="6">
        <v>0</v>
      </c>
      <c r="AD735" s="6">
        <v>0</v>
      </c>
    </row>
    <row r="736" spans="1:30" ht="12" customHeight="1" x14ac:dyDescent="0.25">
      <c r="A736" s="3" t="s">
        <v>764</v>
      </c>
      <c r="B736" s="3" t="s">
        <v>715</v>
      </c>
      <c r="C736" s="3" t="s">
        <v>719</v>
      </c>
      <c r="D736" s="5">
        <v>938</v>
      </c>
      <c r="E736" s="5">
        <v>1139</v>
      </c>
      <c r="F736" s="5">
        <v>2077</v>
      </c>
      <c r="G736" s="6">
        <f t="shared" si="33"/>
        <v>350</v>
      </c>
      <c r="H736" s="6">
        <f t="shared" si="34"/>
        <v>323</v>
      </c>
      <c r="I736" s="6">
        <f t="shared" si="35"/>
        <v>673</v>
      </c>
      <c r="J736" s="5">
        <v>588</v>
      </c>
      <c r="K736" s="5">
        <v>816</v>
      </c>
      <c r="L736" s="5">
        <v>1404</v>
      </c>
      <c r="M736" s="6">
        <v>251</v>
      </c>
      <c r="N736" s="6">
        <v>244</v>
      </c>
      <c r="O736" s="6">
        <v>495</v>
      </c>
      <c r="P736" s="6">
        <v>115</v>
      </c>
      <c r="Q736" s="6">
        <v>77</v>
      </c>
      <c r="R736" s="6">
        <v>192</v>
      </c>
      <c r="S736" s="6">
        <v>136</v>
      </c>
      <c r="T736" s="6">
        <v>167</v>
      </c>
      <c r="U736" s="6">
        <v>303</v>
      </c>
      <c r="V736" s="6">
        <v>264</v>
      </c>
      <c r="W736" s="6">
        <v>324</v>
      </c>
      <c r="X736" s="6">
        <v>588</v>
      </c>
      <c r="Y736" s="6">
        <v>109</v>
      </c>
      <c r="Z736" s="6">
        <v>138</v>
      </c>
      <c r="AA736" s="6">
        <v>247</v>
      </c>
      <c r="AB736" s="6">
        <v>155</v>
      </c>
      <c r="AC736" s="6">
        <v>186</v>
      </c>
      <c r="AD736" s="6">
        <v>341</v>
      </c>
    </row>
    <row r="737" spans="1:30" ht="12" customHeight="1" x14ac:dyDescent="0.25">
      <c r="A737" s="3" t="s">
        <v>764</v>
      </c>
      <c r="B737" s="3" t="s">
        <v>715</v>
      </c>
      <c r="C737" s="3" t="s">
        <v>718</v>
      </c>
      <c r="D737" s="5">
        <v>924</v>
      </c>
      <c r="E737" s="5">
        <v>1174</v>
      </c>
      <c r="F737" s="5">
        <v>2098</v>
      </c>
      <c r="G737" s="6">
        <f t="shared" si="33"/>
        <v>419</v>
      </c>
      <c r="H737" s="6">
        <f t="shared" si="34"/>
        <v>478</v>
      </c>
      <c r="I737" s="6">
        <f t="shared" si="35"/>
        <v>897</v>
      </c>
      <c r="J737" s="5">
        <v>505</v>
      </c>
      <c r="K737" s="5">
        <v>696</v>
      </c>
      <c r="L737" s="5">
        <v>1201</v>
      </c>
      <c r="M737" s="6">
        <v>88</v>
      </c>
      <c r="N737" s="6">
        <v>121</v>
      </c>
      <c r="O737" s="6">
        <v>209</v>
      </c>
      <c r="P737" s="6">
        <v>44</v>
      </c>
      <c r="Q737" s="6">
        <v>58</v>
      </c>
      <c r="R737" s="6">
        <v>102</v>
      </c>
      <c r="S737" s="6">
        <v>44</v>
      </c>
      <c r="T737" s="6">
        <v>63</v>
      </c>
      <c r="U737" s="6">
        <v>107</v>
      </c>
      <c r="V737" s="6">
        <v>648</v>
      </c>
      <c r="W737" s="6">
        <v>829</v>
      </c>
      <c r="X737" s="6">
        <v>1477</v>
      </c>
      <c r="Y737" s="6">
        <v>308</v>
      </c>
      <c r="Z737" s="6">
        <v>363</v>
      </c>
      <c r="AA737" s="6">
        <v>671</v>
      </c>
      <c r="AB737" s="6">
        <v>340</v>
      </c>
      <c r="AC737" s="6">
        <v>466</v>
      </c>
      <c r="AD737" s="6">
        <v>806</v>
      </c>
    </row>
    <row r="738" spans="1:30" ht="12" customHeight="1" x14ac:dyDescent="0.25">
      <c r="A738" s="3" t="s">
        <v>764</v>
      </c>
      <c r="B738" s="3" t="s">
        <v>715</v>
      </c>
      <c r="C738" s="3" t="s">
        <v>724</v>
      </c>
      <c r="D738" s="5">
        <v>441</v>
      </c>
      <c r="E738" s="5">
        <v>462</v>
      </c>
      <c r="F738" s="5">
        <v>903</v>
      </c>
      <c r="G738" s="6">
        <f t="shared" si="33"/>
        <v>410</v>
      </c>
      <c r="H738" s="6">
        <f t="shared" si="34"/>
        <v>441</v>
      </c>
      <c r="I738" s="6">
        <f t="shared" si="35"/>
        <v>851</v>
      </c>
      <c r="J738" s="5">
        <v>31</v>
      </c>
      <c r="K738" s="5">
        <v>21</v>
      </c>
      <c r="L738" s="5">
        <v>52</v>
      </c>
      <c r="M738" s="6">
        <v>65</v>
      </c>
      <c r="N738" s="6">
        <v>87</v>
      </c>
      <c r="O738" s="6">
        <v>152</v>
      </c>
      <c r="P738" s="6">
        <v>65</v>
      </c>
      <c r="Q738" s="6">
        <v>87</v>
      </c>
      <c r="R738" s="6">
        <v>152</v>
      </c>
      <c r="S738" s="6">
        <v>0</v>
      </c>
      <c r="T738" s="6">
        <v>0</v>
      </c>
      <c r="U738" s="6">
        <v>0</v>
      </c>
      <c r="V738" s="6">
        <v>118</v>
      </c>
      <c r="W738" s="6">
        <v>149</v>
      </c>
      <c r="X738" s="6">
        <v>267</v>
      </c>
      <c r="Y738" s="6">
        <v>118</v>
      </c>
      <c r="Z738" s="6">
        <v>149</v>
      </c>
      <c r="AA738" s="6">
        <v>267</v>
      </c>
      <c r="AB738" s="6">
        <v>0</v>
      </c>
      <c r="AC738" s="6">
        <v>0</v>
      </c>
      <c r="AD738" s="6">
        <v>0</v>
      </c>
    </row>
    <row r="739" spans="1:30" ht="12" customHeight="1" x14ac:dyDescent="0.25">
      <c r="A739" s="3" t="s">
        <v>764</v>
      </c>
      <c r="B739" s="3" t="s">
        <v>715</v>
      </c>
      <c r="C739" s="3" t="s">
        <v>717</v>
      </c>
      <c r="D739" s="5">
        <v>5232</v>
      </c>
      <c r="E739" s="5">
        <v>7342</v>
      </c>
      <c r="F739" s="5">
        <v>12574</v>
      </c>
      <c r="G739" s="6">
        <f t="shared" si="33"/>
        <v>1044</v>
      </c>
      <c r="H739" s="6">
        <f t="shared" si="34"/>
        <v>1023</v>
      </c>
      <c r="I739" s="6">
        <f t="shared" si="35"/>
        <v>2067</v>
      </c>
      <c r="J739" s="5">
        <v>4188</v>
      </c>
      <c r="K739" s="5">
        <v>6319</v>
      </c>
      <c r="L739" s="5">
        <v>10507</v>
      </c>
      <c r="M739" s="6">
        <v>549</v>
      </c>
      <c r="N739" s="6">
        <v>666</v>
      </c>
      <c r="O739" s="6">
        <v>1215</v>
      </c>
      <c r="P739" s="6">
        <v>203</v>
      </c>
      <c r="Q739" s="6">
        <v>180</v>
      </c>
      <c r="R739" s="6">
        <v>383</v>
      </c>
      <c r="S739" s="6">
        <v>346</v>
      </c>
      <c r="T739" s="6">
        <v>486</v>
      </c>
      <c r="U739" s="6">
        <v>832</v>
      </c>
      <c r="V739" s="6">
        <v>1651</v>
      </c>
      <c r="W739" s="6">
        <v>1964</v>
      </c>
      <c r="X739" s="6">
        <v>3615</v>
      </c>
      <c r="Y739" s="6">
        <v>465</v>
      </c>
      <c r="Z739" s="6">
        <v>475</v>
      </c>
      <c r="AA739" s="6">
        <v>940</v>
      </c>
      <c r="AB739" s="6">
        <v>1186</v>
      </c>
      <c r="AC739" s="6">
        <v>1489</v>
      </c>
      <c r="AD739" s="6">
        <v>2675</v>
      </c>
    </row>
    <row r="740" spans="1:30" ht="12" customHeight="1" x14ac:dyDescent="0.25">
      <c r="A740" s="3" t="s">
        <v>764</v>
      </c>
      <c r="B740" s="3" t="s">
        <v>715</v>
      </c>
      <c r="C740" s="3" t="s">
        <v>722</v>
      </c>
      <c r="D740" s="5">
        <v>1472</v>
      </c>
      <c r="E740" s="5">
        <v>2101</v>
      </c>
      <c r="F740" s="5">
        <v>3573</v>
      </c>
      <c r="G740" s="6">
        <f t="shared" si="33"/>
        <v>690</v>
      </c>
      <c r="H740" s="6">
        <f t="shared" si="34"/>
        <v>754</v>
      </c>
      <c r="I740" s="6">
        <f t="shared" si="35"/>
        <v>1444</v>
      </c>
      <c r="J740" s="5">
        <v>782</v>
      </c>
      <c r="K740" s="5">
        <v>1347</v>
      </c>
      <c r="L740" s="5">
        <v>2129</v>
      </c>
      <c r="M740" s="6">
        <v>369</v>
      </c>
      <c r="N740" s="6">
        <v>460</v>
      </c>
      <c r="O740" s="6">
        <v>829</v>
      </c>
      <c r="P740" s="6">
        <v>229</v>
      </c>
      <c r="Q740" s="6">
        <v>241</v>
      </c>
      <c r="R740" s="6">
        <v>470</v>
      </c>
      <c r="S740" s="6">
        <v>140</v>
      </c>
      <c r="T740" s="6">
        <v>219</v>
      </c>
      <c r="U740" s="6">
        <v>359</v>
      </c>
      <c r="V740" s="6">
        <v>380</v>
      </c>
      <c r="W740" s="6">
        <v>500</v>
      </c>
      <c r="X740" s="6">
        <v>880</v>
      </c>
      <c r="Y740" s="6">
        <v>201</v>
      </c>
      <c r="Z740" s="6">
        <v>226</v>
      </c>
      <c r="AA740" s="6">
        <v>427</v>
      </c>
      <c r="AB740" s="6">
        <v>179</v>
      </c>
      <c r="AC740" s="6">
        <v>274</v>
      </c>
      <c r="AD740" s="6">
        <v>453</v>
      </c>
    </row>
    <row r="741" spans="1:30" ht="12" customHeight="1" x14ac:dyDescent="0.25">
      <c r="A741" s="3" t="s">
        <v>764</v>
      </c>
      <c r="B741" s="3" t="s">
        <v>715</v>
      </c>
      <c r="C741" s="3" t="s">
        <v>721</v>
      </c>
      <c r="D741" s="5">
        <v>2157</v>
      </c>
      <c r="E741" s="5">
        <v>2703</v>
      </c>
      <c r="F741" s="5">
        <v>4860</v>
      </c>
      <c r="G741" s="6">
        <f t="shared" si="33"/>
        <v>740</v>
      </c>
      <c r="H741" s="6">
        <f t="shared" si="34"/>
        <v>727</v>
      </c>
      <c r="I741" s="6">
        <f t="shared" si="35"/>
        <v>1467</v>
      </c>
      <c r="J741" s="5">
        <v>1417</v>
      </c>
      <c r="K741" s="5">
        <v>1976</v>
      </c>
      <c r="L741" s="5">
        <v>3393</v>
      </c>
      <c r="M741" s="6">
        <v>259</v>
      </c>
      <c r="N741" s="6">
        <v>308</v>
      </c>
      <c r="O741" s="6">
        <v>567</v>
      </c>
      <c r="P741" s="6">
        <v>145</v>
      </c>
      <c r="Q741" s="6">
        <v>146</v>
      </c>
      <c r="R741" s="6">
        <v>291</v>
      </c>
      <c r="S741" s="6">
        <v>114</v>
      </c>
      <c r="T741" s="6">
        <v>162</v>
      </c>
      <c r="U741" s="6">
        <v>276</v>
      </c>
      <c r="V741" s="6">
        <v>673</v>
      </c>
      <c r="W741" s="6">
        <v>792</v>
      </c>
      <c r="X741" s="6">
        <v>1465</v>
      </c>
      <c r="Y741" s="6">
        <v>274</v>
      </c>
      <c r="Z741" s="6">
        <v>289</v>
      </c>
      <c r="AA741" s="6">
        <v>563</v>
      </c>
      <c r="AB741" s="6">
        <v>399</v>
      </c>
      <c r="AC741" s="6">
        <v>503</v>
      </c>
      <c r="AD741" s="6">
        <v>902</v>
      </c>
    </row>
    <row r="742" spans="1:30" ht="12" customHeight="1" x14ac:dyDescent="0.25">
      <c r="A742" s="3" t="s">
        <v>764</v>
      </c>
      <c r="B742" s="3" t="s">
        <v>715</v>
      </c>
      <c r="C742" s="3" t="s">
        <v>329</v>
      </c>
      <c r="D742" s="5">
        <v>2834</v>
      </c>
      <c r="E742" s="5">
        <v>4008</v>
      </c>
      <c r="F742" s="5">
        <v>6842</v>
      </c>
      <c r="G742" s="6">
        <f t="shared" si="33"/>
        <v>1032</v>
      </c>
      <c r="H742" s="6">
        <f t="shared" si="34"/>
        <v>1105</v>
      </c>
      <c r="I742" s="6">
        <f t="shared" si="35"/>
        <v>2137</v>
      </c>
      <c r="J742" s="5">
        <v>1802</v>
      </c>
      <c r="K742" s="5">
        <v>2903</v>
      </c>
      <c r="L742" s="5">
        <v>4705</v>
      </c>
      <c r="M742" s="6">
        <v>671</v>
      </c>
      <c r="N742" s="6">
        <v>848</v>
      </c>
      <c r="O742" s="6">
        <v>1519</v>
      </c>
      <c r="P742" s="6">
        <v>352</v>
      </c>
      <c r="Q742" s="6">
        <v>322</v>
      </c>
      <c r="R742" s="6">
        <v>674</v>
      </c>
      <c r="S742" s="6">
        <v>319</v>
      </c>
      <c r="T742" s="6">
        <v>526</v>
      </c>
      <c r="U742" s="6">
        <v>845</v>
      </c>
      <c r="V742" s="6">
        <v>493</v>
      </c>
      <c r="W742" s="6">
        <v>638</v>
      </c>
      <c r="X742" s="6">
        <v>1131</v>
      </c>
      <c r="Y742" s="6">
        <v>259</v>
      </c>
      <c r="Z742" s="6">
        <v>294</v>
      </c>
      <c r="AA742" s="6">
        <v>553</v>
      </c>
      <c r="AB742" s="6">
        <v>234</v>
      </c>
      <c r="AC742" s="6">
        <v>344</v>
      </c>
      <c r="AD742" s="6">
        <v>578</v>
      </c>
    </row>
    <row r="743" spans="1:30" ht="12" customHeight="1" x14ac:dyDescent="0.25">
      <c r="A743" s="3" t="s">
        <v>764</v>
      </c>
      <c r="B743" s="3" t="s">
        <v>715</v>
      </c>
      <c r="C743" s="3" t="s">
        <v>581</v>
      </c>
      <c r="D743" s="5">
        <v>881</v>
      </c>
      <c r="E743" s="5">
        <v>980</v>
      </c>
      <c r="F743" s="5">
        <v>1861</v>
      </c>
      <c r="G743" s="6">
        <f t="shared" si="33"/>
        <v>426</v>
      </c>
      <c r="H743" s="6">
        <f t="shared" si="34"/>
        <v>420</v>
      </c>
      <c r="I743" s="6">
        <f t="shared" si="35"/>
        <v>846</v>
      </c>
      <c r="J743" s="5">
        <v>455</v>
      </c>
      <c r="K743" s="5">
        <v>560</v>
      </c>
      <c r="L743" s="5">
        <v>1015</v>
      </c>
      <c r="M743" s="6">
        <v>159</v>
      </c>
      <c r="N743" s="6">
        <v>171</v>
      </c>
      <c r="O743" s="6">
        <v>330</v>
      </c>
      <c r="P743" s="6">
        <v>114</v>
      </c>
      <c r="Q743" s="6">
        <v>98</v>
      </c>
      <c r="R743" s="6">
        <v>212</v>
      </c>
      <c r="S743" s="6">
        <v>45</v>
      </c>
      <c r="T743" s="6">
        <v>73</v>
      </c>
      <c r="U743" s="6">
        <v>118</v>
      </c>
      <c r="V743" s="6">
        <v>487</v>
      </c>
      <c r="W743" s="6">
        <v>525</v>
      </c>
      <c r="X743" s="6">
        <v>1012</v>
      </c>
      <c r="Y743" s="6">
        <v>214</v>
      </c>
      <c r="Z743" s="6">
        <v>212</v>
      </c>
      <c r="AA743" s="6">
        <v>426</v>
      </c>
      <c r="AB743" s="6">
        <v>273</v>
      </c>
      <c r="AC743" s="6">
        <v>313</v>
      </c>
      <c r="AD743" s="6">
        <v>586</v>
      </c>
    </row>
    <row r="744" spans="1:30" ht="12" customHeight="1" x14ac:dyDescent="0.25">
      <c r="A744" s="3" t="s">
        <v>764</v>
      </c>
      <c r="B744" s="3" t="s">
        <v>715</v>
      </c>
      <c r="C744" s="3" t="s">
        <v>720</v>
      </c>
      <c r="D744" s="5">
        <v>973</v>
      </c>
      <c r="E744" s="5">
        <v>1188</v>
      </c>
      <c r="F744" s="5">
        <v>2161</v>
      </c>
      <c r="G744" s="6">
        <f t="shared" si="33"/>
        <v>303</v>
      </c>
      <c r="H744" s="6">
        <f t="shared" si="34"/>
        <v>293</v>
      </c>
      <c r="I744" s="6">
        <f t="shared" si="35"/>
        <v>596</v>
      </c>
      <c r="J744" s="5">
        <v>670</v>
      </c>
      <c r="K744" s="5">
        <v>895</v>
      </c>
      <c r="L744" s="5">
        <v>1565</v>
      </c>
      <c r="M744" s="6">
        <v>55</v>
      </c>
      <c r="N744" s="6">
        <v>62</v>
      </c>
      <c r="O744" s="6">
        <v>117</v>
      </c>
      <c r="P744" s="6">
        <v>23</v>
      </c>
      <c r="Q744" s="6">
        <v>19</v>
      </c>
      <c r="R744" s="6">
        <v>42</v>
      </c>
      <c r="S744" s="6">
        <v>32</v>
      </c>
      <c r="T744" s="6">
        <v>43</v>
      </c>
      <c r="U744" s="6">
        <v>75</v>
      </c>
      <c r="V744" s="6">
        <v>717</v>
      </c>
      <c r="W744" s="6">
        <v>861</v>
      </c>
      <c r="X744" s="6">
        <v>1578</v>
      </c>
      <c r="Y744" s="6">
        <v>245</v>
      </c>
      <c r="Z744" s="6">
        <v>238</v>
      </c>
      <c r="AA744" s="6">
        <v>483</v>
      </c>
      <c r="AB744" s="6">
        <v>472</v>
      </c>
      <c r="AC744" s="6">
        <v>623</v>
      </c>
      <c r="AD744" s="6">
        <v>1095</v>
      </c>
    </row>
    <row r="745" spans="1:30" ht="12" customHeight="1" x14ac:dyDescent="0.25">
      <c r="A745" s="3" t="s">
        <v>764</v>
      </c>
      <c r="B745" s="3" t="s">
        <v>715</v>
      </c>
      <c r="C745" s="3" t="s">
        <v>716</v>
      </c>
      <c r="D745" s="5">
        <v>954</v>
      </c>
      <c r="E745" s="5">
        <v>1133</v>
      </c>
      <c r="F745" s="5">
        <v>2087</v>
      </c>
      <c r="G745" s="6">
        <f t="shared" si="33"/>
        <v>433</v>
      </c>
      <c r="H745" s="6">
        <f t="shared" si="34"/>
        <v>438</v>
      </c>
      <c r="I745" s="6">
        <f t="shared" si="35"/>
        <v>871</v>
      </c>
      <c r="J745" s="5">
        <v>521</v>
      </c>
      <c r="K745" s="5">
        <v>695</v>
      </c>
      <c r="L745" s="5">
        <v>1216</v>
      </c>
      <c r="M745" s="6">
        <v>57</v>
      </c>
      <c r="N745" s="6">
        <v>56</v>
      </c>
      <c r="O745" s="6">
        <v>113</v>
      </c>
      <c r="P745" s="6">
        <v>42</v>
      </c>
      <c r="Q745" s="6">
        <v>35</v>
      </c>
      <c r="R745" s="6">
        <v>77</v>
      </c>
      <c r="S745" s="6">
        <v>15</v>
      </c>
      <c r="T745" s="6">
        <v>21</v>
      </c>
      <c r="U745" s="6">
        <v>36</v>
      </c>
      <c r="V745" s="6">
        <v>768</v>
      </c>
      <c r="W745" s="6">
        <v>920</v>
      </c>
      <c r="X745" s="6">
        <v>1688</v>
      </c>
      <c r="Y745" s="6">
        <v>356</v>
      </c>
      <c r="Z745" s="6">
        <v>367</v>
      </c>
      <c r="AA745" s="6">
        <v>723</v>
      </c>
      <c r="AB745" s="6">
        <v>412</v>
      </c>
      <c r="AC745" s="6">
        <v>553</v>
      </c>
      <c r="AD745" s="6">
        <v>965</v>
      </c>
    </row>
    <row r="746" spans="1:30" ht="12" customHeight="1" x14ac:dyDescent="0.25">
      <c r="A746" s="3" t="s">
        <v>764</v>
      </c>
      <c r="B746" s="3" t="s">
        <v>715</v>
      </c>
      <c r="C746" s="3" t="s">
        <v>714</v>
      </c>
      <c r="D746" s="5">
        <v>2815</v>
      </c>
      <c r="E746" s="5">
        <v>3623</v>
      </c>
      <c r="F746" s="5">
        <v>6438</v>
      </c>
      <c r="G746" s="6">
        <f t="shared" si="33"/>
        <v>920</v>
      </c>
      <c r="H746" s="6">
        <f t="shared" si="34"/>
        <v>891</v>
      </c>
      <c r="I746" s="6">
        <f t="shared" si="35"/>
        <v>1811</v>
      </c>
      <c r="J746" s="5">
        <v>1895</v>
      </c>
      <c r="K746" s="5">
        <v>2732</v>
      </c>
      <c r="L746" s="5">
        <v>4627</v>
      </c>
      <c r="M746" s="6">
        <v>575</v>
      </c>
      <c r="N746" s="6">
        <v>708</v>
      </c>
      <c r="O746" s="6">
        <v>1283</v>
      </c>
      <c r="P746" s="6">
        <v>359</v>
      </c>
      <c r="Q746" s="6">
        <v>330</v>
      </c>
      <c r="R746" s="6">
        <v>689</v>
      </c>
      <c r="S746" s="6">
        <v>216</v>
      </c>
      <c r="T746" s="6">
        <v>378</v>
      </c>
      <c r="U746" s="6">
        <v>594</v>
      </c>
      <c r="V746" s="6">
        <v>576</v>
      </c>
      <c r="W746" s="6">
        <v>739</v>
      </c>
      <c r="X746" s="6">
        <v>1315</v>
      </c>
      <c r="Y746" s="6">
        <v>235</v>
      </c>
      <c r="Z746" s="6">
        <v>234</v>
      </c>
      <c r="AA746" s="6">
        <v>469</v>
      </c>
      <c r="AB746" s="6">
        <v>341</v>
      </c>
      <c r="AC746" s="6">
        <v>505</v>
      </c>
      <c r="AD746" s="6">
        <v>846</v>
      </c>
    </row>
    <row r="747" spans="1:30" ht="12" customHeight="1" x14ac:dyDescent="0.25">
      <c r="A747" s="3" t="s">
        <v>764</v>
      </c>
      <c r="B747" s="3" t="s">
        <v>715</v>
      </c>
      <c r="C747" s="3" t="s">
        <v>725</v>
      </c>
      <c r="D747" s="5">
        <v>595</v>
      </c>
      <c r="E747" s="5">
        <v>632</v>
      </c>
      <c r="F747" s="5">
        <v>1227</v>
      </c>
      <c r="G747" s="6">
        <f t="shared" si="33"/>
        <v>500</v>
      </c>
      <c r="H747" s="6">
        <f t="shared" si="34"/>
        <v>510</v>
      </c>
      <c r="I747" s="6">
        <f t="shared" si="35"/>
        <v>1010</v>
      </c>
      <c r="J747" s="5">
        <v>95</v>
      </c>
      <c r="K747" s="5">
        <v>122</v>
      </c>
      <c r="L747" s="5">
        <v>217</v>
      </c>
      <c r="M747" s="6">
        <v>164</v>
      </c>
      <c r="N747" s="6">
        <v>179</v>
      </c>
      <c r="O747" s="6">
        <v>343</v>
      </c>
      <c r="P747" s="6">
        <v>147</v>
      </c>
      <c r="Q747" s="6">
        <v>156</v>
      </c>
      <c r="R747" s="6">
        <v>303</v>
      </c>
      <c r="S747" s="6">
        <v>17</v>
      </c>
      <c r="T747" s="6">
        <v>23</v>
      </c>
      <c r="U747" s="6">
        <v>40</v>
      </c>
      <c r="V747" s="6">
        <v>195</v>
      </c>
      <c r="W747" s="6">
        <v>172</v>
      </c>
      <c r="X747" s="6">
        <v>367</v>
      </c>
      <c r="Y747" s="6">
        <v>188</v>
      </c>
      <c r="Z747" s="6">
        <v>166</v>
      </c>
      <c r="AA747" s="6">
        <v>354</v>
      </c>
      <c r="AB747" s="6">
        <v>7</v>
      </c>
      <c r="AC747" s="6">
        <v>6</v>
      </c>
      <c r="AD747" s="6">
        <v>13</v>
      </c>
    </row>
    <row r="748" spans="1:30" ht="12" customHeight="1" x14ac:dyDescent="0.25">
      <c r="A748" s="3" t="s">
        <v>764</v>
      </c>
      <c r="B748" s="3" t="s">
        <v>715</v>
      </c>
      <c r="C748" s="3" t="s">
        <v>723</v>
      </c>
      <c r="D748" s="5">
        <v>2163</v>
      </c>
      <c r="E748" s="5">
        <v>2759</v>
      </c>
      <c r="F748" s="5">
        <v>4922</v>
      </c>
      <c r="G748" s="6">
        <f t="shared" si="33"/>
        <v>588</v>
      </c>
      <c r="H748" s="6">
        <f t="shared" si="34"/>
        <v>507</v>
      </c>
      <c r="I748" s="6">
        <f t="shared" si="35"/>
        <v>1095</v>
      </c>
      <c r="J748" s="5">
        <v>1575</v>
      </c>
      <c r="K748" s="5">
        <v>2252</v>
      </c>
      <c r="L748" s="5">
        <v>3827</v>
      </c>
      <c r="M748" s="6">
        <v>343</v>
      </c>
      <c r="N748" s="6">
        <v>434</v>
      </c>
      <c r="O748" s="6">
        <v>777</v>
      </c>
      <c r="P748" s="6">
        <v>167</v>
      </c>
      <c r="Q748" s="6">
        <v>132</v>
      </c>
      <c r="R748" s="6">
        <v>299</v>
      </c>
      <c r="S748" s="6">
        <v>176</v>
      </c>
      <c r="T748" s="6">
        <v>302</v>
      </c>
      <c r="U748" s="6">
        <v>478</v>
      </c>
      <c r="V748" s="6">
        <v>847</v>
      </c>
      <c r="W748" s="6">
        <v>1035</v>
      </c>
      <c r="X748" s="6">
        <v>1882</v>
      </c>
      <c r="Y748" s="6">
        <v>266</v>
      </c>
      <c r="Z748" s="6">
        <v>275</v>
      </c>
      <c r="AA748" s="6">
        <v>541</v>
      </c>
      <c r="AB748" s="6">
        <v>581</v>
      </c>
      <c r="AC748" s="6">
        <v>760</v>
      </c>
      <c r="AD748" s="6">
        <v>1341</v>
      </c>
    </row>
    <row r="749" spans="1:30" ht="12" customHeight="1" x14ac:dyDescent="0.25">
      <c r="A749" s="3" t="s">
        <v>764</v>
      </c>
      <c r="B749" s="3" t="s">
        <v>163</v>
      </c>
      <c r="C749" s="3" t="s">
        <v>731</v>
      </c>
      <c r="D749" s="5">
        <v>1316</v>
      </c>
      <c r="E749" s="5">
        <v>1831</v>
      </c>
      <c r="F749" s="5">
        <v>3147</v>
      </c>
      <c r="G749" s="6">
        <f t="shared" si="33"/>
        <v>443</v>
      </c>
      <c r="H749" s="6">
        <f t="shared" si="34"/>
        <v>472</v>
      </c>
      <c r="I749" s="6">
        <f t="shared" si="35"/>
        <v>915</v>
      </c>
      <c r="J749" s="5">
        <v>873</v>
      </c>
      <c r="K749" s="5">
        <v>1359</v>
      </c>
      <c r="L749" s="5">
        <v>2232</v>
      </c>
      <c r="M749" s="6">
        <v>286</v>
      </c>
      <c r="N749" s="6">
        <v>383</v>
      </c>
      <c r="O749" s="6">
        <v>669</v>
      </c>
      <c r="P749" s="6">
        <v>159</v>
      </c>
      <c r="Q749" s="6">
        <v>183</v>
      </c>
      <c r="R749" s="6">
        <v>342</v>
      </c>
      <c r="S749" s="6">
        <v>127</v>
      </c>
      <c r="T749" s="6">
        <v>200</v>
      </c>
      <c r="U749" s="6">
        <v>327</v>
      </c>
      <c r="V749" s="6">
        <v>227</v>
      </c>
      <c r="W749" s="6">
        <v>292</v>
      </c>
      <c r="X749" s="6">
        <v>519</v>
      </c>
      <c r="Y749" s="6">
        <v>104</v>
      </c>
      <c r="Z749" s="6">
        <v>114</v>
      </c>
      <c r="AA749" s="6">
        <v>218</v>
      </c>
      <c r="AB749" s="6">
        <v>123</v>
      </c>
      <c r="AC749" s="6">
        <v>178</v>
      </c>
      <c r="AD749" s="6">
        <v>301</v>
      </c>
    </row>
    <row r="750" spans="1:30" ht="12" customHeight="1" x14ac:dyDescent="0.25">
      <c r="A750" s="3" t="s">
        <v>764</v>
      </c>
      <c r="B750" s="3" t="s">
        <v>163</v>
      </c>
      <c r="C750" s="3" t="s">
        <v>729</v>
      </c>
      <c r="D750" s="5">
        <v>1036</v>
      </c>
      <c r="E750" s="5">
        <v>1319</v>
      </c>
      <c r="F750" s="5">
        <v>2355</v>
      </c>
      <c r="G750" s="6">
        <f t="shared" si="33"/>
        <v>259</v>
      </c>
      <c r="H750" s="6">
        <f t="shared" si="34"/>
        <v>280</v>
      </c>
      <c r="I750" s="6">
        <f t="shared" si="35"/>
        <v>539</v>
      </c>
      <c r="J750" s="5">
        <v>777</v>
      </c>
      <c r="K750" s="5">
        <v>1039</v>
      </c>
      <c r="L750" s="5">
        <v>1816</v>
      </c>
      <c r="M750" s="6">
        <v>71</v>
      </c>
      <c r="N750" s="6">
        <v>83</v>
      </c>
      <c r="O750" s="6">
        <v>154</v>
      </c>
      <c r="P750" s="6">
        <v>16</v>
      </c>
      <c r="Q750" s="6">
        <v>18</v>
      </c>
      <c r="R750" s="6">
        <v>34</v>
      </c>
      <c r="S750" s="6">
        <v>55</v>
      </c>
      <c r="T750" s="6">
        <v>65</v>
      </c>
      <c r="U750" s="6">
        <v>120</v>
      </c>
      <c r="V750" s="6">
        <v>567</v>
      </c>
      <c r="W750" s="6">
        <v>709</v>
      </c>
      <c r="X750" s="6">
        <v>1276</v>
      </c>
      <c r="Y750" s="6">
        <v>181</v>
      </c>
      <c r="Z750" s="6">
        <v>207</v>
      </c>
      <c r="AA750" s="6">
        <v>388</v>
      </c>
      <c r="AB750" s="6">
        <v>386</v>
      </c>
      <c r="AC750" s="6">
        <v>502</v>
      </c>
      <c r="AD750" s="6">
        <v>888</v>
      </c>
    </row>
    <row r="751" spans="1:30" ht="12" customHeight="1" x14ac:dyDescent="0.25">
      <c r="A751" s="3" t="s">
        <v>764</v>
      </c>
      <c r="B751" s="3" t="s">
        <v>163</v>
      </c>
      <c r="C751" s="3" t="s">
        <v>728</v>
      </c>
      <c r="D751" s="5">
        <v>520</v>
      </c>
      <c r="E751" s="5">
        <v>544</v>
      </c>
      <c r="F751" s="5">
        <v>1064</v>
      </c>
      <c r="G751" s="6">
        <f t="shared" si="33"/>
        <v>208</v>
      </c>
      <c r="H751" s="6">
        <f t="shared" si="34"/>
        <v>175</v>
      </c>
      <c r="I751" s="6">
        <f t="shared" si="35"/>
        <v>383</v>
      </c>
      <c r="J751" s="5">
        <v>312</v>
      </c>
      <c r="K751" s="5">
        <v>369</v>
      </c>
      <c r="L751" s="5">
        <v>681</v>
      </c>
      <c r="M751" s="6">
        <v>73</v>
      </c>
      <c r="N751" s="6">
        <v>79</v>
      </c>
      <c r="O751" s="6">
        <v>152</v>
      </c>
      <c r="P751" s="6">
        <v>35</v>
      </c>
      <c r="Q751" s="6">
        <v>33</v>
      </c>
      <c r="R751" s="6">
        <v>68</v>
      </c>
      <c r="S751" s="6">
        <v>38</v>
      </c>
      <c r="T751" s="6">
        <v>46</v>
      </c>
      <c r="U751" s="6">
        <v>84</v>
      </c>
      <c r="V751" s="6">
        <v>143</v>
      </c>
      <c r="W751" s="6">
        <v>124</v>
      </c>
      <c r="X751" s="6">
        <v>267</v>
      </c>
      <c r="Y751" s="6">
        <v>75</v>
      </c>
      <c r="Z751" s="6">
        <v>57</v>
      </c>
      <c r="AA751" s="6">
        <v>132</v>
      </c>
      <c r="AB751" s="6">
        <v>68</v>
      </c>
      <c r="AC751" s="6">
        <v>67</v>
      </c>
      <c r="AD751" s="6">
        <v>135</v>
      </c>
    </row>
    <row r="752" spans="1:30" ht="12" customHeight="1" x14ac:dyDescent="0.25">
      <c r="A752" s="3" t="s">
        <v>764</v>
      </c>
      <c r="B752" s="3" t="s">
        <v>163</v>
      </c>
      <c r="C752" s="3" t="s">
        <v>734</v>
      </c>
      <c r="D752" s="5">
        <v>2974</v>
      </c>
      <c r="E752" s="5">
        <v>3977</v>
      </c>
      <c r="F752" s="5">
        <v>6951</v>
      </c>
      <c r="G752" s="6">
        <f t="shared" si="33"/>
        <v>906</v>
      </c>
      <c r="H752" s="6">
        <f t="shared" si="34"/>
        <v>950</v>
      </c>
      <c r="I752" s="6">
        <f t="shared" si="35"/>
        <v>1856</v>
      </c>
      <c r="J752" s="5">
        <v>2068</v>
      </c>
      <c r="K752" s="5">
        <v>3027</v>
      </c>
      <c r="L752" s="5">
        <v>5095</v>
      </c>
      <c r="M752" s="6">
        <v>629</v>
      </c>
      <c r="N752" s="6">
        <v>693</v>
      </c>
      <c r="O752" s="6">
        <v>1322</v>
      </c>
      <c r="P752" s="6">
        <v>390</v>
      </c>
      <c r="Q752" s="6">
        <v>386</v>
      </c>
      <c r="R752" s="6">
        <v>776</v>
      </c>
      <c r="S752" s="6">
        <v>239</v>
      </c>
      <c r="T752" s="6">
        <v>307</v>
      </c>
      <c r="U752" s="6">
        <v>546</v>
      </c>
      <c r="V752" s="6">
        <v>285</v>
      </c>
      <c r="W752" s="6">
        <v>314</v>
      </c>
      <c r="X752" s="6">
        <v>599</v>
      </c>
      <c r="Y752" s="6">
        <v>145</v>
      </c>
      <c r="Z752" s="6">
        <v>130</v>
      </c>
      <c r="AA752" s="6">
        <v>275</v>
      </c>
      <c r="AB752" s="6">
        <v>140</v>
      </c>
      <c r="AC752" s="6">
        <v>184</v>
      </c>
      <c r="AD752" s="6">
        <v>324</v>
      </c>
    </row>
    <row r="753" spans="1:30" ht="12" customHeight="1" x14ac:dyDescent="0.25">
      <c r="A753" s="3" t="s">
        <v>764</v>
      </c>
      <c r="B753" s="3" t="s">
        <v>163</v>
      </c>
      <c r="C753" s="3" t="s">
        <v>799</v>
      </c>
      <c r="D753" s="5">
        <v>1247</v>
      </c>
      <c r="E753" s="5">
        <v>1379</v>
      </c>
      <c r="F753" s="5">
        <v>2626</v>
      </c>
      <c r="G753" s="6">
        <f t="shared" si="33"/>
        <v>410</v>
      </c>
      <c r="H753" s="6">
        <f t="shared" si="34"/>
        <v>362</v>
      </c>
      <c r="I753" s="6">
        <f t="shared" si="35"/>
        <v>772</v>
      </c>
      <c r="J753" s="5">
        <v>837</v>
      </c>
      <c r="K753" s="5">
        <v>1017</v>
      </c>
      <c r="L753" s="5">
        <v>1854</v>
      </c>
      <c r="M753" s="6">
        <v>454</v>
      </c>
      <c r="N753" s="6">
        <v>486</v>
      </c>
      <c r="O753" s="6">
        <v>940</v>
      </c>
      <c r="P753" s="6">
        <v>211</v>
      </c>
      <c r="Q753" s="6">
        <v>182</v>
      </c>
      <c r="R753" s="6">
        <v>393</v>
      </c>
      <c r="S753" s="6">
        <v>243</v>
      </c>
      <c r="T753" s="6">
        <v>304</v>
      </c>
      <c r="U753" s="6">
        <v>547</v>
      </c>
      <c r="V753" s="6">
        <v>114</v>
      </c>
      <c r="W753" s="6">
        <v>123</v>
      </c>
      <c r="X753" s="6">
        <v>237</v>
      </c>
      <c r="Y753" s="6">
        <v>27</v>
      </c>
      <c r="Z753" s="6">
        <v>29</v>
      </c>
      <c r="AA753" s="6">
        <v>56</v>
      </c>
      <c r="AB753" s="6">
        <v>87</v>
      </c>
      <c r="AC753" s="6">
        <v>94</v>
      </c>
      <c r="AD753" s="6">
        <v>181</v>
      </c>
    </row>
    <row r="754" spans="1:30" ht="12" customHeight="1" x14ac:dyDescent="0.25">
      <c r="A754" s="3" t="s">
        <v>764</v>
      </c>
      <c r="B754" s="3" t="s">
        <v>163</v>
      </c>
      <c r="C754" s="3" t="s">
        <v>732</v>
      </c>
      <c r="D754" s="5">
        <v>1964</v>
      </c>
      <c r="E754" s="5">
        <v>2634</v>
      </c>
      <c r="F754" s="5">
        <v>4598</v>
      </c>
      <c r="G754" s="6">
        <f t="shared" si="33"/>
        <v>617</v>
      </c>
      <c r="H754" s="6">
        <f t="shared" si="34"/>
        <v>619</v>
      </c>
      <c r="I754" s="6">
        <f t="shared" si="35"/>
        <v>1236</v>
      </c>
      <c r="J754" s="5">
        <v>1347</v>
      </c>
      <c r="K754" s="5">
        <v>2015</v>
      </c>
      <c r="L754" s="5">
        <v>3362</v>
      </c>
      <c r="M754" s="6">
        <v>319</v>
      </c>
      <c r="N754" s="6">
        <v>406</v>
      </c>
      <c r="O754" s="6">
        <v>725</v>
      </c>
      <c r="P754" s="6">
        <v>161</v>
      </c>
      <c r="Q754" s="6">
        <v>153</v>
      </c>
      <c r="R754" s="6">
        <v>314</v>
      </c>
      <c r="S754" s="6">
        <v>158</v>
      </c>
      <c r="T754" s="6">
        <v>253</v>
      </c>
      <c r="U754" s="6">
        <v>411</v>
      </c>
      <c r="V754" s="6">
        <v>605</v>
      </c>
      <c r="W754" s="6">
        <v>723</v>
      </c>
      <c r="X754" s="6">
        <v>1328</v>
      </c>
      <c r="Y754" s="6">
        <v>257</v>
      </c>
      <c r="Z754" s="6">
        <v>276</v>
      </c>
      <c r="AA754" s="6">
        <v>533</v>
      </c>
      <c r="AB754" s="6">
        <v>348</v>
      </c>
      <c r="AC754" s="6">
        <v>447</v>
      </c>
      <c r="AD754" s="6">
        <v>795</v>
      </c>
    </row>
    <row r="755" spans="1:30" ht="12" customHeight="1" x14ac:dyDescent="0.25">
      <c r="A755" s="3" t="s">
        <v>764</v>
      </c>
      <c r="B755" s="3" t="s">
        <v>163</v>
      </c>
      <c r="C755" s="3" t="s">
        <v>895</v>
      </c>
      <c r="D755" s="5">
        <v>536</v>
      </c>
      <c r="E755" s="5">
        <v>629</v>
      </c>
      <c r="F755" s="5">
        <v>1165</v>
      </c>
      <c r="G755" s="6">
        <f t="shared" si="33"/>
        <v>335</v>
      </c>
      <c r="H755" s="6">
        <f t="shared" si="34"/>
        <v>326</v>
      </c>
      <c r="I755" s="6">
        <f t="shared" si="35"/>
        <v>661</v>
      </c>
      <c r="J755" s="5">
        <v>201</v>
      </c>
      <c r="K755" s="5">
        <v>303</v>
      </c>
      <c r="L755" s="5">
        <v>504</v>
      </c>
      <c r="M755" s="6">
        <v>24</v>
      </c>
      <c r="N755" s="6">
        <v>35</v>
      </c>
      <c r="O755" s="6">
        <v>59</v>
      </c>
      <c r="P755" s="6">
        <v>18</v>
      </c>
      <c r="Q755" s="6">
        <v>20</v>
      </c>
      <c r="R755" s="6">
        <v>38</v>
      </c>
      <c r="S755" s="6">
        <v>6</v>
      </c>
      <c r="T755" s="6">
        <v>15</v>
      </c>
      <c r="U755" s="6">
        <v>21</v>
      </c>
      <c r="V755" s="6">
        <v>408</v>
      </c>
      <c r="W755" s="6">
        <v>454</v>
      </c>
      <c r="X755" s="6">
        <v>862</v>
      </c>
      <c r="Y755" s="6">
        <v>283</v>
      </c>
      <c r="Z755" s="6">
        <v>273</v>
      </c>
      <c r="AA755" s="6">
        <v>556</v>
      </c>
      <c r="AB755" s="6">
        <v>125</v>
      </c>
      <c r="AC755" s="6">
        <v>181</v>
      </c>
      <c r="AD755" s="6">
        <v>306</v>
      </c>
    </row>
    <row r="756" spans="1:30" ht="12" customHeight="1" x14ac:dyDescent="0.25">
      <c r="A756" s="3" t="s">
        <v>764</v>
      </c>
      <c r="B756" s="3" t="s">
        <v>163</v>
      </c>
      <c r="C756" s="3" t="s">
        <v>726</v>
      </c>
      <c r="D756" s="5">
        <v>1503</v>
      </c>
      <c r="E756" s="5">
        <v>2003</v>
      </c>
      <c r="F756" s="5">
        <v>3506</v>
      </c>
      <c r="G756" s="6">
        <f t="shared" si="33"/>
        <v>387</v>
      </c>
      <c r="H756" s="6">
        <f t="shared" si="34"/>
        <v>387</v>
      </c>
      <c r="I756" s="6">
        <f t="shared" si="35"/>
        <v>774</v>
      </c>
      <c r="J756" s="5">
        <v>1116</v>
      </c>
      <c r="K756" s="5">
        <v>1616</v>
      </c>
      <c r="L756" s="5">
        <v>2732</v>
      </c>
      <c r="M756" s="6">
        <v>351</v>
      </c>
      <c r="N756" s="6">
        <v>402</v>
      </c>
      <c r="O756" s="6">
        <v>753</v>
      </c>
      <c r="P756" s="6">
        <v>121</v>
      </c>
      <c r="Q756" s="6">
        <v>108</v>
      </c>
      <c r="R756" s="6">
        <v>229</v>
      </c>
      <c r="S756" s="6">
        <v>230</v>
      </c>
      <c r="T756" s="6">
        <v>294</v>
      </c>
      <c r="U756" s="6">
        <v>524</v>
      </c>
      <c r="V756" s="6">
        <v>403</v>
      </c>
      <c r="W756" s="6">
        <v>537</v>
      </c>
      <c r="X756" s="6">
        <v>940</v>
      </c>
      <c r="Y756" s="6">
        <v>157</v>
      </c>
      <c r="Z756" s="6">
        <v>173</v>
      </c>
      <c r="AA756" s="6">
        <v>330</v>
      </c>
      <c r="AB756" s="6">
        <v>246</v>
      </c>
      <c r="AC756" s="6">
        <v>364</v>
      </c>
      <c r="AD756" s="6">
        <v>610</v>
      </c>
    </row>
    <row r="757" spans="1:30" ht="12" customHeight="1" x14ac:dyDescent="0.25">
      <c r="A757" s="3" t="s">
        <v>764</v>
      </c>
      <c r="B757" s="3" t="s">
        <v>163</v>
      </c>
      <c r="C757" s="3" t="s">
        <v>733</v>
      </c>
      <c r="D757" s="5">
        <v>1101</v>
      </c>
      <c r="E757" s="5">
        <v>1528</v>
      </c>
      <c r="F757" s="5">
        <v>2629</v>
      </c>
      <c r="G757" s="6">
        <f t="shared" si="33"/>
        <v>435</v>
      </c>
      <c r="H757" s="6">
        <f t="shared" si="34"/>
        <v>459</v>
      </c>
      <c r="I757" s="6">
        <f t="shared" si="35"/>
        <v>894</v>
      </c>
      <c r="J757" s="5">
        <v>666</v>
      </c>
      <c r="K757" s="5">
        <v>1069</v>
      </c>
      <c r="L757" s="5">
        <v>1735</v>
      </c>
      <c r="M757" s="6">
        <v>169</v>
      </c>
      <c r="N757" s="6">
        <v>224</v>
      </c>
      <c r="O757" s="6">
        <v>393</v>
      </c>
      <c r="P757" s="6">
        <v>80</v>
      </c>
      <c r="Q757" s="6">
        <v>91</v>
      </c>
      <c r="R757" s="6">
        <v>171</v>
      </c>
      <c r="S757" s="6">
        <v>89</v>
      </c>
      <c r="T757" s="6">
        <v>133</v>
      </c>
      <c r="U757" s="6">
        <v>222</v>
      </c>
      <c r="V757" s="6">
        <v>221</v>
      </c>
      <c r="W757" s="6">
        <v>262</v>
      </c>
      <c r="X757" s="6">
        <v>483</v>
      </c>
      <c r="Y757" s="6">
        <v>131</v>
      </c>
      <c r="Z757" s="6">
        <v>140</v>
      </c>
      <c r="AA757" s="6">
        <v>271</v>
      </c>
      <c r="AB757" s="6">
        <v>90</v>
      </c>
      <c r="AC757" s="6">
        <v>122</v>
      </c>
      <c r="AD757" s="6">
        <v>212</v>
      </c>
    </row>
    <row r="758" spans="1:30" ht="12" customHeight="1" x14ac:dyDescent="0.25">
      <c r="A758" s="32" t="s">
        <v>813</v>
      </c>
      <c r="B758" s="32" t="s">
        <v>50</v>
      </c>
      <c r="C758" s="25"/>
      <c r="D758" s="35">
        <f t="shared" ref="D758:AD758" si="36">SUMIFS(D$5:D$757,$B$5:$B$757,$B758)</f>
        <v>2047</v>
      </c>
      <c r="E758" s="35">
        <f t="shared" si="36"/>
        <v>2318</v>
      </c>
      <c r="F758" s="35">
        <f t="shared" si="36"/>
        <v>4365</v>
      </c>
      <c r="G758" s="35">
        <f t="shared" si="36"/>
        <v>1659</v>
      </c>
      <c r="H758" s="35">
        <f t="shared" si="36"/>
        <v>1787</v>
      </c>
      <c r="I758" s="35">
        <f t="shared" si="36"/>
        <v>3446</v>
      </c>
      <c r="J758" s="35">
        <f t="shared" si="36"/>
        <v>388</v>
      </c>
      <c r="K758" s="35">
        <f t="shared" si="36"/>
        <v>531</v>
      </c>
      <c r="L758" s="35">
        <f t="shared" si="36"/>
        <v>919</v>
      </c>
      <c r="M758" s="35">
        <f t="shared" si="36"/>
        <v>179</v>
      </c>
      <c r="N758" s="35">
        <f t="shared" si="36"/>
        <v>192</v>
      </c>
      <c r="O758" s="35">
        <f t="shared" si="36"/>
        <v>371</v>
      </c>
      <c r="P758" s="35">
        <f t="shared" si="36"/>
        <v>157</v>
      </c>
      <c r="Q758" s="35">
        <f t="shared" si="36"/>
        <v>160</v>
      </c>
      <c r="R758" s="35">
        <f t="shared" si="36"/>
        <v>317</v>
      </c>
      <c r="S758" s="35">
        <f t="shared" si="36"/>
        <v>22</v>
      </c>
      <c r="T758" s="35">
        <f t="shared" si="36"/>
        <v>32</v>
      </c>
      <c r="U758" s="35">
        <f t="shared" si="36"/>
        <v>54</v>
      </c>
      <c r="V758" s="35">
        <f t="shared" si="36"/>
        <v>1517</v>
      </c>
      <c r="W758" s="35">
        <f t="shared" si="36"/>
        <v>1731</v>
      </c>
      <c r="X758" s="35">
        <f t="shared" si="36"/>
        <v>3248</v>
      </c>
      <c r="Y758" s="35">
        <f t="shared" si="36"/>
        <v>1253</v>
      </c>
      <c r="Z758" s="35">
        <f t="shared" si="36"/>
        <v>1381</v>
      </c>
      <c r="AA758" s="35">
        <f t="shared" si="36"/>
        <v>2634</v>
      </c>
      <c r="AB758" s="35">
        <f t="shared" si="36"/>
        <v>264</v>
      </c>
      <c r="AC758" s="35">
        <f t="shared" si="36"/>
        <v>374</v>
      </c>
      <c r="AD758" s="35">
        <f t="shared" si="36"/>
        <v>614</v>
      </c>
    </row>
    <row r="759" spans="1:30" ht="12" customHeight="1" x14ac:dyDescent="0.25">
      <c r="A759" s="33" t="s">
        <v>813</v>
      </c>
      <c r="B759" s="33" t="s">
        <v>60</v>
      </c>
      <c r="C759" s="8"/>
      <c r="D759" s="30">
        <f t="shared" ref="D759:L790" si="37">SUMIFS(D$5:D$757,$B$5:$B$757,$B759)</f>
        <v>2929</v>
      </c>
      <c r="E759" s="30">
        <f t="shared" si="37"/>
        <v>3132</v>
      </c>
      <c r="F759" s="30">
        <f t="shared" si="37"/>
        <v>6061</v>
      </c>
      <c r="G759" s="30">
        <f t="shared" si="37"/>
        <v>1859</v>
      </c>
      <c r="H759" s="30">
        <f t="shared" si="37"/>
        <v>1941</v>
      </c>
      <c r="I759" s="30">
        <f t="shared" si="37"/>
        <v>3800</v>
      </c>
      <c r="J759" s="30">
        <f t="shared" si="37"/>
        <v>1070</v>
      </c>
      <c r="K759" s="30">
        <f t="shared" si="37"/>
        <v>1191</v>
      </c>
      <c r="L759" s="30">
        <f t="shared" si="37"/>
        <v>2261</v>
      </c>
      <c r="M759" s="30">
        <f t="shared" ref="M759:U790" si="38">SUMIFS(M$5:M$757,$B$5:$B$757,$B759)</f>
        <v>229</v>
      </c>
      <c r="N759" s="30">
        <f t="shared" si="38"/>
        <v>233</v>
      </c>
      <c r="O759" s="30">
        <f t="shared" si="38"/>
        <v>462</v>
      </c>
      <c r="P759" s="30">
        <f t="shared" si="38"/>
        <v>175</v>
      </c>
      <c r="Q759" s="30">
        <f t="shared" si="38"/>
        <v>169</v>
      </c>
      <c r="R759" s="30">
        <f t="shared" si="38"/>
        <v>344</v>
      </c>
      <c r="S759" s="30">
        <f t="shared" si="38"/>
        <v>54</v>
      </c>
      <c r="T759" s="30">
        <f t="shared" si="38"/>
        <v>64</v>
      </c>
      <c r="U759" s="30">
        <f t="shared" si="38"/>
        <v>118</v>
      </c>
      <c r="V759" s="30">
        <f t="shared" ref="V759:AD790" si="39">SUMIFS(V$5:V$757,$B$5:$B$757,$B759)</f>
        <v>2170</v>
      </c>
      <c r="W759" s="30">
        <f t="shared" si="39"/>
        <v>2373</v>
      </c>
      <c r="X759" s="30">
        <f t="shared" si="39"/>
        <v>4543</v>
      </c>
      <c r="Y759" s="30">
        <f t="shared" si="39"/>
        <v>1404</v>
      </c>
      <c r="Z759" s="30">
        <f t="shared" si="39"/>
        <v>1500</v>
      </c>
      <c r="AA759" s="30">
        <f t="shared" si="39"/>
        <v>2904</v>
      </c>
      <c r="AB759" s="30">
        <f t="shared" si="39"/>
        <v>766</v>
      </c>
      <c r="AC759" s="30">
        <f t="shared" si="39"/>
        <v>873</v>
      </c>
      <c r="AD759" s="30">
        <f t="shared" si="39"/>
        <v>1639</v>
      </c>
    </row>
    <row r="760" spans="1:30" ht="12" customHeight="1" x14ac:dyDescent="0.25">
      <c r="A760" s="32" t="s">
        <v>813</v>
      </c>
      <c r="B760" s="32" t="s">
        <v>68</v>
      </c>
      <c r="C760" s="25"/>
      <c r="D760" s="35">
        <f t="shared" si="37"/>
        <v>4872</v>
      </c>
      <c r="E760" s="35">
        <f t="shared" si="37"/>
        <v>5393</v>
      </c>
      <c r="F760" s="35">
        <f t="shared" si="37"/>
        <v>10265</v>
      </c>
      <c r="G760" s="35">
        <f t="shared" si="37"/>
        <v>2618</v>
      </c>
      <c r="H760" s="35">
        <f t="shared" si="37"/>
        <v>2775</v>
      </c>
      <c r="I760" s="35">
        <f t="shared" si="37"/>
        <v>5393</v>
      </c>
      <c r="J760" s="35">
        <f t="shared" si="37"/>
        <v>2254</v>
      </c>
      <c r="K760" s="35">
        <f t="shared" si="37"/>
        <v>2618</v>
      </c>
      <c r="L760" s="35">
        <f t="shared" si="37"/>
        <v>4872</v>
      </c>
      <c r="M760" s="35">
        <f t="shared" si="38"/>
        <v>332</v>
      </c>
      <c r="N760" s="35">
        <f t="shared" si="38"/>
        <v>345</v>
      </c>
      <c r="O760" s="35">
        <f t="shared" si="38"/>
        <v>677</v>
      </c>
      <c r="P760" s="35">
        <f t="shared" si="38"/>
        <v>197</v>
      </c>
      <c r="Q760" s="35">
        <f t="shared" si="38"/>
        <v>198</v>
      </c>
      <c r="R760" s="35">
        <f t="shared" si="38"/>
        <v>395</v>
      </c>
      <c r="S760" s="35">
        <f t="shared" si="38"/>
        <v>135</v>
      </c>
      <c r="T760" s="35">
        <f t="shared" si="38"/>
        <v>147</v>
      </c>
      <c r="U760" s="35">
        <f t="shared" si="38"/>
        <v>282</v>
      </c>
      <c r="V760" s="35">
        <f t="shared" si="39"/>
        <v>3332</v>
      </c>
      <c r="W760" s="35">
        <f t="shared" si="39"/>
        <v>3621</v>
      </c>
      <c r="X760" s="35">
        <f t="shared" si="39"/>
        <v>6953</v>
      </c>
      <c r="Y760" s="35">
        <f t="shared" si="39"/>
        <v>1853</v>
      </c>
      <c r="Z760" s="35">
        <f t="shared" si="39"/>
        <v>1924</v>
      </c>
      <c r="AA760" s="35">
        <f t="shared" si="39"/>
        <v>3777</v>
      </c>
      <c r="AB760" s="35">
        <f t="shared" si="39"/>
        <v>1479</v>
      </c>
      <c r="AC760" s="35">
        <f t="shared" si="39"/>
        <v>1712</v>
      </c>
      <c r="AD760" s="35">
        <f t="shared" si="39"/>
        <v>3176</v>
      </c>
    </row>
    <row r="761" spans="1:30" ht="12" customHeight="1" x14ac:dyDescent="0.25">
      <c r="A761" s="33" t="s">
        <v>813</v>
      </c>
      <c r="B761" s="33" t="s">
        <v>79</v>
      </c>
      <c r="C761" s="8"/>
      <c r="D761" s="30">
        <f t="shared" si="37"/>
        <v>20874</v>
      </c>
      <c r="E761" s="30">
        <f t="shared" si="37"/>
        <v>24532</v>
      </c>
      <c r="F761" s="30">
        <f t="shared" si="37"/>
        <v>45406</v>
      </c>
      <c r="G761" s="30">
        <f t="shared" si="37"/>
        <v>7303</v>
      </c>
      <c r="H761" s="30">
        <f t="shared" si="37"/>
        <v>7674</v>
      </c>
      <c r="I761" s="30">
        <f t="shared" si="37"/>
        <v>14977</v>
      </c>
      <c r="J761" s="30">
        <f t="shared" si="37"/>
        <v>13571</v>
      </c>
      <c r="K761" s="30">
        <f t="shared" si="37"/>
        <v>16858</v>
      </c>
      <c r="L761" s="30">
        <f t="shared" si="37"/>
        <v>30429</v>
      </c>
      <c r="M761" s="30">
        <f t="shared" si="38"/>
        <v>1878</v>
      </c>
      <c r="N761" s="30">
        <f t="shared" si="38"/>
        <v>2098</v>
      </c>
      <c r="O761" s="30">
        <f t="shared" si="38"/>
        <v>3976</v>
      </c>
      <c r="P761" s="30">
        <f t="shared" si="38"/>
        <v>1072</v>
      </c>
      <c r="Q761" s="30">
        <f t="shared" si="38"/>
        <v>1126</v>
      </c>
      <c r="R761" s="30">
        <f t="shared" si="38"/>
        <v>2198</v>
      </c>
      <c r="S761" s="30">
        <f t="shared" si="38"/>
        <v>806</v>
      </c>
      <c r="T761" s="30">
        <f t="shared" si="38"/>
        <v>972</v>
      </c>
      <c r="U761" s="30">
        <f t="shared" si="38"/>
        <v>1778</v>
      </c>
      <c r="V761" s="30">
        <f t="shared" si="39"/>
        <v>7669</v>
      </c>
      <c r="W761" s="30">
        <f t="shared" si="39"/>
        <v>8983</v>
      </c>
      <c r="X761" s="30">
        <f t="shared" si="39"/>
        <v>16652</v>
      </c>
      <c r="Y761" s="30">
        <f t="shared" si="39"/>
        <v>3018</v>
      </c>
      <c r="Z761" s="30">
        <f t="shared" si="39"/>
        <v>3129</v>
      </c>
      <c r="AA761" s="30">
        <f t="shared" si="39"/>
        <v>6147</v>
      </c>
      <c r="AB761" s="30">
        <f t="shared" si="39"/>
        <v>4651</v>
      </c>
      <c r="AC761" s="30">
        <f t="shared" si="39"/>
        <v>5854</v>
      </c>
      <c r="AD761" s="30">
        <f t="shared" si="39"/>
        <v>10505</v>
      </c>
    </row>
    <row r="762" spans="1:30" ht="12" customHeight="1" x14ac:dyDescent="0.25">
      <c r="A762" s="32" t="s">
        <v>813</v>
      </c>
      <c r="B762" s="32" t="s">
        <v>92</v>
      </c>
      <c r="C762" s="25"/>
      <c r="D762" s="35">
        <f t="shared" si="37"/>
        <v>22320</v>
      </c>
      <c r="E762" s="35">
        <f t="shared" si="37"/>
        <v>26103</v>
      </c>
      <c r="F762" s="35">
        <f t="shared" si="37"/>
        <v>48423</v>
      </c>
      <c r="G762" s="35">
        <f t="shared" si="37"/>
        <v>9290</v>
      </c>
      <c r="H762" s="35">
        <f t="shared" si="37"/>
        <v>9653</v>
      </c>
      <c r="I762" s="35">
        <f t="shared" si="37"/>
        <v>18943</v>
      </c>
      <c r="J762" s="35">
        <f t="shared" si="37"/>
        <v>13030</v>
      </c>
      <c r="K762" s="35">
        <f t="shared" si="37"/>
        <v>16450</v>
      </c>
      <c r="L762" s="35">
        <f t="shared" si="37"/>
        <v>29480</v>
      </c>
      <c r="M762" s="35">
        <f t="shared" si="38"/>
        <v>3725</v>
      </c>
      <c r="N762" s="35">
        <f t="shared" si="38"/>
        <v>4135</v>
      </c>
      <c r="O762" s="35">
        <f t="shared" si="38"/>
        <v>7860</v>
      </c>
      <c r="P762" s="35">
        <f t="shared" si="38"/>
        <v>2642</v>
      </c>
      <c r="Q762" s="35">
        <f t="shared" si="38"/>
        <v>2774</v>
      </c>
      <c r="R762" s="35">
        <f t="shared" si="38"/>
        <v>5416</v>
      </c>
      <c r="S762" s="35">
        <f t="shared" si="38"/>
        <v>1083</v>
      </c>
      <c r="T762" s="35">
        <f t="shared" si="38"/>
        <v>1361</v>
      </c>
      <c r="U762" s="35">
        <f t="shared" si="38"/>
        <v>2444</v>
      </c>
      <c r="V762" s="35">
        <f t="shared" si="39"/>
        <v>8091</v>
      </c>
      <c r="W762" s="35">
        <f t="shared" si="39"/>
        <v>9279</v>
      </c>
      <c r="X762" s="35">
        <f t="shared" si="39"/>
        <v>17370</v>
      </c>
      <c r="Y762" s="35">
        <f t="shared" si="39"/>
        <v>3276</v>
      </c>
      <c r="Z762" s="35">
        <f t="shared" si="39"/>
        <v>3267</v>
      </c>
      <c r="AA762" s="35">
        <f t="shared" si="39"/>
        <v>6543</v>
      </c>
      <c r="AB762" s="35">
        <f t="shared" si="39"/>
        <v>4815</v>
      </c>
      <c r="AC762" s="35">
        <f t="shared" si="39"/>
        <v>6019</v>
      </c>
      <c r="AD762" s="35">
        <f t="shared" si="39"/>
        <v>10827</v>
      </c>
    </row>
    <row r="763" spans="1:30" ht="12" customHeight="1" x14ac:dyDescent="0.25">
      <c r="A763" s="33" t="s">
        <v>813</v>
      </c>
      <c r="B763" s="33" t="s">
        <v>108</v>
      </c>
      <c r="C763" s="8"/>
      <c r="D763" s="30">
        <f t="shared" si="37"/>
        <v>21100</v>
      </c>
      <c r="E763" s="30">
        <f t="shared" si="37"/>
        <v>25757</v>
      </c>
      <c r="F763" s="30">
        <f t="shared" si="37"/>
        <v>46857</v>
      </c>
      <c r="G763" s="30">
        <f t="shared" si="37"/>
        <v>7958</v>
      </c>
      <c r="H763" s="30">
        <f t="shared" si="37"/>
        <v>8373</v>
      </c>
      <c r="I763" s="30">
        <f t="shared" si="37"/>
        <v>16331</v>
      </c>
      <c r="J763" s="30">
        <f t="shared" si="37"/>
        <v>13142</v>
      </c>
      <c r="K763" s="30">
        <f t="shared" si="37"/>
        <v>17384</v>
      </c>
      <c r="L763" s="30">
        <f t="shared" si="37"/>
        <v>30526</v>
      </c>
      <c r="M763" s="30">
        <f t="shared" si="38"/>
        <v>2861</v>
      </c>
      <c r="N763" s="30">
        <f t="shared" si="38"/>
        <v>3251</v>
      </c>
      <c r="O763" s="30">
        <f t="shared" si="38"/>
        <v>6112</v>
      </c>
      <c r="P763" s="30">
        <f t="shared" si="38"/>
        <v>1885</v>
      </c>
      <c r="Q763" s="30">
        <f t="shared" si="38"/>
        <v>1969</v>
      </c>
      <c r="R763" s="30">
        <f t="shared" si="38"/>
        <v>3854</v>
      </c>
      <c r="S763" s="30">
        <f t="shared" si="38"/>
        <v>976</v>
      </c>
      <c r="T763" s="30">
        <f t="shared" si="38"/>
        <v>1282</v>
      </c>
      <c r="U763" s="30">
        <f t="shared" si="38"/>
        <v>2258</v>
      </c>
      <c r="V763" s="30">
        <f t="shared" si="39"/>
        <v>7461</v>
      </c>
      <c r="W763" s="30">
        <f t="shared" si="39"/>
        <v>8757</v>
      </c>
      <c r="X763" s="30">
        <f t="shared" si="39"/>
        <v>16218</v>
      </c>
      <c r="Y763" s="30">
        <f t="shared" si="39"/>
        <v>2125</v>
      </c>
      <c r="Z763" s="30">
        <f t="shared" si="39"/>
        <v>2274</v>
      </c>
      <c r="AA763" s="30">
        <f t="shared" si="39"/>
        <v>4399</v>
      </c>
      <c r="AB763" s="30">
        <f t="shared" si="39"/>
        <v>5336</v>
      </c>
      <c r="AC763" s="30">
        <f t="shared" si="39"/>
        <v>6483</v>
      </c>
      <c r="AD763" s="30">
        <f t="shared" si="39"/>
        <v>11819</v>
      </c>
    </row>
    <row r="764" spans="1:30" ht="12" customHeight="1" x14ac:dyDescent="0.25">
      <c r="A764" s="32" t="s">
        <v>813</v>
      </c>
      <c r="B764" s="32" t="s">
        <v>121</v>
      </c>
      <c r="C764" s="25"/>
      <c r="D764" s="35">
        <f t="shared" si="37"/>
        <v>2367</v>
      </c>
      <c r="E764" s="35">
        <f t="shared" si="37"/>
        <v>2808</v>
      </c>
      <c r="F764" s="35">
        <f t="shared" si="37"/>
        <v>5175</v>
      </c>
      <c r="G764" s="35">
        <f t="shared" si="37"/>
        <v>1567</v>
      </c>
      <c r="H764" s="35">
        <f t="shared" si="37"/>
        <v>1753</v>
      </c>
      <c r="I764" s="35">
        <f t="shared" si="37"/>
        <v>3320</v>
      </c>
      <c r="J764" s="35">
        <f t="shared" si="37"/>
        <v>800</v>
      </c>
      <c r="K764" s="35">
        <f t="shared" si="37"/>
        <v>1055</v>
      </c>
      <c r="L764" s="35">
        <f t="shared" si="37"/>
        <v>1855</v>
      </c>
      <c r="M764" s="35">
        <f t="shared" si="38"/>
        <v>216</v>
      </c>
      <c r="N764" s="35">
        <f t="shared" si="38"/>
        <v>221</v>
      </c>
      <c r="O764" s="35">
        <f t="shared" si="38"/>
        <v>437</v>
      </c>
      <c r="P764" s="35">
        <f t="shared" si="38"/>
        <v>172</v>
      </c>
      <c r="Q764" s="35">
        <f t="shared" si="38"/>
        <v>166</v>
      </c>
      <c r="R764" s="35">
        <f t="shared" si="38"/>
        <v>338</v>
      </c>
      <c r="S764" s="35">
        <f t="shared" si="38"/>
        <v>44</v>
      </c>
      <c r="T764" s="35">
        <f t="shared" si="38"/>
        <v>55</v>
      </c>
      <c r="U764" s="35">
        <f t="shared" si="38"/>
        <v>99</v>
      </c>
      <c r="V764" s="35">
        <f t="shared" si="39"/>
        <v>1576</v>
      </c>
      <c r="W764" s="35">
        <f t="shared" si="39"/>
        <v>1841</v>
      </c>
      <c r="X764" s="35">
        <f t="shared" si="39"/>
        <v>3417</v>
      </c>
      <c r="Y764" s="35">
        <f t="shared" si="39"/>
        <v>1044</v>
      </c>
      <c r="Z764" s="35">
        <f t="shared" si="39"/>
        <v>1169</v>
      </c>
      <c r="AA764" s="35">
        <f t="shared" si="39"/>
        <v>2213</v>
      </c>
      <c r="AB764" s="35">
        <f t="shared" si="39"/>
        <v>532</v>
      </c>
      <c r="AC764" s="35">
        <f t="shared" si="39"/>
        <v>672</v>
      </c>
      <c r="AD764" s="35">
        <f t="shared" si="39"/>
        <v>1204</v>
      </c>
    </row>
    <row r="765" spans="1:30" ht="12" customHeight="1" x14ac:dyDescent="0.25">
      <c r="A765" s="33" t="s">
        <v>813</v>
      </c>
      <c r="B765" s="33" t="s">
        <v>814</v>
      </c>
      <c r="C765" s="8"/>
      <c r="D765" s="30">
        <f t="shared" si="37"/>
        <v>1428</v>
      </c>
      <c r="E765" s="30">
        <f t="shared" si="37"/>
        <v>1679</v>
      </c>
      <c r="F765" s="30">
        <f t="shared" si="37"/>
        <v>3107</v>
      </c>
      <c r="G765" s="30">
        <f t="shared" si="37"/>
        <v>1046</v>
      </c>
      <c r="H765" s="30">
        <f t="shared" si="37"/>
        <v>1213</v>
      </c>
      <c r="I765" s="30">
        <f t="shared" si="37"/>
        <v>2259</v>
      </c>
      <c r="J765" s="30">
        <f t="shared" si="37"/>
        <v>382</v>
      </c>
      <c r="K765" s="30">
        <f t="shared" si="37"/>
        <v>466</v>
      </c>
      <c r="L765" s="30">
        <f t="shared" si="37"/>
        <v>848</v>
      </c>
      <c r="M765" s="30">
        <f t="shared" si="38"/>
        <v>164</v>
      </c>
      <c r="N765" s="30">
        <f t="shared" si="38"/>
        <v>206</v>
      </c>
      <c r="O765" s="30">
        <f t="shared" si="38"/>
        <v>370</v>
      </c>
      <c r="P765" s="30">
        <f t="shared" si="38"/>
        <v>135</v>
      </c>
      <c r="Q765" s="30">
        <f t="shared" si="38"/>
        <v>173</v>
      </c>
      <c r="R765" s="30">
        <f t="shared" si="38"/>
        <v>308</v>
      </c>
      <c r="S765" s="30">
        <f t="shared" si="38"/>
        <v>29</v>
      </c>
      <c r="T765" s="30">
        <f t="shared" si="38"/>
        <v>33</v>
      </c>
      <c r="U765" s="30">
        <f t="shared" si="38"/>
        <v>62</v>
      </c>
      <c r="V765" s="30">
        <f t="shared" si="39"/>
        <v>852</v>
      </c>
      <c r="W765" s="30">
        <f t="shared" si="39"/>
        <v>1006</v>
      </c>
      <c r="X765" s="30">
        <f t="shared" si="39"/>
        <v>1858</v>
      </c>
      <c r="Y765" s="30">
        <f t="shared" si="39"/>
        <v>626</v>
      </c>
      <c r="Z765" s="30">
        <f t="shared" si="39"/>
        <v>730</v>
      </c>
      <c r="AA765" s="30">
        <f t="shared" si="39"/>
        <v>1356</v>
      </c>
      <c r="AB765" s="30">
        <f t="shared" si="39"/>
        <v>226</v>
      </c>
      <c r="AC765" s="30">
        <f t="shared" si="39"/>
        <v>276</v>
      </c>
      <c r="AD765" s="30">
        <f t="shared" si="39"/>
        <v>502</v>
      </c>
    </row>
    <row r="766" spans="1:30" ht="12" customHeight="1" x14ac:dyDescent="0.25">
      <c r="A766" s="32" t="s">
        <v>813</v>
      </c>
      <c r="B766" s="32" t="s">
        <v>135</v>
      </c>
      <c r="C766" s="25"/>
      <c r="D766" s="35">
        <f t="shared" si="37"/>
        <v>2170</v>
      </c>
      <c r="E766" s="35">
        <f t="shared" si="37"/>
        <v>2540</v>
      </c>
      <c r="F766" s="35">
        <f t="shared" si="37"/>
        <v>4710</v>
      </c>
      <c r="G766" s="35">
        <f t="shared" si="37"/>
        <v>1611</v>
      </c>
      <c r="H766" s="35">
        <f t="shared" si="37"/>
        <v>1833</v>
      </c>
      <c r="I766" s="35">
        <f t="shared" si="37"/>
        <v>3444</v>
      </c>
      <c r="J766" s="35">
        <f t="shared" si="37"/>
        <v>559</v>
      </c>
      <c r="K766" s="35">
        <f t="shared" si="37"/>
        <v>707</v>
      </c>
      <c r="L766" s="35">
        <f t="shared" si="37"/>
        <v>1266</v>
      </c>
      <c r="M766" s="35">
        <f t="shared" si="38"/>
        <v>225</v>
      </c>
      <c r="N766" s="35">
        <f t="shared" si="38"/>
        <v>296</v>
      </c>
      <c r="O766" s="35">
        <f t="shared" si="38"/>
        <v>521</v>
      </c>
      <c r="P766" s="35">
        <f t="shared" si="38"/>
        <v>191</v>
      </c>
      <c r="Q766" s="35">
        <f t="shared" si="38"/>
        <v>237</v>
      </c>
      <c r="R766" s="35">
        <f t="shared" si="38"/>
        <v>428</v>
      </c>
      <c r="S766" s="35">
        <f t="shared" si="38"/>
        <v>34</v>
      </c>
      <c r="T766" s="35">
        <f t="shared" si="38"/>
        <v>59</v>
      </c>
      <c r="U766" s="35">
        <f t="shared" si="38"/>
        <v>93</v>
      </c>
      <c r="V766" s="35">
        <f t="shared" si="39"/>
        <v>1557</v>
      </c>
      <c r="W766" s="35">
        <f t="shared" si="39"/>
        <v>1693</v>
      </c>
      <c r="X766" s="35">
        <f t="shared" si="39"/>
        <v>3250</v>
      </c>
      <c r="Y766" s="35">
        <f t="shared" si="39"/>
        <v>1141</v>
      </c>
      <c r="Z766" s="35">
        <f t="shared" si="39"/>
        <v>1214</v>
      </c>
      <c r="AA766" s="35">
        <f t="shared" si="39"/>
        <v>2355</v>
      </c>
      <c r="AB766" s="35">
        <f t="shared" si="39"/>
        <v>416</v>
      </c>
      <c r="AC766" s="35">
        <f t="shared" si="39"/>
        <v>480</v>
      </c>
      <c r="AD766" s="35">
        <f t="shared" si="39"/>
        <v>895</v>
      </c>
    </row>
    <row r="767" spans="1:30" ht="12" customHeight="1" x14ac:dyDescent="0.25">
      <c r="A767" s="33" t="s">
        <v>813</v>
      </c>
      <c r="B767" s="33" t="s">
        <v>2</v>
      </c>
      <c r="C767" s="8"/>
      <c r="D767" s="30">
        <f t="shared" si="37"/>
        <v>1956</v>
      </c>
      <c r="E767" s="30">
        <f t="shared" si="37"/>
        <v>2160</v>
      </c>
      <c r="F767" s="30">
        <f t="shared" si="37"/>
        <v>4116</v>
      </c>
      <c r="G767" s="30">
        <f t="shared" si="37"/>
        <v>1593</v>
      </c>
      <c r="H767" s="30">
        <f t="shared" si="37"/>
        <v>1651</v>
      </c>
      <c r="I767" s="30">
        <f t="shared" si="37"/>
        <v>3244</v>
      </c>
      <c r="J767" s="30">
        <f t="shared" si="37"/>
        <v>363</v>
      </c>
      <c r="K767" s="30">
        <f t="shared" si="37"/>
        <v>509</v>
      </c>
      <c r="L767" s="30">
        <f t="shared" si="37"/>
        <v>872</v>
      </c>
      <c r="M767" s="30">
        <f t="shared" si="38"/>
        <v>239</v>
      </c>
      <c r="N767" s="30">
        <f t="shared" si="38"/>
        <v>248</v>
      </c>
      <c r="O767" s="30">
        <f t="shared" si="38"/>
        <v>487</v>
      </c>
      <c r="P767" s="30">
        <f t="shared" si="38"/>
        <v>216</v>
      </c>
      <c r="Q767" s="30">
        <f t="shared" si="38"/>
        <v>206</v>
      </c>
      <c r="R767" s="30">
        <f t="shared" si="38"/>
        <v>422</v>
      </c>
      <c r="S767" s="30">
        <f t="shared" si="38"/>
        <v>23</v>
      </c>
      <c r="T767" s="30">
        <f t="shared" si="38"/>
        <v>42</v>
      </c>
      <c r="U767" s="30">
        <f t="shared" si="38"/>
        <v>65</v>
      </c>
      <c r="V767" s="30">
        <f t="shared" si="39"/>
        <v>1300</v>
      </c>
      <c r="W767" s="30">
        <f t="shared" si="39"/>
        <v>1391</v>
      </c>
      <c r="X767" s="30">
        <f t="shared" si="39"/>
        <v>2691</v>
      </c>
      <c r="Y767" s="30">
        <f t="shared" si="39"/>
        <v>1072</v>
      </c>
      <c r="Z767" s="30">
        <f t="shared" si="39"/>
        <v>1089</v>
      </c>
      <c r="AA767" s="30">
        <f t="shared" si="39"/>
        <v>2161</v>
      </c>
      <c r="AB767" s="30">
        <f t="shared" si="39"/>
        <v>228</v>
      </c>
      <c r="AC767" s="30">
        <f t="shared" si="39"/>
        <v>302</v>
      </c>
      <c r="AD767" s="30">
        <f t="shared" si="39"/>
        <v>530</v>
      </c>
    </row>
    <row r="768" spans="1:30" ht="12" customHeight="1" x14ac:dyDescent="0.25">
      <c r="A768" s="32" t="s">
        <v>813</v>
      </c>
      <c r="B768" s="32" t="s">
        <v>865</v>
      </c>
      <c r="C768" s="25"/>
      <c r="D768" s="35">
        <f t="shared" si="37"/>
        <v>1637</v>
      </c>
      <c r="E768" s="35">
        <f t="shared" si="37"/>
        <v>1782</v>
      </c>
      <c r="F768" s="35">
        <f t="shared" si="37"/>
        <v>3419</v>
      </c>
      <c r="G768" s="35">
        <f t="shared" si="37"/>
        <v>1430</v>
      </c>
      <c r="H768" s="35">
        <f t="shared" si="37"/>
        <v>1541</v>
      </c>
      <c r="I768" s="35">
        <f t="shared" si="37"/>
        <v>2971</v>
      </c>
      <c r="J768" s="35">
        <f t="shared" si="37"/>
        <v>207</v>
      </c>
      <c r="K768" s="35">
        <f t="shared" si="37"/>
        <v>241</v>
      </c>
      <c r="L768" s="35">
        <f t="shared" si="37"/>
        <v>448</v>
      </c>
      <c r="M768" s="35">
        <f t="shared" si="38"/>
        <v>220</v>
      </c>
      <c r="N768" s="35">
        <f t="shared" si="38"/>
        <v>224</v>
      </c>
      <c r="O768" s="35">
        <f t="shared" si="38"/>
        <v>444</v>
      </c>
      <c r="P768" s="35">
        <f t="shared" si="38"/>
        <v>196</v>
      </c>
      <c r="Q768" s="35">
        <f t="shared" si="38"/>
        <v>203</v>
      </c>
      <c r="R768" s="35">
        <f t="shared" si="38"/>
        <v>399</v>
      </c>
      <c r="S768" s="35">
        <f t="shared" si="38"/>
        <v>24</v>
      </c>
      <c r="T768" s="35">
        <f t="shared" si="38"/>
        <v>21</v>
      </c>
      <c r="U768" s="35">
        <f t="shared" si="38"/>
        <v>45</v>
      </c>
      <c r="V768" s="35">
        <f t="shared" si="39"/>
        <v>1128</v>
      </c>
      <c r="W768" s="35">
        <f t="shared" si="39"/>
        <v>1231</v>
      </c>
      <c r="X768" s="35">
        <f t="shared" si="39"/>
        <v>2359</v>
      </c>
      <c r="Y768" s="35">
        <f t="shared" si="39"/>
        <v>1009</v>
      </c>
      <c r="Z768" s="35">
        <f t="shared" si="39"/>
        <v>1100</v>
      </c>
      <c r="AA768" s="35">
        <f t="shared" si="39"/>
        <v>2109</v>
      </c>
      <c r="AB768" s="35">
        <f t="shared" si="39"/>
        <v>119</v>
      </c>
      <c r="AC768" s="35">
        <f t="shared" si="39"/>
        <v>135</v>
      </c>
      <c r="AD768" s="35">
        <f t="shared" si="39"/>
        <v>250</v>
      </c>
    </row>
    <row r="769" spans="1:30" ht="12" customHeight="1" x14ac:dyDescent="0.25">
      <c r="A769" s="33" t="s">
        <v>813</v>
      </c>
      <c r="B769" s="33" t="s">
        <v>22</v>
      </c>
      <c r="C769" s="8"/>
      <c r="D769" s="30">
        <f t="shared" si="37"/>
        <v>1907</v>
      </c>
      <c r="E769" s="30">
        <f t="shared" si="37"/>
        <v>2051</v>
      </c>
      <c r="F769" s="30">
        <f t="shared" si="37"/>
        <v>3958</v>
      </c>
      <c r="G769" s="30">
        <f t="shared" si="37"/>
        <v>1319</v>
      </c>
      <c r="H769" s="30">
        <f t="shared" si="37"/>
        <v>1346</v>
      </c>
      <c r="I769" s="30">
        <f t="shared" si="37"/>
        <v>2665</v>
      </c>
      <c r="J769" s="30">
        <f t="shared" si="37"/>
        <v>588</v>
      </c>
      <c r="K769" s="30">
        <f t="shared" si="37"/>
        <v>705</v>
      </c>
      <c r="L769" s="30">
        <f t="shared" si="37"/>
        <v>1293</v>
      </c>
      <c r="M769" s="30">
        <f t="shared" si="38"/>
        <v>305</v>
      </c>
      <c r="N769" s="30">
        <f t="shared" si="38"/>
        <v>295</v>
      </c>
      <c r="O769" s="30">
        <f t="shared" si="38"/>
        <v>600</v>
      </c>
      <c r="P769" s="30">
        <f t="shared" si="38"/>
        <v>237</v>
      </c>
      <c r="Q769" s="30">
        <f t="shared" si="38"/>
        <v>226</v>
      </c>
      <c r="R769" s="30">
        <f t="shared" si="38"/>
        <v>463</v>
      </c>
      <c r="S769" s="30">
        <f t="shared" si="38"/>
        <v>68</v>
      </c>
      <c r="T769" s="30">
        <f t="shared" si="38"/>
        <v>69</v>
      </c>
      <c r="U769" s="30">
        <f t="shared" si="38"/>
        <v>137</v>
      </c>
      <c r="V769" s="30">
        <f t="shared" si="39"/>
        <v>1001</v>
      </c>
      <c r="W769" s="30">
        <f t="shared" si="39"/>
        <v>1092</v>
      </c>
      <c r="X769" s="30">
        <f t="shared" si="39"/>
        <v>2093</v>
      </c>
      <c r="Y769" s="30">
        <f t="shared" si="39"/>
        <v>694</v>
      </c>
      <c r="Z769" s="30">
        <f t="shared" si="39"/>
        <v>726</v>
      </c>
      <c r="AA769" s="30">
        <f t="shared" si="39"/>
        <v>1420</v>
      </c>
      <c r="AB769" s="30">
        <f t="shared" si="39"/>
        <v>307</v>
      </c>
      <c r="AC769" s="30">
        <f t="shared" si="39"/>
        <v>366</v>
      </c>
      <c r="AD769" s="30">
        <f t="shared" si="39"/>
        <v>673</v>
      </c>
    </row>
    <row r="770" spans="1:30" ht="12" customHeight="1" x14ac:dyDescent="0.25">
      <c r="A770" s="32" t="s">
        <v>813</v>
      </c>
      <c r="B770" s="32" t="s">
        <v>31</v>
      </c>
      <c r="C770" s="25"/>
      <c r="D770" s="35">
        <f t="shared" si="37"/>
        <v>2229</v>
      </c>
      <c r="E770" s="35">
        <f t="shared" si="37"/>
        <v>2404</v>
      </c>
      <c r="F770" s="35">
        <f t="shared" si="37"/>
        <v>4633</v>
      </c>
      <c r="G770" s="35">
        <f t="shared" si="37"/>
        <v>1774</v>
      </c>
      <c r="H770" s="35">
        <f t="shared" si="37"/>
        <v>1795</v>
      </c>
      <c r="I770" s="35">
        <f t="shared" si="37"/>
        <v>3569</v>
      </c>
      <c r="J770" s="35">
        <f t="shared" si="37"/>
        <v>455</v>
      </c>
      <c r="K770" s="35">
        <f t="shared" si="37"/>
        <v>609</v>
      </c>
      <c r="L770" s="35">
        <f t="shared" si="37"/>
        <v>1064</v>
      </c>
      <c r="M770" s="35">
        <f t="shared" si="38"/>
        <v>306</v>
      </c>
      <c r="N770" s="35">
        <f t="shared" si="38"/>
        <v>347</v>
      </c>
      <c r="O770" s="35">
        <f t="shared" si="38"/>
        <v>653</v>
      </c>
      <c r="P770" s="35">
        <f t="shared" si="38"/>
        <v>256</v>
      </c>
      <c r="Q770" s="35">
        <f t="shared" si="38"/>
        <v>272</v>
      </c>
      <c r="R770" s="35">
        <f t="shared" si="38"/>
        <v>528</v>
      </c>
      <c r="S770" s="35">
        <f t="shared" si="38"/>
        <v>50</v>
      </c>
      <c r="T770" s="35">
        <f t="shared" si="38"/>
        <v>75</v>
      </c>
      <c r="U770" s="35">
        <f t="shared" si="38"/>
        <v>125</v>
      </c>
      <c r="V770" s="35">
        <f t="shared" si="39"/>
        <v>1298</v>
      </c>
      <c r="W770" s="35">
        <f t="shared" si="39"/>
        <v>1388</v>
      </c>
      <c r="X770" s="35">
        <f t="shared" si="39"/>
        <v>2686</v>
      </c>
      <c r="Y770" s="35">
        <f t="shared" si="39"/>
        <v>1065</v>
      </c>
      <c r="Z770" s="35">
        <f t="shared" si="39"/>
        <v>1087</v>
      </c>
      <c r="AA770" s="35">
        <f t="shared" si="39"/>
        <v>2152</v>
      </c>
      <c r="AB770" s="35">
        <f t="shared" si="39"/>
        <v>233</v>
      </c>
      <c r="AC770" s="35">
        <f t="shared" si="39"/>
        <v>301</v>
      </c>
      <c r="AD770" s="35">
        <f t="shared" si="39"/>
        <v>534</v>
      </c>
    </row>
    <row r="771" spans="1:30" ht="12" customHeight="1" x14ac:dyDescent="0.25">
      <c r="A771" s="33" t="s">
        <v>813</v>
      </c>
      <c r="B771" s="33" t="s">
        <v>11</v>
      </c>
      <c r="C771" s="8"/>
      <c r="D771" s="30">
        <f t="shared" si="37"/>
        <v>6532</v>
      </c>
      <c r="E771" s="30">
        <f t="shared" si="37"/>
        <v>7841</v>
      </c>
      <c r="F771" s="30">
        <f t="shared" si="37"/>
        <v>14373</v>
      </c>
      <c r="G771" s="30">
        <f t="shared" si="37"/>
        <v>3448</v>
      </c>
      <c r="H771" s="30">
        <f t="shared" si="37"/>
        <v>3726</v>
      </c>
      <c r="I771" s="30">
        <f t="shared" si="37"/>
        <v>7174</v>
      </c>
      <c r="J771" s="30">
        <f t="shared" si="37"/>
        <v>3084</v>
      </c>
      <c r="K771" s="30">
        <f t="shared" si="37"/>
        <v>4115</v>
      </c>
      <c r="L771" s="30">
        <f t="shared" si="37"/>
        <v>7199</v>
      </c>
      <c r="M771" s="30">
        <f t="shared" si="38"/>
        <v>1009</v>
      </c>
      <c r="N771" s="30">
        <f t="shared" si="38"/>
        <v>1182</v>
      </c>
      <c r="O771" s="30">
        <f t="shared" si="38"/>
        <v>2191</v>
      </c>
      <c r="P771" s="30">
        <f t="shared" si="38"/>
        <v>673</v>
      </c>
      <c r="Q771" s="30">
        <f t="shared" si="38"/>
        <v>757</v>
      </c>
      <c r="R771" s="30">
        <f t="shared" si="38"/>
        <v>1430</v>
      </c>
      <c r="S771" s="30">
        <f t="shared" si="38"/>
        <v>336</v>
      </c>
      <c r="T771" s="30">
        <f t="shared" si="38"/>
        <v>425</v>
      </c>
      <c r="U771" s="30">
        <f t="shared" si="38"/>
        <v>761</v>
      </c>
      <c r="V771" s="30">
        <f t="shared" si="39"/>
        <v>3335</v>
      </c>
      <c r="W771" s="30">
        <f t="shared" si="39"/>
        <v>4025</v>
      </c>
      <c r="X771" s="30">
        <f t="shared" si="39"/>
        <v>7360</v>
      </c>
      <c r="Y771" s="30">
        <f t="shared" si="39"/>
        <v>1978</v>
      </c>
      <c r="Z771" s="30">
        <f t="shared" si="39"/>
        <v>2078</v>
      </c>
      <c r="AA771" s="30">
        <f t="shared" si="39"/>
        <v>4056</v>
      </c>
      <c r="AB771" s="30">
        <f t="shared" si="39"/>
        <v>1357</v>
      </c>
      <c r="AC771" s="30">
        <f t="shared" si="39"/>
        <v>1955</v>
      </c>
      <c r="AD771" s="30">
        <f t="shared" si="39"/>
        <v>3304</v>
      </c>
    </row>
    <row r="772" spans="1:30" ht="12" customHeight="1" x14ac:dyDescent="0.25">
      <c r="A772" s="32" t="s">
        <v>761</v>
      </c>
      <c r="B772" s="32" t="s">
        <v>146</v>
      </c>
      <c r="C772" s="25"/>
      <c r="D772" s="35">
        <f t="shared" si="37"/>
        <v>11751</v>
      </c>
      <c r="E772" s="35">
        <f t="shared" si="37"/>
        <v>15234</v>
      </c>
      <c r="F772" s="35">
        <f t="shared" si="37"/>
        <v>26985</v>
      </c>
      <c r="G772" s="35">
        <f t="shared" si="37"/>
        <v>7474</v>
      </c>
      <c r="H772" s="35">
        <f t="shared" si="37"/>
        <v>8124</v>
      </c>
      <c r="I772" s="35">
        <f t="shared" si="37"/>
        <v>15598</v>
      </c>
      <c r="J772" s="35">
        <f t="shared" si="37"/>
        <v>4277</v>
      </c>
      <c r="K772" s="35">
        <f t="shared" si="37"/>
        <v>7110</v>
      </c>
      <c r="L772" s="35">
        <f t="shared" si="37"/>
        <v>11387</v>
      </c>
      <c r="M772" s="35">
        <f t="shared" si="38"/>
        <v>3259</v>
      </c>
      <c r="N772" s="35">
        <f t="shared" si="38"/>
        <v>4189</v>
      </c>
      <c r="O772" s="35">
        <f t="shared" si="38"/>
        <v>7448</v>
      </c>
      <c r="P772" s="35">
        <f t="shared" si="38"/>
        <v>2696</v>
      </c>
      <c r="Q772" s="35">
        <f t="shared" si="38"/>
        <v>3007</v>
      </c>
      <c r="R772" s="35">
        <f t="shared" si="38"/>
        <v>5703</v>
      </c>
      <c r="S772" s="35">
        <f t="shared" si="38"/>
        <v>563</v>
      </c>
      <c r="T772" s="35">
        <f t="shared" si="38"/>
        <v>1182</v>
      </c>
      <c r="U772" s="35">
        <f t="shared" si="38"/>
        <v>1745</v>
      </c>
      <c r="V772" s="35">
        <f t="shared" si="39"/>
        <v>2142</v>
      </c>
      <c r="W772" s="35">
        <f t="shared" si="39"/>
        <v>2584</v>
      </c>
      <c r="X772" s="35">
        <f t="shared" si="39"/>
        <v>4726</v>
      </c>
      <c r="Y772" s="35">
        <f t="shared" si="39"/>
        <v>1193</v>
      </c>
      <c r="Z772" s="35">
        <f t="shared" si="39"/>
        <v>1297</v>
      </c>
      <c r="AA772" s="35">
        <f t="shared" si="39"/>
        <v>2490</v>
      </c>
      <c r="AB772" s="35">
        <f t="shared" si="39"/>
        <v>949</v>
      </c>
      <c r="AC772" s="35">
        <f t="shared" si="39"/>
        <v>1289</v>
      </c>
      <c r="AD772" s="35">
        <f t="shared" si="39"/>
        <v>2236</v>
      </c>
    </row>
    <row r="773" spans="1:30" ht="12" customHeight="1" x14ac:dyDescent="0.25">
      <c r="A773" s="33" t="s">
        <v>761</v>
      </c>
      <c r="B773" s="33" t="s">
        <v>165</v>
      </c>
      <c r="C773" s="8"/>
      <c r="D773" s="30">
        <f t="shared" si="37"/>
        <v>12898</v>
      </c>
      <c r="E773" s="30">
        <f t="shared" si="37"/>
        <v>18776</v>
      </c>
      <c r="F773" s="30">
        <f t="shared" si="37"/>
        <v>31674</v>
      </c>
      <c r="G773" s="30">
        <f t="shared" si="37"/>
        <v>6397</v>
      </c>
      <c r="H773" s="30">
        <f t="shared" si="37"/>
        <v>7312</v>
      </c>
      <c r="I773" s="30">
        <f t="shared" si="37"/>
        <v>13709</v>
      </c>
      <c r="J773" s="30">
        <f t="shared" si="37"/>
        <v>6501</v>
      </c>
      <c r="K773" s="30">
        <f t="shared" si="37"/>
        <v>11464</v>
      </c>
      <c r="L773" s="30">
        <f t="shared" si="37"/>
        <v>17965</v>
      </c>
      <c r="M773" s="30">
        <f t="shared" si="38"/>
        <v>2958</v>
      </c>
      <c r="N773" s="30">
        <f t="shared" si="38"/>
        <v>3735</v>
      </c>
      <c r="O773" s="30">
        <f t="shared" si="38"/>
        <v>6693</v>
      </c>
      <c r="P773" s="30">
        <f t="shared" si="38"/>
        <v>2171</v>
      </c>
      <c r="Q773" s="30">
        <f t="shared" si="38"/>
        <v>2353</v>
      </c>
      <c r="R773" s="30">
        <f t="shared" si="38"/>
        <v>4524</v>
      </c>
      <c r="S773" s="30">
        <f t="shared" si="38"/>
        <v>787</v>
      </c>
      <c r="T773" s="30">
        <f t="shared" si="38"/>
        <v>1382</v>
      </c>
      <c r="U773" s="30">
        <f t="shared" si="38"/>
        <v>2169</v>
      </c>
      <c r="V773" s="30">
        <f t="shared" si="39"/>
        <v>1487</v>
      </c>
      <c r="W773" s="30">
        <f t="shared" si="39"/>
        <v>1853</v>
      </c>
      <c r="X773" s="30">
        <f t="shared" si="39"/>
        <v>3340</v>
      </c>
      <c r="Y773" s="30">
        <f t="shared" si="39"/>
        <v>640</v>
      </c>
      <c r="Z773" s="30">
        <f t="shared" si="39"/>
        <v>708</v>
      </c>
      <c r="AA773" s="30">
        <f t="shared" si="39"/>
        <v>1348</v>
      </c>
      <c r="AB773" s="30">
        <f t="shared" si="39"/>
        <v>847</v>
      </c>
      <c r="AC773" s="30">
        <f t="shared" si="39"/>
        <v>1145</v>
      </c>
      <c r="AD773" s="30">
        <f t="shared" si="39"/>
        <v>1992</v>
      </c>
    </row>
    <row r="774" spans="1:30" ht="12" customHeight="1" x14ac:dyDescent="0.25">
      <c r="A774" s="32" t="s">
        <v>761</v>
      </c>
      <c r="B774" s="32" t="s">
        <v>870</v>
      </c>
      <c r="C774" s="25"/>
      <c r="D774" s="35">
        <f t="shared" si="37"/>
        <v>17040</v>
      </c>
      <c r="E774" s="35">
        <f t="shared" si="37"/>
        <v>23911</v>
      </c>
      <c r="F774" s="35">
        <f t="shared" si="37"/>
        <v>40951</v>
      </c>
      <c r="G774" s="35">
        <f t="shared" si="37"/>
        <v>7685</v>
      </c>
      <c r="H774" s="35">
        <f t="shared" si="37"/>
        <v>8660</v>
      </c>
      <c r="I774" s="35">
        <f t="shared" si="37"/>
        <v>16345</v>
      </c>
      <c r="J774" s="35">
        <f t="shared" si="37"/>
        <v>9355</v>
      </c>
      <c r="K774" s="35">
        <f t="shared" si="37"/>
        <v>15251</v>
      </c>
      <c r="L774" s="35">
        <f t="shared" si="37"/>
        <v>24606</v>
      </c>
      <c r="M774" s="35">
        <f t="shared" si="38"/>
        <v>2624</v>
      </c>
      <c r="N774" s="35">
        <f t="shared" si="38"/>
        <v>3244</v>
      </c>
      <c r="O774" s="35">
        <f t="shared" si="38"/>
        <v>5868</v>
      </c>
      <c r="P774" s="35">
        <f t="shared" si="38"/>
        <v>1846</v>
      </c>
      <c r="Q774" s="35">
        <f t="shared" si="38"/>
        <v>1984</v>
      </c>
      <c r="R774" s="35">
        <f t="shared" si="38"/>
        <v>3830</v>
      </c>
      <c r="S774" s="35">
        <f t="shared" si="38"/>
        <v>778</v>
      </c>
      <c r="T774" s="35">
        <f t="shared" si="38"/>
        <v>1260</v>
      </c>
      <c r="U774" s="35">
        <f t="shared" si="38"/>
        <v>2038</v>
      </c>
      <c r="V774" s="35">
        <f t="shared" si="39"/>
        <v>1290</v>
      </c>
      <c r="W774" s="35">
        <f t="shared" si="39"/>
        <v>1739</v>
      </c>
      <c r="X774" s="35">
        <f t="shared" si="39"/>
        <v>3029</v>
      </c>
      <c r="Y774" s="35">
        <f t="shared" si="39"/>
        <v>593</v>
      </c>
      <c r="Z774" s="35">
        <f t="shared" si="39"/>
        <v>719</v>
      </c>
      <c r="AA774" s="35">
        <f t="shared" si="39"/>
        <v>1312</v>
      </c>
      <c r="AB774" s="35">
        <f t="shared" si="39"/>
        <v>697</v>
      </c>
      <c r="AC774" s="35">
        <f t="shared" si="39"/>
        <v>1021</v>
      </c>
      <c r="AD774" s="35">
        <f t="shared" si="39"/>
        <v>1717</v>
      </c>
    </row>
    <row r="775" spans="1:30" ht="12" customHeight="1" x14ac:dyDescent="0.25">
      <c r="A775" s="33" t="s">
        <v>761</v>
      </c>
      <c r="B775" s="33" t="s">
        <v>197</v>
      </c>
      <c r="C775" s="8"/>
      <c r="D775" s="30">
        <f t="shared" si="37"/>
        <v>10986</v>
      </c>
      <c r="E775" s="30">
        <f t="shared" si="37"/>
        <v>14028</v>
      </c>
      <c r="F775" s="30">
        <f t="shared" si="37"/>
        <v>25014</v>
      </c>
      <c r="G775" s="30">
        <f t="shared" si="37"/>
        <v>6575</v>
      </c>
      <c r="H775" s="30">
        <f t="shared" si="37"/>
        <v>7051</v>
      </c>
      <c r="I775" s="30">
        <f t="shared" si="37"/>
        <v>13626</v>
      </c>
      <c r="J775" s="30">
        <f t="shared" si="37"/>
        <v>4411</v>
      </c>
      <c r="K775" s="30">
        <f t="shared" si="37"/>
        <v>6977</v>
      </c>
      <c r="L775" s="30">
        <f t="shared" si="37"/>
        <v>11388</v>
      </c>
      <c r="M775" s="30">
        <f t="shared" si="38"/>
        <v>1894</v>
      </c>
      <c r="N775" s="30">
        <f t="shared" si="38"/>
        <v>2235</v>
      </c>
      <c r="O775" s="30">
        <f t="shared" si="38"/>
        <v>4129</v>
      </c>
      <c r="P775" s="30">
        <f t="shared" si="38"/>
        <v>1513</v>
      </c>
      <c r="Q775" s="30">
        <f t="shared" si="38"/>
        <v>1635</v>
      </c>
      <c r="R775" s="30">
        <f t="shared" si="38"/>
        <v>3148</v>
      </c>
      <c r="S775" s="30">
        <f t="shared" si="38"/>
        <v>381</v>
      </c>
      <c r="T775" s="30">
        <f t="shared" si="38"/>
        <v>600</v>
      </c>
      <c r="U775" s="30">
        <f t="shared" si="38"/>
        <v>981</v>
      </c>
      <c r="V775" s="30">
        <f t="shared" si="39"/>
        <v>1463</v>
      </c>
      <c r="W775" s="30">
        <f t="shared" si="39"/>
        <v>1794</v>
      </c>
      <c r="X775" s="30">
        <f t="shared" si="39"/>
        <v>3257</v>
      </c>
      <c r="Y775" s="30">
        <f t="shared" si="39"/>
        <v>903</v>
      </c>
      <c r="Z775" s="30">
        <f t="shared" si="39"/>
        <v>1001</v>
      </c>
      <c r="AA775" s="30">
        <f t="shared" si="39"/>
        <v>1904</v>
      </c>
      <c r="AB775" s="30">
        <f t="shared" si="39"/>
        <v>560</v>
      </c>
      <c r="AC775" s="30">
        <f t="shared" si="39"/>
        <v>793</v>
      </c>
      <c r="AD775" s="30">
        <f t="shared" si="39"/>
        <v>1353</v>
      </c>
    </row>
    <row r="776" spans="1:30" ht="12" customHeight="1" x14ac:dyDescent="0.25">
      <c r="A776" s="32" t="s">
        <v>761</v>
      </c>
      <c r="B776" s="32" t="s">
        <v>213</v>
      </c>
      <c r="C776" s="25"/>
      <c r="D776" s="35">
        <f t="shared" si="37"/>
        <v>15133</v>
      </c>
      <c r="E776" s="35">
        <f t="shared" si="37"/>
        <v>18864</v>
      </c>
      <c r="F776" s="35">
        <f t="shared" si="37"/>
        <v>33997</v>
      </c>
      <c r="G776" s="35">
        <f t="shared" si="37"/>
        <v>7843</v>
      </c>
      <c r="H776" s="35">
        <f t="shared" si="37"/>
        <v>7388</v>
      </c>
      <c r="I776" s="35">
        <f t="shared" si="37"/>
        <v>15231</v>
      </c>
      <c r="J776" s="35">
        <f t="shared" si="37"/>
        <v>7290</v>
      </c>
      <c r="K776" s="35">
        <f t="shared" si="37"/>
        <v>11476</v>
      </c>
      <c r="L776" s="35">
        <f t="shared" si="37"/>
        <v>18766</v>
      </c>
      <c r="M776" s="35">
        <f t="shared" si="38"/>
        <v>2007</v>
      </c>
      <c r="N776" s="35">
        <f t="shared" si="38"/>
        <v>2384</v>
      </c>
      <c r="O776" s="35">
        <f t="shared" si="38"/>
        <v>4391</v>
      </c>
      <c r="P776" s="35">
        <f t="shared" si="38"/>
        <v>1539</v>
      </c>
      <c r="Q776" s="35">
        <f t="shared" si="38"/>
        <v>1518</v>
      </c>
      <c r="R776" s="35">
        <f t="shared" si="38"/>
        <v>3057</v>
      </c>
      <c r="S776" s="35">
        <f t="shared" si="38"/>
        <v>468</v>
      </c>
      <c r="T776" s="35">
        <f t="shared" si="38"/>
        <v>866</v>
      </c>
      <c r="U776" s="35">
        <f t="shared" si="38"/>
        <v>1334</v>
      </c>
      <c r="V776" s="35">
        <f t="shared" si="39"/>
        <v>2270</v>
      </c>
      <c r="W776" s="35">
        <f t="shared" si="39"/>
        <v>2883</v>
      </c>
      <c r="X776" s="35">
        <f t="shared" si="39"/>
        <v>5153</v>
      </c>
      <c r="Y776" s="35">
        <f t="shared" si="39"/>
        <v>928</v>
      </c>
      <c r="Z776" s="35">
        <f t="shared" si="39"/>
        <v>953</v>
      </c>
      <c r="AA776" s="35">
        <f t="shared" si="39"/>
        <v>1881</v>
      </c>
      <c r="AB776" s="35">
        <f t="shared" si="39"/>
        <v>1342</v>
      </c>
      <c r="AC776" s="35">
        <f t="shared" si="39"/>
        <v>1931</v>
      </c>
      <c r="AD776" s="35">
        <f t="shared" si="39"/>
        <v>3272</v>
      </c>
    </row>
    <row r="777" spans="1:30" ht="12" customHeight="1" x14ac:dyDescent="0.25">
      <c r="A777" s="33" t="s">
        <v>761</v>
      </c>
      <c r="B777" s="33" t="s">
        <v>233</v>
      </c>
      <c r="C777" s="8"/>
      <c r="D777" s="30">
        <f t="shared" si="37"/>
        <v>11252</v>
      </c>
      <c r="E777" s="30">
        <f t="shared" si="37"/>
        <v>12974</v>
      </c>
      <c r="F777" s="30">
        <f t="shared" si="37"/>
        <v>24226</v>
      </c>
      <c r="G777" s="30">
        <f t="shared" si="37"/>
        <v>8649</v>
      </c>
      <c r="H777" s="30">
        <f t="shared" si="37"/>
        <v>8530</v>
      </c>
      <c r="I777" s="30">
        <f t="shared" si="37"/>
        <v>17179</v>
      </c>
      <c r="J777" s="30">
        <f t="shared" si="37"/>
        <v>2603</v>
      </c>
      <c r="K777" s="30">
        <f t="shared" si="37"/>
        <v>4444</v>
      </c>
      <c r="L777" s="30">
        <f t="shared" si="37"/>
        <v>7047</v>
      </c>
      <c r="M777" s="30">
        <f t="shared" si="38"/>
        <v>1491</v>
      </c>
      <c r="N777" s="30">
        <f t="shared" si="38"/>
        <v>1676</v>
      </c>
      <c r="O777" s="30">
        <f t="shared" si="38"/>
        <v>3167</v>
      </c>
      <c r="P777" s="30">
        <f t="shared" si="38"/>
        <v>1378</v>
      </c>
      <c r="Q777" s="30">
        <f t="shared" si="38"/>
        <v>1467</v>
      </c>
      <c r="R777" s="30">
        <f t="shared" si="38"/>
        <v>2845</v>
      </c>
      <c r="S777" s="30">
        <f t="shared" si="38"/>
        <v>113</v>
      </c>
      <c r="T777" s="30">
        <f t="shared" si="38"/>
        <v>209</v>
      </c>
      <c r="U777" s="30">
        <f t="shared" si="38"/>
        <v>322</v>
      </c>
      <c r="V777" s="30">
        <f t="shared" si="39"/>
        <v>1073</v>
      </c>
      <c r="W777" s="30">
        <f t="shared" si="39"/>
        <v>1208</v>
      </c>
      <c r="X777" s="30">
        <f t="shared" si="39"/>
        <v>2281</v>
      </c>
      <c r="Y777" s="30">
        <f t="shared" si="39"/>
        <v>690</v>
      </c>
      <c r="Z777" s="30">
        <f t="shared" si="39"/>
        <v>680</v>
      </c>
      <c r="AA777" s="30">
        <f t="shared" si="39"/>
        <v>1370</v>
      </c>
      <c r="AB777" s="30">
        <f t="shared" si="39"/>
        <v>383</v>
      </c>
      <c r="AC777" s="30">
        <f t="shared" si="39"/>
        <v>528</v>
      </c>
      <c r="AD777" s="30">
        <f t="shared" si="39"/>
        <v>911</v>
      </c>
    </row>
    <row r="778" spans="1:30" ht="12" customHeight="1" x14ac:dyDescent="0.25">
      <c r="A778" s="32" t="s">
        <v>761</v>
      </c>
      <c r="B778" s="32" t="s">
        <v>250</v>
      </c>
      <c r="C778" s="25"/>
      <c r="D778" s="35">
        <f t="shared" si="37"/>
        <v>17116</v>
      </c>
      <c r="E778" s="35">
        <f t="shared" si="37"/>
        <v>20375</v>
      </c>
      <c r="F778" s="35">
        <f t="shared" si="37"/>
        <v>37491</v>
      </c>
      <c r="G778" s="35">
        <f t="shared" si="37"/>
        <v>10678</v>
      </c>
      <c r="H778" s="35">
        <f t="shared" si="37"/>
        <v>10779</v>
      </c>
      <c r="I778" s="35">
        <f t="shared" si="37"/>
        <v>21457</v>
      </c>
      <c r="J778" s="35">
        <f t="shared" si="37"/>
        <v>6438</v>
      </c>
      <c r="K778" s="35">
        <f t="shared" si="37"/>
        <v>9596</v>
      </c>
      <c r="L778" s="35">
        <f t="shared" si="37"/>
        <v>16034</v>
      </c>
      <c r="M778" s="35">
        <f t="shared" si="38"/>
        <v>2073</v>
      </c>
      <c r="N778" s="35">
        <f t="shared" si="38"/>
        <v>2373</v>
      </c>
      <c r="O778" s="35">
        <f t="shared" si="38"/>
        <v>4446</v>
      </c>
      <c r="P778" s="35">
        <f t="shared" si="38"/>
        <v>1801</v>
      </c>
      <c r="Q778" s="35">
        <f t="shared" si="38"/>
        <v>1949</v>
      </c>
      <c r="R778" s="35">
        <f t="shared" si="38"/>
        <v>3750</v>
      </c>
      <c r="S778" s="35">
        <f t="shared" si="38"/>
        <v>272</v>
      </c>
      <c r="T778" s="35">
        <f t="shared" si="38"/>
        <v>424</v>
      </c>
      <c r="U778" s="35">
        <f t="shared" si="38"/>
        <v>696</v>
      </c>
      <c r="V778" s="35">
        <f t="shared" si="39"/>
        <v>3906</v>
      </c>
      <c r="W778" s="35">
        <f t="shared" si="39"/>
        <v>4557</v>
      </c>
      <c r="X778" s="35">
        <f t="shared" si="39"/>
        <v>8463</v>
      </c>
      <c r="Y778" s="35">
        <f t="shared" si="39"/>
        <v>2188</v>
      </c>
      <c r="Z778" s="35">
        <f t="shared" si="39"/>
        <v>2248</v>
      </c>
      <c r="AA778" s="35">
        <f t="shared" si="39"/>
        <v>4436</v>
      </c>
      <c r="AB778" s="35">
        <f t="shared" si="39"/>
        <v>1718</v>
      </c>
      <c r="AC778" s="35">
        <f t="shared" si="39"/>
        <v>2312</v>
      </c>
      <c r="AD778" s="35">
        <f t="shared" si="39"/>
        <v>4027</v>
      </c>
    </row>
    <row r="779" spans="1:30" ht="12" customHeight="1" x14ac:dyDescent="0.25">
      <c r="A779" s="33" t="s">
        <v>761</v>
      </c>
      <c r="B779" s="33" t="s">
        <v>181</v>
      </c>
      <c r="C779" s="8"/>
      <c r="D779" s="30">
        <f t="shared" si="37"/>
        <v>14497</v>
      </c>
      <c r="E779" s="30">
        <f t="shared" si="37"/>
        <v>18093</v>
      </c>
      <c r="F779" s="30">
        <f t="shared" si="37"/>
        <v>32590</v>
      </c>
      <c r="G779" s="30">
        <f t="shared" si="37"/>
        <v>7275</v>
      </c>
      <c r="H779" s="30">
        <f t="shared" si="37"/>
        <v>7262</v>
      </c>
      <c r="I779" s="30">
        <f t="shared" si="37"/>
        <v>14537</v>
      </c>
      <c r="J779" s="30">
        <f t="shared" si="37"/>
        <v>7222</v>
      </c>
      <c r="K779" s="30">
        <f t="shared" si="37"/>
        <v>10831</v>
      </c>
      <c r="L779" s="30">
        <f t="shared" si="37"/>
        <v>18053</v>
      </c>
      <c r="M779" s="30">
        <f t="shared" si="38"/>
        <v>1672</v>
      </c>
      <c r="N779" s="30">
        <f t="shared" si="38"/>
        <v>1955</v>
      </c>
      <c r="O779" s="30">
        <f t="shared" si="38"/>
        <v>3627</v>
      </c>
      <c r="P779" s="30">
        <f t="shared" si="38"/>
        <v>1463</v>
      </c>
      <c r="Q779" s="30">
        <f t="shared" si="38"/>
        <v>1552</v>
      </c>
      <c r="R779" s="30">
        <f t="shared" si="38"/>
        <v>3015</v>
      </c>
      <c r="S779" s="30">
        <f t="shared" si="38"/>
        <v>209</v>
      </c>
      <c r="T779" s="30">
        <f t="shared" si="38"/>
        <v>403</v>
      </c>
      <c r="U779" s="30">
        <f t="shared" si="38"/>
        <v>612</v>
      </c>
      <c r="V779" s="30">
        <f t="shared" si="39"/>
        <v>1505</v>
      </c>
      <c r="W779" s="30">
        <f t="shared" si="39"/>
        <v>1915</v>
      </c>
      <c r="X779" s="30">
        <f t="shared" si="39"/>
        <v>3420</v>
      </c>
      <c r="Y779" s="30">
        <f t="shared" si="39"/>
        <v>900</v>
      </c>
      <c r="Z779" s="30">
        <f t="shared" si="39"/>
        <v>919</v>
      </c>
      <c r="AA779" s="30">
        <f t="shared" si="39"/>
        <v>1819</v>
      </c>
      <c r="AB779" s="30">
        <f t="shared" si="39"/>
        <v>605</v>
      </c>
      <c r="AC779" s="30">
        <f t="shared" si="39"/>
        <v>998</v>
      </c>
      <c r="AD779" s="30">
        <f t="shared" si="39"/>
        <v>1601</v>
      </c>
    </row>
    <row r="780" spans="1:30" ht="12" customHeight="1" x14ac:dyDescent="0.25">
      <c r="A780" s="32" t="s">
        <v>873</v>
      </c>
      <c r="B780" s="32" t="s">
        <v>280</v>
      </c>
      <c r="C780" s="25"/>
      <c r="D780" s="35">
        <f t="shared" si="37"/>
        <v>5017</v>
      </c>
      <c r="E780" s="35">
        <f t="shared" si="37"/>
        <v>5737</v>
      </c>
      <c r="F780" s="35">
        <f t="shared" si="37"/>
        <v>10754</v>
      </c>
      <c r="G780" s="35">
        <f t="shared" si="37"/>
        <v>3138</v>
      </c>
      <c r="H780" s="35">
        <f t="shared" si="37"/>
        <v>3238</v>
      </c>
      <c r="I780" s="35">
        <f t="shared" si="37"/>
        <v>6376</v>
      </c>
      <c r="J780" s="35">
        <f t="shared" ref="J780:R811" si="40">SUMIFS(J$5:J$757,$B$5:$B$757,$B780)</f>
        <v>1879</v>
      </c>
      <c r="K780" s="35">
        <f t="shared" si="40"/>
        <v>2499</v>
      </c>
      <c r="L780" s="35">
        <f t="shared" si="40"/>
        <v>4378</v>
      </c>
      <c r="M780" s="35">
        <f t="shared" si="38"/>
        <v>753</v>
      </c>
      <c r="N780" s="35">
        <f t="shared" si="38"/>
        <v>816</v>
      </c>
      <c r="O780" s="35">
        <f t="shared" si="38"/>
        <v>1569</v>
      </c>
      <c r="P780" s="35">
        <f t="shared" si="38"/>
        <v>546</v>
      </c>
      <c r="Q780" s="35">
        <f t="shared" si="38"/>
        <v>541</v>
      </c>
      <c r="R780" s="35">
        <f t="shared" si="38"/>
        <v>1087</v>
      </c>
      <c r="S780" s="35">
        <f t="shared" ref="S780:AA811" si="41">SUMIFS(S$5:S$757,$B$5:$B$757,$B780)</f>
        <v>207</v>
      </c>
      <c r="T780" s="35">
        <f t="shared" si="41"/>
        <v>275</v>
      </c>
      <c r="U780" s="35">
        <f t="shared" si="41"/>
        <v>482</v>
      </c>
      <c r="V780" s="35">
        <f t="shared" si="39"/>
        <v>3149</v>
      </c>
      <c r="W780" s="35">
        <f t="shared" si="39"/>
        <v>3587</v>
      </c>
      <c r="X780" s="35">
        <f t="shared" si="39"/>
        <v>6736</v>
      </c>
      <c r="Y780" s="35">
        <f t="shared" si="39"/>
        <v>2145</v>
      </c>
      <c r="Z780" s="35">
        <f t="shared" si="39"/>
        <v>2237</v>
      </c>
      <c r="AA780" s="35">
        <f t="shared" si="39"/>
        <v>4382</v>
      </c>
      <c r="AB780" s="35">
        <f t="shared" ref="AB780:AD811" si="42">SUMIFS(AB$5:AB$757,$B$5:$B$757,$B780)</f>
        <v>1004</v>
      </c>
      <c r="AC780" s="35">
        <f t="shared" si="42"/>
        <v>1350</v>
      </c>
      <c r="AD780" s="35">
        <f t="shared" si="42"/>
        <v>2354</v>
      </c>
    </row>
    <row r="781" spans="1:30" ht="12" customHeight="1" x14ac:dyDescent="0.25">
      <c r="A781" s="33" t="s">
        <v>873</v>
      </c>
      <c r="B781" s="33" t="s">
        <v>289</v>
      </c>
      <c r="C781" s="8"/>
      <c r="D781" s="30">
        <f t="shared" si="37"/>
        <v>2318</v>
      </c>
      <c r="E781" s="30">
        <f t="shared" si="37"/>
        <v>2606</v>
      </c>
      <c r="F781" s="30">
        <f t="shared" si="37"/>
        <v>4924</v>
      </c>
      <c r="G781" s="30">
        <f t="shared" si="37"/>
        <v>2060</v>
      </c>
      <c r="H781" s="30">
        <f t="shared" si="37"/>
        <v>2207</v>
      </c>
      <c r="I781" s="30">
        <f t="shared" si="37"/>
        <v>4267</v>
      </c>
      <c r="J781" s="30">
        <f t="shared" si="40"/>
        <v>258</v>
      </c>
      <c r="K781" s="30">
        <f t="shared" si="40"/>
        <v>399</v>
      </c>
      <c r="L781" s="30">
        <f t="shared" si="40"/>
        <v>657</v>
      </c>
      <c r="M781" s="30">
        <f t="shared" si="38"/>
        <v>319</v>
      </c>
      <c r="N781" s="30">
        <f t="shared" si="38"/>
        <v>303</v>
      </c>
      <c r="O781" s="30">
        <f t="shared" si="38"/>
        <v>622</v>
      </c>
      <c r="P781" s="30">
        <f t="shared" si="38"/>
        <v>297</v>
      </c>
      <c r="Q781" s="30">
        <f t="shared" si="38"/>
        <v>264</v>
      </c>
      <c r="R781" s="30">
        <f t="shared" si="38"/>
        <v>561</v>
      </c>
      <c r="S781" s="30">
        <f t="shared" si="41"/>
        <v>22</v>
      </c>
      <c r="T781" s="30">
        <f t="shared" si="41"/>
        <v>39</v>
      </c>
      <c r="U781" s="30">
        <f t="shared" si="41"/>
        <v>61</v>
      </c>
      <c r="V781" s="30">
        <f t="shared" si="39"/>
        <v>1322</v>
      </c>
      <c r="W781" s="30">
        <f t="shared" si="39"/>
        <v>1492</v>
      </c>
      <c r="X781" s="30">
        <f t="shared" si="39"/>
        <v>2814</v>
      </c>
      <c r="Y781" s="30">
        <f t="shared" si="39"/>
        <v>1202</v>
      </c>
      <c r="Z781" s="30">
        <f t="shared" si="39"/>
        <v>1323</v>
      </c>
      <c r="AA781" s="30">
        <f t="shared" si="39"/>
        <v>2525</v>
      </c>
      <c r="AB781" s="30">
        <f t="shared" si="42"/>
        <v>120</v>
      </c>
      <c r="AC781" s="30">
        <f t="shared" si="42"/>
        <v>172</v>
      </c>
      <c r="AD781" s="30">
        <f t="shared" si="42"/>
        <v>289</v>
      </c>
    </row>
    <row r="782" spans="1:30" ht="12" customHeight="1" x14ac:dyDescent="0.25">
      <c r="A782" s="32" t="s">
        <v>873</v>
      </c>
      <c r="B782" s="32" t="s">
        <v>295</v>
      </c>
      <c r="C782" s="25"/>
      <c r="D782" s="35">
        <f t="shared" si="37"/>
        <v>2510</v>
      </c>
      <c r="E782" s="35">
        <f t="shared" si="37"/>
        <v>2920</v>
      </c>
      <c r="F782" s="35">
        <f t="shared" si="37"/>
        <v>5430</v>
      </c>
      <c r="G782" s="35">
        <f t="shared" si="37"/>
        <v>1752</v>
      </c>
      <c r="H782" s="35">
        <f t="shared" si="37"/>
        <v>1949</v>
      </c>
      <c r="I782" s="35">
        <f t="shared" si="37"/>
        <v>3701</v>
      </c>
      <c r="J782" s="35">
        <f t="shared" si="40"/>
        <v>758</v>
      </c>
      <c r="K782" s="35">
        <f t="shared" si="40"/>
        <v>971</v>
      </c>
      <c r="L782" s="35">
        <f t="shared" si="40"/>
        <v>1729</v>
      </c>
      <c r="M782" s="35">
        <f t="shared" si="38"/>
        <v>226</v>
      </c>
      <c r="N782" s="35">
        <f t="shared" si="38"/>
        <v>242</v>
      </c>
      <c r="O782" s="35">
        <f t="shared" si="38"/>
        <v>468</v>
      </c>
      <c r="P782" s="35">
        <f t="shared" si="38"/>
        <v>187</v>
      </c>
      <c r="Q782" s="35">
        <f t="shared" si="38"/>
        <v>189</v>
      </c>
      <c r="R782" s="35">
        <f t="shared" si="38"/>
        <v>376</v>
      </c>
      <c r="S782" s="35">
        <f t="shared" si="41"/>
        <v>39</v>
      </c>
      <c r="T782" s="35">
        <f t="shared" si="41"/>
        <v>53</v>
      </c>
      <c r="U782" s="35">
        <f t="shared" si="41"/>
        <v>92</v>
      </c>
      <c r="V782" s="35">
        <f t="shared" si="39"/>
        <v>1346</v>
      </c>
      <c r="W782" s="35">
        <f t="shared" si="39"/>
        <v>1491</v>
      </c>
      <c r="X782" s="35">
        <f t="shared" si="39"/>
        <v>2837</v>
      </c>
      <c r="Y782" s="35">
        <f t="shared" si="39"/>
        <v>1038</v>
      </c>
      <c r="Z782" s="35">
        <f t="shared" si="39"/>
        <v>1126</v>
      </c>
      <c r="AA782" s="35">
        <f t="shared" si="39"/>
        <v>2164</v>
      </c>
      <c r="AB782" s="35">
        <f t="shared" si="42"/>
        <v>308</v>
      </c>
      <c r="AC782" s="35">
        <f t="shared" si="42"/>
        <v>365</v>
      </c>
      <c r="AD782" s="35">
        <f t="shared" si="42"/>
        <v>673</v>
      </c>
    </row>
    <row r="783" spans="1:30" ht="12" customHeight="1" x14ac:dyDescent="0.25">
      <c r="A783" s="33" t="s">
        <v>873</v>
      </c>
      <c r="B783" s="33" t="s">
        <v>880</v>
      </c>
      <c r="C783" s="8"/>
      <c r="D783" s="30">
        <f t="shared" si="37"/>
        <v>4341</v>
      </c>
      <c r="E783" s="30">
        <f t="shared" si="37"/>
        <v>5131</v>
      </c>
      <c r="F783" s="30">
        <f t="shared" si="37"/>
        <v>9472</v>
      </c>
      <c r="G783" s="30">
        <f t="shared" si="37"/>
        <v>3755</v>
      </c>
      <c r="H783" s="30">
        <f t="shared" si="37"/>
        <v>4208</v>
      </c>
      <c r="I783" s="30">
        <f t="shared" si="37"/>
        <v>7963</v>
      </c>
      <c r="J783" s="30">
        <f t="shared" si="40"/>
        <v>586</v>
      </c>
      <c r="K783" s="30">
        <f t="shared" si="40"/>
        <v>923</v>
      </c>
      <c r="L783" s="30">
        <f t="shared" si="40"/>
        <v>1509</v>
      </c>
      <c r="M783" s="30">
        <f t="shared" si="38"/>
        <v>354</v>
      </c>
      <c r="N783" s="30">
        <f t="shared" si="38"/>
        <v>444</v>
      </c>
      <c r="O783" s="30">
        <f t="shared" si="38"/>
        <v>798</v>
      </c>
      <c r="P783" s="30">
        <f t="shared" si="38"/>
        <v>333</v>
      </c>
      <c r="Q783" s="30">
        <f t="shared" si="38"/>
        <v>411</v>
      </c>
      <c r="R783" s="30">
        <f t="shared" si="38"/>
        <v>744</v>
      </c>
      <c r="S783" s="30">
        <f t="shared" si="41"/>
        <v>21</v>
      </c>
      <c r="T783" s="30">
        <f t="shared" si="41"/>
        <v>33</v>
      </c>
      <c r="U783" s="30">
        <f t="shared" si="41"/>
        <v>54</v>
      </c>
      <c r="V783" s="30">
        <f t="shared" si="39"/>
        <v>2972</v>
      </c>
      <c r="W783" s="30">
        <f t="shared" si="39"/>
        <v>3359</v>
      </c>
      <c r="X783" s="30">
        <f t="shared" si="39"/>
        <v>6331</v>
      </c>
      <c r="Y783" s="30">
        <f t="shared" si="39"/>
        <v>2636</v>
      </c>
      <c r="Z783" s="30">
        <f t="shared" si="39"/>
        <v>2806</v>
      </c>
      <c r="AA783" s="30">
        <f t="shared" si="39"/>
        <v>5442</v>
      </c>
      <c r="AB783" s="30">
        <f t="shared" si="42"/>
        <v>336</v>
      </c>
      <c r="AC783" s="30">
        <f t="shared" si="42"/>
        <v>553</v>
      </c>
      <c r="AD783" s="30">
        <f t="shared" si="42"/>
        <v>889</v>
      </c>
    </row>
    <row r="784" spans="1:30" ht="12" customHeight="1" x14ac:dyDescent="0.25">
      <c r="A784" s="32" t="s">
        <v>873</v>
      </c>
      <c r="B784" s="32" t="s">
        <v>877</v>
      </c>
      <c r="C784" s="25"/>
      <c r="D784" s="35">
        <f t="shared" si="37"/>
        <v>6679</v>
      </c>
      <c r="E784" s="35">
        <f t="shared" si="37"/>
        <v>8235</v>
      </c>
      <c r="F784" s="35">
        <f t="shared" si="37"/>
        <v>14914</v>
      </c>
      <c r="G784" s="35">
        <f t="shared" si="37"/>
        <v>3476</v>
      </c>
      <c r="H784" s="35">
        <f t="shared" si="37"/>
        <v>3809</v>
      </c>
      <c r="I784" s="35">
        <f t="shared" si="37"/>
        <v>7285</v>
      </c>
      <c r="J784" s="35">
        <f t="shared" si="40"/>
        <v>3203</v>
      </c>
      <c r="K784" s="35">
        <f t="shared" si="40"/>
        <v>4426</v>
      </c>
      <c r="L784" s="35">
        <f t="shared" si="40"/>
        <v>7629</v>
      </c>
      <c r="M784" s="35">
        <f t="shared" si="38"/>
        <v>558</v>
      </c>
      <c r="N784" s="35">
        <f t="shared" si="38"/>
        <v>627</v>
      </c>
      <c r="O784" s="35">
        <f t="shared" si="38"/>
        <v>1185</v>
      </c>
      <c r="P784" s="35">
        <f t="shared" si="38"/>
        <v>364</v>
      </c>
      <c r="Q784" s="35">
        <f t="shared" si="38"/>
        <v>391</v>
      </c>
      <c r="R784" s="35">
        <f t="shared" si="38"/>
        <v>755</v>
      </c>
      <c r="S784" s="35">
        <f t="shared" si="41"/>
        <v>194</v>
      </c>
      <c r="T784" s="35">
        <f t="shared" si="41"/>
        <v>236</v>
      </c>
      <c r="U784" s="35">
        <f t="shared" si="41"/>
        <v>430</v>
      </c>
      <c r="V784" s="35">
        <f t="shared" si="39"/>
        <v>3955</v>
      </c>
      <c r="W784" s="35">
        <f t="shared" si="39"/>
        <v>4731</v>
      </c>
      <c r="X784" s="35">
        <f t="shared" si="39"/>
        <v>8686</v>
      </c>
      <c r="Y784" s="35">
        <f t="shared" si="39"/>
        <v>2292</v>
      </c>
      <c r="Z784" s="35">
        <f t="shared" si="39"/>
        <v>2469</v>
      </c>
      <c r="AA784" s="35">
        <f t="shared" si="39"/>
        <v>4761</v>
      </c>
      <c r="AB784" s="35">
        <f t="shared" si="42"/>
        <v>1663</v>
      </c>
      <c r="AC784" s="35">
        <f t="shared" si="42"/>
        <v>2262</v>
      </c>
      <c r="AD784" s="35">
        <f t="shared" si="42"/>
        <v>3925</v>
      </c>
    </row>
    <row r="785" spans="1:30" ht="12" customHeight="1" x14ac:dyDescent="0.25">
      <c r="A785" s="33" t="s">
        <v>873</v>
      </c>
      <c r="B785" s="33" t="s">
        <v>328</v>
      </c>
      <c r="C785" s="8"/>
      <c r="D785" s="30">
        <f t="shared" si="37"/>
        <v>9961</v>
      </c>
      <c r="E785" s="30">
        <f t="shared" si="37"/>
        <v>11966</v>
      </c>
      <c r="F785" s="30">
        <f t="shared" si="37"/>
        <v>21927</v>
      </c>
      <c r="G785" s="30">
        <f t="shared" si="37"/>
        <v>3079</v>
      </c>
      <c r="H785" s="30">
        <f t="shared" si="37"/>
        <v>3340</v>
      </c>
      <c r="I785" s="30">
        <f t="shared" si="37"/>
        <v>6419</v>
      </c>
      <c r="J785" s="30">
        <f t="shared" si="40"/>
        <v>6882</v>
      </c>
      <c r="K785" s="30">
        <f t="shared" si="40"/>
        <v>8626</v>
      </c>
      <c r="L785" s="30">
        <f t="shared" si="40"/>
        <v>15508</v>
      </c>
      <c r="M785" s="30">
        <f t="shared" si="38"/>
        <v>654</v>
      </c>
      <c r="N785" s="30">
        <f t="shared" si="38"/>
        <v>863</v>
      </c>
      <c r="O785" s="30">
        <f t="shared" si="38"/>
        <v>1517</v>
      </c>
      <c r="P785" s="30">
        <f t="shared" si="38"/>
        <v>291</v>
      </c>
      <c r="Q785" s="30">
        <f t="shared" si="38"/>
        <v>331</v>
      </c>
      <c r="R785" s="30">
        <f t="shared" si="38"/>
        <v>622</v>
      </c>
      <c r="S785" s="30">
        <f t="shared" si="41"/>
        <v>363</v>
      </c>
      <c r="T785" s="30">
        <f t="shared" si="41"/>
        <v>532</v>
      </c>
      <c r="U785" s="30">
        <f t="shared" si="41"/>
        <v>895</v>
      </c>
      <c r="V785" s="30">
        <f t="shared" si="39"/>
        <v>5499</v>
      </c>
      <c r="W785" s="30">
        <f t="shared" si="39"/>
        <v>6391</v>
      </c>
      <c r="X785" s="30">
        <f t="shared" si="39"/>
        <v>11890</v>
      </c>
      <c r="Y785" s="30">
        <f t="shared" si="39"/>
        <v>2004</v>
      </c>
      <c r="Z785" s="30">
        <f t="shared" si="39"/>
        <v>2114</v>
      </c>
      <c r="AA785" s="30">
        <f t="shared" si="39"/>
        <v>4118</v>
      </c>
      <c r="AB785" s="30">
        <f t="shared" si="42"/>
        <v>3495</v>
      </c>
      <c r="AC785" s="30">
        <f t="shared" si="42"/>
        <v>4299</v>
      </c>
      <c r="AD785" s="30">
        <f t="shared" si="42"/>
        <v>7772</v>
      </c>
    </row>
    <row r="786" spans="1:30" ht="12" customHeight="1" x14ac:dyDescent="0.25">
      <c r="A786" s="32" t="s">
        <v>873</v>
      </c>
      <c r="B786" s="32" t="s">
        <v>333</v>
      </c>
      <c r="C786" s="25"/>
      <c r="D786" s="35">
        <f t="shared" si="37"/>
        <v>9556</v>
      </c>
      <c r="E786" s="35">
        <f t="shared" si="37"/>
        <v>11934</v>
      </c>
      <c r="F786" s="35">
        <f t="shared" si="37"/>
        <v>21490</v>
      </c>
      <c r="G786" s="35">
        <f t="shared" si="37"/>
        <v>2882</v>
      </c>
      <c r="H786" s="35">
        <f t="shared" si="37"/>
        <v>3248</v>
      </c>
      <c r="I786" s="35">
        <f t="shared" si="37"/>
        <v>6130</v>
      </c>
      <c r="J786" s="35">
        <f t="shared" si="40"/>
        <v>6674</v>
      </c>
      <c r="K786" s="35">
        <f t="shared" si="40"/>
        <v>8686</v>
      </c>
      <c r="L786" s="35">
        <f t="shared" si="40"/>
        <v>15360</v>
      </c>
      <c r="M786" s="35">
        <f t="shared" si="38"/>
        <v>536</v>
      </c>
      <c r="N786" s="35">
        <f t="shared" si="38"/>
        <v>603</v>
      </c>
      <c r="O786" s="35">
        <f t="shared" si="38"/>
        <v>1139</v>
      </c>
      <c r="P786" s="35">
        <f t="shared" si="38"/>
        <v>340</v>
      </c>
      <c r="Q786" s="35">
        <f t="shared" si="38"/>
        <v>366</v>
      </c>
      <c r="R786" s="35">
        <f t="shared" si="38"/>
        <v>706</v>
      </c>
      <c r="S786" s="35">
        <f t="shared" si="41"/>
        <v>196</v>
      </c>
      <c r="T786" s="35">
        <f t="shared" si="41"/>
        <v>237</v>
      </c>
      <c r="U786" s="35">
        <f t="shared" si="41"/>
        <v>433</v>
      </c>
      <c r="V786" s="35">
        <f t="shared" si="39"/>
        <v>5141</v>
      </c>
      <c r="W786" s="35">
        <f t="shared" si="39"/>
        <v>6402</v>
      </c>
      <c r="X786" s="35">
        <f t="shared" si="39"/>
        <v>11543</v>
      </c>
      <c r="Y786" s="35">
        <f t="shared" si="39"/>
        <v>1786</v>
      </c>
      <c r="Z786" s="35">
        <f t="shared" si="39"/>
        <v>1973</v>
      </c>
      <c r="AA786" s="35">
        <f t="shared" si="39"/>
        <v>3759</v>
      </c>
      <c r="AB786" s="35">
        <f t="shared" si="42"/>
        <v>3355</v>
      </c>
      <c r="AC786" s="35">
        <f t="shared" si="42"/>
        <v>4429</v>
      </c>
      <c r="AD786" s="35">
        <f t="shared" si="42"/>
        <v>7784</v>
      </c>
    </row>
    <row r="787" spans="1:30" ht="12" customHeight="1" x14ac:dyDescent="0.25">
      <c r="A787" s="33" t="s">
        <v>873</v>
      </c>
      <c r="B787" s="33" t="s">
        <v>338</v>
      </c>
      <c r="C787" s="8"/>
      <c r="D787" s="30">
        <f t="shared" si="37"/>
        <v>43724</v>
      </c>
      <c r="E787" s="30">
        <f t="shared" si="37"/>
        <v>54977</v>
      </c>
      <c r="F787" s="30">
        <f t="shared" si="37"/>
        <v>98701</v>
      </c>
      <c r="G787" s="30">
        <f t="shared" si="37"/>
        <v>6971</v>
      </c>
      <c r="H787" s="30">
        <f t="shared" si="37"/>
        <v>8010</v>
      </c>
      <c r="I787" s="30">
        <f t="shared" si="37"/>
        <v>14981</v>
      </c>
      <c r="J787" s="30">
        <f t="shared" si="40"/>
        <v>36753</v>
      </c>
      <c r="K787" s="30">
        <f t="shared" si="40"/>
        <v>46967</v>
      </c>
      <c r="L787" s="30">
        <f t="shared" si="40"/>
        <v>83720</v>
      </c>
      <c r="M787" s="30">
        <f t="shared" si="38"/>
        <v>2769</v>
      </c>
      <c r="N787" s="30">
        <f t="shared" si="38"/>
        <v>3357</v>
      </c>
      <c r="O787" s="30">
        <f t="shared" si="38"/>
        <v>6126</v>
      </c>
      <c r="P787" s="30">
        <f t="shared" si="38"/>
        <v>973</v>
      </c>
      <c r="Q787" s="30">
        <f t="shared" si="38"/>
        <v>989</v>
      </c>
      <c r="R787" s="30">
        <f t="shared" si="38"/>
        <v>1962</v>
      </c>
      <c r="S787" s="30">
        <f t="shared" si="41"/>
        <v>1796</v>
      </c>
      <c r="T787" s="30">
        <f t="shared" si="41"/>
        <v>2368</v>
      </c>
      <c r="U787" s="30">
        <f t="shared" si="41"/>
        <v>4164</v>
      </c>
      <c r="V787" s="30">
        <f t="shared" si="39"/>
        <v>20137</v>
      </c>
      <c r="W787" s="30">
        <f t="shared" si="39"/>
        <v>24661</v>
      </c>
      <c r="X787" s="30">
        <f t="shared" si="39"/>
        <v>44798</v>
      </c>
      <c r="Y787" s="30">
        <f t="shared" si="39"/>
        <v>3471</v>
      </c>
      <c r="Z787" s="30">
        <f t="shared" si="39"/>
        <v>3939</v>
      </c>
      <c r="AA787" s="30">
        <f t="shared" si="39"/>
        <v>7410</v>
      </c>
      <c r="AB787" s="30">
        <f t="shared" si="42"/>
        <v>16666</v>
      </c>
      <c r="AC787" s="30">
        <f t="shared" si="42"/>
        <v>21006</v>
      </c>
      <c r="AD787" s="30">
        <f t="shared" si="42"/>
        <v>37388</v>
      </c>
    </row>
    <row r="788" spans="1:30" ht="12" customHeight="1" x14ac:dyDescent="0.25">
      <c r="A788" s="32" t="s">
        <v>873</v>
      </c>
      <c r="B788" s="32" t="s">
        <v>350</v>
      </c>
      <c r="C788" s="25"/>
      <c r="D788" s="35">
        <f t="shared" si="37"/>
        <v>4516</v>
      </c>
      <c r="E788" s="35">
        <f t="shared" si="37"/>
        <v>5153</v>
      </c>
      <c r="F788" s="35">
        <f t="shared" si="37"/>
        <v>9669</v>
      </c>
      <c r="G788" s="35">
        <f t="shared" si="37"/>
        <v>3368</v>
      </c>
      <c r="H788" s="35">
        <f t="shared" si="37"/>
        <v>3706</v>
      </c>
      <c r="I788" s="35">
        <f t="shared" si="37"/>
        <v>7074</v>
      </c>
      <c r="J788" s="35">
        <f t="shared" si="40"/>
        <v>1148</v>
      </c>
      <c r="K788" s="35">
        <f t="shared" si="40"/>
        <v>1447</v>
      </c>
      <c r="L788" s="35">
        <f t="shared" si="40"/>
        <v>2595</v>
      </c>
      <c r="M788" s="35">
        <f t="shared" si="38"/>
        <v>382</v>
      </c>
      <c r="N788" s="35">
        <f t="shared" si="38"/>
        <v>465</v>
      </c>
      <c r="O788" s="35">
        <f t="shared" si="38"/>
        <v>847</v>
      </c>
      <c r="P788" s="35">
        <f t="shared" si="38"/>
        <v>307</v>
      </c>
      <c r="Q788" s="35">
        <f t="shared" si="38"/>
        <v>356</v>
      </c>
      <c r="R788" s="35">
        <f t="shared" si="38"/>
        <v>663</v>
      </c>
      <c r="S788" s="35">
        <f t="shared" si="41"/>
        <v>75</v>
      </c>
      <c r="T788" s="35">
        <f t="shared" si="41"/>
        <v>109</v>
      </c>
      <c r="U788" s="35">
        <f t="shared" si="41"/>
        <v>184</v>
      </c>
      <c r="V788" s="35">
        <f t="shared" si="39"/>
        <v>2958</v>
      </c>
      <c r="W788" s="35">
        <f t="shared" si="39"/>
        <v>3313</v>
      </c>
      <c r="X788" s="35">
        <f t="shared" si="39"/>
        <v>6271</v>
      </c>
      <c r="Y788" s="35">
        <f t="shared" si="39"/>
        <v>2390</v>
      </c>
      <c r="Z788" s="35">
        <f t="shared" si="39"/>
        <v>2587</v>
      </c>
      <c r="AA788" s="35">
        <f t="shared" si="39"/>
        <v>4977</v>
      </c>
      <c r="AB788" s="35">
        <f t="shared" si="42"/>
        <v>568</v>
      </c>
      <c r="AC788" s="35">
        <f t="shared" si="42"/>
        <v>732</v>
      </c>
      <c r="AD788" s="35">
        <f t="shared" si="42"/>
        <v>1294</v>
      </c>
    </row>
    <row r="789" spans="1:30" ht="12" customHeight="1" x14ac:dyDescent="0.25">
      <c r="A789" s="33" t="s">
        <v>873</v>
      </c>
      <c r="B789" s="33" t="s">
        <v>360</v>
      </c>
      <c r="C789" s="8"/>
      <c r="D789" s="30">
        <f t="shared" si="37"/>
        <v>876</v>
      </c>
      <c r="E789" s="30">
        <f t="shared" si="37"/>
        <v>952</v>
      </c>
      <c r="F789" s="30">
        <f t="shared" si="37"/>
        <v>1828</v>
      </c>
      <c r="G789" s="30">
        <f t="shared" si="37"/>
        <v>648</v>
      </c>
      <c r="H789" s="30">
        <f t="shared" si="37"/>
        <v>676</v>
      </c>
      <c r="I789" s="30">
        <f t="shared" si="37"/>
        <v>1324</v>
      </c>
      <c r="J789" s="30">
        <f t="shared" si="40"/>
        <v>228</v>
      </c>
      <c r="K789" s="30">
        <f t="shared" si="40"/>
        <v>276</v>
      </c>
      <c r="L789" s="30">
        <f t="shared" si="40"/>
        <v>504</v>
      </c>
      <c r="M789" s="30">
        <f t="shared" si="38"/>
        <v>25</v>
      </c>
      <c r="N789" s="30">
        <f t="shared" si="38"/>
        <v>30</v>
      </c>
      <c r="O789" s="30">
        <f t="shared" si="38"/>
        <v>55</v>
      </c>
      <c r="P789" s="30">
        <f t="shared" si="38"/>
        <v>21</v>
      </c>
      <c r="Q789" s="30">
        <f t="shared" si="38"/>
        <v>18</v>
      </c>
      <c r="R789" s="30">
        <f t="shared" si="38"/>
        <v>39</v>
      </c>
      <c r="S789" s="30">
        <f t="shared" si="41"/>
        <v>4</v>
      </c>
      <c r="T789" s="30">
        <f t="shared" si="41"/>
        <v>12</v>
      </c>
      <c r="U789" s="30">
        <f t="shared" si="41"/>
        <v>16</v>
      </c>
      <c r="V789" s="30">
        <f t="shared" si="39"/>
        <v>765</v>
      </c>
      <c r="W789" s="30">
        <f t="shared" si="39"/>
        <v>821</v>
      </c>
      <c r="X789" s="30">
        <f t="shared" si="39"/>
        <v>1586</v>
      </c>
      <c r="Y789" s="30">
        <f t="shared" si="39"/>
        <v>568</v>
      </c>
      <c r="Z789" s="30">
        <f t="shared" si="39"/>
        <v>595</v>
      </c>
      <c r="AA789" s="30">
        <f t="shared" si="39"/>
        <v>1163</v>
      </c>
      <c r="AB789" s="30">
        <f t="shared" si="42"/>
        <v>197</v>
      </c>
      <c r="AC789" s="30">
        <f t="shared" si="42"/>
        <v>226</v>
      </c>
      <c r="AD789" s="30">
        <f t="shared" si="42"/>
        <v>423</v>
      </c>
    </row>
    <row r="790" spans="1:30" ht="12" customHeight="1" x14ac:dyDescent="0.25">
      <c r="A790" s="32" t="s">
        <v>873</v>
      </c>
      <c r="B790" s="32" t="s">
        <v>366</v>
      </c>
      <c r="C790" s="25"/>
      <c r="D790" s="35">
        <f t="shared" si="37"/>
        <v>5762</v>
      </c>
      <c r="E790" s="35">
        <f t="shared" si="37"/>
        <v>6728</v>
      </c>
      <c r="F790" s="35">
        <f t="shared" si="37"/>
        <v>12490</v>
      </c>
      <c r="G790" s="35">
        <f t="shared" si="37"/>
        <v>4027</v>
      </c>
      <c r="H790" s="35">
        <f t="shared" si="37"/>
        <v>4463</v>
      </c>
      <c r="I790" s="35">
        <f t="shared" si="37"/>
        <v>8490</v>
      </c>
      <c r="J790" s="35">
        <f t="shared" si="40"/>
        <v>1735</v>
      </c>
      <c r="K790" s="35">
        <f t="shared" si="40"/>
        <v>2265</v>
      </c>
      <c r="L790" s="35">
        <f t="shared" si="40"/>
        <v>4000</v>
      </c>
      <c r="M790" s="35">
        <f t="shared" si="38"/>
        <v>833</v>
      </c>
      <c r="N790" s="35">
        <f t="shared" si="38"/>
        <v>925</v>
      </c>
      <c r="O790" s="35">
        <f t="shared" si="38"/>
        <v>1758</v>
      </c>
      <c r="P790" s="35">
        <f t="shared" si="38"/>
        <v>671</v>
      </c>
      <c r="Q790" s="35">
        <f t="shared" si="38"/>
        <v>733</v>
      </c>
      <c r="R790" s="35">
        <f t="shared" si="38"/>
        <v>1404</v>
      </c>
      <c r="S790" s="35">
        <f t="shared" si="41"/>
        <v>162</v>
      </c>
      <c r="T790" s="35">
        <f t="shared" si="41"/>
        <v>192</v>
      </c>
      <c r="U790" s="35">
        <f t="shared" si="41"/>
        <v>354</v>
      </c>
      <c r="V790" s="35">
        <f t="shared" si="39"/>
        <v>3349</v>
      </c>
      <c r="W790" s="35">
        <f t="shared" si="39"/>
        <v>3782</v>
      </c>
      <c r="X790" s="35">
        <f t="shared" si="39"/>
        <v>7131</v>
      </c>
      <c r="Y790" s="35">
        <f t="shared" si="39"/>
        <v>2603</v>
      </c>
      <c r="Z790" s="35">
        <f t="shared" si="39"/>
        <v>2824</v>
      </c>
      <c r="AA790" s="35">
        <f t="shared" si="39"/>
        <v>5427</v>
      </c>
      <c r="AB790" s="35">
        <f t="shared" si="42"/>
        <v>746</v>
      </c>
      <c r="AC790" s="35">
        <f t="shared" si="42"/>
        <v>958</v>
      </c>
      <c r="AD790" s="35">
        <f t="shared" si="42"/>
        <v>1704</v>
      </c>
    </row>
    <row r="791" spans="1:30" ht="12" customHeight="1" x14ac:dyDescent="0.25">
      <c r="A791" s="33" t="s">
        <v>873</v>
      </c>
      <c r="B791" s="33" t="s">
        <v>377</v>
      </c>
      <c r="C791" s="8"/>
      <c r="D791" s="30">
        <f t="shared" ref="D791:I834" si="43">SUMIFS(D$5:D$757,$B$5:$B$757,$B791)</f>
        <v>9025</v>
      </c>
      <c r="E791" s="30">
        <f t="shared" si="43"/>
        <v>10456</v>
      </c>
      <c r="F791" s="30">
        <f t="shared" si="43"/>
        <v>19481</v>
      </c>
      <c r="G791" s="30">
        <f t="shared" si="43"/>
        <v>5310</v>
      </c>
      <c r="H791" s="30">
        <f t="shared" si="43"/>
        <v>5684</v>
      </c>
      <c r="I791" s="30">
        <f t="shared" si="43"/>
        <v>10994</v>
      </c>
      <c r="J791" s="30">
        <f t="shared" si="40"/>
        <v>3715</v>
      </c>
      <c r="K791" s="30">
        <f t="shared" si="40"/>
        <v>4772</v>
      </c>
      <c r="L791" s="30">
        <f t="shared" si="40"/>
        <v>8487</v>
      </c>
      <c r="M791" s="30">
        <f t="shared" si="40"/>
        <v>419</v>
      </c>
      <c r="N791" s="30">
        <f t="shared" si="40"/>
        <v>473</v>
      </c>
      <c r="O791" s="30">
        <f t="shared" si="40"/>
        <v>892</v>
      </c>
      <c r="P791" s="30">
        <f t="shared" si="40"/>
        <v>227</v>
      </c>
      <c r="Q791" s="30">
        <f t="shared" si="40"/>
        <v>250</v>
      </c>
      <c r="R791" s="30">
        <f t="shared" si="40"/>
        <v>477</v>
      </c>
      <c r="S791" s="30">
        <f t="shared" si="41"/>
        <v>192</v>
      </c>
      <c r="T791" s="30">
        <f t="shared" si="41"/>
        <v>223</v>
      </c>
      <c r="U791" s="30">
        <f t="shared" si="41"/>
        <v>415</v>
      </c>
      <c r="V791" s="30">
        <f t="shared" si="41"/>
        <v>6117</v>
      </c>
      <c r="W791" s="30">
        <f t="shared" si="41"/>
        <v>6633</v>
      </c>
      <c r="X791" s="30">
        <f t="shared" si="41"/>
        <v>12750</v>
      </c>
      <c r="Y791" s="30">
        <f t="shared" si="41"/>
        <v>4191</v>
      </c>
      <c r="Z791" s="30">
        <f t="shared" si="41"/>
        <v>4322</v>
      </c>
      <c r="AA791" s="30">
        <f t="shared" si="41"/>
        <v>8513</v>
      </c>
      <c r="AB791" s="30">
        <f t="shared" si="42"/>
        <v>1926</v>
      </c>
      <c r="AC791" s="30">
        <f t="shared" si="42"/>
        <v>2311</v>
      </c>
      <c r="AD791" s="30">
        <f t="shared" si="42"/>
        <v>4237</v>
      </c>
    </row>
    <row r="792" spans="1:30" ht="12" customHeight="1" x14ac:dyDescent="0.25">
      <c r="A792" s="32" t="s">
        <v>873</v>
      </c>
      <c r="B792" s="32" t="s">
        <v>386</v>
      </c>
      <c r="C792" s="25"/>
      <c r="D792" s="35">
        <f t="shared" si="43"/>
        <v>13175</v>
      </c>
      <c r="E792" s="35">
        <f t="shared" si="43"/>
        <v>15941</v>
      </c>
      <c r="F792" s="35">
        <f t="shared" si="43"/>
        <v>29116</v>
      </c>
      <c r="G792" s="35">
        <f t="shared" si="43"/>
        <v>7073</v>
      </c>
      <c r="H792" s="35">
        <f t="shared" si="43"/>
        <v>7939</v>
      </c>
      <c r="I792" s="35">
        <f t="shared" si="43"/>
        <v>15012</v>
      </c>
      <c r="J792" s="35">
        <f t="shared" si="40"/>
        <v>6102</v>
      </c>
      <c r="K792" s="35">
        <f t="shared" si="40"/>
        <v>8002</v>
      </c>
      <c r="L792" s="35">
        <f t="shared" si="40"/>
        <v>14104</v>
      </c>
      <c r="M792" s="35">
        <f t="shared" si="40"/>
        <v>1732</v>
      </c>
      <c r="N792" s="35">
        <f t="shared" si="40"/>
        <v>2056</v>
      </c>
      <c r="O792" s="35">
        <f t="shared" si="40"/>
        <v>3788</v>
      </c>
      <c r="P792" s="35">
        <f t="shared" si="40"/>
        <v>1211</v>
      </c>
      <c r="Q792" s="35">
        <f t="shared" si="40"/>
        <v>1304</v>
      </c>
      <c r="R792" s="35">
        <f t="shared" si="40"/>
        <v>2515</v>
      </c>
      <c r="S792" s="35">
        <f t="shared" si="41"/>
        <v>521</v>
      </c>
      <c r="T792" s="35">
        <f t="shared" si="41"/>
        <v>752</v>
      </c>
      <c r="U792" s="35">
        <f t="shared" si="41"/>
        <v>1273</v>
      </c>
      <c r="V792" s="35">
        <f t="shared" si="41"/>
        <v>6347</v>
      </c>
      <c r="W792" s="35">
        <f t="shared" si="41"/>
        <v>7521</v>
      </c>
      <c r="X792" s="35">
        <f t="shared" si="41"/>
        <v>13868</v>
      </c>
      <c r="Y792" s="35">
        <f t="shared" si="41"/>
        <v>3782</v>
      </c>
      <c r="Z792" s="35">
        <f t="shared" si="41"/>
        <v>4139</v>
      </c>
      <c r="AA792" s="35">
        <f t="shared" si="41"/>
        <v>7921</v>
      </c>
      <c r="AB792" s="35">
        <f t="shared" si="42"/>
        <v>2565</v>
      </c>
      <c r="AC792" s="35">
        <f t="shared" si="42"/>
        <v>3382</v>
      </c>
      <c r="AD792" s="35">
        <f t="shared" si="42"/>
        <v>5947</v>
      </c>
    </row>
    <row r="793" spans="1:30" ht="12" customHeight="1" x14ac:dyDescent="0.25">
      <c r="A793" s="33" t="s">
        <v>762</v>
      </c>
      <c r="B793" s="33" t="s">
        <v>393</v>
      </c>
      <c r="C793" s="8"/>
      <c r="D793" s="30">
        <f t="shared" si="43"/>
        <v>3292</v>
      </c>
      <c r="E793" s="30">
        <f t="shared" si="43"/>
        <v>3972</v>
      </c>
      <c r="F793" s="30">
        <f t="shared" si="43"/>
        <v>7264</v>
      </c>
      <c r="G793" s="30">
        <f t="shared" si="43"/>
        <v>2110</v>
      </c>
      <c r="H793" s="30">
        <f t="shared" si="43"/>
        <v>2407</v>
      </c>
      <c r="I793" s="30">
        <f t="shared" si="43"/>
        <v>4517</v>
      </c>
      <c r="J793" s="30">
        <f t="shared" si="40"/>
        <v>1182</v>
      </c>
      <c r="K793" s="30">
        <f t="shared" si="40"/>
        <v>1565</v>
      </c>
      <c r="L793" s="30">
        <f t="shared" si="40"/>
        <v>2747</v>
      </c>
      <c r="M793" s="30">
        <f t="shared" si="40"/>
        <v>675</v>
      </c>
      <c r="N793" s="30">
        <f t="shared" si="40"/>
        <v>821</v>
      </c>
      <c r="O793" s="30">
        <f t="shared" si="40"/>
        <v>1496</v>
      </c>
      <c r="P793" s="30">
        <f t="shared" si="40"/>
        <v>497</v>
      </c>
      <c r="Q793" s="30">
        <f t="shared" si="40"/>
        <v>583</v>
      </c>
      <c r="R793" s="30">
        <f t="shared" si="40"/>
        <v>1080</v>
      </c>
      <c r="S793" s="30">
        <f t="shared" si="41"/>
        <v>178</v>
      </c>
      <c r="T793" s="30">
        <f t="shared" si="41"/>
        <v>238</v>
      </c>
      <c r="U793" s="30">
        <f t="shared" si="41"/>
        <v>416</v>
      </c>
      <c r="V793" s="30">
        <f t="shared" si="41"/>
        <v>1872</v>
      </c>
      <c r="W793" s="30">
        <f t="shared" si="41"/>
        <v>2180</v>
      </c>
      <c r="X793" s="30">
        <f t="shared" si="41"/>
        <v>4052</v>
      </c>
      <c r="Y793" s="30">
        <f t="shared" si="41"/>
        <v>1221</v>
      </c>
      <c r="Z793" s="30">
        <f t="shared" si="41"/>
        <v>1337</v>
      </c>
      <c r="AA793" s="30">
        <f t="shared" si="41"/>
        <v>2558</v>
      </c>
      <c r="AB793" s="30">
        <f t="shared" si="42"/>
        <v>651</v>
      </c>
      <c r="AC793" s="30">
        <f t="shared" si="42"/>
        <v>843</v>
      </c>
      <c r="AD793" s="30">
        <f t="shared" si="42"/>
        <v>1494</v>
      </c>
    </row>
    <row r="794" spans="1:30" ht="12" customHeight="1" x14ac:dyDescent="0.25">
      <c r="A794" s="32" t="s">
        <v>762</v>
      </c>
      <c r="B794" s="32" t="s">
        <v>404</v>
      </c>
      <c r="C794" s="25"/>
      <c r="D794" s="35">
        <f t="shared" si="43"/>
        <v>2506</v>
      </c>
      <c r="E794" s="35">
        <f t="shared" si="43"/>
        <v>3059</v>
      </c>
      <c r="F794" s="35">
        <f t="shared" si="43"/>
        <v>5565</v>
      </c>
      <c r="G794" s="35">
        <f t="shared" si="43"/>
        <v>1480</v>
      </c>
      <c r="H794" s="35">
        <f t="shared" si="43"/>
        <v>1661</v>
      </c>
      <c r="I794" s="35">
        <f t="shared" si="43"/>
        <v>3141</v>
      </c>
      <c r="J794" s="35">
        <f t="shared" si="40"/>
        <v>1026</v>
      </c>
      <c r="K794" s="35">
        <f t="shared" si="40"/>
        <v>1398</v>
      </c>
      <c r="L794" s="35">
        <f t="shared" si="40"/>
        <v>2424</v>
      </c>
      <c r="M794" s="35">
        <f t="shared" si="40"/>
        <v>687</v>
      </c>
      <c r="N794" s="35">
        <f t="shared" si="40"/>
        <v>793</v>
      </c>
      <c r="O794" s="35">
        <f t="shared" si="40"/>
        <v>1480</v>
      </c>
      <c r="P794" s="35">
        <f t="shared" si="40"/>
        <v>497</v>
      </c>
      <c r="Q794" s="35">
        <f t="shared" si="40"/>
        <v>531</v>
      </c>
      <c r="R794" s="35">
        <f t="shared" si="40"/>
        <v>1028</v>
      </c>
      <c r="S794" s="35">
        <f t="shared" si="41"/>
        <v>190</v>
      </c>
      <c r="T794" s="35">
        <f t="shared" si="41"/>
        <v>262</v>
      </c>
      <c r="U794" s="35">
        <f t="shared" si="41"/>
        <v>452</v>
      </c>
      <c r="V794" s="35">
        <f t="shared" si="41"/>
        <v>1079</v>
      </c>
      <c r="W794" s="35">
        <f t="shared" si="41"/>
        <v>1294</v>
      </c>
      <c r="X794" s="35">
        <f t="shared" si="41"/>
        <v>2373</v>
      </c>
      <c r="Y794" s="35">
        <f t="shared" si="41"/>
        <v>674</v>
      </c>
      <c r="Z794" s="35">
        <f t="shared" si="41"/>
        <v>749</v>
      </c>
      <c r="AA794" s="35">
        <f t="shared" si="41"/>
        <v>1423</v>
      </c>
      <c r="AB794" s="35">
        <f t="shared" si="42"/>
        <v>405</v>
      </c>
      <c r="AC794" s="35">
        <f t="shared" si="42"/>
        <v>545</v>
      </c>
      <c r="AD794" s="35">
        <f t="shared" si="42"/>
        <v>950</v>
      </c>
    </row>
    <row r="795" spans="1:30" ht="12" customHeight="1" x14ac:dyDescent="0.25">
      <c r="A795" s="33" t="s">
        <v>762</v>
      </c>
      <c r="B795" s="33" t="s">
        <v>805</v>
      </c>
      <c r="C795" s="8"/>
      <c r="D795" s="30">
        <f t="shared" si="43"/>
        <v>5197</v>
      </c>
      <c r="E795" s="30">
        <f t="shared" si="43"/>
        <v>6415</v>
      </c>
      <c r="F795" s="30">
        <f t="shared" si="43"/>
        <v>11612</v>
      </c>
      <c r="G795" s="30">
        <f t="shared" si="43"/>
        <v>2934</v>
      </c>
      <c r="H795" s="30">
        <f t="shared" si="43"/>
        <v>3429</v>
      </c>
      <c r="I795" s="30">
        <f t="shared" si="43"/>
        <v>6363</v>
      </c>
      <c r="J795" s="30">
        <f t="shared" si="40"/>
        <v>2263</v>
      </c>
      <c r="K795" s="30">
        <f t="shared" si="40"/>
        <v>2986</v>
      </c>
      <c r="L795" s="30">
        <f t="shared" si="40"/>
        <v>5249</v>
      </c>
      <c r="M795" s="30">
        <f t="shared" si="40"/>
        <v>1147</v>
      </c>
      <c r="N795" s="30">
        <f t="shared" si="40"/>
        <v>1394</v>
      </c>
      <c r="O795" s="30">
        <f t="shared" si="40"/>
        <v>2541</v>
      </c>
      <c r="P795" s="30">
        <f t="shared" si="40"/>
        <v>745</v>
      </c>
      <c r="Q795" s="30">
        <f t="shared" si="40"/>
        <v>800</v>
      </c>
      <c r="R795" s="30">
        <f t="shared" si="40"/>
        <v>1545</v>
      </c>
      <c r="S795" s="30">
        <f t="shared" si="41"/>
        <v>402</v>
      </c>
      <c r="T795" s="30">
        <f t="shared" si="41"/>
        <v>594</v>
      </c>
      <c r="U795" s="30">
        <f t="shared" si="41"/>
        <v>996</v>
      </c>
      <c r="V795" s="30">
        <f t="shared" si="41"/>
        <v>2631</v>
      </c>
      <c r="W795" s="30">
        <f t="shared" si="41"/>
        <v>3256</v>
      </c>
      <c r="X795" s="30">
        <f t="shared" si="41"/>
        <v>5887</v>
      </c>
      <c r="Y795" s="30">
        <f t="shared" si="41"/>
        <v>1514</v>
      </c>
      <c r="Z795" s="30">
        <f t="shared" si="41"/>
        <v>1795</v>
      </c>
      <c r="AA795" s="30">
        <f t="shared" si="41"/>
        <v>3309</v>
      </c>
      <c r="AB795" s="30">
        <f t="shared" si="42"/>
        <v>1117</v>
      </c>
      <c r="AC795" s="30">
        <f t="shared" si="42"/>
        <v>1459</v>
      </c>
      <c r="AD795" s="30">
        <f t="shared" si="42"/>
        <v>2576</v>
      </c>
    </row>
    <row r="796" spans="1:30" ht="12" customHeight="1" x14ac:dyDescent="0.25">
      <c r="A796" s="32" t="s">
        <v>762</v>
      </c>
      <c r="B796" s="32" t="s">
        <v>422</v>
      </c>
      <c r="C796" s="25"/>
      <c r="D796" s="35">
        <f t="shared" si="43"/>
        <v>3820</v>
      </c>
      <c r="E796" s="35">
        <f t="shared" si="43"/>
        <v>4480</v>
      </c>
      <c r="F796" s="35">
        <f t="shared" si="43"/>
        <v>8300</v>
      </c>
      <c r="G796" s="35">
        <f t="shared" si="43"/>
        <v>2226</v>
      </c>
      <c r="H796" s="35">
        <f t="shared" si="43"/>
        <v>2467</v>
      </c>
      <c r="I796" s="35">
        <f t="shared" si="43"/>
        <v>4693</v>
      </c>
      <c r="J796" s="35">
        <f t="shared" si="40"/>
        <v>1594</v>
      </c>
      <c r="K796" s="35">
        <f t="shared" si="40"/>
        <v>2013</v>
      </c>
      <c r="L796" s="35">
        <f t="shared" si="40"/>
        <v>3607</v>
      </c>
      <c r="M796" s="35">
        <f t="shared" si="40"/>
        <v>863</v>
      </c>
      <c r="N796" s="35">
        <f t="shared" si="40"/>
        <v>1017</v>
      </c>
      <c r="O796" s="35">
        <f t="shared" si="40"/>
        <v>1880</v>
      </c>
      <c r="P796" s="35">
        <f t="shared" si="40"/>
        <v>609</v>
      </c>
      <c r="Q796" s="35">
        <f t="shared" si="40"/>
        <v>695</v>
      </c>
      <c r="R796" s="35">
        <f t="shared" si="40"/>
        <v>1304</v>
      </c>
      <c r="S796" s="35">
        <f t="shared" si="41"/>
        <v>254</v>
      </c>
      <c r="T796" s="35">
        <f t="shared" si="41"/>
        <v>322</v>
      </c>
      <c r="U796" s="35">
        <f t="shared" si="41"/>
        <v>576</v>
      </c>
      <c r="V796" s="35">
        <f t="shared" si="41"/>
        <v>1323</v>
      </c>
      <c r="W796" s="35">
        <f t="shared" si="41"/>
        <v>1504</v>
      </c>
      <c r="X796" s="35">
        <f t="shared" si="41"/>
        <v>2827</v>
      </c>
      <c r="Y796" s="35">
        <f t="shared" si="41"/>
        <v>806</v>
      </c>
      <c r="Z796" s="35">
        <f t="shared" si="41"/>
        <v>883</v>
      </c>
      <c r="AA796" s="35">
        <f t="shared" si="41"/>
        <v>1689</v>
      </c>
      <c r="AB796" s="35">
        <f t="shared" si="42"/>
        <v>517</v>
      </c>
      <c r="AC796" s="35">
        <f t="shared" si="42"/>
        <v>621</v>
      </c>
      <c r="AD796" s="35">
        <f t="shared" si="42"/>
        <v>1138</v>
      </c>
    </row>
    <row r="797" spans="1:30" ht="12" customHeight="1" x14ac:dyDescent="0.25">
      <c r="A797" s="33" t="s">
        <v>762</v>
      </c>
      <c r="B797" s="33" t="s">
        <v>434</v>
      </c>
      <c r="C797" s="8"/>
      <c r="D797" s="30">
        <f t="shared" si="43"/>
        <v>10818</v>
      </c>
      <c r="E797" s="30">
        <f t="shared" si="43"/>
        <v>13392</v>
      </c>
      <c r="F797" s="30">
        <f t="shared" si="43"/>
        <v>24210</v>
      </c>
      <c r="G797" s="30">
        <f t="shared" si="43"/>
        <v>3429</v>
      </c>
      <c r="H797" s="30">
        <f t="shared" si="43"/>
        <v>3789</v>
      </c>
      <c r="I797" s="30">
        <f t="shared" si="43"/>
        <v>7218</v>
      </c>
      <c r="J797" s="30">
        <f t="shared" si="40"/>
        <v>7389</v>
      </c>
      <c r="K797" s="30">
        <f t="shared" si="40"/>
        <v>9603</v>
      </c>
      <c r="L797" s="30">
        <f t="shared" si="40"/>
        <v>16992</v>
      </c>
      <c r="M797" s="30">
        <f t="shared" si="40"/>
        <v>2454</v>
      </c>
      <c r="N797" s="30">
        <f t="shared" si="40"/>
        <v>2923</v>
      </c>
      <c r="O797" s="30">
        <f t="shared" si="40"/>
        <v>5377</v>
      </c>
      <c r="P797" s="30">
        <f t="shared" si="40"/>
        <v>1315</v>
      </c>
      <c r="Q797" s="30">
        <f t="shared" si="40"/>
        <v>1435</v>
      </c>
      <c r="R797" s="30">
        <f t="shared" si="40"/>
        <v>2750</v>
      </c>
      <c r="S797" s="30">
        <f t="shared" si="41"/>
        <v>1139</v>
      </c>
      <c r="T797" s="30">
        <f t="shared" si="41"/>
        <v>1488</v>
      </c>
      <c r="U797" s="30">
        <f t="shared" si="41"/>
        <v>2627</v>
      </c>
      <c r="V797" s="30">
        <f t="shared" si="41"/>
        <v>3416</v>
      </c>
      <c r="W797" s="30">
        <f t="shared" si="41"/>
        <v>4082</v>
      </c>
      <c r="X797" s="30">
        <f t="shared" si="41"/>
        <v>7498</v>
      </c>
      <c r="Y797" s="30">
        <f t="shared" si="41"/>
        <v>1018</v>
      </c>
      <c r="Z797" s="30">
        <f t="shared" si="41"/>
        <v>1118</v>
      </c>
      <c r="AA797" s="30">
        <f t="shared" si="41"/>
        <v>2136</v>
      </c>
      <c r="AB797" s="30">
        <f t="shared" si="42"/>
        <v>2398</v>
      </c>
      <c r="AC797" s="30">
        <f t="shared" si="42"/>
        <v>2999</v>
      </c>
      <c r="AD797" s="30">
        <f t="shared" si="42"/>
        <v>5362</v>
      </c>
    </row>
    <row r="798" spans="1:30" ht="12" customHeight="1" x14ac:dyDescent="0.25">
      <c r="A798" s="32" t="s">
        <v>762</v>
      </c>
      <c r="B798" s="32" t="s">
        <v>441</v>
      </c>
      <c r="C798" s="25"/>
      <c r="D798" s="35">
        <f t="shared" si="43"/>
        <v>81</v>
      </c>
      <c r="E798" s="35">
        <f t="shared" si="43"/>
        <v>103</v>
      </c>
      <c r="F798" s="35">
        <f t="shared" si="43"/>
        <v>184</v>
      </c>
      <c r="G798" s="35">
        <f t="shared" si="43"/>
        <v>66</v>
      </c>
      <c r="H798" s="35">
        <f t="shared" si="43"/>
        <v>95</v>
      </c>
      <c r="I798" s="35">
        <f t="shared" si="43"/>
        <v>161</v>
      </c>
      <c r="J798" s="35">
        <f t="shared" si="40"/>
        <v>15</v>
      </c>
      <c r="K798" s="35">
        <f t="shared" si="40"/>
        <v>8</v>
      </c>
      <c r="L798" s="35">
        <f t="shared" si="40"/>
        <v>23</v>
      </c>
      <c r="M798" s="35">
        <f t="shared" si="40"/>
        <v>7</v>
      </c>
      <c r="N798" s="35">
        <f t="shared" si="40"/>
        <v>8</v>
      </c>
      <c r="O798" s="35">
        <f t="shared" si="40"/>
        <v>15</v>
      </c>
      <c r="P798" s="35">
        <f t="shared" si="40"/>
        <v>6</v>
      </c>
      <c r="Q798" s="35">
        <f t="shared" si="40"/>
        <v>8</v>
      </c>
      <c r="R798" s="35">
        <f t="shared" si="40"/>
        <v>14</v>
      </c>
      <c r="S798" s="35">
        <f t="shared" si="41"/>
        <v>1</v>
      </c>
      <c r="T798" s="35">
        <f t="shared" si="41"/>
        <v>0</v>
      </c>
      <c r="U798" s="35">
        <f t="shared" si="41"/>
        <v>1</v>
      </c>
      <c r="V798" s="35">
        <f t="shared" si="41"/>
        <v>68</v>
      </c>
      <c r="W798" s="35">
        <f t="shared" si="41"/>
        <v>80</v>
      </c>
      <c r="X798" s="35">
        <f t="shared" si="41"/>
        <v>148</v>
      </c>
      <c r="Y798" s="35">
        <f t="shared" si="41"/>
        <v>54</v>
      </c>
      <c r="Z798" s="35">
        <f t="shared" si="41"/>
        <v>72</v>
      </c>
      <c r="AA798" s="35">
        <f t="shared" si="41"/>
        <v>126</v>
      </c>
      <c r="AB798" s="35">
        <f t="shared" si="42"/>
        <v>14</v>
      </c>
      <c r="AC798" s="35">
        <f t="shared" si="42"/>
        <v>8</v>
      </c>
      <c r="AD798" s="35">
        <f t="shared" si="42"/>
        <v>22</v>
      </c>
    </row>
    <row r="799" spans="1:30" ht="12" customHeight="1" x14ac:dyDescent="0.25">
      <c r="A799" s="33" t="s">
        <v>762</v>
      </c>
      <c r="B799" s="33" t="s">
        <v>446</v>
      </c>
      <c r="C799" s="8"/>
      <c r="D799" s="30">
        <f t="shared" si="43"/>
        <v>309</v>
      </c>
      <c r="E799" s="30">
        <f t="shared" si="43"/>
        <v>384</v>
      </c>
      <c r="F799" s="30">
        <f t="shared" si="43"/>
        <v>693</v>
      </c>
      <c r="G799" s="30">
        <f t="shared" si="43"/>
        <v>282</v>
      </c>
      <c r="H799" s="30">
        <f t="shared" si="43"/>
        <v>346</v>
      </c>
      <c r="I799" s="30">
        <f t="shared" si="43"/>
        <v>628</v>
      </c>
      <c r="J799" s="30">
        <f t="shared" si="40"/>
        <v>27</v>
      </c>
      <c r="K799" s="30">
        <f t="shared" si="40"/>
        <v>38</v>
      </c>
      <c r="L799" s="30">
        <f t="shared" si="40"/>
        <v>65</v>
      </c>
      <c r="M799" s="30">
        <f t="shared" si="40"/>
        <v>99</v>
      </c>
      <c r="N799" s="30">
        <f t="shared" si="40"/>
        <v>101</v>
      </c>
      <c r="O799" s="30">
        <f t="shared" si="40"/>
        <v>200</v>
      </c>
      <c r="P799" s="30">
        <f t="shared" si="40"/>
        <v>92</v>
      </c>
      <c r="Q799" s="30">
        <f t="shared" si="40"/>
        <v>92</v>
      </c>
      <c r="R799" s="30">
        <f t="shared" si="40"/>
        <v>184</v>
      </c>
      <c r="S799" s="30">
        <f t="shared" si="41"/>
        <v>7</v>
      </c>
      <c r="T799" s="30">
        <f t="shared" si="41"/>
        <v>9</v>
      </c>
      <c r="U799" s="30">
        <f t="shared" si="41"/>
        <v>16</v>
      </c>
      <c r="V799" s="30">
        <f t="shared" si="41"/>
        <v>190</v>
      </c>
      <c r="W799" s="30">
        <f t="shared" si="41"/>
        <v>246</v>
      </c>
      <c r="X799" s="30">
        <f t="shared" si="41"/>
        <v>436</v>
      </c>
      <c r="Y799" s="30">
        <f t="shared" si="41"/>
        <v>171</v>
      </c>
      <c r="Z799" s="30">
        <f t="shared" si="41"/>
        <v>221</v>
      </c>
      <c r="AA799" s="30">
        <f t="shared" si="41"/>
        <v>392</v>
      </c>
      <c r="AB799" s="30">
        <f t="shared" si="42"/>
        <v>19</v>
      </c>
      <c r="AC799" s="30">
        <f t="shared" si="42"/>
        <v>63</v>
      </c>
      <c r="AD799" s="30">
        <f t="shared" si="42"/>
        <v>44</v>
      </c>
    </row>
    <row r="800" spans="1:30" ht="12" customHeight="1" x14ac:dyDescent="0.25">
      <c r="A800" s="32" t="s">
        <v>762</v>
      </c>
      <c r="B800" s="32" t="s">
        <v>452</v>
      </c>
      <c r="C800" s="25"/>
      <c r="D800" s="35">
        <f t="shared" si="43"/>
        <v>1557</v>
      </c>
      <c r="E800" s="35">
        <f t="shared" si="43"/>
        <v>1846</v>
      </c>
      <c r="F800" s="35">
        <f t="shared" si="43"/>
        <v>3403</v>
      </c>
      <c r="G800" s="35">
        <f t="shared" si="43"/>
        <v>1107</v>
      </c>
      <c r="H800" s="35">
        <f t="shared" si="43"/>
        <v>1234</v>
      </c>
      <c r="I800" s="35">
        <f t="shared" si="43"/>
        <v>2341</v>
      </c>
      <c r="J800" s="35">
        <f t="shared" si="40"/>
        <v>450</v>
      </c>
      <c r="K800" s="35">
        <f t="shared" si="40"/>
        <v>612</v>
      </c>
      <c r="L800" s="35">
        <f t="shared" si="40"/>
        <v>1062</v>
      </c>
      <c r="M800" s="35">
        <f t="shared" si="40"/>
        <v>574</v>
      </c>
      <c r="N800" s="35">
        <f t="shared" si="40"/>
        <v>625</v>
      </c>
      <c r="O800" s="35">
        <f t="shared" si="40"/>
        <v>1199</v>
      </c>
      <c r="P800" s="35">
        <f t="shared" si="40"/>
        <v>463</v>
      </c>
      <c r="Q800" s="35">
        <f t="shared" si="40"/>
        <v>487</v>
      </c>
      <c r="R800" s="35">
        <f t="shared" si="40"/>
        <v>950</v>
      </c>
      <c r="S800" s="35">
        <f t="shared" si="41"/>
        <v>111</v>
      </c>
      <c r="T800" s="35">
        <f t="shared" si="41"/>
        <v>138</v>
      </c>
      <c r="U800" s="35">
        <f t="shared" si="41"/>
        <v>249</v>
      </c>
      <c r="V800" s="35">
        <f t="shared" si="41"/>
        <v>585</v>
      </c>
      <c r="W800" s="35">
        <f t="shared" si="41"/>
        <v>699</v>
      </c>
      <c r="X800" s="35">
        <f t="shared" si="41"/>
        <v>1284</v>
      </c>
      <c r="Y800" s="35">
        <f t="shared" si="41"/>
        <v>446</v>
      </c>
      <c r="Z800" s="35">
        <f t="shared" si="41"/>
        <v>511</v>
      </c>
      <c r="AA800" s="35">
        <f t="shared" si="41"/>
        <v>957</v>
      </c>
      <c r="AB800" s="35">
        <f t="shared" si="42"/>
        <v>139</v>
      </c>
      <c r="AC800" s="35">
        <f t="shared" si="42"/>
        <v>188</v>
      </c>
      <c r="AD800" s="35">
        <f t="shared" si="42"/>
        <v>327</v>
      </c>
    </row>
    <row r="801" spans="1:30" ht="12" customHeight="1" x14ac:dyDescent="0.25">
      <c r="A801" s="33" t="s">
        <v>762</v>
      </c>
      <c r="B801" s="33" t="s">
        <v>458</v>
      </c>
      <c r="C801" s="8"/>
      <c r="D801" s="30">
        <f t="shared" si="43"/>
        <v>1887</v>
      </c>
      <c r="E801" s="30">
        <f t="shared" si="43"/>
        <v>2282</v>
      </c>
      <c r="F801" s="30">
        <f t="shared" si="43"/>
        <v>4169</v>
      </c>
      <c r="G801" s="30">
        <f t="shared" si="43"/>
        <v>1340</v>
      </c>
      <c r="H801" s="30">
        <f t="shared" si="43"/>
        <v>1526</v>
      </c>
      <c r="I801" s="30">
        <f t="shared" si="43"/>
        <v>2866</v>
      </c>
      <c r="J801" s="30">
        <f t="shared" si="40"/>
        <v>547</v>
      </c>
      <c r="K801" s="30">
        <f t="shared" si="40"/>
        <v>756</v>
      </c>
      <c r="L801" s="30">
        <f t="shared" si="40"/>
        <v>1303</v>
      </c>
      <c r="M801" s="30">
        <f t="shared" si="40"/>
        <v>707</v>
      </c>
      <c r="N801" s="30">
        <f t="shared" si="40"/>
        <v>752</v>
      </c>
      <c r="O801" s="30">
        <f t="shared" si="40"/>
        <v>1459</v>
      </c>
      <c r="P801" s="30">
        <f t="shared" si="40"/>
        <v>563</v>
      </c>
      <c r="Q801" s="30">
        <f t="shared" si="40"/>
        <v>574</v>
      </c>
      <c r="R801" s="30">
        <f t="shared" si="40"/>
        <v>1137</v>
      </c>
      <c r="S801" s="30">
        <f t="shared" si="41"/>
        <v>144</v>
      </c>
      <c r="T801" s="30">
        <f t="shared" si="41"/>
        <v>178</v>
      </c>
      <c r="U801" s="30">
        <f t="shared" si="41"/>
        <v>322</v>
      </c>
      <c r="V801" s="30">
        <f t="shared" si="41"/>
        <v>316</v>
      </c>
      <c r="W801" s="30">
        <f t="shared" si="41"/>
        <v>378</v>
      </c>
      <c r="X801" s="30">
        <f t="shared" si="41"/>
        <v>694</v>
      </c>
      <c r="Y801" s="30">
        <f t="shared" si="41"/>
        <v>243</v>
      </c>
      <c r="Z801" s="30">
        <f t="shared" si="41"/>
        <v>290</v>
      </c>
      <c r="AA801" s="30">
        <f t="shared" si="41"/>
        <v>533</v>
      </c>
      <c r="AB801" s="30">
        <f t="shared" si="42"/>
        <v>73</v>
      </c>
      <c r="AC801" s="30">
        <f t="shared" si="42"/>
        <v>88</v>
      </c>
      <c r="AD801" s="30">
        <f t="shared" si="42"/>
        <v>161</v>
      </c>
    </row>
    <row r="802" spans="1:30" ht="12" customHeight="1" x14ac:dyDescent="0.25">
      <c r="A802" s="32" t="s">
        <v>762</v>
      </c>
      <c r="B802" s="32" t="s">
        <v>465</v>
      </c>
      <c r="C802" s="25"/>
      <c r="D802" s="35">
        <f t="shared" si="43"/>
        <v>4289</v>
      </c>
      <c r="E802" s="35">
        <f t="shared" si="43"/>
        <v>5345</v>
      </c>
      <c r="F802" s="35">
        <f t="shared" si="43"/>
        <v>9634</v>
      </c>
      <c r="G802" s="35">
        <f t="shared" si="43"/>
        <v>2942</v>
      </c>
      <c r="H802" s="35">
        <f t="shared" si="43"/>
        <v>3371</v>
      </c>
      <c r="I802" s="35">
        <f t="shared" si="43"/>
        <v>6313</v>
      </c>
      <c r="J802" s="35">
        <f t="shared" si="40"/>
        <v>1347</v>
      </c>
      <c r="K802" s="35">
        <f t="shared" si="40"/>
        <v>1974</v>
      </c>
      <c r="L802" s="35">
        <f t="shared" si="40"/>
        <v>3321</v>
      </c>
      <c r="M802" s="35">
        <f t="shared" si="40"/>
        <v>1716</v>
      </c>
      <c r="N802" s="35">
        <f t="shared" si="40"/>
        <v>2115</v>
      </c>
      <c r="O802" s="35">
        <f t="shared" si="40"/>
        <v>3831</v>
      </c>
      <c r="P802" s="35">
        <f t="shared" si="40"/>
        <v>1352</v>
      </c>
      <c r="Q802" s="35">
        <f t="shared" si="40"/>
        <v>1534</v>
      </c>
      <c r="R802" s="35">
        <f t="shared" si="40"/>
        <v>2886</v>
      </c>
      <c r="S802" s="35">
        <f t="shared" si="41"/>
        <v>364</v>
      </c>
      <c r="T802" s="35">
        <f t="shared" si="41"/>
        <v>581</v>
      </c>
      <c r="U802" s="35">
        <f t="shared" si="41"/>
        <v>945</v>
      </c>
      <c r="V802" s="35">
        <f t="shared" si="41"/>
        <v>1298</v>
      </c>
      <c r="W802" s="35">
        <f t="shared" si="41"/>
        <v>1536</v>
      </c>
      <c r="X802" s="35">
        <f t="shared" si="41"/>
        <v>2834</v>
      </c>
      <c r="Y802" s="35">
        <f t="shared" si="41"/>
        <v>915</v>
      </c>
      <c r="Z802" s="35">
        <f t="shared" si="41"/>
        <v>1028</v>
      </c>
      <c r="AA802" s="35">
        <f t="shared" si="41"/>
        <v>1943</v>
      </c>
      <c r="AB802" s="35">
        <f t="shared" si="42"/>
        <v>383</v>
      </c>
      <c r="AC802" s="35">
        <f t="shared" si="42"/>
        <v>508</v>
      </c>
      <c r="AD802" s="35">
        <f t="shared" si="42"/>
        <v>891</v>
      </c>
    </row>
    <row r="803" spans="1:30" ht="12" customHeight="1" x14ac:dyDescent="0.25">
      <c r="A803" s="33" t="s">
        <v>762</v>
      </c>
      <c r="B803" s="33" t="s">
        <v>884</v>
      </c>
      <c r="C803" s="8"/>
      <c r="D803" s="30">
        <f t="shared" si="43"/>
        <v>9089</v>
      </c>
      <c r="E803" s="30">
        <f t="shared" si="43"/>
        <v>11082</v>
      </c>
      <c r="F803" s="30">
        <f t="shared" si="43"/>
        <v>20171</v>
      </c>
      <c r="G803" s="30">
        <f t="shared" si="43"/>
        <v>4704</v>
      </c>
      <c r="H803" s="30">
        <f t="shared" si="43"/>
        <v>5330</v>
      </c>
      <c r="I803" s="30">
        <f t="shared" si="43"/>
        <v>10034</v>
      </c>
      <c r="J803" s="30">
        <f t="shared" si="40"/>
        <v>4385</v>
      </c>
      <c r="K803" s="30">
        <f t="shared" si="40"/>
        <v>5752</v>
      </c>
      <c r="L803" s="30">
        <f t="shared" si="40"/>
        <v>10137</v>
      </c>
      <c r="M803" s="30">
        <f t="shared" si="40"/>
        <v>1224</v>
      </c>
      <c r="N803" s="30">
        <f t="shared" si="40"/>
        <v>1427</v>
      </c>
      <c r="O803" s="30">
        <f t="shared" si="40"/>
        <v>2651</v>
      </c>
      <c r="P803" s="30">
        <f t="shared" si="40"/>
        <v>818</v>
      </c>
      <c r="Q803" s="30">
        <f t="shared" si="40"/>
        <v>912</v>
      </c>
      <c r="R803" s="30">
        <f t="shared" si="40"/>
        <v>1730</v>
      </c>
      <c r="S803" s="30">
        <f t="shared" si="41"/>
        <v>406</v>
      </c>
      <c r="T803" s="30">
        <f t="shared" si="41"/>
        <v>515</v>
      </c>
      <c r="U803" s="30">
        <f t="shared" si="41"/>
        <v>921</v>
      </c>
      <c r="V803" s="30">
        <f t="shared" si="41"/>
        <v>4589</v>
      </c>
      <c r="W803" s="30">
        <f t="shared" si="41"/>
        <v>5434</v>
      </c>
      <c r="X803" s="30">
        <f t="shared" si="41"/>
        <v>10023</v>
      </c>
      <c r="Y803" s="30">
        <f t="shared" si="41"/>
        <v>2739</v>
      </c>
      <c r="Z803" s="30">
        <f t="shared" si="41"/>
        <v>3049</v>
      </c>
      <c r="AA803" s="30">
        <f t="shared" si="41"/>
        <v>5788</v>
      </c>
      <c r="AB803" s="30">
        <f t="shared" si="42"/>
        <v>1850</v>
      </c>
      <c r="AC803" s="30">
        <f t="shared" si="42"/>
        <v>2394</v>
      </c>
      <c r="AD803" s="30">
        <f t="shared" si="42"/>
        <v>4235</v>
      </c>
    </row>
    <row r="804" spans="1:30" ht="12" customHeight="1" x14ac:dyDescent="0.25">
      <c r="A804" s="32" t="s">
        <v>523</v>
      </c>
      <c r="B804" s="32" t="s">
        <v>479</v>
      </c>
      <c r="C804" s="25"/>
      <c r="D804" s="35">
        <f t="shared" si="43"/>
        <v>4877</v>
      </c>
      <c r="E804" s="35">
        <f t="shared" si="43"/>
        <v>5846</v>
      </c>
      <c r="F804" s="35">
        <f t="shared" si="43"/>
        <v>10723</v>
      </c>
      <c r="G804" s="35">
        <f t="shared" si="43"/>
        <v>4086</v>
      </c>
      <c r="H804" s="35">
        <f t="shared" si="43"/>
        <v>4677</v>
      </c>
      <c r="I804" s="35">
        <f t="shared" si="43"/>
        <v>8763</v>
      </c>
      <c r="J804" s="35">
        <f t="shared" si="40"/>
        <v>791</v>
      </c>
      <c r="K804" s="35">
        <f t="shared" si="40"/>
        <v>1169</v>
      </c>
      <c r="L804" s="35">
        <f t="shared" si="40"/>
        <v>1960</v>
      </c>
      <c r="M804" s="35">
        <f t="shared" si="40"/>
        <v>1542</v>
      </c>
      <c r="N804" s="35">
        <f t="shared" si="40"/>
        <v>1742</v>
      </c>
      <c r="O804" s="35">
        <f t="shared" si="40"/>
        <v>3284</v>
      </c>
      <c r="P804" s="35">
        <f t="shared" si="40"/>
        <v>1404</v>
      </c>
      <c r="Q804" s="35">
        <f t="shared" si="40"/>
        <v>1519</v>
      </c>
      <c r="R804" s="35">
        <f t="shared" si="40"/>
        <v>2923</v>
      </c>
      <c r="S804" s="35">
        <f t="shared" si="41"/>
        <v>138</v>
      </c>
      <c r="T804" s="35">
        <f t="shared" si="41"/>
        <v>223</v>
      </c>
      <c r="U804" s="35">
        <f t="shared" si="41"/>
        <v>361</v>
      </c>
      <c r="V804" s="35">
        <f t="shared" si="41"/>
        <v>1417</v>
      </c>
      <c r="W804" s="35">
        <f t="shared" si="41"/>
        <v>1670</v>
      </c>
      <c r="X804" s="35">
        <f t="shared" si="41"/>
        <v>3087</v>
      </c>
      <c r="Y804" s="35">
        <f t="shared" si="41"/>
        <v>1196</v>
      </c>
      <c r="Z804" s="35">
        <f t="shared" si="41"/>
        <v>1384</v>
      </c>
      <c r="AA804" s="35">
        <f t="shared" si="41"/>
        <v>2580</v>
      </c>
      <c r="AB804" s="35">
        <f t="shared" si="42"/>
        <v>221</v>
      </c>
      <c r="AC804" s="35">
        <f t="shared" si="42"/>
        <v>286</v>
      </c>
      <c r="AD804" s="35">
        <f t="shared" si="42"/>
        <v>507</v>
      </c>
    </row>
    <row r="805" spans="1:30" ht="12" customHeight="1" x14ac:dyDescent="0.25">
      <c r="A805" s="33" t="s">
        <v>523</v>
      </c>
      <c r="B805" s="33" t="s">
        <v>489</v>
      </c>
      <c r="C805" s="8"/>
      <c r="D805" s="30">
        <f t="shared" si="43"/>
        <v>4032</v>
      </c>
      <c r="E805" s="30">
        <f t="shared" si="43"/>
        <v>4928</v>
      </c>
      <c r="F805" s="30">
        <f t="shared" si="43"/>
        <v>8960</v>
      </c>
      <c r="G805" s="30">
        <f t="shared" si="43"/>
        <v>2806</v>
      </c>
      <c r="H805" s="30">
        <f t="shared" si="43"/>
        <v>3336</v>
      </c>
      <c r="I805" s="30">
        <f t="shared" si="43"/>
        <v>6142</v>
      </c>
      <c r="J805" s="30">
        <f t="shared" si="40"/>
        <v>1226</v>
      </c>
      <c r="K805" s="30">
        <f t="shared" si="40"/>
        <v>1592</v>
      </c>
      <c r="L805" s="30">
        <f t="shared" si="40"/>
        <v>2818</v>
      </c>
      <c r="M805" s="30">
        <f t="shared" si="40"/>
        <v>629</v>
      </c>
      <c r="N805" s="30">
        <f t="shared" si="40"/>
        <v>730</v>
      </c>
      <c r="O805" s="30">
        <f t="shared" si="40"/>
        <v>1359</v>
      </c>
      <c r="P805" s="30">
        <f t="shared" si="40"/>
        <v>467</v>
      </c>
      <c r="Q805" s="30">
        <f t="shared" si="40"/>
        <v>560</v>
      </c>
      <c r="R805" s="30">
        <f t="shared" si="40"/>
        <v>1027</v>
      </c>
      <c r="S805" s="30">
        <f t="shared" si="41"/>
        <v>162</v>
      </c>
      <c r="T805" s="30">
        <f t="shared" si="41"/>
        <v>170</v>
      </c>
      <c r="U805" s="30">
        <f t="shared" si="41"/>
        <v>332</v>
      </c>
      <c r="V805" s="30">
        <f t="shared" si="41"/>
        <v>2432</v>
      </c>
      <c r="W805" s="30">
        <f t="shared" si="41"/>
        <v>2895</v>
      </c>
      <c r="X805" s="30">
        <f t="shared" si="41"/>
        <v>5327</v>
      </c>
      <c r="Y805" s="30">
        <f t="shared" si="41"/>
        <v>1806</v>
      </c>
      <c r="Z805" s="30">
        <f t="shared" si="41"/>
        <v>2077</v>
      </c>
      <c r="AA805" s="30">
        <f t="shared" si="41"/>
        <v>3883</v>
      </c>
      <c r="AB805" s="30">
        <f t="shared" si="42"/>
        <v>626</v>
      </c>
      <c r="AC805" s="30">
        <f t="shared" si="42"/>
        <v>818</v>
      </c>
      <c r="AD805" s="30">
        <f t="shared" si="42"/>
        <v>1444</v>
      </c>
    </row>
    <row r="806" spans="1:30" ht="12" customHeight="1" x14ac:dyDescent="0.25">
      <c r="A806" s="32" t="s">
        <v>523</v>
      </c>
      <c r="B806" s="32" t="s">
        <v>500</v>
      </c>
      <c r="C806" s="25"/>
      <c r="D806" s="35">
        <f t="shared" si="43"/>
        <v>9757</v>
      </c>
      <c r="E806" s="35">
        <f t="shared" si="43"/>
        <v>11965</v>
      </c>
      <c r="F806" s="35">
        <f t="shared" si="43"/>
        <v>21722</v>
      </c>
      <c r="G806" s="35">
        <f t="shared" si="43"/>
        <v>4475</v>
      </c>
      <c r="H806" s="35">
        <f t="shared" si="43"/>
        <v>4646</v>
      </c>
      <c r="I806" s="35">
        <f t="shared" si="43"/>
        <v>9121</v>
      </c>
      <c r="J806" s="35">
        <f t="shared" si="40"/>
        <v>5282</v>
      </c>
      <c r="K806" s="35">
        <f t="shared" si="40"/>
        <v>7319</v>
      </c>
      <c r="L806" s="35">
        <f t="shared" si="40"/>
        <v>12601</v>
      </c>
      <c r="M806" s="35">
        <f t="shared" si="40"/>
        <v>1772</v>
      </c>
      <c r="N806" s="35">
        <f t="shared" si="40"/>
        <v>2065</v>
      </c>
      <c r="O806" s="35">
        <f t="shared" si="40"/>
        <v>3837</v>
      </c>
      <c r="P806" s="35">
        <f t="shared" si="40"/>
        <v>1071</v>
      </c>
      <c r="Q806" s="35">
        <f t="shared" si="40"/>
        <v>1053</v>
      </c>
      <c r="R806" s="35">
        <f t="shared" si="40"/>
        <v>2124</v>
      </c>
      <c r="S806" s="35">
        <f t="shared" si="41"/>
        <v>701</v>
      </c>
      <c r="T806" s="35">
        <f t="shared" si="41"/>
        <v>1012</v>
      </c>
      <c r="U806" s="35">
        <f t="shared" si="41"/>
        <v>1713</v>
      </c>
      <c r="V806" s="35">
        <f t="shared" si="41"/>
        <v>2805</v>
      </c>
      <c r="W806" s="35">
        <f t="shared" si="41"/>
        <v>3379</v>
      </c>
      <c r="X806" s="35">
        <f t="shared" si="41"/>
        <v>6184</v>
      </c>
      <c r="Y806" s="35">
        <f t="shared" si="41"/>
        <v>1231</v>
      </c>
      <c r="Z806" s="35">
        <f t="shared" si="41"/>
        <v>1310</v>
      </c>
      <c r="AA806" s="35">
        <f t="shared" si="41"/>
        <v>2541</v>
      </c>
      <c r="AB806" s="35">
        <f t="shared" si="42"/>
        <v>1574</v>
      </c>
      <c r="AC806" s="35">
        <f t="shared" si="42"/>
        <v>2081</v>
      </c>
      <c r="AD806" s="35">
        <f t="shared" si="42"/>
        <v>3643</v>
      </c>
    </row>
    <row r="807" spans="1:30" ht="12" customHeight="1" x14ac:dyDescent="0.25">
      <c r="A807" s="33" t="s">
        <v>523</v>
      </c>
      <c r="B807" s="33" t="s">
        <v>508</v>
      </c>
      <c r="C807" s="8"/>
      <c r="D807" s="30">
        <f t="shared" si="43"/>
        <v>28234</v>
      </c>
      <c r="E807" s="30">
        <f t="shared" si="43"/>
        <v>34844</v>
      </c>
      <c r="F807" s="30">
        <f t="shared" si="43"/>
        <v>63078</v>
      </c>
      <c r="G807" s="30">
        <f t="shared" si="43"/>
        <v>11774</v>
      </c>
      <c r="H807" s="30">
        <f t="shared" si="43"/>
        <v>12107</v>
      </c>
      <c r="I807" s="30">
        <f t="shared" si="43"/>
        <v>23881</v>
      </c>
      <c r="J807" s="30">
        <f t="shared" si="40"/>
        <v>16460</v>
      </c>
      <c r="K807" s="30">
        <f t="shared" si="40"/>
        <v>22737</v>
      </c>
      <c r="L807" s="30">
        <f t="shared" si="40"/>
        <v>39197</v>
      </c>
      <c r="M807" s="30">
        <f t="shared" si="40"/>
        <v>3754</v>
      </c>
      <c r="N807" s="30">
        <f t="shared" si="40"/>
        <v>4537</v>
      </c>
      <c r="O807" s="30">
        <f t="shared" si="40"/>
        <v>8291</v>
      </c>
      <c r="P807" s="30">
        <f t="shared" si="40"/>
        <v>2027</v>
      </c>
      <c r="Q807" s="30">
        <f t="shared" si="40"/>
        <v>2122</v>
      </c>
      <c r="R807" s="30">
        <f t="shared" si="40"/>
        <v>4149</v>
      </c>
      <c r="S807" s="30">
        <f t="shared" si="41"/>
        <v>1727</v>
      </c>
      <c r="T807" s="30">
        <f t="shared" si="41"/>
        <v>2415</v>
      </c>
      <c r="U807" s="30">
        <f t="shared" si="41"/>
        <v>4142</v>
      </c>
      <c r="V807" s="30">
        <f t="shared" si="41"/>
        <v>10315</v>
      </c>
      <c r="W807" s="30">
        <f t="shared" si="41"/>
        <v>12302</v>
      </c>
      <c r="X807" s="30">
        <f t="shared" si="41"/>
        <v>22617</v>
      </c>
      <c r="Y807" s="30">
        <f t="shared" si="41"/>
        <v>4650</v>
      </c>
      <c r="Z807" s="30">
        <f t="shared" si="41"/>
        <v>4688</v>
      </c>
      <c r="AA807" s="30">
        <f t="shared" si="41"/>
        <v>9338</v>
      </c>
      <c r="AB807" s="30">
        <f t="shared" si="42"/>
        <v>5665</v>
      </c>
      <c r="AC807" s="30">
        <f t="shared" si="42"/>
        <v>8186</v>
      </c>
      <c r="AD807" s="30">
        <f t="shared" si="42"/>
        <v>13279</v>
      </c>
    </row>
    <row r="808" spans="1:30" ht="12" customHeight="1" x14ac:dyDescent="0.25">
      <c r="A808" s="32" t="s">
        <v>523</v>
      </c>
      <c r="B808" s="32" t="s">
        <v>886</v>
      </c>
      <c r="C808" s="25"/>
      <c r="D808" s="35">
        <f t="shared" si="43"/>
        <v>15489</v>
      </c>
      <c r="E808" s="35">
        <f t="shared" si="43"/>
        <v>19802</v>
      </c>
      <c r="F808" s="35">
        <f t="shared" si="43"/>
        <v>35291</v>
      </c>
      <c r="G808" s="35">
        <f t="shared" si="43"/>
        <v>9060</v>
      </c>
      <c r="H808" s="35">
        <f t="shared" si="43"/>
        <v>9294</v>
      </c>
      <c r="I808" s="35">
        <f t="shared" si="43"/>
        <v>18354</v>
      </c>
      <c r="J808" s="35">
        <f t="shared" si="40"/>
        <v>6429</v>
      </c>
      <c r="K808" s="35">
        <f t="shared" si="40"/>
        <v>10508</v>
      </c>
      <c r="L808" s="35">
        <f t="shared" si="40"/>
        <v>16937</v>
      </c>
      <c r="M808" s="35">
        <f t="shared" si="40"/>
        <v>2418</v>
      </c>
      <c r="N808" s="35">
        <f t="shared" si="40"/>
        <v>2972</v>
      </c>
      <c r="O808" s="35">
        <f t="shared" si="40"/>
        <v>5390</v>
      </c>
      <c r="P808" s="35">
        <f t="shared" si="40"/>
        <v>1667</v>
      </c>
      <c r="Q808" s="35">
        <f t="shared" si="40"/>
        <v>1726</v>
      </c>
      <c r="R808" s="35">
        <f t="shared" si="40"/>
        <v>3393</v>
      </c>
      <c r="S808" s="35">
        <f t="shared" si="41"/>
        <v>751</v>
      </c>
      <c r="T808" s="35">
        <f t="shared" si="41"/>
        <v>1246</v>
      </c>
      <c r="U808" s="35">
        <f t="shared" si="41"/>
        <v>1997</v>
      </c>
      <c r="V808" s="35">
        <f t="shared" si="41"/>
        <v>3882</v>
      </c>
      <c r="W808" s="35">
        <f t="shared" si="41"/>
        <v>4623</v>
      </c>
      <c r="X808" s="35">
        <f t="shared" si="41"/>
        <v>8505</v>
      </c>
      <c r="Y808" s="35">
        <f t="shared" si="41"/>
        <v>2406</v>
      </c>
      <c r="Z808" s="35">
        <f t="shared" si="41"/>
        <v>2505</v>
      </c>
      <c r="AA808" s="35">
        <f t="shared" si="41"/>
        <v>4911</v>
      </c>
      <c r="AB808" s="35">
        <f t="shared" si="42"/>
        <v>1476</v>
      </c>
      <c r="AC808" s="35">
        <f t="shared" si="42"/>
        <v>2174</v>
      </c>
      <c r="AD808" s="35">
        <f t="shared" si="42"/>
        <v>3594</v>
      </c>
    </row>
    <row r="809" spans="1:30" ht="12" customHeight="1" x14ac:dyDescent="0.25">
      <c r="A809" s="33" t="s">
        <v>523</v>
      </c>
      <c r="B809" s="33" t="s">
        <v>536</v>
      </c>
      <c r="C809" s="8"/>
      <c r="D809" s="30">
        <f t="shared" si="43"/>
        <v>2800</v>
      </c>
      <c r="E809" s="30">
        <f t="shared" si="43"/>
        <v>3401</v>
      </c>
      <c r="F809" s="30">
        <f t="shared" si="43"/>
        <v>6201</v>
      </c>
      <c r="G809" s="30">
        <f t="shared" si="43"/>
        <v>2055</v>
      </c>
      <c r="H809" s="30">
        <f t="shared" si="43"/>
        <v>2437</v>
      </c>
      <c r="I809" s="30">
        <f t="shared" si="43"/>
        <v>4492</v>
      </c>
      <c r="J809" s="30">
        <f t="shared" si="40"/>
        <v>745</v>
      </c>
      <c r="K809" s="30">
        <f t="shared" si="40"/>
        <v>964</v>
      </c>
      <c r="L809" s="30">
        <f t="shared" si="40"/>
        <v>1709</v>
      </c>
      <c r="M809" s="30">
        <f t="shared" si="40"/>
        <v>818</v>
      </c>
      <c r="N809" s="30">
        <f t="shared" si="40"/>
        <v>957</v>
      </c>
      <c r="O809" s="30">
        <f t="shared" si="40"/>
        <v>1775</v>
      </c>
      <c r="P809" s="30">
        <f t="shared" si="40"/>
        <v>646</v>
      </c>
      <c r="Q809" s="30">
        <f t="shared" si="40"/>
        <v>751</v>
      </c>
      <c r="R809" s="30">
        <f t="shared" si="40"/>
        <v>1397</v>
      </c>
      <c r="S809" s="30">
        <f t="shared" si="41"/>
        <v>172</v>
      </c>
      <c r="T809" s="30">
        <f t="shared" si="41"/>
        <v>206</v>
      </c>
      <c r="U809" s="30">
        <f t="shared" si="41"/>
        <v>378</v>
      </c>
      <c r="V809" s="30">
        <f t="shared" si="41"/>
        <v>875</v>
      </c>
      <c r="W809" s="30">
        <f t="shared" si="41"/>
        <v>989</v>
      </c>
      <c r="X809" s="30">
        <f t="shared" si="41"/>
        <v>1864</v>
      </c>
      <c r="Y809" s="30">
        <f t="shared" si="41"/>
        <v>731</v>
      </c>
      <c r="Z809" s="30">
        <f t="shared" si="41"/>
        <v>817</v>
      </c>
      <c r="AA809" s="30">
        <f t="shared" si="41"/>
        <v>1548</v>
      </c>
      <c r="AB809" s="30">
        <f t="shared" si="42"/>
        <v>144</v>
      </c>
      <c r="AC809" s="30">
        <f t="shared" si="42"/>
        <v>172</v>
      </c>
      <c r="AD809" s="30">
        <f t="shared" si="42"/>
        <v>316</v>
      </c>
    </row>
    <row r="810" spans="1:30" ht="12" customHeight="1" x14ac:dyDescent="0.25">
      <c r="A810" s="32" t="s">
        <v>523</v>
      </c>
      <c r="B810" s="32" t="s">
        <v>541</v>
      </c>
      <c r="C810" s="25"/>
      <c r="D810" s="35">
        <f t="shared" si="43"/>
        <v>4699</v>
      </c>
      <c r="E810" s="35">
        <f t="shared" si="43"/>
        <v>5433</v>
      </c>
      <c r="F810" s="35">
        <f t="shared" si="43"/>
        <v>10132</v>
      </c>
      <c r="G810" s="35">
        <f t="shared" si="43"/>
        <v>3447</v>
      </c>
      <c r="H810" s="35">
        <f t="shared" si="43"/>
        <v>3788</v>
      </c>
      <c r="I810" s="35">
        <f t="shared" si="43"/>
        <v>7235</v>
      </c>
      <c r="J810" s="35">
        <f t="shared" si="40"/>
        <v>1252</v>
      </c>
      <c r="K810" s="35">
        <f t="shared" si="40"/>
        <v>1645</v>
      </c>
      <c r="L810" s="35">
        <f t="shared" si="40"/>
        <v>2897</v>
      </c>
      <c r="M810" s="35">
        <f t="shared" si="40"/>
        <v>1190</v>
      </c>
      <c r="N810" s="35">
        <f t="shared" si="40"/>
        <v>1438</v>
      </c>
      <c r="O810" s="35">
        <f t="shared" si="40"/>
        <v>2628</v>
      </c>
      <c r="P810" s="35">
        <f t="shared" si="40"/>
        <v>935</v>
      </c>
      <c r="Q810" s="35">
        <f t="shared" si="40"/>
        <v>1092</v>
      </c>
      <c r="R810" s="35">
        <f t="shared" si="40"/>
        <v>2027</v>
      </c>
      <c r="S810" s="35">
        <f t="shared" si="41"/>
        <v>255</v>
      </c>
      <c r="T810" s="35">
        <f t="shared" si="41"/>
        <v>346</v>
      </c>
      <c r="U810" s="35">
        <f t="shared" si="41"/>
        <v>601</v>
      </c>
      <c r="V810" s="35">
        <f t="shared" si="41"/>
        <v>1917</v>
      </c>
      <c r="W810" s="35">
        <f t="shared" si="41"/>
        <v>2103</v>
      </c>
      <c r="X810" s="35">
        <f t="shared" si="41"/>
        <v>4020</v>
      </c>
      <c r="Y810" s="35">
        <f t="shared" si="41"/>
        <v>1557</v>
      </c>
      <c r="Z810" s="35">
        <f t="shared" si="41"/>
        <v>1634</v>
      </c>
      <c r="AA810" s="35">
        <f t="shared" si="41"/>
        <v>3191</v>
      </c>
      <c r="AB810" s="35">
        <f t="shared" si="42"/>
        <v>360</v>
      </c>
      <c r="AC810" s="35">
        <f t="shared" si="42"/>
        <v>469</v>
      </c>
      <c r="AD810" s="35">
        <f t="shared" si="42"/>
        <v>829</v>
      </c>
    </row>
    <row r="811" spans="1:30" ht="12" customHeight="1" x14ac:dyDescent="0.25">
      <c r="A811" s="33" t="s">
        <v>523</v>
      </c>
      <c r="B811" s="33" t="s">
        <v>551</v>
      </c>
      <c r="C811" s="8"/>
      <c r="D811" s="30">
        <f t="shared" si="43"/>
        <v>4792</v>
      </c>
      <c r="E811" s="30">
        <f t="shared" si="43"/>
        <v>5431</v>
      </c>
      <c r="F811" s="30">
        <f t="shared" si="43"/>
        <v>10223</v>
      </c>
      <c r="G811" s="30">
        <f t="shared" si="43"/>
        <v>4188</v>
      </c>
      <c r="H811" s="30">
        <f t="shared" si="43"/>
        <v>4408</v>
      </c>
      <c r="I811" s="30">
        <f t="shared" si="43"/>
        <v>8596</v>
      </c>
      <c r="J811" s="30">
        <f t="shared" si="40"/>
        <v>604</v>
      </c>
      <c r="K811" s="30">
        <f t="shared" si="40"/>
        <v>1023</v>
      </c>
      <c r="L811" s="30">
        <f t="shared" si="40"/>
        <v>1627</v>
      </c>
      <c r="M811" s="30">
        <f t="shared" si="40"/>
        <v>905</v>
      </c>
      <c r="N811" s="30">
        <f t="shared" si="40"/>
        <v>977</v>
      </c>
      <c r="O811" s="30">
        <f t="shared" si="40"/>
        <v>1882</v>
      </c>
      <c r="P811" s="30">
        <f t="shared" si="40"/>
        <v>843</v>
      </c>
      <c r="Q811" s="30">
        <f t="shared" si="40"/>
        <v>838</v>
      </c>
      <c r="R811" s="30">
        <f t="shared" si="40"/>
        <v>1681</v>
      </c>
      <c r="S811" s="30">
        <f t="shared" si="41"/>
        <v>62</v>
      </c>
      <c r="T811" s="30">
        <f t="shared" si="41"/>
        <v>139</v>
      </c>
      <c r="U811" s="30">
        <f t="shared" si="41"/>
        <v>201</v>
      </c>
      <c r="V811" s="30">
        <f t="shared" si="41"/>
        <v>1906</v>
      </c>
      <c r="W811" s="30">
        <f t="shared" si="41"/>
        <v>2174</v>
      </c>
      <c r="X811" s="30">
        <f t="shared" si="41"/>
        <v>4080</v>
      </c>
      <c r="Y811" s="30">
        <f t="shared" si="41"/>
        <v>1728</v>
      </c>
      <c r="Z811" s="30">
        <f t="shared" si="41"/>
        <v>1852</v>
      </c>
      <c r="AA811" s="30">
        <f t="shared" si="41"/>
        <v>3580</v>
      </c>
      <c r="AB811" s="30">
        <f t="shared" si="42"/>
        <v>178</v>
      </c>
      <c r="AC811" s="30">
        <f t="shared" si="42"/>
        <v>322</v>
      </c>
      <c r="AD811" s="30">
        <f t="shared" si="42"/>
        <v>500</v>
      </c>
    </row>
    <row r="812" spans="1:30" ht="12" customHeight="1" x14ac:dyDescent="0.25">
      <c r="A812" s="32" t="s">
        <v>523</v>
      </c>
      <c r="B812" s="32" t="s">
        <v>561</v>
      </c>
      <c r="C812" s="25"/>
      <c r="D812" s="35">
        <f t="shared" si="43"/>
        <v>1260</v>
      </c>
      <c r="E812" s="35">
        <f t="shared" si="43"/>
        <v>1405</v>
      </c>
      <c r="F812" s="35">
        <f t="shared" si="43"/>
        <v>2665</v>
      </c>
      <c r="G812" s="35">
        <f t="shared" si="43"/>
        <v>1064</v>
      </c>
      <c r="H812" s="35">
        <f t="shared" si="43"/>
        <v>1127</v>
      </c>
      <c r="I812" s="35">
        <f t="shared" si="43"/>
        <v>2191</v>
      </c>
      <c r="J812" s="35">
        <f t="shared" ref="J812:U834" si="44">SUMIFS(J$5:J$757,$B$5:$B$757,$B812)</f>
        <v>196</v>
      </c>
      <c r="K812" s="35">
        <f t="shared" si="44"/>
        <v>278</v>
      </c>
      <c r="L812" s="35">
        <f t="shared" si="44"/>
        <v>474</v>
      </c>
      <c r="M812" s="35">
        <f t="shared" si="44"/>
        <v>293</v>
      </c>
      <c r="N812" s="35">
        <f t="shared" si="44"/>
        <v>318</v>
      </c>
      <c r="O812" s="35">
        <f t="shared" si="44"/>
        <v>611</v>
      </c>
      <c r="P812" s="35">
        <f t="shared" si="44"/>
        <v>268</v>
      </c>
      <c r="Q812" s="35">
        <f t="shared" si="44"/>
        <v>289</v>
      </c>
      <c r="R812" s="35">
        <f t="shared" si="44"/>
        <v>557</v>
      </c>
      <c r="S812" s="35">
        <f t="shared" si="44"/>
        <v>25</v>
      </c>
      <c r="T812" s="35">
        <f t="shared" si="44"/>
        <v>29</v>
      </c>
      <c r="U812" s="35">
        <f t="shared" si="44"/>
        <v>54</v>
      </c>
      <c r="V812" s="35">
        <f t="shared" ref="V812:AD834" si="45">SUMIFS(V$5:V$757,$B$5:$B$757,$B812)</f>
        <v>641</v>
      </c>
      <c r="W812" s="35">
        <f t="shared" si="45"/>
        <v>688</v>
      </c>
      <c r="X812" s="35">
        <f t="shared" si="45"/>
        <v>1329</v>
      </c>
      <c r="Y812" s="35">
        <f t="shared" si="45"/>
        <v>562</v>
      </c>
      <c r="Z812" s="35">
        <f t="shared" si="45"/>
        <v>576</v>
      </c>
      <c r="AA812" s="35">
        <f t="shared" si="45"/>
        <v>1138</v>
      </c>
      <c r="AB812" s="35">
        <f t="shared" si="45"/>
        <v>79</v>
      </c>
      <c r="AC812" s="35">
        <f t="shared" si="45"/>
        <v>112</v>
      </c>
      <c r="AD812" s="35">
        <f t="shared" si="45"/>
        <v>191</v>
      </c>
    </row>
    <row r="813" spans="1:30" ht="12" customHeight="1" x14ac:dyDescent="0.25">
      <c r="A813" s="33" t="s">
        <v>523</v>
      </c>
      <c r="B813" s="33" t="s">
        <v>565</v>
      </c>
      <c r="C813" s="8"/>
      <c r="D813" s="30">
        <f t="shared" si="43"/>
        <v>16923</v>
      </c>
      <c r="E813" s="30">
        <f t="shared" si="43"/>
        <v>20520</v>
      </c>
      <c r="F813" s="30">
        <f t="shared" si="43"/>
        <v>37443</v>
      </c>
      <c r="G813" s="30">
        <f t="shared" si="43"/>
        <v>4909</v>
      </c>
      <c r="H813" s="30">
        <f t="shared" si="43"/>
        <v>5215</v>
      </c>
      <c r="I813" s="30">
        <f t="shared" si="43"/>
        <v>10124</v>
      </c>
      <c r="J813" s="30">
        <f t="shared" si="44"/>
        <v>12014</v>
      </c>
      <c r="K813" s="30">
        <f t="shared" si="44"/>
        <v>15305</v>
      </c>
      <c r="L813" s="30">
        <f t="shared" si="44"/>
        <v>27319</v>
      </c>
      <c r="M813" s="30">
        <f t="shared" si="44"/>
        <v>2424</v>
      </c>
      <c r="N813" s="30">
        <f t="shared" si="44"/>
        <v>2745</v>
      </c>
      <c r="O813" s="30">
        <f t="shared" si="44"/>
        <v>5169</v>
      </c>
      <c r="P813" s="30">
        <f t="shared" si="44"/>
        <v>1049</v>
      </c>
      <c r="Q813" s="30">
        <f t="shared" si="44"/>
        <v>1094</v>
      </c>
      <c r="R813" s="30">
        <f t="shared" si="44"/>
        <v>2143</v>
      </c>
      <c r="S813" s="30">
        <f t="shared" si="44"/>
        <v>1375</v>
      </c>
      <c r="T813" s="30">
        <f t="shared" si="44"/>
        <v>1651</v>
      </c>
      <c r="U813" s="30">
        <f t="shared" si="44"/>
        <v>3026</v>
      </c>
      <c r="V813" s="30">
        <f t="shared" si="45"/>
        <v>6982</v>
      </c>
      <c r="W813" s="30">
        <f t="shared" si="45"/>
        <v>8267</v>
      </c>
      <c r="X813" s="30">
        <f t="shared" si="45"/>
        <v>15249</v>
      </c>
      <c r="Y813" s="30">
        <f t="shared" si="45"/>
        <v>2358</v>
      </c>
      <c r="Z813" s="30">
        <f t="shared" si="45"/>
        <v>2513</v>
      </c>
      <c r="AA813" s="30">
        <f t="shared" si="45"/>
        <v>4871</v>
      </c>
      <c r="AB813" s="30">
        <f t="shared" si="45"/>
        <v>4624</v>
      </c>
      <c r="AC813" s="30">
        <f t="shared" si="45"/>
        <v>5754</v>
      </c>
      <c r="AD813" s="30">
        <f t="shared" si="45"/>
        <v>10378</v>
      </c>
    </row>
    <row r="814" spans="1:30" ht="12" customHeight="1" x14ac:dyDescent="0.25">
      <c r="A814" s="32" t="s">
        <v>523</v>
      </c>
      <c r="B814" s="32" t="s">
        <v>576</v>
      </c>
      <c r="C814" s="25"/>
      <c r="D814" s="35">
        <f t="shared" si="43"/>
        <v>15804</v>
      </c>
      <c r="E814" s="35">
        <f t="shared" si="43"/>
        <v>20798</v>
      </c>
      <c r="F814" s="35">
        <f t="shared" si="43"/>
        <v>36602</v>
      </c>
      <c r="G814" s="35">
        <f t="shared" si="43"/>
        <v>6123</v>
      </c>
      <c r="H814" s="35">
        <f t="shared" si="43"/>
        <v>6474</v>
      </c>
      <c r="I814" s="35">
        <f t="shared" si="43"/>
        <v>12597</v>
      </c>
      <c r="J814" s="35">
        <f t="shared" si="44"/>
        <v>9681</v>
      </c>
      <c r="K814" s="35">
        <f t="shared" si="44"/>
        <v>14324</v>
      </c>
      <c r="L814" s="35">
        <f t="shared" si="44"/>
        <v>24005</v>
      </c>
      <c r="M814" s="35">
        <f t="shared" si="44"/>
        <v>2530</v>
      </c>
      <c r="N814" s="35">
        <f t="shared" si="44"/>
        <v>3091</v>
      </c>
      <c r="O814" s="35">
        <f t="shared" si="44"/>
        <v>5621</v>
      </c>
      <c r="P814" s="35">
        <f t="shared" si="44"/>
        <v>1350</v>
      </c>
      <c r="Q814" s="35">
        <f t="shared" si="44"/>
        <v>1428</v>
      </c>
      <c r="R814" s="35">
        <f t="shared" si="44"/>
        <v>2778</v>
      </c>
      <c r="S814" s="35">
        <f t="shared" si="44"/>
        <v>1180</v>
      </c>
      <c r="T814" s="35">
        <f t="shared" si="44"/>
        <v>1663</v>
      </c>
      <c r="U814" s="35">
        <f t="shared" si="44"/>
        <v>2843</v>
      </c>
      <c r="V814" s="35">
        <f t="shared" si="45"/>
        <v>3764</v>
      </c>
      <c r="W814" s="35">
        <f t="shared" si="45"/>
        <v>4650</v>
      </c>
      <c r="X814" s="35">
        <f t="shared" si="45"/>
        <v>8414</v>
      </c>
      <c r="Y814" s="35">
        <f t="shared" si="45"/>
        <v>1753</v>
      </c>
      <c r="Z814" s="35">
        <f t="shared" si="45"/>
        <v>1840</v>
      </c>
      <c r="AA814" s="35">
        <f t="shared" si="45"/>
        <v>3593</v>
      </c>
      <c r="AB814" s="35">
        <f t="shared" si="45"/>
        <v>2011</v>
      </c>
      <c r="AC814" s="35">
        <f t="shared" si="45"/>
        <v>2829</v>
      </c>
      <c r="AD814" s="35">
        <f t="shared" si="45"/>
        <v>4820</v>
      </c>
    </row>
    <row r="815" spans="1:30" ht="12" customHeight="1" x14ac:dyDescent="0.25">
      <c r="A815" s="33" t="s">
        <v>523</v>
      </c>
      <c r="B815" s="33" t="s">
        <v>585</v>
      </c>
      <c r="C815" s="8"/>
      <c r="D815" s="30">
        <f t="shared" si="43"/>
        <v>10557</v>
      </c>
      <c r="E815" s="30">
        <f t="shared" si="43"/>
        <v>12958</v>
      </c>
      <c r="F815" s="30">
        <f t="shared" si="43"/>
        <v>23515</v>
      </c>
      <c r="G815" s="30">
        <f t="shared" si="43"/>
        <v>5936</v>
      </c>
      <c r="H815" s="30">
        <f t="shared" si="43"/>
        <v>6575</v>
      </c>
      <c r="I815" s="30">
        <f t="shared" si="43"/>
        <v>12511</v>
      </c>
      <c r="J815" s="30">
        <f t="shared" si="44"/>
        <v>4621</v>
      </c>
      <c r="K815" s="30">
        <f t="shared" si="44"/>
        <v>6383</v>
      </c>
      <c r="L815" s="30">
        <f t="shared" si="44"/>
        <v>11004</v>
      </c>
      <c r="M815" s="30">
        <f t="shared" si="44"/>
        <v>1404</v>
      </c>
      <c r="N815" s="30">
        <f t="shared" si="44"/>
        <v>1717</v>
      </c>
      <c r="O815" s="30">
        <f t="shared" si="44"/>
        <v>3121</v>
      </c>
      <c r="P815" s="30">
        <f t="shared" si="44"/>
        <v>885</v>
      </c>
      <c r="Q815" s="30">
        <f t="shared" si="44"/>
        <v>967</v>
      </c>
      <c r="R815" s="30">
        <f t="shared" si="44"/>
        <v>1852</v>
      </c>
      <c r="S815" s="30">
        <f t="shared" si="44"/>
        <v>519</v>
      </c>
      <c r="T815" s="30">
        <f t="shared" si="44"/>
        <v>750</v>
      </c>
      <c r="U815" s="30">
        <f t="shared" si="44"/>
        <v>1269</v>
      </c>
      <c r="V815" s="30">
        <f t="shared" si="45"/>
        <v>5287</v>
      </c>
      <c r="W815" s="30">
        <f t="shared" si="45"/>
        <v>6293</v>
      </c>
      <c r="X815" s="30">
        <f t="shared" si="45"/>
        <v>11580</v>
      </c>
      <c r="Y815" s="30">
        <f t="shared" si="45"/>
        <v>3274</v>
      </c>
      <c r="Z815" s="30">
        <f t="shared" si="45"/>
        <v>3610</v>
      </c>
      <c r="AA815" s="30">
        <f t="shared" si="45"/>
        <v>6884</v>
      </c>
      <c r="AB815" s="30">
        <f t="shared" si="45"/>
        <v>2013</v>
      </c>
      <c r="AC815" s="30">
        <f t="shared" si="45"/>
        <v>2691</v>
      </c>
      <c r="AD815" s="30">
        <f t="shared" si="45"/>
        <v>4696</v>
      </c>
    </row>
    <row r="816" spans="1:30" ht="12" customHeight="1" x14ac:dyDescent="0.25">
      <c r="A816" s="32" t="s">
        <v>763</v>
      </c>
      <c r="B816" s="32" t="s">
        <v>594</v>
      </c>
      <c r="C816" s="25"/>
      <c r="D816" s="35">
        <f t="shared" si="43"/>
        <v>3856</v>
      </c>
      <c r="E816" s="35">
        <f t="shared" si="43"/>
        <v>4721</v>
      </c>
      <c r="F816" s="35">
        <f t="shared" si="43"/>
        <v>8577</v>
      </c>
      <c r="G816" s="35">
        <f t="shared" si="43"/>
        <v>2864</v>
      </c>
      <c r="H816" s="35">
        <f t="shared" si="43"/>
        <v>3176</v>
      </c>
      <c r="I816" s="35">
        <f t="shared" si="43"/>
        <v>6040</v>
      </c>
      <c r="J816" s="35">
        <f t="shared" si="44"/>
        <v>992</v>
      </c>
      <c r="K816" s="35">
        <f t="shared" si="44"/>
        <v>1545</v>
      </c>
      <c r="L816" s="35">
        <f t="shared" si="44"/>
        <v>2537</v>
      </c>
      <c r="M816" s="35">
        <f t="shared" si="44"/>
        <v>934</v>
      </c>
      <c r="N816" s="35">
        <f t="shared" si="44"/>
        <v>1123</v>
      </c>
      <c r="O816" s="35">
        <f t="shared" si="44"/>
        <v>2057</v>
      </c>
      <c r="P816" s="35">
        <f t="shared" si="44"/>
        <v>784</v>
      </c>
      <c r="Q816" s="35">
        <f t="shared" si="44"/>
        <v>836</v>
      </c>
      <c r="R816" s="35">
        <f t="shared" si="44"/>
        <v>1620</v>
      </c>
      <c r="S816" s="35">
        <f t="shared" si="44"/>
        <v>150</v>
      </c>
      <c r="T816" s="35">
        <f t="shared" si="44"/>
        <v>287</v>
      </c>
      <c r="U816" s="35">
        <f t="shared" si="44"/>
        <v>437</v>
      </c>
      <c r="V816" s="35">
        <f t="shared" si="45"/>
        <v>608</v>
      </c>
      <c r="W816" s="35">
        <f t="shared" si="45"/>
        <v>757</v>
      </c>
      <c r="X816" s="35">
        <f t="shared" si="45"/>
        <v>1365</v>
      </c>
      <c r="Y816" s="35">
        <f t="shared" si="45"/>
        <v>430</v>
      </c>
      <c r="Z816" s="35">
        <f t="shared" si="45"/>
        <v>479</v>
      </c>
      <c r="AA816" s="35">
        <f t="shared" si="45"/>
        <v>909</v>
      </c>
      <c r="AB816" s="35">
        <f t="shared" si="45"/>
        <v>178</v>
      </c>
      <c r="AC816" s="35">
        <f t="shared" si="45"/>
        <v>278</v>
      </c>
      <c r="AD816" s="35">
        <f t="shared" si="45"/>
        <v>456</v>
      </c>
    </row>
    <row r="817" spans="1:30" ht="12" customHeight="1" x14ac:dyDescent="0.25">
      <c r="A817" s="33" t="s">
        <v>763</v>
      </c>
      <c r="B817" s="33" t="s">
        <v>20</v>
      </c>
      <c r="C817" s="8"/>
      <c r="D817" s="30">
        <f t="shared" si="43"/>
        <v>4994</v>
      </c>
      <c r="E817" s="30">
        <f t="shared" si="43"/>
        <v>5941</v>
      </c>
      <c r="F817" s="30">
        <f t="shared" si="43"/>
        <v>10935</v>
      </c>
      <c r="G817" s="30">
        <f t="shared" si="43"/>
        <v>2954</v>
      </c>
      <c r="H817" s="30">
        <f t="shared" si="43"/>
        <v>3188</v>
      </c>
      <c r="I817" s="30">
        <f t="shared" si="43"/>
        <v>6142</v>
      </c>
      <c r="J817" s="30">
        <f t="shared" si="44"/>
        <v>2040</v>
      </c>
      <c r="K817" s="30">
        <f t="shared" si="44"/>
        <v>2753</v>
      </c>
      <c r="L817" s="30">
        <f t="shared" si="44"/>
        <v>4793</v>
      </c>
      <c r="M817" s="30">
        <f t="shared" si="44"/>
        <v>799</v>
      </c>
      <c r="N817" s="30">
        <f t="shared" si="44"/>
        <v>973</v>
      </c>
      <c r="O817" s="30">
        <f t="shared" si="44"/>
        <v>1772</v>
      </c>
      <c r="P817" s="30">
        <f t="shared" si="44"/>
        <v>524</v>
      </c>
      <c r="Q817" s="30">
        <f t="shared" si="44"/>
        <v>615</v>
      </c>
      <c r="R817" s="30">
        <f t="shared" si="44"/>
        <v>1139</v>
      </c>
      <c r="S817" s="30">
        <f t="shared" si="44"/>
        <v>275</v>
      </c>
      <c r="T817" s="30">
        <f t="shared" si="44"/>
        <v>358</v>
      </c>
      <c r="U817" s="30">
        <f t="shared" si="44"/>
        <v>633</v>
      </c>
      <c r="V817" s="30">
        <f t="shared" si="45"/>
        <v>815</v>
      </c>
      <c r="W817" s="30">
        <f t="shared" si="45"/>
        <v>930</v>
      </c>
      <c r="X817" s="30">
        <f t="shared" si="45"/>
        <v>1745</v>
      </c>
      <c r="Y817" s="30">
        <f t="shared" si="45"/>
        <v>510</v>
      </c>
      <c r="Z817" s="30">
        <f t="shared" si="45"/>
        <v>517</v>
      </c>
      <c r="AA817" s="30">
        <f t="shared" si="45"/>
        <v>1027</v>
      </c>
      <c r="AB817" s="30">
        <f t="shared" si="45"/>
        <v>305</v>
      </c>
      <c r="AC817" s="30">
        <f t="shared" si="45"/>
        <v>413</v>
      </c>
      <c r="AD817" s="30">
        <f t="shared" si="45"/>
        <v>718</v>
      </c>
    </row>
    <row r="818" spans="1:30" ht="12" customHeight="1" x14ac:dyDescent="0.25">
      <c r="A818" s="32" t="s">
        <v>763</v>
      </c>
      <c r="B818" s="32" t="s">
        <v>608</v>
      </c>
      <c r="C818" s="25"/>
      <c r="D818" s="35">
        <f t="shared" si="43"/>
        <v>9979</v>
      </c>
      <c r="E818" s="35">
        <f t="shared" si="43"/>
        <v>12417</v>
      </c>
      <c r="F818" s="35">
        <f t="shared" si="43"/>
        <v>22396</v>
      </c>
      <c r="G818" s="35">
        <f t="shared" si="43"/>
        <v>3987</v>
      </c>
      <c r="H818" s="35">
        <f t="shared" si="43"/>
        <v>4193</v>
      </c>
      <c r="I818" s="35">
        <f t="shared" si="43"/>
        <v>8180</v>
      </c>
      <c r="J818" s="35">
        <f t="shared" si="44"/>
        <v>5992</v>
      </c>
      <c r="K818" s="35">
        <f t="shared" si="44"/>
        <v>8224</v>
      </c>
      <c r="L818" s="35">
        <f t="shared" si="44"/>
        <v>14216</v>
      </c>
      <c r="M818" s="35">
        <f t="shared" si="44"/>
        <v>2550</v>
      </c>
      <c r="N818" s="35">
        <f t="shared" si="44"/>
        <v>2970</v>
      </c>
      <c r="O818" s="35">
        <f t="shared" si="44"/>
        <v>5520</v>
      </c>
      <c r="P818" s="35">
        <f t="shared" si="44"/>
        <v>1512</v>
      </c>
      <c r="Q818" s="35">
        <f t="shared" si="44"/>
        <v>1608</v>
      </c>
      <c r="R818" s="35">
        <f t="shared" si="44"/>
        <v>3120</v>
      </c>
      <c r="S818" s="35">
        <f t="shared" si="44"/>
        <v>1038</v>
      </c>
      <c r="T818" s="35">
        <f t="shared" si="44"/>
        <v>1362</v>
      </c>
      <c r="U818" s="35">
        <f t="shared" si="44"/>
        <v>2400</v>
      </c>
      <c r="V818" s="35">
        <f t="shared" si="45"/>
        <v>1500</v>
      </c>
      <c r="W818" s="35">
        <f t="shared" si="45"/>
        <v>1699</v>
      </c>
      <c r="X818" s="35">
        <f t="shared" si="45"/>
        <v>3199</v>
      </c>
      <c r="Y818" s="35">
        <f t="shared" si="45"/>
        <v>720</v>
      </c>
      <c r="Z818" s="35">
        <f t="shared" si="45"/>
        <v>755</v>
      </c>
      <c r="AA818" s="35">
        <f t="shared" si="45"/>
        <v>1475</v>
      </c>
      <c r="AB818" s="35">
        <f t="shared" si="45"/>
        <v>780</v>
      </c>
      <c r="AC818" s="35">
        <f t="shared" si="45"/>
        <v>944</v>
      </c>
      <c r="AD818" s="35">
        <f t="shared" si="45"/>
        <v>1724</v>
      </c>
    </row>
    <row r="819" spans="1:30" ht="12" customHeight="1" x14ac:dyDescent="0.25">
      <c r="A819" s="33" t="s">
        <v>763</v>
      </c>
      <c r="B819" s="33" t="s">
        <v>618</v>
      </c>
      <c r="C819" s="8"/>
      <c r="D819" s="30">
        <f t="shared" si="43"/>
        <v>4231</v>
      </c>
      <c r="E819" s="30">
        <f t="shared" si="43"/>
        <v>4688</v>
      </c>
      <c r="F819" s="30">
        <f t="shared" si="43"/>
        <v>8919</v>
      </c>
      <c r="G819" s="30">
        <f t="shared" si="43"/>
        <v>3812</v>
      </c>
      <c r="H819" s="30">
        <f t="shared" si="43"/>
        <v>3983</v>
      </c>
      <c r="I819" s="30">
        <f t="shared" si="43"/>
        <v>7795</v>
      </c>
      <c r="J819" s="30">
        <f t="shared" si="44"/>
        <v>419</v>
      </c>
      <c r="K819" s="30">
        <f t="shared" si="44"/>
        <v>705</v>
      </c>
      <c r="L819" s="30">
        <f t="shared" si="44"/>
        <v>1124</v>
      </c>
      <c r="M819" s="30">
        <f t="shared" si="44"/>
        <v>1590</v>
      </c>
      <c r="N819" s="30">
        <f t="shared" si="44"/>
        <v>1576</v>
      </c>
      <c r="O819" s="30">
        <f t="shared" si="44"/>
        <v>3166</v>
      </c>
      <c r="P819" s="30">
        <f t="shared" si="44"/>
        <v>1498</v>
      </c>
      <c r="Q819" s="30">
        <f t="shared" si="44"/>
        <v>1441</v>
      </c>
      <c r="R819" s="30">
        <f t="shared" si="44"/>
        <v>2939</v>
      </c>
      <c r="S819" s="30">
        <f t="shared" si="44"/>
        <v>92</v>
      </c>
      <c r="T819" s="30">
        <f t="shared" si="44"/>
        <v>135</v>
      </c>
      <c r="U819" s="30">
        <f t="shared" si="44"/>
        <v>227</v>
      </c>
      <c r="V819" s="30">
        <f t="shared" si="45"/>
        <v>359</v>
      </c>
      <c r="W819" s="30">
        <f t="shared" si="45"/>
        <v>401</v>
      </c>
      <c r="X819" s="30">
        <f t="shared" si="45"/>
        <v>760</v>
      </c>
      <c r="Y819" s="30">
        <f t="shared" si="45"/>
        <v>314</v>
      </c>
      <c r="Z819" s="30">
        <f t="shared" si="45"/>
        <v>323</v>
      </c>
      <c r="AA819" s="30">
        <f t="shared" si="45"/>
        <v>637</v>
      </c>
      <c r="AB819" s="30">
        <f t="shared" si="45"/>
        <v>45</v>
      </c>
      <c r="AC819" s="30">
        <f t="shared" si="45"/>
        <v>78</v>
      </c>
      <c r="AD819" s="30">
        <f t="shared" si="45"/>
        <v>123</v>
      </c>
    </row>
    <row r="820" spans="1:30" ht="12" customHeight="1" x14ac:dyDescent="0.25">
      <c r="A820" s="32" t="s">
        <v>763</v>
      </c>
      <c r="B820" s="32" t="s">
        <v>630</v>
      </c>
      <c r="C820" s="25"/>
      <c r="D820" s="35">
        <f t="shared" si="43"/>
        <v>4801</v>
      </c>
      <c r="E820" s="35">
        <f t="shared" si="43"/>
        <v>5288</v>
      </c>
      <c r="F820" s="35">
        <f t="shared" si="43"/>
        <v>10089</v>
      </c>
      <c r="G820" s="35">
        <f t="shared" si="43"/>
        <v>4246</v>
      </c>
      <c r="H820" s="35">
        <f t="shared" si="43"/>
        <v>4455</v>
      </c>
      <c r="I820" s="35">
        <f t="shared" si="43"/>
        <v>8701</v>
      </c>
      <c r="J820" s="35">
        <f t="shared" si="44"/>
        <v>555</v>
      </c>
      <c r="K820" s="35">
        <f t="shared" si="44"/>
        <v>833</v>
      </c>
      <c r="L820" s="35">
        <f t="shared" si="44"/>
        <v>1388</v>
      </c>
      <c r="M820" s="35">
        <f t="shared" si="44"/>
        <v>1487</v>
      </c>
      <c r="N820" s="35">
        <f t="shared" si="44"/>
        <v>1581</v>
      </c>
      <c r="O820" s="35">
        <f t="shared" si="44"/>
        <v>3068</v>
      </c>
      <c r="P820" s="35">
        <f t="shared" si="44"/>
        <v>1377</v>
      </c>
      <c r="Q820" s="35">
        <f t="shared" si="44"/>
        <v>1414</v>
      </c>
      <c r="R820" s="35">
        <f t="shared" si="44"/>
        <v>2791</v>
      </c>
      <c r="S820" s="35">
        <f t="shared" si="44"/>
        <v>110</v>
      </c>
      <c r="T820" s="35">
        <f t="shared" si="44"/>
        <v>167</v>
      </c>
      <c r="U820" s="35">
        <f t="shared" si="44"/>
        <v>277</v>
      </c>
      <c r="V820" s="35">
        <f t="shared" si="45"/>
        <v>381</v>
      </c>
      <c r="W820" s="35">
        <f t="shared" si="45"/>
        <v>418</v>
      </c>
      <c r="X820" s="35">
        <f t="shared" si="45"/>
        <v>799</v>
      </c>
      <c r="Y820" s="35">
        <f t="shared" si="45"/>
        <v>346</v>
      </c>
      <c r="Z820" s="35">
        <f t="shared" si="45"/>
        <v>360</v>
      </c>
      <c r="AA820" s="35">
        <f t="shared" si="45"/>
        <v>706</v>
      </c>
      <c r="AB820" s="35">
        <f t="shared" si="45"/>
        <v>35</v>
      </c>
      <c r="AC820" s="35">
        <f t="shared" si="45"/>
        <v>61</v>
      </c>
      <c r="AD820" s="35">
        <f t="shared" si="45"/>
        <v>93</v>
      </c>
    </row>
    <row r="821" spans="1:30" ht="12" customHeight="1" x14ac:dyDescent="0.25">
      <c r="A821" s="33" t="s">
        <v>763</v>
      </c>
      <c r="B821" s="33" t="s">
        <v>638</v>
      </c>
      <c r="C821" s="8"/>
      <c r="D821" s="30">
        <f t="shared" si="43"/>
        <v>1031</v>
      </c>
      <c r="E821" s="30">
        <f t="shared" si="43"/>
        <v>1090</v>
      </c>
      <c r="F821" s="30">
        <f t="shared" si="43"/>
        <v>2121</v>
      </c>
      <c r="G821" s="30">
        <f t="shared" si="43"/>
        <v>949</v>
      </c>
      <c r="H821" s="30">
        <f t="shared" si="43"/>
        <v>963</v>
      </c>
      <c r="I821" s="30">
        <f t="shared" si="43"/>
        <v>1912</v>
      </c>
      <c r="J821" s="30">
        <f t="shared" si="44"/>
        <v>82</v>
      </c>
      <c r="K821" s="30">
        <f t="shared" si="44"/>
        <v>127</v>
      </c>
      <c r="L821" s="30">
        <f t="shared" si="44"/>
        <v>209</v>
      </c>
      <c r="M821" s="30">
        <f t="shared" si="44"/>
        <v>202</v>
      </c>
      <c r="N821" s="30">
        <f t="shared" si="44"/>
        <v>221</v>
      </c>
      <c r="O821" s="30">
        <f t="shared" si="44"/>
        <v>423</v>
      </c>
      <c r="P821" s="30">
        <f t="shared" si="44"/>
        <v>192</v>
      </c>
      <c r="Q821" s="30">
        <f t="shared" si="44"/>
        <v>211</v>
      </c>
      <c r="R821" s="30">
        <f t="shared" si="44"/>
        <v>403</v>
      </c>
      <c r="S821" s="30">
        <f t="shared" si="44"/>
        <v>10</v>
      </c>
      <c r="T821" s="30">
        <f t="shared" si="44"/>
        <v>10</v>
      </c>
      <c r="U821" s="30">
        <f t="shared" si="44"/>
        <v>20</v>
      </c>
      <c r="V821" s="30">
        <f t="shared" si="45"/>
        <v>300</v>
      </c>
      <c r="W821" s="30">
        <f t="shared" si="45"/>
        <v>321</v>
      </c>
      <c r="X821" s="30">
        <f t="shared" si="45"/>
        <v>621</v>
      </c>
      <c r="Y821" s="30">
        <f t="shared" si="45"/>
        <v>275</v>
      </c>
      <c r="Z821" s="30">
        <f t="shared" si="45"/>
        <v>283</v>
      </c>
      <c r="AA821" s="30">
        <f t="shared" si="45"/>
        <v>558</v>
      </c>
      <c r="AB821" s="30">
        <f t="shared" si="45"/>
        <v>25</v>
      </c>
      <c r="AC821" s="30">
        <f t="shared" si="45"/>
        <v>38</v>
      </c>
      <c r="AD821" s="30">
        <f t="shared" si="45"/>
        <v>63</v>
      </c>
    </row>
    <row r="822" spans="1:30" ht="12" customHeight="1" x14ac:dyDescent="0.25">
      <c r="A822" s="32" t="s">
        <v>763</v>
      </c>
      <c r="B822" s="32" t="s">
        <v>647</v>
      </c>
      <c r="C822" s="25"/>
      <c r="D822" s="35">
        <f t="shared" si="43"/>
        <v>2430</v>
      </c>
      <c r="E822" s="35">
        <f t="shared" si="43"/>
        <v>2757</v>
      </c>
      <c r="F822" s="35">
        <f t="shared" si="43"/>
        <v>5187</v>
      </c>
      <c r="G822" s="35">
        <f t="shared" si="43"/>
        <v>1982</v>
      </c>
      <c r="H822" s="35">
        <f t="shared" si="43"/>
        <v>2029</v>
      </c>
      <c r="I822" s="35">
        <f t="shared" si="43"/>
        <v>4011</v>
      </c>
      <c r="J822" s="35">
        <f t="shared" si="44"/>
        <v>448</v>
      </c>
      <c r="K822" s="35">
        <f t="shared" si="44"/>
        <v>728</v>
      </c>
      <c r="L822" s="35">
        <f t="shared" si="44"/>
        <v>1176</v>
      </c>
      <c r="M822" s="35">
        <f t="shared" si="44"/>
        <v>520</v>
      </c>
      <c r="N822" s="35">
        <f t="shared" si="44"/>
        <v>596</v>
      </c>
      <c r="O822" s="35">
        <f t="shared" si="44"/>
        <v>1116</v>
      </c>
      <c r="P822" s="35">
        <f t="shared" si="44"/>
        <v>458</v>
      </c>
      <c r="Q822" s="35">
        <f t="shared" si="44"/>
        <v>484</v>
      </c>
      <c r="R822" s="35">
        <f t="shared" si="44"/>
        <v>942</v>
      </c>
      <c r="S822" s="35">
        <f t="shared" si="44"/>
        <v>62</v>
      </c>
      <c r="T822" s="35">
        <f t="shared" si="44"/>
        <v>112</v>
      </c>
      <c r="U822" s="35">
        <f t="shared" si="44"/>
        <v>174</v>
      </c>
      <c r="V822" s="35">
        <f t="shared" si="45"/>
        <v>34</v>
      </c>
      <c r="W822" s="35">
        <f t="shared" si="45"/>
        <v>46</v>
      </c>
      <c r="X822" s="35">
        <f t="shared" si="45"/>
        <v>80</v>
      </c>
      <c r="Y822" s="35">
        <f t="shared" si="45"/>
        <v>23</v>
      </c>
      <c r="Z822" s="35">
        <f t="shared" si="45"/>
        <v>23</v>
      </c>
      <c r="AA822" s="35">
        <f t="shared" si="45"/>
        <v>46</v>
      </c>
      <c r="AB822" s="35">
        <f t="shared" si="45"/>
        <v>11</v>
      </c>
      <c r="AC822" s="35">
        <f t="shared" si="45"/>
        <v>23</v>
      </c>
      <c r="AD822" s="35">
        <f t="shared" si="45"/>
        <v>34</v>
      </c>
    </row>
    <row r="823" spans="1:30" ht="12" customHeight="1" x14ac:dyDescent="0.25">
      <c r="A823" s="33" t="s">
        <v>763</v>
      </c>
      <c r="B823" s="33" t="s">
        <v>421</v>
      </c>
      <c r="C823" s="8"/>
      <c r="D823" s="30">
        <f t="shared" si="43"/>
        <v>4075</v>
      </c>
      <c r="E823" s="30">
        <f t="shared" si="43"/>
        <v>4295</v>
      </c>
      <c r="F823" s="30">
        <f t="shared" si="43"/>
        <v>8370</v>
      </c>
      <c r="G823" s="30">
        <f t="shared" si="43"/>
        <v>3876</v>
      </c>
      <c r="H823" s="30">
        <f t="shared" si="43"/>
        <v>3979</v>
      </c>
      <c r="I823" s="30">
        <f t="shared" si="43"/>
        <v>7855</v>
      </c>
      <c r="J823" s="30">
        <f t="shared" si="44"/>
        <v>199</v>
      </c>
      <c r="K823" s="30">
        <f t="shared" si="44"/>
        <v>316</v>
      </c>
      <c r="L823" s="30">
        <f t="shared" si="44"/>
        <v>515</v>
      </c>
      <c r="M823" s="30">
        <f t="shared" si="44"/>
        <v>1450</v>
      </c>
      <c r="N823" s="30">
        <f t="shared" si="44"/>
        <v>1464</v>
      </c>
      <c r="O823" s="30">
        <f t="shared" si="44"/>
        <v>2914</v>
      </c>
      <c r="P823" s="30">
        <f t="shared" si="44"/>
        <v>1415</v>
      </c>
      <c r="Q823" s="30">
        <f t="shared" si="44"/>
        <v>1398</v>
      </c>
      <c r="R823" s="30">
        <f t="shared" si="44"/>
        <v>2813</v>
      </c>
      <c r="S823" s="30">
        <f t="shared" si="44"/>
        <v>35</v>
      </c>
      <c r="T823" s="30">
        <f t="shared" si="44"/>
        <v>66</v>
      </c>
      <c r="U823" s="30">
        <f t="shared" si="44"/>
        <v>101</v>
      </c>
      <c r="V823" s="30">
        <f t="shared" si="45"/>
        <v>20</v>
      </c>
      <c r="W823" s="30">
        <f t="shared" si="45"/>
        <v>22</v>
      </c>
      <c r="X823" s="30">
        <f t="shared" si="45"/>
        <v>42</v>
      </c>
      <c r="Y823" s="30">
        <f t="shared" si="45"/>
        <v>19</v>
      </c>
      <c r="Z823" s="30">
        <f t="shared" si="45"/>
        <v>19</v>
      </c>
      <c r="AA823" s="30">
        <f t="shared" si="45"/>
        <v>38</v>
      </c>
      <c r="AB823" s="30">
        <f t="shared" si="45"/>
        <v>1</v>
      </c>
      <c r="AC823" s="30">
        <f t="shared" si="45"/>
        <v>3</v>
      </c>
      <c r="AD823" s="30">
        <f t="shared" si="45"/>
        <v>4</v>
      </c>
    </row>
    <row r="824" spans="1:30" ht="12" customHeight="1" x14ac:dyDescent="0.25">
      <c r="A824" s="32" t="s">
        <v>763</v>
      </c>
      <c r="B824" s="32" t="s">
        <v>106</v>
      </c>
      <c r="C824" s="25"/>
      <c r="D824" s="35">
        <f t="shared" si="43"/>
        <v>1567</v>
      </c>
      <c r="E824" s="35">
        <f t="shared" si="43"/>
        <v>1762</v>
      </c>
      <c r="F824" s="35">
        <f t="shared" si="43"/>
        <v>3329</v>
      </c>
      <c r="G824" s="35">
        <f t="shared" si="43"/>
        <v>1329</v>
      </c>
      <c r="H824" s="35">
        <f t="shared" si="43"/>
        <v>1427</v>
      </c>
      <c r="I824" s="35">
        <f t="shared" si="43"/>
        <v>2756</v>
      </c>
      <c r="J824" s="35">
        <f t="shared" si="44"/>
        <v>238</v>
      </c>
      <c r="K824" s="35">
        <f t="shared" si="44"/>
        <v>335</v>
      </c>
      <c r="L824" s="35">
        <f t="shared" si="44"/>
        <v>573</v>
      </c>
      <c r="M824" s="35">
        <f t="shared" si="44"/>
        <v>422</v>
      </c>
      <c r="N824" s="35">
        <f t="shared" si="44"/>
        <v>416</v>
      </c>
      <c r="O824" s="35">
        <f t="shared" si="44"/>
        <v>838</v>
      </c>
      <c r="P824" s="35">
        <f t="shared" si="44"/>
        <v>411</v>
      </c>
      <c r="Q824" s="35">
        <f t="shared" si="44"/>
        <v>406</v>
      </c>
      <c r="R824" s="35">
        <f t="shared" si="44"/>
        <v>817</v>
      </c>
      <c r="S824" s="35">
        <f t="shared" si="44"/>
        <v>11</v>
      </c>
      <c r="T824" s="35">
        <f t="shared" si="44"/>
        <v>10</v>
      </c>
      <c r="U824" s="35">
        <f t="shared" si="44"/>
        <v>21</v>
      </c>
      <c r="V824" s="35">
        <f t="shared" si="45"/>
        <v>66</v>
      </c>
      <c r="W824" s="35">
        <f t="shared" si="45"/>
        <v>72</v>
      </c>
      <c r="X824" s="35">
        <f t="shared" si="45"/>
        <v>138</v>
      </c>
      <c r="Y824" s="35">
        <f t="shared" si="45"/>
        <v>61</v>
      </c>
      <c r="Z824" s="35">
        <f t="shared" si="45"/>
        <v>66</v>
      </c>
      <c r="AA824" s="35">
        <f t="shared" si="45"/>
        <v>127</v>
      </c>
      <c r="AB824" s="35">
        <f t="shared" si="45"/>
        <v>5</v>
      </c>
      <c r="AC824" s="35">
        <f t="shared" si="45"/>
        <v>6</v>
      </c>
      <c r="AD824" s="35">
        <f t="shared" si="45"/>
        <v>11</v>
      </c>
    </row>
    <row r="825" spans="1:30" ht="12" customHeight="1" x14ac:dyDescent="0.25">
      <c r="A825" s="33" t="s">
        <v>763</v>
      </c>
      <c r="B825" s="33" t="s">
        <v>668</v>
      </c>
      <c r="C825" s="8"/>
      <c r="D825" s="30">
        <f t="shared" si="43"/>
        <v>2125</v>
      </c>
      <c r="E825" s="30">
        <f t="shared" si="43"/>
        <v>2230</v>
      </c>
      <c r="F825" s="30">
        <f t="shared" si="43"/>
        <v>4355</v>
      </c>
      <c r="G825" s="30">
        <f t="shared" si="43"/>
        <v>2029</v>
      </c>
      <c r="H825" s="30">
        <f t="shared" si="43"/>
        <v>2117</v>
      </c>
      <c r="I825" s="30">
        <f t="shared" si="43"/>
        <v>4146</v>
      </c>
      <c r="J825" s="30">
        <f t="shared" si="44"/>
        <v>96</v>
      </c>
      <c r="K825" s="30">
        <f t="shared" si="44"/>
        <v>113</v>
      </c>
      <c r="L825" s="30">
        <f t="shared" si="44"/>
        <v>209</v>
      </c>
      <c r="M825" s="30">
        <f t="shared" si="44"/>
        <v>533</v>
      </c>
      <c r="N825" s="30">
        <f t="shared" si="44"/>
        <v>528</v>
      </c>
      <c r="O825" s="30">
        <f t="shared" si="44"/>
        <v>1061</v>
      </c>
      <c r="P825" s="30">
        <f t="shared" si="44"/>
        <v>521</v>
      </c>
      <c r="Q825" s="30">
        <f t="shared" si="44"/>
        <v>509</v>
      </c>
      <c r="R825" s="30">
        <f t="shared" si="44"/>
        <v>1030</v>
      </c>
      <c r="S825" s="30">
        <f t="shared" si="44"/>
        <v>12</v>
      </c>
      <c r="T825" s="30">
        <f t="shared" si="44"/>
        <v>19</v>
      </c>
      <c r="U825" s="30">
        <f t="shared" si="44"/>
        <v>31</v>
      </c>
      <c r="V825" s="30">
        <f t="shared" si="45"/>
        <v>374</v>
      </c>
      <c r="W825" s="30">
        <f t="shared" si="45"/>
        <v>420</v>
      </c>
      <c r="X825" s="30">
        <f t="shared" si="45"/>
        <v>794</v>
      </c>
      <c r="Y825" s="30">
        <f t="shared" si="45"/>
        <v>346</v>
      </c>
      <c r="Z825" s="30">
        <f t="shared" si="45"/>
        <v>397</v>
      </c>
      <c r="AA825" s="30">
        <f t="shared" si="45"/>
        <v>743</v>
      </c>
      <c r="AB825" s="30">
        <f t="shared" si="45"/>
        <v>28</v>
      </c>
      <c r="AC825" s="30">
        <f t="shared" si="45"/>
        <v>52</v>
      </c>
      <c r="AD825" s="30">
        <f t="shared" si="45"/>
        <v>51</v>
      </c>
    </row>
    <row r="826" spans="1:30" ht="12" customHeight="1" x14ac:dyDescent="0.25">
      <c r="A826" s="32" t="s">
        <v>764</v>
      </c>
      <c r="B826" s="32" t="s">
        <v>676</v>
      </c>
      <c r="C826" s="25"/>
      <c r="D826" s="35">
        <f t="shared" si="43"/>
        <v>3130</v>
      </c>
      <c r="E826" s="35">
        <f t="shared" si="43"/>
        <v>3666</v>
      </c>
      <c r="F826" s="35">
        <f t="shared" si="43"/>
        <v>6796</v>
      </c>
      <c r="G826" s="35">
        <f t="shared" si="43"/>
        <v>2408</v>
      </c>
      <c r="H826" s="35">
        <f t="shared" si="43"/>
        <v>2429</v>
      </c>
      <c r="I826" s="35">
        <f t="shared" si="43"/>
        <v>4837</v>
      </c>
      <c r="J826" s="35">
        <f t="shared" si="44"/>
        <v>722</v>
      </c>
      <c r="K826" s="35">
        <f t="shared" si="44"/>
        <v>1237</v>
      </c>
      <c r="L826" s="35">
        <f t="shared" si="44"/>
        <v>1959</v>
      </c>
      <c r="M826" s="35">
        <f t="shared" si="44"/>
        <v>991</v>
      </c>
      <c r="N826" s="35">
        <f t="shared" si="44"/>
        <v>1061</v>
      </c>
      <c r="O826" s="35">
        <f t="shared" si="44"/>
        <v>2052</v>
      </c>
      <c r="P826" s="35">
        <f t="shared" si="44"/>
        <v>847</v>
      </c>
      <c r="Q826" s="35">
        <f t="shared" si="44"/>
        <v>813</v>
      </c>
      <c r="R826" s="35">
        <f t="shared" si="44"/>
        <v>1660</v>
      </c>
      <c r="S826" s="35">
        <f t="shared" si="44"/>
        <v>144</v>
      </c>
      <c r="T826" s="35">
        <f t="shared" si="44"/>
        <v>248</v>
      </c>
      <c r="U826" s="35">
        <f t="shared" si="44"/>
        <v>392</v>
      </c>
      <c r="V826" s="35">
        <f t="shared" si="45"/>
        <v>43</v>
      </c>
      <c r="W826" s="35">
        <f t="shared" si="45"/>
        <v>38</v>
      </c>
      <c r="X826" s="35">
        <f t="shared" si="45"/>
        <v>81</v>
      </c>
      <c r="Y826" s="35">
        <f t="shared" si="45"/>
        <v>27</v>
      </c>
      <c r="Z826" s="35">
        <f t="shared" si="45"/>
        <v>30</v>
      </c>
      <c r="AA826" s="35">
        <f t="shared" si="45"/>
        <v>57</v>
      </c>
      <c r="AB826" s="35">
        <f t="shared" si="45"/>
        <v>16</v>
      </c>
      <c r="AC826" s="35">
        <f t="shared" si="45"/>
        <v>8</v>
      </c>
      <c r="AD826" s="35">
        <f t="shared" si="45"/>
        <v>24</v>
      </c>
    </row>
    <row r="827" spans="1:30" ht="12" customHeight="1" x14ac:dyDescent="0.25">
      <c r="A827" s="33" t="s">
        <v>764</v>
      </c>
      <c r="B827" s="33" t="s">
        <v>685</v>
      </c>
      <c r="C827" s="8"/>
      <c r="D827" s="30">
        <f t="shared" si="43"/>
        <v>4355</v>
      </c>
      <c r="E827" s="30">
        <f t="shared" si="43"/>
        <v>4767</v>
      </c>
      <c r="F827" s="30">
        <f t="shared" si="43"/>
        <v>9122</v>
      </c>
      <c r="G827" s="30">
        <f t="shared" si="43"/>
        <v>4009</v>
      </c>
      <c r="H827" s="30">
        <f t="shared" si="43"/>
        <v>4117</v>
      </c>
      <c r="I827" s="30">
        <f t="shared" si="43"/>
        <v>8126</v>
      </c>
      <c r="J827" s="30">
        <f t="shared" si="44"/>
        <v>346</v>
      </c>
      <c r="K827" s="30">
        <f t="shared" si="44"/>
        <v>650</v>
      </c>
      <c r="L827" s="30">
        <f t="shared" si="44"/>
        <v>996</v>
      </c>
      <c r="M827" s="30">
        <f t="shared" si="44"/>
        <v>664</v>
      </c>
      <c r="N827" s="30">
        <f t="shared" si="44"/>
        <v>698</v>
      </c>
      <c r="O827" s="30">
        <f t="shared" si="44"/>
        <v>1362</v>
      </c>
      <c r="P827" s="30">
        <f t="shared" si="44"/>
        <v>641</v>
      </c>
      <c r="Q827" s="30">
        <f t="shared" si="44"/>
        <v>647</v>
      </c>
      <c r="R827" s="30">
        <f t="shared" si="44"/>
        <v>1288</v>
      </c>
      <c r="S827" s="30">
        <f t="shared" si="44"/>
        <v>23</v>
      </c>
      <c r="T827" s="30">
        <f t="shared" si="44"/>
        <v>51</v>
      </c>
      <c r="U827" s="30">
        <f t="shared" si="44"/>
        <v>74</v>
      </c>
      <c r="V827" s="30">
        <f t="shared" si="45"/>
        <v>16</v>
      </c>
      <c r="W827" s="30">
        <f t="shared" si="45"/>
        <v>13</v>
      </c>
      <c r="X827" s="30">
        <f t="shared" si="45"/>
        <v>29</v>
      </c>
      <c r="Y827" s="30">
        <f t="shared" si="45"/>
        <v>14</v>
      </c>
      <c r="Z827" s="30">
        <f t="shared" si="45"/>
        <v>12</v>
      </c>
      <c r="AA827" s="30">
        <f t="shared" si="45"/>
        <v>26</v>
      </c>
      <c r="AB827" s="30">
        <f t="shared" si="45"/>
        <v>2</v>
      </c>
      <c r="AC827" s="30">
        <f t="shared" si="45"/>
        <v>1</v>
      </c>
      <c r="AD827" s="30">
        <f t="shared" si="45"/>
        <v>3</v>
      </c>
    </row>
    <row r="828" spans="1:30" ht="12" customHeight="1" x14ac:dyDescent="0.25">
      <c r="A828" s="32" t="s">
        <v>764</v>
      </c>
      <c r="B828" s="32" t="s">
        <v>696</v>
      </c>
      <c r="C828" s="25"/>
      <c r="D828" s="35">
        <f t="shared" si="43"/>
        <v>4887</v>
      </c>
      <c r="E828" s="35">
        <f t="shared" si="43"/>
        <v>5232</v>
      </c>
      <c r="F828" s="35">
        <f t="shared" si="43"/>
        <v>10119</v>
      </c>
      <c r="G828" s="35">
        <f t="shared" si="43"/>
        <v>4416</v>
      </c>
      <c r="H828" s="35">
        <f t="shared" si="43"/>
        <v>4451</v>
      </c>
      <c r="I828" s="35">
        <f t="shared" si="43"/>
        <v>8867</v>
      </c>
      <c r="J828" s="35">
        <f t="shared" si="44"/>
        <v>471</v>
      </c>
      <c r="K828" s="35">
        <f t="shared" si="44"/>
        <v>781</v>
      </c>
      <c r="L828" s="35">
        <f t="shared" si="44"/>
        <v>1252</v>
      </c>
      <c r="M828" s="35">
        <f t="shared" si="44"/>
        <v>1484</v>
      </c>
      <c r="N828" s="35">
        <f t="shared" si="44"/>
        <v>1461</v>
      </c>
      <c r="O828" s="35">
        <f t="shared" si="44"/>
        <v>2945</v>
      </c>
      <c r="P828" s="35">
        <f t="shared" si="44"/>
        <v>1415</v>
      </c>
      <c r="Q828" s="35">
        <f t="shared" si="44"/>
        <v>1347</v>
      </c>
      <c r="R828" s="35">
        <f t="shared" si="44"/>
        <v>2762</v>
      </c>
      <c r="S828" s="35">
        <f t="shared" ref="S828:U834" si="46">SUMIFS(S$5:S$757,$B$5:$B$757,$B828)</f>
        <v>69</v>
      </c>
      <c r="T828" s="35">
        <f t="shared" si="46"/>
        <v>114</v>
      </c>
      <c r="U828" s="35">
        <f t="shared" si="46"/>
        <v>183</v>
      </c>
      <c r="V828" s="35">
        <f t="shared" si="45"/>
        <v>31</v>
      </c>
      <c r="W828" s="35">
        <f t="shared" si="45"/>
        <v>46</v>
      </c>
      <c r="X828" s="35">
        <f t="shared" si="45"/>
        <v>77</v>
      </c>
      <c r="Y828" s="35">
        <f t="shared" si="45"/>
        <v>27</v>
      </c>
      <c r="Z828" s="35">
        <f t="shared" si="45"/>
        <v>37</v>
      </c>
      <c r="AA828" s="35">
        <f t="shared" si="45"/>
        <v>64</v>
      </c>
      <c r="AB828" s="35">
        <f t="shared" si="45"/>
        <v>4</v>
      </c>
      <c r="AC828" s="35">
        <f t="shared" si="45"/>
        <v>9</v>
      </c>
      <c r="AD828" s="35">
        <f t="shared" si="45"/>
        <v>13</v>
      </c>
    </row>
    <row r="829" spans="1:30" ht="12" customHeight="1" x14ac:dyDescent="0.25">
      <c r="A829" s="33" t="s">
        <v>764</v>
      </c>
      <c r="B829" s="33" t="s">
        <v>705</v>
      </c>
      <c r="C829" s="8"/>
      <c r="D829" s="30">
        <f t="shared" si="43"/>
        <v>4913</v>
      </c>
      <c r="E829" s="30">
        <f t="shared" si="43"/>
        <v>6012</v>
      </c>
      <c r="F829" s="30">
        <f t="shared" si="43"/>
        <v>10925</v>
      </c>
      <c r="G829" s="30">
        <f t="shared" si="43"/>
        <v>3984</v>
      </c>
      <c r="H829" s="30">
        <f t="shared" si="43"/>
        <v>4260</v>
      </c>
      <c r="I829" s="30">
        <f t="shared" si="43"/>
        <v>8244</v>
      </c>
      <c r="J829" s="30">
        <f t="shared" si="44"/>
        <v>929</v>
      </c>
      <c r="K829" s="30">
        <f t="shared" si="44"/>
        <v>1752</v>
      </c>
      <c r="L829" s="30">
        <f t="shared" si="44"/>
        <v>2681</v>
      </c>
      <c r="M829" s="30">
        <f t="shared" si="44"/>
        <v>1220</v>
      </c>
      <c r="N829" s="30">
        <f t="shared" si="44"/>
        <v>1368</v>
      </c>
      <c r="O829" s="30">
        <f t="shared" si="44"/>
        <v>2588</v>
      </c>
      <c r="P829" s="30">
        <f t="shared" si="44"/>
        <v>1052</v>
      </c>
      <c r="Q829" s="30">
        <f t="shared" si="44"/>
        <v>1106</v>
      </c>
      <c r="R829" s="30">
        <f t="shared" si="44"/>
        <v>2158</v>
      </c>
      <c r="S829" s="30">
        <f t="shared" si="46"/>
        <v>168</v>
      </c>
      <c r="T829" s="30">
        <f t="shared" si="46"/>
        <v>262</v>
      </c>
      <c r="U829" s="30">
        <f t="shared" si="46"/>
        <v>430</v>
      </c>
      <c r="V829" s="30">
        <f t="shared" si="45"/>
        <v>232</v>
      </c>
      <c r="W829" s="30">
        <f t="shared" si="45"/>
        <v>259</v>
      </c>
      <c r="X829" s="30">
        <f t="shared" si="45"/>
        <v>491</v>
      </c>
      <c r="Y829" s="30">
        <f t="shared" si="45"/>
        <v>211</v>
      </c>
      <c r="Z829" s="30">
        <f t="shared" si="45"/>
        <v>226</v>
      </c>
      <c r="AA829" s="30">
        <f t="shared" si="45"/>
        <v>437</v>
      </c>
      <c r="AB829" s="30">
        <f t="shared" si="45"/>
        <v>21</v>
      </c>
      <c r="AC829" s="30">
        <f t="shared" si="45"/>
        <v>33</v>
      </c>
      <c r="AD829" s="30">
        <f t="shared" si="45"/>
        <v>54</v>
      </c>
    </row>
    <row r="830" spans="1:30" ht="12" customHeight="1" x14ac:dyDescent="0.25">
      <c r="A830" s="32" t="s">
        <v>764</v>
      </c>
      <c r="B830" s="32" t="s">
        <v>715</v>
      </c>
      <c r="C830" s="25"/>
      <c r="D830" s="35">
        <f t="shared" si="43"/>
        <v>22379</v>
      </c>
      <c r="E830" s="35">
        <f t="shared" si="43"/>
        <v>29244</v>
      </c>
      <c r="F830" s="35">
        <f t="shared" si="43"/>
        <v>51623</v>
      </c>
      <c r="G830" s="35">
        <f t="shared" si="43"/>
        <v>7855</v>
      </c>
      <c r="H830" s="35">
        <f t="shared" si="43"/>
        <v>7910</v>
      </c>
      <c r="I830" s="35">
        <f t="shared" si="43"/>
        <v>15765</v>
      </c>
      <c r="J830" s="35">
        <f t="shared" si="44"/>
        <v>14524</v>
      </c>
      <c r="K830" s="35">
        <f t="shared" si="44"/>
        <v>21334</v>
      </c>
      <c r="L830" s="35">
        <f t="shared" si="44"/>
        <v>35858</v>
      </c>
      <c r="M830" s="35">
        <f t="shared" si="44"/>
        <v>3605</v>
      </c>
      <c r="N830" s="35">
        <f t="shared" si="44"/>
        <v>4344</v>
      </c>
      <c r="O830" s="35">
        <f t="shared" si="44"/>
        <v>7949</v>
      </c>
      <c r="P830" s="35">
        <f t="shared" si="44"/>
        <v>2005</v>
      </c>
      <c r="Q830" s="35">
        <f t="shared" si="44"/>
        <v>1881</v>
      </c>
      <c r="R830" s="35">
        <f t="shared" si="44"/>
        <v>3886</v>
      </c>
      <c r="S830" s="35">
        <f t="shared" si="46"/>
        <v>1600</v>
      </c>
      <c r="T830" s="35">
        <f t="shared" si="46"/>
        <v>2463</v>
      </c>
      <c r="U830" s="35">
        <f t="shared" si="46"/>
        <v>4063</v>
      </c>
      <c r="V830" s="35">
        <f t="shared" si="45"/>
        <v>7817</v>
      </c>
      <c r="W830" s="35">
        <f t="shared" si="45"/>
        <v>9448</v>
      </c>
      <c r="X830" s="35">
        <f t="shared" si="45"/>
        <v>17265</v>
      </c>
      <c r="Y830" s="35">
        <f t="shared" si="45"/>
        <v>3238</v>
      </c>
      <c r="Z830" s="35">
        <f t="shared" si="45"/>
        <v>3426</v>
      </c>
      <c r="AA830" s="35">
        <f t="shared" si="45"/>
        <v>6664</v>
      </c>
      <c r="AB830" s="35">
        <f t="shared" si="45"/>
        <v>4579</v>
      </c>
      <c r="AC830" s="35">
        <f t="shared" si="45"/>
        <v>6022</v>
      </c>
      <c r="AD830" s="35">
        <f t="shared" si="45"/>
        <v>10601</v>
      </c>
    </row>
    <row r="831" spans="1:30" ht="12" customHeight="1" x14ac:dyDescent="0.25">
      <c r="A831" s="33" t="s">
        <v>764</v>
      </c>
      <c r="B831" s="33" t="s">
        <v>163</v>
      </c>
      <c r="C831" s="8"/>
      <c r="D831" s="30">
        <f t="shared" si="43"/>
        <v>12197</v>
      </c>
      <c r="E831" s="30">
        <f t="shared" si="43"/>
        <v>15844</v>
      </c>
      <c r="F831" s="30">
        <f t="shared" si="43"/>
        <v>28041</v>
      </c>
      <c r="G831" s="30">
        <f t="shared" si="43"/>
        <v>4000</v>
      </c>
      <c r="H831" s="30">
        <f t="shared" si="43"/>
        <v>4030</v>
      </c>
      <c r="I831" s="30">
        <f t="shared" si="43"/>
        <v>8030</v>
      </c>
      <c r="J831" s="30">
        <f t="shared" si="44"/>
        <v>8197</v>
      </c>
      <c r="K831" s="30">
        <f t="shared" si="44"/>
        <v>11814</v>
      </c>
      <c r="L831" s="30">
        <f t="shared" si="44"/>
        <v>20011</v>
      </c>
      <c r="M831" s="30">
        <f t="shared" si="44"/>
        <v>2376</v>
      </c>
      <c r="N831" s="30">
        <f t="shared" si="44"/>
        <v>2791</v>
      </c>
      <c r="O831" s="30">
        <f t="shared" si="44"/>
        <v>5167</v>
      </c>
      <c r="P831" s="30">
        <f t="shared" si="44"/>
        <v>1191</v>
      </c>
      <c r="Q831" s="30">
        <f t="shared" si="44"/>
        <v>1174</v>
      </c>
      <c r="R831" s="30">
        <f t="shared" si="44"/>
        <v>2365</v>
      </c>
      <c r="S831" s="30">
        <f t="shared" si="46"/>
        <v>1185</v>
      </c>
      <c r="T831" s="30">
        <f t="shared" si="46"/>
        <v>1617</v>
      </c>
      <c r="U831" s="30">
        <f t="shared" si="46"/>
        <v>2802</v>
      </c>
      <c r="V831" s="30">
        <f t="shared" si="45"/>
        <v>2973</v>
      </c>
      <c r="W831" s="30">
        <f t="shared" si="45"/>
        <v>3538</v>
      </c>
      <c r="X831" s="30">
        <f t="shared" si="45"/>
        <v>6511</v>
      </c>
      <c r="Y831" s="30">
        <f t="shared" si="45"/>
        <v>1360</v>
      </c>
      <c r="Z831" s="30">
        <f t="shared" si="45"/>
        <v>1399</v>
      </c>
      <c r="AA831" s="30">
        <f t="shared" si="45"/>
        <v>2759</v>
      </c>
      <c r="AB831" s="30">
        <f t="shared" si="45"/>
        <v>1613</v>
      </c>
      <c r="AC831" s="30">
        <f t="shared" si="45"/>
        <v>2139</v>
      </c>
      <c r="AD831" s="30">
        <f t="shared" si="45"/>
        <v>3752</v>
      </c>
    </row>
    <row r="832" spans="1:30" ht="12" customHeight="1" x14ac:dyDescent="0.25">
      <c r="A832" s="32" t="s">
        <v>764</v>
      </c>
      <c r="B832" s="32" t="s">
        <v>736</v>
      </c>
      <c r="C832" s="25"/>
      <c r="D832" s="35">
        <f t="shared" si="43"/>
        <v>2558</v>
      </c>
      <c r="E832" s="35">
        <f t="shared" si="43"/>
        <v>3302</v>
      </c>
      <c r="F832" s="35">
        <f t="shared" si="43"/>
        <v>5860</v>
      </c>
      <c r="G832" s="35">
        <f t="shared" ref="G832:I834" si="47">SUMIFS(G$5:G$757,$B$5:$B$757,$B832)</f>
        <v>1887</v>
      </c>
      <c r="H832" s="35">
        <f t="shared" si="47"/>
        <v>2079</v>
      </c>
      <c r="I832" s="35">
        <f t="shared" si="47"/>
        <v>3966</v>
      </c>
      <c r="J832" s="35">
        <f t="shared" si="44"/>
        <v>671</v>
      </c>
      <c r="K832" s="35">
        <f t="shared" si="44"/>
        <v>1223</v>
      </c>
      <c r="L832" s="35">
        <f t="shared" si="44"/>
        <v>1894</v>
      </c>
      <c r="M832" s="35">
        <f t="shared" si="44"/>
        <v>709</v>
      </c>
      <c r="N832" s="35">
        <f t="shared" si="44"/>
        <v>810</v>
      </c>
      <c r="O832" s="35">
        <f t="shared" si="44"/>
        <v>1519</v>
      </c>
      <c r="P832" s="35">
        <f t="shared" si="44"/>
        <v>603</v>
      </c>
      <c r="Q832" s="35">
        <f t="shared" si="44"/>
        <v>625</v>
      </c>
      <c r="R832" s="35">
        <f t="shared" si="44"/>
        <v>1228</v>
      </c>
      <c r="S832" s="35">
        <f t="shared" si="46"/>
        <v>106</v>
      </c>
      <c r="T832" s="35">
        <f t="shared" si="46"/>
        <v>185</v>
      </c>
      <c r="U832" s="35">
        <f t="shared" si="46"/>
        <v>291</v>
      </c>
      <c r="V832" s="35">
        <f t="shared" si="45"/>
        <v>96</v>
      </c>
      <c r="W832" s="35">
        <f t="shared" si="45"/>
        <v>107</v>
      </c>
      <c r="X832" s="35">
        <f t="shared" si="45"/>
        <v>203</v>
      </c>
      <c r="Y832" s="35">
        <f t="shared" si="45"/>
        <v>86</v>
      </c>
      <c r="Z832" s="35">
        <f t="shared" si="45"/>
        <v>88</v>
      </c>
      <c r="AA832" s="35">
        <f t="shared" si="45"/>
        <v>174</v>
      </c>
      <c r="AB832" s="35">
        <f t="shared" si="45"/>
        <v>10</v>
      </c>
      <c r="AC832" s="35">
        <f t="shared" si="45"/>
        <v>19</v>
      </c>
      <c r="AD832" s="35">
        <f t="shared" si="45"/>
        <v>29</v>
      </c>
    </row>
    <row r="833" spans="1:30" ht="12" customHeight="1" x14ac:dyDescent="0.25">
      <c r="A833" s="33" t="s">
        <v>764</v>
      </c>
      <c r="B833" s="33" t="s">
        <v>744</v>
      </c>
      <c r="C833" s="8"/>
      <c r="D833" s="30">
        <f t="shared" si="43"/>
        <v>4274</v>
      </c>
      <c r="E833" s="30">
        <f t="shared" si="43"/>
        <v>5226</v>
      </c>
      <c r="F833" s="30">
        <f t="shared" si="43"/>
        <v>9500</v>
      </c>
      <c r="G833" s="30">
        <f t="shared" si="47"/>
        <v>3782</v>
      </c>
      <c r="H833" s="30">
        <f t="shared" si="47"/>
        <v>4211</v>
      </c>
      <c r="I833" s="30">
        <f t="shared" si="47"/>
        <v>7993</v>
      </c>
      <c r="J833" s="30">
        <f t="shared" si="44"/>
        <v>492</v>
      </c>
      <c r="K833" s="30">
        <f t="shared" si="44"/>
        <v>1015</v>
      </c>
      <c r="L833" s="30">
        <f t="shared" si="44"/>
        <v>1507</v>
      </c>
      <c r="M833" s="30">
        <f t="shared" si="44"/>
        <v>1105</v>
      </c>
      <c r="N833" s="30">
        <f t="shared" si="44"/>
        <v>1228</v>
      </c>
      <c r="O833" s="30">
        <f t="shared" si="44"/>
        <v>2333</v>
      </c>
      <c r="P833" s="30">
        <f t="shared" si="44"/>
        <v>1044</v>
      </c>
      <c r="Q833" s="30">
        <f t="shared" si="44"/>
        <v>1102</v>
      </c>
      <c r="R833" s="30">
        <f t="shared" si="44"/>
        <v>2146</v>
      </c>
      <c r="S833" s="30">
        <f t="shared" si="46"/>
        <v>61</v>
      </c>
      <c r="T833" s="30">
        <f t="shared" si="46"/>
        <v>126</v>
      </c>
      <c r="U833" s="30">
        <f t="shared" si="46"/>
        <v>187</v>
      </c>
      <c r="V833" s="30">
        <f t="shared" si="45"/>
        <v>8</v>
      </c>
      <c r="W833" s="30">
        <f t="shared" si="45"/>
        <v>9</v>
      </c>
      <c r="X833" s="30">
        <f t="shared" si="45"/>
        <v>17</v>
      </c>
      <c r="Y833" s="30">
        <f t="shared" si="45"/>
        <v>5</v>
      </c>
      <c r="Z833" s="30">
        <f t="shared" si="45"/>
        <v>6</v>
      </c>
      <c r="AA833" s="30">
        <f t="shared" si="45"/>
        <v>11</v>
      </c>
      <c r="AB833" s="30">
        <f t="shared" si="45"/>
        <v>3</v>
      </c>
      <c r="AC833" s="30">
        <f t="shared" si="45"/>
        <v>3</v>
      </c>
      <c r="AD833" s="30">
        <f t="shared" si="45"/>
        <v>6</v>
      </c>
    </row>
    <row r="834" spans="1:30" ht="12" customHeight="1" x14ac:dyDescent="0.25">
      <c r="A834" s="32" t="s">
        <v>764</v>
      </c>
      <c r="B834" s="32" t="s">
        <v>754</v>
      </c>
      <c r="C834" s="25"/>
      <c r="D834" s="35">
        <f t="shared" si="43"/>
        <v>2475</v>
      </c>
      <c r="E834" s="35">
        <f t="shared" si="43"/>
        <v>2937</v>
      </c>
      <c r="F834" s="35">
        <f t="shared" si="43"/>
        <v>5412</v>
      </c>
      <c r="G834" s="35">
        <f t="shared" si="47"/>
        <v>1950</v>
      </c>
      <c r="H834" s="35">
        <f t="shared" si="47"/>
        <v>2020</v>
      </c>
      <c r="I834" s="35">
        <f t="shared" si="47"/>
        <v>3970</v>
      </c>
      <c r="J834" s="35">
        <f t="shared" si="44"/>
        <v>525</v>
      </c>
      <c r="K834" s="35">
        <f t="shared" si="44"/>
        <v>917</v>
      </c>
      <c r="L834" s="35">
        <f t="shared" si="44"/>
        <v>1442</v>
      </c>
      <c r="M834" s="35">
        <f t="shared" si="44"/>
        <v>442</v>
      </c>
      <c r="N834" s="35">
        <f t="shared" si="44"/>
        <v>475</v>
      </c>
      <c r="O834" s="35">
        <f t="shared" si="44"/>
        <v>917</v>
      </c>
      <c r="P834" s="35">
        <f t="shared" si="44"/>
        <v>397</v>
      </c>
      <c r="Q834" s="35">
        <f t="shared" si="44"/>
        <v>395</v>
      </c>
      <c r="R834" s="35">
        <f t="shared" si="44"/>
        <v>792</v>
      </c>
      <c r="S834" s="35">
        <f t="shared" si="46"/>
        <v>45</v>
      </c>
      <c r="T834" s="35">
        <f t="shared" si="46"/>
        <v>80</v>
      </c>
      <c r="U834" s="35">
        <f t="shared" si="46"/>
        <v>125</v>
      </c>
      <c r="V834" s="35">
        <f t="shared" si="45"/>
        <v>29</v>
      </c>
      <c r="W834" s="35">
        <f t="shared" si="45"/>
        <v>26</v>
      </c>
      <c r="X834" s="35">
        <f t="shared" si="45"/>
        <v>55</v>
      </c>
      <c r="Y834" s="35">
        <f t="shared" si="45"/>
        <v>18</v>
      </c>
      <c r="Z834" s="35">
        <f t="shared" si="45"/>
        <v>13</v>
      </c>
      <c r="AA834" s="35">
        <f t="shared" si="45"/>
        <v>31</v>
      </c>
      <c r="AB834" s="35">
        <f t="shared" si="45"/>
        <v>11</v>
      </c>
      <c r="AC834" s="35">
        <f t="shared" si="45"/>
        <v>13</v>
      </c>
      <c r="AD834" s="35">
        <f t="shared" si="45"/>
        <v>24</v>
      </c>
    </row>
    <row r="835" spans="1:30" ht="12" customHeight="1" x14ac:dyDescent="0.25">
      <c r="A835" s="34" t="s">
        <v>813</v>
      </c>
      <c r="B835" s="34"/>
      <c r="C835" s="9"/>
      <c r="D835" s="48">
        <f t="shared" ref="D835:AD835" si="48">SUMIFS(D$758:D$834,$A$758:$A$834,$A835)</f>
        <v>94368</v>
      </c>
      <c r="E835" s="48">
        <f t="shared" si="48"/>
        <v>110500</v>
      </c>
      <c r="F835" s="48">
        <f t="shared" si="48"/>
        <v>204868</v>
      </c>
      <c r="G835" s="48">
        <f t="shared" si="48"/>
        <v>44475</v>
      </c>
      <c r="H835" s="48">
        <f t="shared" si="48"/>
        <v>47061</v>
      </c>
      <c r="I835" s="48">
        <f t="shared" si="48"/>
        <v>91536</v>
      </c>
      <c r="J835" s="48">
        <f t="shared" si="48"/>
        <v>49893</v>
      </c>
      <c r="K835" s="48">
        <f t="shared" si="48"/>
        <v>63439</v>
      </c>
      <c r="L835" s="48">
        <f t="shared" si="48"/>
        <v>113332</v>
      </c>
      <c r="M835" s="48">
        <f t="shared" si="48"/>
        <v>11888</v>
      </c>
      <c r="N835" s="48">
        <f t="shared" si="48"/>
        <v>13273</v>
      </c>
      <c r="O835" s="48">
        <f t="shared" si="48"/>
        <v>25161</v>
      </c>
      <c r="P835" s="48">
        <f t="shared" si="48"/>
        <v>8204</v>
      </c>
      <c r="Q835" s="48">
        <f t="shared" si="48"/>
        <v>8636</v>
      </c>
      <c r="R835" s="48">
        <f t="shared" si="48"/>
        <v>16840</v>
      </c>
      <c r="S835" s="48">
        <f t="shared" si="48"/>
        <v>3684</v>
      </c>
      <c r="T835" s="48">
        <f t="shared" si="48"/>
        <v>4637</v>
      </c>
      <c r="U835" s="48">
        <f t="shared" si="48"/>
        <v>8321</v>
      </c>
      <c r="V835" s="48">
        <f t="shared" si="48"/>
        <v>42287</v>
      </c>
      <c r="W835" s="48">
        <f t="shared" si="48"/>
        <v>48411</v>
      </c>
      <c r="X835" s="48">
        <f t="shared" si="48"/>
        <v>90698</v>
      </c>
      <c r="Y835" s="48">
        <f t="shared" si="48"/>
        <v>21558</v>
      </c>
      <c r="Z835" s="48">
        <f t="shared" si="48"/>
        <v>22668</v>
      </c>
      <c r="AA835" s="48">
        <f t="shared" si="48"/>
        <v>44226</v>
      </c>
      <c r="AB835" s="48">
        <f t="shared" si="48"/>
        <v>20729</v>
      </c>
      <c r="AC835" s="48">
        <f t="shared" si="48"/>
        <v>25802</v>
      </c>
      <c r="AD835" s="48">
        <f t="shared" si="48"/>
        <v>46472</v>
      </c>
    </row>
    <row r="836" spans="1:30" ht="12" customHeight="1" x14ac:dyDescent="0.25">
      <c r="A836" s="33" t="s">
        <v>761</v>
      </c>
      <c r="B836" s="33"/>
      <c r="C836" s="8"/>
      <c r="D836" s="30">
        <f t="shared" ref="D836:S841" si="49">SUMIFS(D$758:D$834,$A$758:$A$834,$A836)</f>
        <v>110673</v>
      </c>
      <c r="E836" s="30">
        <f t="shared" si="49"/>
        <v>142255</v>
      </c>
      <c r="F836" s="30">
        <f t="shared" si="49"/>
        <v>252928</v>
      </c>
      <c r="G836" s="30">
        <f t="shared" si="49"/>
        <v>62576</v>
      </c>
      <c r="H836" s="30">
        <f t="shared" si="49"/>
        <v>65106</v>
      </c>
      <c r="I836" s="30">
        <f t="shared" si="49"/>
        <v>127682</v>
      </c>
      <c r="J836" s="30">
        <f t="shared" si="49"/>
        <v>48097</v>
      </c>
      <c r="K836" s="30">
        <f t="shared" si="49"/>
        <v>77149</v>
      </c>
      <c r="L836" s="30">
        <f t="shared" si="49"/>
        <v>125246</v>
      </c>
      <c r="M836" s="30">
        <f t="shared" si="49"/>
        <v>17978</v>
      </c>
      <c r="N836" s="30">
        <f t="shared" si="49"/>
        <v>21791</v>
      </c>
      <c r="O836" s="30">
        <f t="shared" si="49"/>
        <v>39769</v>
      </c>
      <c r="P836" s="30">
        <f t="shared" si="49"/>
        <v>14407</v>
      </c>
      <c r="Q836" s="30">
        <f t="shared" si="49"/>
        <v>15465</v>
      </c>
      <c r="R836" s="30">
        <f t="shared" si="49"/>
        <v>29872</v>
      </c>
      <c r="S836" s="30">
        <f t="shared" si="49"/>
        <v>3571</v>
      </c>
      <c r="T836" s="30">
        <f t="shared" ref="S836:AD841" si="50">SUMIFS(T$758:T$834,$A$758:$A$834,$A836)</f>
        <v>6326</v>
      </c>
      <c r="U836" s="30">
        <f t="shared" si="50"/>
        <v>9897</v>
      </c>
      <c r="V836" s="30">
        <f t="shared" si="50"/>
        <v>15136</v>
      </c>
      <c r="W836" s="30">
        <f t="shared" si="50"/>
        <v>18533</v>
      </c>
      <c r="X836" s="30">
        <f t="shared" si="50"/>
        <v>33669</v>
      </c>
      <c r="Y836" s="30">
        <f t="shared" si="50"/>
        <v>8035</v>
      </c>
      <c r="Z836" s="30">
        <f t="shared" si="50"/>
        <v>8525</v>
      </c>
      <c r="AA836" s="30">
        <f t="shared" si="50"/>
        <v>16560</v>
      </c>
      <c r="AB836" s="30">
        <f t="shared" si="50"/>
        <v>7101</v>
      </c>
      <c r="AC836" s="30">
        <f t="shared" si="50"/>
        <v>10017</v>
      </c>
      <c r="AD836" s="30">
        <f t="shared" si="50"/>
        <v>17109</v>
      </c>
    </row>
    <row r="837" spans="1:30" ht="12" customHeight="1" x14ac:dyDescent="0.25">
      <c r="A837" s="34" t="s">
        <v>873</v>
      </c>
      <c r="B837" s="34"/>
      <c r="C837" s="9"/>
      <c r="D837" s="48">
        <f t="shared" si="49"/>
        <v>117460</v>
      </c>
      <c r="E837" s="48">
        <f t="shared" si="49"/>
        <v>142736</v>
      </c>
      <c r="F837" s="48">
        <f t="shared" si="49"/>
        <v>260196</v>
      </c>
      <c r="G837" s="48">
        <f t="shared" si="49"/>
        <v>47539</v>
      </c>
      <c r="H837" s="48">
        <f t="shared" si="49"/>
        <v>52477</v>
      </c>
      <c r="I837" s="48">
        <f t="shared" si="49"/>
        <v>100016</v>
      </c>
      <c r="J837" s="48">
        <f t="shared" si="49"/>
        <v>69921</v>
      </c>
      <c r="K837" s="48">
        <f t="shared" si="49"/>
        <v>90259</v>
      </c>
      <c r="L837" s="48">
        <f t="shared" si="49"/>
        <v>160180</v>
      </c>
      <c r="M837" s="48">
        <f t="shared" si="49"/>
        <v>9560</v>
      </c>
      <c r="N837" s="48">
        <f t="shared" si="49"/>
        <v>11204</v>
      </c>
      <c r="O837" s="48">
        <f t="shared" si="49"/>
        <v>20764</v>
      </c>
      <c r="P837" s="48">
        <f t="shared" si="49"/>
        <v>5768</v>
      </c>
      <c r="Q837" s="48">
        <f t="shared" si="49"/>
        <v>6143</v>
      </c>
      <c r="R837" s="48">
        <f t="shared" si="49"/>
        <v>11911</v>
      </c>
      <c r="S837" s="48">
        <f t="shared" si="50"/>
        <v>3792</v>
      </c>
      <c r="T837" s="48">
        <f t="shared" si="50"/>
        <v>5061</v>
      </c>
      <c r="U837" s="48">
        <f t="shared" si="50"/>
        <v>8853</v>
      </c>
      <c r="V837" s="48">
        <f t="shared" si="50"/>
        <v>63057</v>
      </c>
      <c r="W837" s="48">
        <f t="shared" si="50"/>
        <v>74184</v>
      </c>
      <c r="X837" s="48">
        <f t="shared" si="50"/>
        <v>137241</v>
      </c>
      <c r="Y837" s="48">
        <f t="shared" si="50"/>
        <v>30108</v>
      </c>
      <c r="Z837" s="48">
        <f t="shared" si="50"/>
        <v>32454</v>
      </c>
      <c r="AA837" s="48">
        <f t="shared" si="50"/>
        <v>62562</v>
      </c>
      <c r="AB837" s="48">
        <f t="shared" si="50"/>
        <v>32949</v>
      </c>
      <c r="AC837" s="48">
        <f t="shared" si="50"/>
        <v>42045</v>
      </c>
      <c r="AD837" s="48">
        <f t="shared" si="50"/>
        <v>74679</v>
      </c>
    </row>
    <row r="838" spans="1:30" ht="12" customHeight="1" x14ac:dyDescent="0.25">
      <c r="A838" s="33" t="s">
        <v>762</v>
      </c>
      <c r="B838" s="33"/>
      <c r="C838" s="8"/>
      <c r="D838" s="30">
        <f t="shared" si="49"/>
        <v>42845</v>
      </c>
      <c r="E838" s="30">
        <f t="shared" si="49"/>
        <v>52360</v>
      </c>
      <c r="F838" s="30">
        <f t="shared" si="49"/>
        <v>95205</v>
      </c>
      <c r="G838" s="30">
        <f t="shared" si="49"/>
        <v>22620</v>
      </c>
      <c r="H838" s="30">
        <f t="shared" si="49"/>
        <v>25655</v>
      </c>
      <c r="I838" s="30">
        <f t="shared" si="49"/>
        <v>48275</v>
      </c>
      <c r="J838" s="30">
        <f t="shared" si="49"/>
        <v>20225</v>
      </c>
      <c r="K838" s="30">
        <f t="shared" si="49"/>
        <v>26705</v>
      </c>
      <c r="L838" s="30">
        <f t="shared" si="49"/>
        <v>46930</v>
      </c>
      <c r="M838" s="30">
        <f t="shared" si="49"/>
        <v>10153</v>
      </c>
      <c r="N838" s="30">
        <f t="shared" si="49"/>
        <v>11976</v>
      </c>
      <c r="O838" s="30">
        <f t="shared" si="49"/>
        <v>22129</v>
      </c>
      <c r="P838" s="30">
        <f t="shared" si="49"/>
        <v>6957</v>
      </c>
      <c r="Q838" s="30">
        <f t="shared" si="49"/>
        <v>7651</v>
      </c>
      <c r="R838" s="30">
        <f t="shared" si="49"/>
        <v>14608</v>
      </c>
      <c r="S838" s="30">
        <f t="shared" si="50"/>
        <v>3196</v>
      </c>
      <c r="T838" s="30">
        <f t="shared" si="50"/>
        <v>4325</v>
      </c>
      <c r="U838" s="30">
        <f t="shared" si="50"/>
        <v>7521</v>
      </c>
      <c r="V838" s="30">
        <f t="shared" si="50"/>
        <v>17367</v>
      </c>
      <c r="W838" s="30">
        <f t="shared" si="50"/>
        <v>20689</v>
      </c>
      <c r="X838" s="30">
        <f t="shared" si="50"/>
        <v>38056</v>
      </c>
      <c r="Y838" s="30">
        <f t="shared" si="50"/>
        <v>9801</v>
      </c>
      <c r="Z838" s="30">
        <f t="shared" si="50"/>
        <v>11053</v>
      </c>
      <c r="AA838" s="30">
        <f t="shared" si="50"/>
        <v>20854</v>
      </c>
      <c r="AB838" s="30">
        <f t="shared" si="50"/>
        <v>7566</v>
      </c>
      <c r="AC838" s="30">
        <f t="shared" si="50"/>
        <v>9716</v>
      </c>
      <c r="AD838" s="30">
        <f t="shared" si="50"/>
        <v>17200</v>
      </c>
    </row>
    <row r="839" spans="1:30" ht="12" customHeight="1" x14ac:dyDescent="0.25">
      <c r="A839" s="34" t="s">
        <v>523</v>
      </c>
      <c r="B839" s="34"/>
      <c r="C839" s="9"/>
      <c r="D839" s="48">
        <f t="shared" si="49"/>
        <v>119224</v>
      </c>
      <c r="E839" s="48">
        <f t="shared" si="49"/>
        <v>147331</v>
      </c>
      <c r="F839" s="48">
        <f t="shared" si="49"/>
        <v>266555</v>
      </c>
      <c r="G839" s="48">
        <f t="shared" si="49"/>
        <v>59923</v>
      </c>
      <c r="H839" s="48">
        <f t="shared" si="49"/>
        <v>64084</v>
      </c>
      <c r="I839" s="48">
        <f t="shared" si="49"/>
        <v>124007</v>
      </c>
      <c r="J839" s="48">
        <f t="shared" si="49"/>
        <v>59301</v>
      </c>
      <c r="K839" s="48">
        <f t="shared" si="49"/>
        <v>83247</v>
      </c>
      <c r="L839" s="48">
        <f t="shared" si="49"/>
        <v>142548</v>
      </c>
      <c r="M839" s="48">
        <f t="shared" si="49"/>
        <v>19679</v>
      </c>
      <c r="N839" s="48">
        <f t="shared" si="49"/>
        <v>23289</v>
      </c>
      <c r="O839" s="48">
        <f t="shared" si="49"/>
        <v>42968</v>
      </c>
      <c r="P839" s="48">
        <f t="shared" si="49"/>
        <v>12612</v>
      </c>
      <c r="Q839" s="48">
        <f t="shared" si="49"/>
        <v>13439</v>
      </c>
      <c r="R839" s="48">
        <f t="shared" si="49"/>
        <v>26051</v>
      </c>
      <c r="S839" s="48">
        <f t="shared" si="50"/>
        <v>7067</v>
      </c>
      <c r="T839" s="48">
        <f t="shared" si="50"/>
        <v>9850</v>
      </c>
      <c r="U839" s="48">
        <f t="shared" si="50"/>
        <v>16917</v>
      </c>
      <c r="V839" s="48">
        <f t="shared" si="50"/>
        <v>42223</v>
      </c>
      <c r="W839" s="48">
        <f t="shared" si="50"/>
        <v>50033</v>
      </c>
      <c r="X839" s="48">
        <f t="shared" si="50"/>
        <v>92256</v>
      </c>
      <c r="Y839" s="48">
        <f t="shared" si="50"/>
        <v>23252</v>
      </c>
      <c r="Z839" s="48">
        <f t="shared" si="50"/>
        <v>24806</v>
      </c>
      <c r="AA839" s="48">
        <f t="shared" si="50"/>
        <v>48058</v>
      </c>
      <c r="AB839" s="48">
        <f t="shared" si="50"/>
        <v>18971</v>
      </c>
      <c r="AC839" s="48">
        <f t="shared" si="50"/>
        <v>25894</v>
      </c>
      <c r="AD839" s="48">
        <f t="shared" si="50"/>
        <v>44197</v>
      </c>
    </row>
    <row r="840" spans="1:30" ht="12" customHeight="1" x14ac:dyDescent="0.25">
      <c r="A840" s="33" t="s">
        <v>763</v>
      </c>
      <c r="B840" s="33"/>
      <c r="C840" s="8"/>
      <c r="D840" s="30">
        <f t="shared" si="49"/>
        <v>39089</v>
      </c>
      <c r="E840" s="30">
        <f t="shared" si="49"/>
        <v>45189</v>
      </c>
      <c r="F840" s="30">
        <f t="shared" si="49"/>
        <v>84278</v>
      </c>
      <c r="G840" s="30">
        <f t="shared" si="49"/>
        <v>28028</v>
      </c>
      <c r="H840" s="30">
        <f t="shared" si="49"/>
        <v>29510</v>
      </c>
      <c r="I840" s="30">
        <f t="shared" si="49"/>
        <v>57538</v>
      </c>
      <c r="J840" s="30">
        <f t="shared" si="49"/>
        <v>11061</v>
      </c>
      <c r="K840" s="30">
        <f t="shared" si="49"/>
        <v>15679</v>
      </c>
      <c r="L840" s="30">
        <f t="shared" si="49"/>
        <v>26740</v>
      </c>
      <c r="M840" s="30">
        <f t="shared" si="49"/>
        <v>10487</v>
      </c>
      <c r="N840" s="30">
        <f t="shared" si="49"/>
        <v>11448</v>
      </c>
      <c r="O840" s="30">
        <f t="shared" si="49"/>
        <v>21935</v>
      </c>
      <c r="P840" s="30">
        <f t="shared" si="49"/>
        <v>8692</v>
      </c>
      <c r="Q840" s="30">
        <f t="shared" si="49"/>
        <v>8922</v>
      </c>
      <c r="R840" s="30">
        <f t="shared" si="49"/>
        <v>17614</v>
      </c>
      <c r="S840" s="30">
        <f t="shared" si="50"/>
        <v>1795</v>
      </c>
      <c r="T840" s="30">
        <f t="shared" si="50"/>
        <v>2526</v>
      </c>
      <c r="U840" s="30">
        <f t="shared" si="50"/>
        <v>4321</v>
      </c>
      <c r="V840" s="30">
        <f t="shared" si="50"/>
        <v>4457</v>
      </c>
      <c r="W840" s="30">
        <f t="shared" si="50"/>
        <v>5086</v>
      </c>
      <c r="X840" s="30">
        <f t="shared" si="50"/>
        <v>9543</v>
      </c>
      <c r="Y840" s="30">
        <f t="shared" si="50"/>
        <v>3044</v>
      </c>
      <c r="Z840" s="30">
        <f t="shared" si="50"/>
        <v>3222</v>
      </c>
      <c r="AA840" s="30">
        <f t="shared" si="50"/>
        <v>6266</v>
      </c>
      <c r="AB840" s="30">
        <f t="shared" si="50"/>
        <v>1413</v>
      </c>
      <c r="AC840" s="30">
        <f t="shared" si="50"/>
        <v>1896</v>
      </c>
      <c r="AD840" s="30">
        <f t="shared" si="50"/>
        <v>3277</v>
      </c>
    </row>
    <row r="841" spans="1:30" ht="12" customHeight="1" x14ac:dyDescent="0.25">
      <c r="A841" s="34" t="s">
        <v>764</v>
      </c>
      <c r="B841" s="34"/>
      <c r="C841" s="9"/>
      <c r="D841" s="48">
        <f t="shared" si="49"/>
        <v>61168</v>
      </c>
      <c r="E841" s="48">
        <f t="shared" si="49"/>
        <v>76230</v>
      </c>
      <c r="F841" s="48">
        <f t="shared" si="49"/>
        <v>137398</v>
      </c>
      <c r="G841" s="48">
        <f t="shared" si="49"/>
        <v>34291</v>
      </c>
      <c r="H841" s="48">
        <f t="shared" si="49"/>
        <v>35507</v>
      </c>
      <c r="I841" s="48">
        <f t="shared" si="49"/>
        <v>69798</v>
      </c>
      <c r="J841" s="48">
        <f t="shared" si="49"/>
        <v>26877</v>
      </c>
      <c r="K841" s="48">
        <f t="shared" si="49"/>
        <v>40723</v>
      </c>
      <c r="L841" s="48">
        <f t="shared" si="49"/>
        <v>67600</v>
      </c>
      <c r="M841" s="48">
        <f t="shared" si="49"/>
        <v>12596</v>
      </c>
      <c r="N841" s="48">
        <f t="shared" si="49"/>
        <v>14236</v>
      </c>
      <c r="O841" s="48">
        <f t="shared" si="49"/>
        <v>26832</v>
      </c>
      <c r="P841" s="48">
        <f t="shared" si="49"/>
        <v>9195</v>
      </c>
      <c r="Q841" s="48">
        <f t="shared" si="49"/>
        <v>9090</v>
      </c>
      <c r="R841" s="48">
        <f t="shared" si="49"/>
        <v>18285</v>
      </c>
      <c r="S841" s="48">
        <f t="shared" si="50"/>
        <v>3401</v>
      </c>
      <c r="T841" s="48">
        <f t="shared" si="50"/>
        <v>5146</v>
      </c>
      <c r="U841" s="48">
        <f t="shared" si="50"/>
        <v>8547</v>
      </c>
      <c r="V841" s="48">
        <f t="shared" si="50"/>
        <v>11245</v>
      </c>
      <c r="W841" s="48">
        <f t="shared" si="50"/>
        <v>13484</v>
      </c>
      <c r="X841" s="48">
        <f t="shared" si="50"/>
        <v>24729</v>
      </c>
      <c r="Y841" s="48">
        <f t="shared" si="50"/>
        <v>4986</v>
      </c>
      <c r="Z841" s="48">
        <f t="shared" si="50"/>
        <v>5237</v>
      </c>
      <c r="AA841" s="48">
        <f t="shared" si="50"/>
        <v>10223</v>
      </c>
      <c r="AB841" s="48">
        <f t="shared" si="50"/>
        <v>6259</v>
      </c>
      <c r="AC841" s="48">
        <f t="shared" si="50"/>
        <v>8247</v>
      </c>
      <c r="AD841" s="48">
        <f t="shared" si="50"/>
        <v>14506</v>
      </c>
    </row>
    <row r="842" spans="1:30" ht="12" customHeight="1" x14ac:dyDescent="0.25">
      <c r="A842" s="26" t="s">
        <v>765</v>
      </c>
      <c r="B842" s="26"/>
      <c r="C842" s="26"/>
      <c r="D842" s="27">
        <f>SUM(D835:D841)</f>
        <v>584827</v>
      </c>
      <c r="E842" s="27">
        <f t="shared" ref="E842:F842" si="51">SUM(E835:E841)</f>
        <v>716601</v>
      </c>
      <c r="F842" s="27">
        <f t="shared" si="51"/>
        <v>1301428</v>
      </c>
      <c r="G842" s="27">
        <f>SUM(G835:G841)</f>
        <v>299452</v>
      </c>
      <c r="H842" s="27">
        <f t="shared" ref="H842" si="52">SUM(H835:H841)</f>
        <v>319400</v>
      </c>
      <c r="I842" s="27">
        <f t="shared" ref="I842" si="53">SUM(I835:I841)</f>
        <v>618852</v>
      </c>
      <c r="J842" s="27">
        <f>SUM(J835:J841)</f>
        <v>285375</v>
      </c>
      <c r="K842" s="27">
        <f t="shared" ref="K842" si="54">SUM(K835:K841)</f>
        <v>397201</v>
      </c>
      <c r="L842" s="27">
        <f t="shared" ref="L842" si="55">SUM(L835:L841)</f>
        <v>682576</v>
      </c>
      <c r="M842" s="27">
        <f>SUM(M835:M841)</f>
        <v>92341</v>
      </c>
      <c r="N842" s="27">
        <f t="shared" ref="N842" si="56">SUM(N835:N841)</f>
        <v>107217</v>
      </c>
      <c r="O842" s="27">
        <f t="shared" ref="O842" si="57">SUM(O835:O841)</f>
        <v>199558</v>
      </c>
      <c r="P842" s="27">
        <f>SUM(P835:P841)</f>
        <v>65835</v>
      </c>
      <c r="Q842" s="27">
        <f t="shared" ref="Q842" si="58">SUM(Q835:Q841)</f>
        <v>69346</v>
      </c>
      <c r="R842" s="27">
        <f t="shared" ref="R842" si="59">SUM(R835:R841)</f>
        <v>135181</v>
      </c>
      <c r="S842" s="27">
        <f>SUM(S835:S841)</f>
        <v>26506</v>
      </c>
      <c r="T842" s="27">
        <f t="shared" ref="T842" si="60">SUM(T835:T841)</f>
        <v>37871</v>
      </c>
      <c r="U842" s="27">
        <f t="shared" ref="U842" si="61">SUM(U835:U841)</f>
        <v>64377</v>
      </c>
      <c r="V842" s="27">
        <f>SUM(V835:V841)</f>
        <v>195772</v>
      </c>
      <c r="W842" s="27">
        <f t="shared" ref="W842" si="62">SUM(W835:W841)</f>
        <v>230420</v>
      </c>
      <c r="X842" s="27">
        <f t="shared" ref="X842" si="63">SUM(X835:X841)</f>
        <v>426192</v>
      </c>
      <c r="Y842" s="27">
        <f>SUM(Y835:Y841)</f>
        <v>100784</v>
      </c>
      <c r="Z842" s="27">
        <f t="shared" ref="Z842" si="64">SUM(Z835:Z841)</f>
        <v>107965</v>
      </c>
      <c r="AA842" s="27">
        <f t="shared" ref="AA842" si="65">SUM(AA835:AA841)</f>
        <v>208749</v>
      </c>
      <c r="AB842" s="27">
        <f>SUM(AB835:AB841)</f>
        <v>94988</v>
      </c>
      <c r="AC842" s="27">
        <f t="shared" ref="AC842" si="66">SUM(AC835:AC841)</f>
        <v>123617</v>
      </c>
      <c r="AD842" s="27">
        <f t="shared" ref="AD842" si="67">SUM(AD835:AD841)</f>
        <v>217440</v>
      </c>
    </row>
  </sheetData>
  <mergeCells count="15">
    <mergeCell ref="V3:X3"/>
    <mergeCell ref="Y3:AA3"/>
    <mergeCell ref="AB3:AD3"/>
    <mergeCell ref="V2:AD2"/>
    <mergeCell ref="A2:A4"/>
    <mergeCell ref="B2:B4"/>
    <mergeCell ref="C2:C4"/>
    <mergeCell ref="D2:L2"/>
    <mergeCell ref="P3:R3"/>
    <mergeCell ref="M2:U2"/>
    <mergeCell ref="D3:F3"/>
    <mergeCell ref="G3:I3"/>
    <mergeCell ref="J3:L3"/>
    <mergeCell ref="M3:O3"/>
    <mergeCell ref="S3:U3"/>
  </mergeCells>
  <conditionalFormatting sqref="Y5:AD5 M5:U757">
    <cfRule type="expression" dxfId="107" priority="223">
      <formula>MOD(ROW(),2)=1</formula>
    </cfRule>
    <cfRule type="expression" dxfId="106" priority="224">
      <formula>MOD(ROW0,2)</formula>
    </cfRule>
    <cfRule type="expression" dxfId="105" priority="225">
      <formula>MOD(ROW0,2)=1</formula>
    </cfRule>
  </conditionalFormatting>
  <conditionalFormatting sqref="V5:X5">
    <cfRule type="expression" dxfId="104" priority="40">
      <formula>MOD(ROW(),2)=1</formula>
    </cfRule>
    <cfRule type="expression" dxfId="103" priority="41">
      <formula>MOD(ROW0,2)</formula>
    </cfRule>
    <cfRule type="expression" dxfId="102" priority="42">
      <formula>MOD(ROW0,2)=1</formula>
    </cfRule>
  </conditionalFormatting>
  <conditionalFormatting sqref="Y6:AD6">
    <cfRule type="expression" dxfId="101" priority="34">
      <formula>MOD(ROW(),2)=1</formula>
    </cfRule>
    <cfRule type="expression" dxfId="100" priority="35">
      <formula>MOD(ROW0,2)</formula>
    </cfRule>
    <cfRule type="expression" dxfId="99" priority="36">
      <formula>MOD(ROW0,2)=1</formula>
    </cfRule>
  </conditionalFormatting>
  <conditionalFormatting sqref="V6:X6">
    <cfRule type="expression" dxfId="98" priority="31">
      <formula>MOD(ROW(),2)=1</formula>
    </cfRule>
    <cfRule type="expression" dxfId="97" priority="32">
      <formula>MOD(ROW0,2)</formula>
    </cfRule>
    <cfRule type="expression" dxfId="96" priority="33">
      <formula>MOD(ROW0,2)=1</formula>
    </cfRule>
  </conditionalFormatting>
  <conditionalFormatting sqref="Y7:AD757">
    <cfRule type="expression" dxfId="95" priority="28">
      <formula>MOD(ROW(),2)=1</formula>
    </cfRule>
    <cfRule type="expression" dxfId="94" priority="29">
      <formula>MOD(ROW0,2)</formula>
    </cfRule>
    <cfRule type="expression" dxfId="93" priority="30">
      <formula>MOD(ROW0,2)=1</formula>
    </cfRule>
  </conditionalFormatting>
  <conditionalFormatting sqref="V7:X757">
    <cfRule type="expression" dxfId="92" priority="25">
      <formula>MOD(ROW(),2)=1</formula>
    </cfRule>
    <cfRule type="expression" dxfId="91" priority="26">
      <formula>MOD(ROW0,2)</formula>
    </cfRule>
    <cfRule type="expression" dxfId="90" priority="27">
      <formula>MOD(ROW0,2)=1</formula>
    </cfRule>
  </conditionalFormatting>
  <conditionalFormatting sqref="A5:C757">
    <cfRule type="expression" dxfId="89" priority="22">
      <formula>MOD(ROW(),2)=1</formula>
    </cfRule>
    <cfRule type="expression" dxfId="88" priority="23">
      <formula>MOD(ROW0,2)</formula>
    </cfRule>
    <cfRule type="expression" dxfId="87" priority="24">
      <formula>MOD(ROW0,2)=1</formula>
    </cfRule>
  </conditionalFormatting>
  <conditionalFormatting sqref="G5:I757">
    <cfRule type="expression" dxfId="86" priority="19">
      <formula>MOD(ROW(),2)=1</formula>
    </cfRule>
    <cfRule type="expression" dxfId="85" priority="20">
      <formula>MOD(ROW0,2)</formula>
    </cfRule>
    <cfRule type="expression" dxfId="84" priority="21">
      <formula>MOD(ROW0,2)=1</formula>
    </cfRule>
  </conditionalFormatting>
  <conditionalFormatting sqref="D5:D757">
    <cfRule type="expression" dxfId="83" priority="16">
      <formula>MOD(ROW(),2)=1</formula>
    </cfRule>
    <cfRule type="expression" dxfId="82" priority="17">
      <formula>MOD(ROW0,2)</formula>
    </cfRule>
    <cfRule type="expression" dxfId="81" priority="18">
      <formula>MOD(ROW0,2)=1</formula>
    </cfRule>
  </conditionalFormatting>
  <conditionalFormatting sqref="E5:E757">
    <cfRule type="expression" dxfId="80" priority="13">
      <formula>MOD(ROW(),2)=1</formula>
    </cfRule>
    <cfRule type="expression" dxfId="79" priority="14">
      <formula>MOD(ROW0,2)</formula>
    </cfRule>
    <cfRule type="expression" dxfId="78" priority="15">
      <formula>MOD(ROW0,2)=1</formula>
    </cfRule>
  </conditionalFormatting>
  <conditionalFormatting sqref="F5:F757">
    <cfRule type="expression" dxfId="77" priority="10">
      <formula>MOD(ROW(),2)=1</formula>
    </cfRule>
    <cfRule type="expression" dxfId="76" priority="11">
      <formula>MOD(ROW0,2)</formula>
    </cfRule>
    <cfRule type="expression" dxfId="75" priority="12">
      <formula>MOD(ROW0,2)=1</formula>
    </cfRule>
  </conditionalFormatting>
  <conditionalFormatting sqref="J5:J757">
    <cfRule type="expression" dxfId="74" priority="7">
      <formula>MOD(ROW(),2)=1</formula>
    </cfRule>
    <cfRule type="expression" dxfId="73" priority="8">
      <formula>MOD(ROW0,2)</formula>
    </cfRule>
    <cfRule type="expression" dxfId="72" priority="9">
      <formula>MOD(ROW0,2)=1</formula>
    </cfRule>
  </conditionalFormatting>
  <conditionalFormatting sqref="K5:K757">
    <cfRule type="expression" dxfId="71" priority="4">
      <formula>MOD(ROW(),2)=1</formula>
    </cfRule>
    <cfRule type="expression" dxfId="70" priority="5">
      <formula>MOD(ROW0,2)</formula>
    </cfRule>
    <cfRule type="expression" dxfId="69" priority="6">
      <formula>MOD(ROW0,2)=1</formula>
    </cfRule>
  </conditionalFormatting>
  <conditionalFormatting sqref="L5:L757">
    <cfRule type="expression" dxfId="68" priority="1">
      <formula>MOD(ROW(),2)=1</formula>
    </cfRule>
    <cfRule type="expression" dxfId="67" priority="2">
      <formula>MOD(ROW0,2)</formula>
    </cfRule>
    <cfRule type="expression" dxfId="66" priority="3">
      <formula>MOD(ROW0,2)=1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41"/>
  <sheetViews>
    <sheetView workbookViewId="0">
      <pane xSplit="3" ySplit="3" topLeftCell="D4" activePane="bottomRight" state="frozen"/>
      <selection pane="topRight" activeCell="D1" sqref="D1"/>
      <selection pane="bottomLeft" activeCell="A3" sqref="A3"/>
      <selection pane="bottomRight" activeCell="K4" sqref="K4"/>
    </sheetView>
  </sheetViews>
  <sheetFormatPr defaultRowHeight="12" customHeight="1" x14ac:dyDescent="0.25"/>
  <cols>
    <col min="1" max="1" width="12.77734375" style="1" customWidth="1"/>
    <col min="2" max="2" width="13.77734375" style="1" customWidth="1"/>
    <col min="3" max="3" width="33.44140625" style="1" bestFit="1" customWidth="1"/>
    <col min="4" max="18" width="6.6640625" style="1" customWidth="1"/>
    <col min="19" max="16384" width="8.88671875" style="1"/>
  </cols>
  <sheetData>
    <row r="1" spans="1:18" ht="12" customHeight="1" x14ac:dyDescent="0.25">
      <c r="A1" s="23" t="s">
        <v>792</v>
      </c>
    </row>
    <row r="2" spans="1:18" x14ac:dyDescent="0.25">
      <c r="A2" s="51" t="s">
        <v>772</v>
      </c>
      <c r="B2" s="51" t="s">
        <v>0</v>
      </c>
      <c r="C2" s="51" t="s">
        <v>773</v>
      </c>
      <c r="D2" s="57" t="s">
        <v>785</v>
      </c>
      <c r="E2" s="58"/>
      <c r="F2" s="59"/>
      <c r="G2" s="57" t="s">
        <v>786</v>
      </c>
      <c r="H2" s="58"/>
      <c r="I2" s="59"/>
      <c r="J2" s="57" t="s">
        <v>817</v>
      </c>
      <c r="K2" s="58"/>
      <c r="L2" s="59"/>
      <c r="M2" s="57" t="s">
        <v>816</v>
      </c>
      <c r="N2" s="58"/>
      <c r="O2" s="59"/>
      <c r="P2" s="57" t="s">
        <v>818</v>
      </c>
      <c r="Q2" s="58"/>
      <c r="R2" s="59"/>
    </row>
    <row r="3" spans="1:18" ht="12" customHeight="1" x14ac:dyDescent="0.25">
      <c r="A3" s="51"/>
      <c r="B3" s="51"/>
      <c r="C3" s="51"/>
      <c r="D3" s="15" t="s">
        <v>774</v>
      </c>
      <c r="E3" s="15" t="s">
        <v>775</v>
      </c>
      <c r="F3" s="15" t="s">
        <v>776</v>
      </c>
      <c r="G3" s="15" t="s">
        <v>774</v>
      </c>
      <c r="H3" s="15" t="s">
        <v>775</v>
      </c>
      <c r="I3" s="15" t="s">
        <v>776</v>
      </c>
      <c r="J3" s="15" t="s">
        <v>774</v>
      </c>
      <c r="K3" s="15" t="s">
        <v>775</v>
      </c>
      <c r="L3" s="15" t="s">
        <v>776</v>
      </c>
      <c r="M3" s="15" t="s">
        <v>774</v>
      </c>
      <c r="N3" s="15" t="s">
        <v>775</v>
      </c>
      <c r="O3" s="15" t="s">
        <v>776</v>
      </c>
      <c r="P3" s="15" t="s">
        <v>774</v>
      </c>
      <c r="Q3" s="15" t="s">
        <v>775</v>
      </c>
      <c r="R3" s="15" t="s">
        <v>776</v>
      </c>
    </row>
    <row r="4" spans="1:18" ht="12" customHeight="1" x14ac:dyDescent="0.25">
      <c r="A4" s="4" t="s">
        <v>813</v>
      </c>
      <c r="B4" s="3" t="s">
        <v>2</v>
      </c>
      <c r="C4" s="4" t="s">
        <v>5</v>
      </c>
      <c r="D4" s="7">
        <v>61.610059559233548</v>
      </c>
      <c r="E4" s="7">
        <v>65.280569907100514</v>
      </c>
      <c r="F4" s="7">
        <v>63.549793734319422</v>
      </c>
      <c r="G4" s="7">
        <v>58.722088017394469</v>
      </c>
      <c r="H4" s="7">
        <v>50.248859731123424</v>
      </c>
      <c r="I4" s="7">
        <v>54.244288223222647</v>
      </c>
      <c r="J4" s="22">
        <v>82</v>
      </c>
      <c r="K4" s="22">
        <v>111</v>
      </c>
      <c r="L4" s="22">
        <v>193</v>
      </c>
      <c r="M4" s="22">
        <v>67</v>
      </c>
      <c r="N4" s="22">
        <v>93</v>
      </c>
      <c r="O4" s="22">
        <v>160</v>
      </c>
      <c r="P4" s="7">
        <v>81.707317073170742</v>
      </c>
      <c r="Q4" s="7">
        <v>83.783783783783775</v>
      </c>
      <c r="R4" s="7">
        <v>82.901554404145074</v>
      </c>
    </row>
    <row r="5" spans="1:18" ht="12" customHeight="1" x14ac:dyDescent="0.25">
      <c r="A5" s="4" t="s">
        <v>813</v>
      </c>
      <c r="B5" s="3" t="s">
        <v>2</v>
      </c>
      <c r="C5" s="4" t="s">
        <v>8</v>
      </c>
      <c r="D5" s="7">
        <v>75.393082946737422</v>
      </c>
      <c r="E5" s="7">
        <v>71.879811453057783</v>
      </c>
      <c r="F5" s="7">
        <v>73.584679938202925</v>
      </c>
      <c r="G5" s="7">
        <v>61.762695069361172</v>
      </c>
      <c r="H5" s="7">
        <v>52.203215021773808</v>
      </c>
      <c r="I5" s="7">
        <v>56.842098266870238</v>
      </c>
      <c r="J5" s="22">
        <v>104</v>
      </c>
      <c r="K5" s="22">
        <v>126</v>
      </c>
      <c r="L5" s="22">
        <v>230</v>
      </c>
      <c r="M5" s="22">
        <v>91</v>
      </c>
      <c r="N5" s="22">
        <v>107</v>
      </c>
      <c r="O5" s="22">
        <v>198</v>
      </c>
      <c r="P5" s="7">
        <v>87.5</v>
      </c>
      <c r="Q5" s="7">
        <v>84.920634920634924</v>
      </c>
      <c r="R5" s="7">
        <v>86.08695652173914</v>
      </c>
    </row>
    <row r="6" spans="1:18" ht="12" customHeight="1" x14ac:dyDescent="0.25">
      <c r="A6" s="4" t="s">
        <v>813</v>
      </c>
      <c r="B6" s="3" t="s">
        <v>2</v>
      </c>
      <c r="C6" s="4" t="s">
        <v>1</v>
      </c>
      <c r="D6" s="7">
        <v>104.15644923137965</v>
      </c>
      <c r="E6" s="7">
        <v>96.425234276486535</v>
      </c>
      <c r="F6" s="7">
        <v>99.95507629375399</v>
      </c>
      <c r="G6" s="7">
        <v>71.329890587366634</v>
      </c>
      <c r="H6" s="7">
        <v>72.370767231169467</v>
      </c>
      <c r="I6" s="7">
        <v>71.895534019633658</v>
      </c>
      <c r="J6" s="22">
        <v>307</v>
      </c>
      <c r="K6" s="22">
        <v>349</v>
      </c>
      <c r="L6" s="22">
        <v>656</v>
      </c>
      <c r="M6" s="22">
        <v>241</v>
      </c>
      <c r="N6" s="22">
        <v>258</v>
      </c>
      <c r="O6" s="22">
        <v>499</v>
      </c>
      <c r="P6" s="7">
        <v>78.501628664495115</v>
      </c>
      <c r="Q6" s="7">
        <v>73.925501432664745</v>
      </c>
      <c r="R6" s="7">
        <v>76.067073170731717</v>
      </c>
    </row>
    <row r="7" spans="1:18" ht="12" customHeight="1" x14ac:dyDescent="0.25">
      <c r="A7" s="4" t="s">
        <v>813</v>
      </c>
      <c r="B7" s="3" t="s">
        <v>2</v>
      </c>
      <c r="C7" s="4" t="s">
        <v>10</v>
      </c>
      <c r="D7" s="7">
        <v>74.651323851648826</v>
      </c>
      <c r="E7" s="7">
        <v>88.532368270237455</v>
      </c>
      <c r="F7" s="7">
        <v>81.902194615017279</v>
      </c>
      <c r="G7" s="7">
        <v>61.530788144389341</v>
      </c>
      <c r="H7" s="7">
        <v>52.540237244486711</v>
      </c>
      <c r="I7" s="7">
        <v>56.834504442610935</v>
      </c>
      <c r="J7" s="22">
        <v>92</v>
      </c>
      <c r="K7" s="22">
        <v>90</v>
      </c>
      <c r="L7" s="22">
        <v>182</v>
      </c>
      <c r="M7" s="22">
        <v>78</v>
      </c>
      <c r="N7" s="22">
        <v>80</v>
      </c>
      <c r="O7" s="22">
        <v>158</v>
      </c>
      <c r="P7" s="7">
        <v>84.782608695652172</v>
      </c>
      <c r="Q7" s="7">
        <v>88.888888888888886</v>
      </c>
      <c r="R7" s="7">
        <v>86.813186813186803</v>
      </c>
    </row>
    <row r="8" spans="1:18" ht="12" customHeight="1" x14ac:dyDescent="0.25">
      <c r="A8" s="4" t="s">
        <v>813</v>
      </c>
      <c r="B8" s="3" t="s">
        <v>2</v>
      </c>
      <c r="C8" s="4" t="s">
        <v>6</v>
      </c>
      <c r="D8" s="7">
        <v>72.841530344493009</v>
      </c>
      <c r="E8" s="7">
        <v>73.408532187494501</v>
      </c>
      <c r="F8" s="7">
        <v>73.1341312955728</v>
      </c>
      <c r="G8" s="7">
        <v>71.210749814392415</v>
      </c>
      <c r="H8" s="7">
        <v>52.507491772999536</v>
      </c>
      <c r="I8" s="7">
        <v>61.558945047352637</v>
      </c>
      <c r="J8" s="22">
        <v>93</v>
      </c>
      <c r="K8" s="22">
        <v>69</v>
      </c>
      <c r="L8" s="22">
        <v>162</v>
      </c>
      <c r="M8" s="22">
        <v>76</v>
      </c>
      <c r="N8" s="22">
        <v>62</v>
      </c>
      <c r="O8" s="22">
        <v>138</v>
      </c>
      <c r="P8" s="7">
        <v>81.72043010752688</v>
      </c>
      <c r="Q8" s="7">
        <v>89.855072463768124</v>
      </c>
      <c r="R8" s="7">
        <v>85.185185185185176</v>
      </c>
    </row>
    <row r="9" spans="1:18" ht="12" customHeight="1" x14ac:dyDescent="0.25">
      <c r="A9" s="4" t="s">
        <v>813</v>
      </c>
      <c r="B9" s="3" t="s">
        <v>2</v>
      </c>
      <c r="C9" s="4" t="s">
        <v>4</v>
      </c>
      <c r="D9" s="7">
        <v>71.353079516537932</v>
      </c>
      <c r="E9" s="7">
        <v>59.221459732965492</v>
      </c>
      <c r="F9" s="7">
        <v>64.931724817595509</v>
      </c>
      <c r="G9" s="7">
        <v>63.821365567570041</v>
      </c>
      <c r="H9" s="7">
        <v>52.171285955231504</v>
      </c>
      <c r="I9" s="7">
        <v>57.654893588037389</v>
      </c>
      <c r="J9" s="22">
        <v>112</v>
      </c>
      <c r="K9" s="22">
        <v>91</v>
      </c>
      <c r="L9" s="22">
        <v>203</v>
      </c>
      <c r="M9" s="22">
        <v>92</v>
      </c>
      <c r="N9" s="22">
        <v>80</v>
      </c>
      <c r="O9" s="22">
        <v>172</v>
      </c>
      <c r="P9" s="7">
        <v>82.142857142857139</v>
      </c>
      <c r="Q9" s="7">
        <v>87.912087912087912</v>
      </c>
      <c r="R9" s="7">
        <v>84.729064039408868</v>
      </c>
    </row>
    <row r="10" spans="1:18" ht="12" customHeight="1" x14ac:dyDescent="0.25">
      <c r="A10" s="4" t="s">
        <v>813</v>
      </c>
      <c r="B10" s="3" t="s">
        <v>2</v>
      </c>
      <c r="C10" s="4" t="s">
        <v>9</v>
      </c>
      <c r="D10" s="7">
        <v>94.316251197872674</v>
      </c>
      <c r="E10" s="7">
        <v>79.175889623070049</v>
      </c>
      <c r="F10" s="7">
        <v>86.064395363264623</v>
      </c>
      <c r="G10" s="7">
        <v>60.404790093019578</v>
      </c>
      <c r="H10" s="7">
        <v>53.52113209157249</v>
      </c>
      <c r="I10" s="7">
        <v>56.653033362373073</v>
      </c>
      <c r="J10" s="22">
        <v>96</v>
      </c>
      <c r="K10" s="22">
        <v>120</v>
      </c>
      <c r="L10" s="22">
        <v>216</v>
      </c>
      <c r="M10" s="22">
        <v>82</v>
      </c>
      <c r="N10" s="22">
        <v>107</v>
      </c>
      <c r="O10" s="22">
        <v>189</v>
      </c>
      <c r="P10" s="7">
        <v>85.416666666666671</v>
      </c>
      <c r="Q10" s="7">
        <v>89.166666666666671</v>
      </c>
      <c r="R10" s="7">
        <v>87.5</v>
      </c>
    </row>
    <row r="11" spans="1:18" ht="12" customHeight="1" x14ac:dyDescent="0.25">
      <c r="A11" s="4" t="s">
        <v>813</v>
      </c>
      <c r="B11" s="3" t="s">
        <v>2</v>
      </c>
      <c r="C11" s="4" t="s">
        <v>7</v>
      </c>
      <c r="D11" s="7">
        <v>55.479795870080039</v>
      </c>
      <c r="E11" s="7">
        <v>71.78447854309951</v>
      </c>
      <c r="F11" s="7">
        <v>63.669879093737094</v>
      </c>
      <c r="G11" s="7">
        <v>42.522343545160027</v>
      </c>
      <c r="H11" s="7">
        <v>48.27822612344476</v>
      </c>
      <c r="I11" s="7">
        <v>45.413608483407344</v>
      </c>
      <c r="J11" s="22">
        <v>209</v>
      </c>
      <c r="K11" s="22">
        <v>235</v>
      </c>
      <c r="L11" s="22">
        <v>444</v>
      </c>
      <c r="M11" s="22">
        <v>177</v>
      </c>
      <c r="N11" s="22">
        <v>214</v>
      </c>
      <c r="O11" s="22">
        <v>391</v>
      </c>
      <c r="P11" s="7">
        <v>84.68899521531101</v>
      </c>
      <c r="Q11" s="7">
        <v>91.063829787234042</v>
      </c>
      <c r="R11" s="7">
        <v>88.063063063063055</v>
      </c>
    </row>
    <row r="12" spans="1:18" ht="12" customHeight="1" x14ac:dyDescent="0.25">
      <c r="A12" s="4" t="s">
        <v>813</v>
      </c>
      <c r="B12" s="3" t="s">
        <v>2</v>
      </c>
      <c r="C12" s="4" t="s">
        <v>3</v>
      </c>
      <c r="D12" s="7">
        <v>77.138564870751452</v>
      </c>
      <c r="E12" s="7">
        <v>80.897649842477506</v>
      </c>
      <c r="F12" s="7">
        <v>78.99682951715188</v>
      </c>
      <c r="G12" s="7">
        <v>63.89254868082444</v>
      </c>
      <c r="H12" s="7">
        <v>50.212334384986036</v>
      </c>
      <c r="I12" s="7">
        <v>57.129876708164701</v>
      </c>
      <c r="J12" s="22">
        <v>117</v>
      </c>
      <c r="K12" s="22">
        <v>104</v>
      </c>
      <c r="L12" s="22">
        <v>221</v>
      </c>
      <c r="M12" s="22">
        <v>100</v>
      </c>
      <c r="N12" s="22">
        <v>86</v>
      </c>
      <c r="O12" s="22">
        <v>186</v>
      </c>
      <c r="P12" s="7">
        <v>85.470085470085479</v>
      </c>
      <c r="Q12" s="7">
        <v>82.692307692307693</v>
      </c>
      <c r="R12" s="7">
        <v>84.162895927601809</v>
      </c>
    </row>
    <row r="13" spans="1:18" ht="12" customHeight="1" x14ac:dyDescent="0.25">
      <c r="A13" s="4" t="s">
        <v>813</v>
      </c>
      <c r="B13" s="3" t="s">
        <v>121</v>
      </c>
      <c r="C13" s="4" t="s">
        <v>124</v>
      </c>
      <c r="D13" s="7">
        <v>86.019459583805556</v>
      </c>
      <c r="E13" s="7">
        <v>110.29464117665894</v>
      </c>
      <c r="F13" s="7">
        <v>98.418723150304473</v>
      </c>
      <c r="G13" s="7">
        <v>68.329973943587476</v>
      </c>
      <c r="H13" s="7">
        <v>82.720980882494217</v>
      </c>
      <c r="I13" s="7">
        <v>75.680604353509992</v>
      </c>
      <c r="J13" s="22">
        <v>125</v>
      </c>
      <c r="K13" s="22">
        <v>159</v>
      </c>
      <c r="L13" s="22">
        <v>284</v>
      </c>
      <c r="M13" s="22">
        <v>109</v>
      </c>
      <c r="N13" s="22">
        <v>139</v>
      </c>
      <c r="O13" s="22">
        <v>248</v>
      </c>
      <c r="P13" s="7">
        <v>87.2</v>
      </c>
      <c r="Q13" s="7">
        <v>87.421383647798734</v>
      </c>
      <c r="R13" s="7">
        <v>87.323943661971839</v>
      </c>
    </row>
    <row r="14" spans="1:18" ht="12" customHeight="1" x14ac:dyDescent="0.25">
      <c r="A14" s="4" t="s">
        <v>813</v>
      </c>
      <c r="B14" s="3" t="s">
        <v>121</v>
      </c>
      <c r="C14" s="4" t="s">
        <v>127</v>
      </c>
      <c r="D14" s="7">
        <v>114.2623070259088</v>
      </c>
      <c r="E14" s="7">
        <v>73.115943610890383</v>
      </c>
      <c r="F14" s="7">
        <v>86.744042702300092</v>
      </c>
      <c r="G14" s="7">
        <v>83.635296895252822</v>
      </c>
      <c r="H14" s="7">
        <v>60.865133910129501</v>
      </c>
      <c r="I14" s="7">
        <v>68.406846268980289</v>
      </c>
      <c r="J14" s="22">
        <v>122</v>
      </c>
      <c r="K14" s="22">
        <v>165</v>
      </c>
      <c r="L14" s="22">
        <v>287</v>
      </c>
      <c r="M14" s="22">
        <v>107</v>
      </c>
      <c r="N14" s="22">
        <v>118</v>
      </c>
      <c r="O14" s="22">
        <v>225</v>
      </c>
      <c r="P14" s="7">
        <v>87.704918032786892</v>
      </c>
      <c r="Q14" s="7">
        <v>71.515151515151516</v>
      </c>
      <c r="R14" s="7">
        <v>78.397212543554005</v>
      </c>
    </row>
    <row r="15" spans="1:18" ht="12" customHeight="1" x14ac:dyDescent="0.25">
      <c r="A15" s="4" t="s">
        <v>813</v>
      </c>
      <c r="B15" s="3" t="s">
        <v>121</v>
      </c>
      <c r="C15" s="4" t="s">
        <v>125</v>
      </c>
      <c r="D15" s="7">
        <v>94.458731150308793</v>
      </c>
      <c r="E15" s="7">
        <v>115.09294501389155</v>
      </c>
      <c r="F15" s="7">
        <v>104.88937300501787</v>
      </c>
      <c r="G15" s="7">
        <v>73.498953528198854</v>
      </c>
      <c r="H15" s="7">
        <v>86.114673822745459</v>
      </c>
      <c r="I15" s="7">
        <v>79.87622871791875</v>
      </c>
      <c r="J15" s="22">
        <v>381</v>
      </c>
      <c r="K15" s="22">
        <v>403</v>
      </c>
      <c r="L15" s="22">
        <v>784</v>
      </c>
      <c r="M15" s="22">
        <v>277</v>
      </c>
      <c r="N15" s="22">
        <v>303</v>
      </c>
      <c r="O15" s="22">
        <v>580</v>
      </c>
      <c r="P15" s="7">
        <v>72.70341207349081</v>
      </c>
      <c r="Q15" s="7">
        <v>75.186104218362274</v>
      </c>
      <c r="R15" s="7">
        <v>73.979591836734699</v>
      </c>
    </row>
    <row r="16" spans="1:18" ht="12" customHeight="1" x14ac:dyDescent="0.25">
      <c r="A16" s="4" t="s">
        <v>813</v>
      </c>
      <c r="B16" s="3" t="s">
        <v>121</v>
      </c>
      <c r="C16" s="4" t="s">
        <v>123</v>
      </c>
      <c r="D16" s="7">
        <v>102.41111718286508</v>
      </c>
      <c r="E16" s="7">
        <v>98.009013683272627</v>
      </c>
      <c r="F16" s="7">
        <v>100.10441494907863</v>
      </c>
      <c r="G16" s="7">
        <v>74.13987919998965</v>
      </c>
      <c r="H16" s="7">
        <v>77.306574964078678</v>
      </c>
      <c r="I16" s="7">
        <v>75.799227780372306</v>
      </c>
      <c r="J16" s="22">
        <v>221</v>
      </c>
      <c r="K16" s="22">
        <v>163</v>
      </c>
      <c r="L16" s="22">
        <v>384</v>
      </c>
      <c r="M16" s="22">
        <v>195</v>
      </c>
      <c r="N16" s="22">
        <v>142</v>
      </c>
      <c r="O16" s="22">
        <v>337</v>
      </c>
      <c r="P16" s="7">
        <v>88.235294117647058</v>
      </c>
      <c r="Q16" s="7">
        <v>87.116564417177926</v>
      </c>
      <c r="R16" s="7">
        <v>87.760416666666671</v>
      </c>
    </row>
    <row r="17" spans="1:18" ht="12" customHeight="1" x14ac:dyDescent="0.25">
      <c r="A17" s="4" t="s">
        <v>813</v>
      </c>
      <c r="B17" s="3" t="s">
        <v>121</v>
      </c>
      <c r="C17" s="4" t="s">
        <v>126</v>
      </c>
      <c r="D17" s="7">
        <v>90.249852496430748</v>
      </c>
      <c r="E17" s="7">
        <v>103.89227205984467</v>
      </c>
      <c r="F17" s="7">
        <v>97.128000590171993</v>
      </c>
      <c r="G17" s="7">
        <v>68.911709076732009</v>
      </c>
      <c r="H17" s="7">
        <v>72.24297063764034</v>
      </c>
      <c r="I17" s="7">
        <v>70.591243286071432</v>
      </c>
      <c r="J17" s="22">
        <v>130</v>
      </c>
      <c r="K17" s="22">
        <v>133</v>
      </c>
      <c r="L17" s="22">
        <v>263</v>
      </c>
      <c r="M17" s="22">
        <v>113</v>
      </c>
      <c r="N17" s="22">
        <v>117</v>
      </c>
      <c r="O17" s="22">
        <v>230</v>
      </c>
      <c r="P17" s="7">
        <v>86.92307692307692</v>
      </c>
      <c r="Q17" s="7">
        <v>87.969924812030072</v>
      </c>
      <c r="R17" s="7">
        <v>87.452471482889734</v>
      </c>
    </row>
    <row r="18" spans="1:18" ht="12" customHeight="1" x14ac:dyDescent="0.25">
      <c r="A18" s="4" t="s">
        <v>813</v>
      </c>
      <c r="B18" s="3" t="s">
        <v>121</v>
      </c>
      <c r="C18" s="4" t="s">
        <v>120</v>
      </c>
      <c r="D18" s="7">
        <v>96.757307156127411</v>
      </c>
      <c r="E18" s="7">
        <v>77.871667431307614</v>
      </c>
      <c r="F18" s="7">
        <v>86.415171116345149</v>
      </c>
      <c r="G18" s="7">
        <v>70.180192744143909</v>
      </c>
      <c r="H18" s="7">
        <v>51.114001970329667</v>
      </c>
      <c r="I18" s="7">
        <v>59.739183510864692</v>
      </c>
      <c r="J18" s="22">
        <v>121</v>
      </c>
      <c r="K18" s="22">
        <v>122</v>
      </c>
      <c r="L18" s="22">
        <v>243</v>
      </c>
      <c r="M18" s="22">
        <v>104</v>
      </c>
      <c r="N18" s="22">
        <v>104</v>
      </c>
      <c r="O18" s="22">
        <v>208</v>
      </c>
      <c r="P18" s="7">
        <v>85.950413223140501</v>
      </c>
      <c r="Q18" s="7">
        <v>85.245901639344268</v>
      </c>
      <c r="R18" s="7">
        <v>85.596707818930042</v>
      </c>
    </row>
    <row r="19" spans="1:18" ht="12" customHeight="1" x14ac:dyDescent="0.25">
      <c r="A19" s="4" t="s">
        <v>813</v>
      </c>
      <c r="B19" s="3" t="s">
        <v>121</v>
      </c>
      <c r="C19" s="4" t="s">
        <v>861</v>
      </c>
      <c r="D19" s="7">
        <v>89.19045464697929</v>
      </c>
      <c r="E19" s="7">
        <v>97.688386005766972</v>
      </c>
      <c r="F19" s="7">
        <v>93.43227920758423</v>
      </c>
      <c r="G19" s="7">
        <v>69.105581272277846</v>
      </c>
      <c r="H19" s="7">
        <v>66.264149947967809</v>
      </c>
      <c r="I19" s="7">
        <v>67.687253367538219</v>
      </c>
      <c r="J19" s="22">
        <v>103</v>
      </c>
      <c r="K19" s="22">
        <v>155</v>
      </c>
      <c r="L19" s="22">
        <v>258</v>
      </c>
      <c r="M19" s="22">
        <v>89</v>
      </c>
      <c r="N19" s="22">
        <v>134</v>
      </c>
      <c r="O19" s="22">
        <v>223</v>
      </c>
      <c r="P19" s="7">
        <v>86.407766990291265</v>
      </c>
      <c r="Q19" s="7">
        <v>86.451612903225808</v>
      </c>
      <c r="R19" s="7">
        <v>86.434108527131784</v>
      </c>
    </row>
    <row r="20" spans="1:18" ht="12" customHeight="1" x14ac:dyDescent="0.25">
      <c r="A20" s="4" t="s">
        <v>813</v>
      </c>
      <c r="B20" s="3" t="s">
        <v>68</v>
      </c>
      <c r="C20" s="4" t="s">
        <v>73</v>
      </c>
      <c r="D20" s="7">
        <v>91.046920035016996</v>
      </c>
      <c r="E20" s="7">
        <v>86.763395337185401</v>
      </c>
      <c r="F20" s="7">
        <v>88.82503064328823</v>
      </c>
      <c r="G20" s="7">
        <v>64.506215546044857</v>
      </c>
      <c r="H20" s="7">
        <v>60.669141100437912</v>
      </c>
      <c r="I20" s="7">
        <v>62.515902519419043</v>
      </c>
      <c r="J20" s="22">
        <v>136</v>
      </c>
      <c r="K20" s="22">
        <v>189</v>
      </c>
      <c r="L20" s="22">
        <v>325</v>
      </c>
      <c r="M20" s="22">
        <v>121</v>
      </c>
      <c r="N20" s="22">
        <v>169</v>
      </c>
      <c r="O20" s="22">
        <v>290</v>
      </c>
      <c r="P20" s="7">
        <v>88.970588235294116</v>
      </c>
      <c r="Q20" s="7">
        <v>89.417989417989418</v>
      </c>
      <c r="R20" s="7">
        <v>89.230769230769226</v>
      </c>
    </row>
    <row r="21" spans="1:18" ht="12" customHeight="1" x14ac:dyDescent="0.25">
      <c r="A21" s="4" t="s">
        <v>813</v>
      </c>
      <c r="B21" s="3" t="s">
        <v>68</v>
      </c>
      <c r="C21" s="4" t="s">
        <v>71</v>
      </c>
      <c r="D21" s="7">
        <v>111.74607458467713</v>
      </c>
      <c r="E21" s="7">
        <v>87.730304179371245</v>
      </c>
      <c r="F21" s="7">
        <v>97.024525863439365</v>
      </c>
      <c r="G21" s="7">
        <v>86.699540626042605</v>
      </c>
      <c r="H21" s="7">
        <v>79.36779684858196</v>
      </c>
      <c r="I21" s="7">
        <v>82.205217878533631</v>
      </c>
      <c r="J21" s="22">
        <v>236</v>
      </c>
      <c r="K21" s="22">
        <v>225</v>
      </c>
      <c r="L21" s="22">
        <v>461</v>
      </c>
      <c r="M21" s="22">
        <v>208</v>
      </c>
      <c r="N21" s="22">
        <v>196</v>
      </c>
      <c r="O21" s="22">
        <v>404</v>
      </c>
      <c r="P21" s="7">
        <v>88.13559322033899</v>
      </c>
      <c r="Q21" s="7">
        <v>87.111111111111114</v>
      </c>
      <c r="R21" s="7">
        <v>87.635574837310187</v>
      </c>
    </row>
    <row r="22" spans="1:18" ht="12" customHeight="1" x14ac:dyDescent="0.25">
      <c r="A22" s="4" t="s">
        <v>813</v>
      </c>
      <c r="B22" s="3" t="s">
        <v>68</v>
      </c>
      <c r="C22" s="4" t="s">
        <v>70</v>
      </c>
      <c r="D22" s="7">
        <v>113.74132964216977</v>
      </c>
      <c r="E22" s="7">
        <v>105.10054296523117</v>
      </c>
      <c r="F22" s="7">
        <v>109.04340748154388</v>
      </c>
      <c r="G22" s="7">
        <v>79.181855041331772</v>
      </c>
      <c r="H22" s="7">
        <v>85.223573394696373</v>
      </c>
      <c r="I22" s="7">
        <v>82.466685879279041</v>
      </c>
      <c r="J22" s="22">
        <v>440</v>
      </c>
      <c r="K22" s="22">
        <v>509</v>
      </c>
      <c r="L22" s="22">
        <v>949</v>
      </c>
      <c r="M22" s="22">
        <v>364</v>
      </c>
      <c r="N22" s="22">
        <v>410</v>
      </c>
      <c r="O22" s="22">
        <v>774</v>
      </c>
      <c r="P22" s="7">
        <v>82.72727272727272</v>
      </c>
      <c r="Q22" s="7">
        <v>80.550098231827121</v>
      </c>
      <c r="R22" s="7">
        <v>81.559536354056902</v>
      </c>
    </row>
    <row r="23" spans="1:18" ht="12" customHeight="1" x14ac:dyDescent="0.25">
      <c r="A23" s="4" t="s">
        <v>813</v>
      </c>
      <c r="B23" s="3" t="s">
        <v>68</v>
      </c>
      <c r="C23" s="4" t="s">
        <v>72</v>
      </c>
      <c r="D23" s="7">
        <v>124.33072253751686</v>
      </c>
      <c r="E23" s="7">
        <v>87.678038591740844</v>
      </c>
      <c r="F23" s="7">
        <v>102.43553532744353</v>
      </c>
      <c r="G23" s="7">
        <v>84.668194521416439</v>
      </c>
      <c r="H23" s="7">
        <v>63.022918734979591</v>
      </c>
      <c r="I23" s="7">
        <v>71.737971832708837</v>
      </c>
      <c r="J23" s="22">
        <v>293</v>
      </c>
      <c r="K23" s="22">
        <v>314</v>
      </c>
      <c r="L23" s="22">
        <v>607</v>
      </c>
      <c r="M23" s="22">
        <v>191</v>
      </c>
      <c r="N23" s="22">
        <v>235</v>
      </c>
      <c r="O23" s="22">
        <v>426</v>
      </c>
      <c r="P23" s="7">
        <v>65.187713310580207</v>
      </c>
      <c r="Q23" s="7">
        <v>74.840764331210181</v>
      </c>
      <c r="R23" s="7">
        <v>70.181219110378905</v>
      </c>
    </row>
    <row r="24" spans="1:18" ht="12" customHeight="1" x14ac:dyDescent="0.25">
      <c r="A24" s="4" t="s">
        <v>813</v>
      </c>
      <c r="B24" s="3" t="s">
        <v>68</v>
      </c>
      <c r="C24" s="4" t="s">
        <v>77</v>
      </c>
      <c r="D24" s="7">
        <v>118.76158137945184</v>
      </c>
      <c r="E24" s="7">
        <v>117.6</v>
      </c>
      <c r="F24" s="7">
        <v>118.15959896732926</v>
      </c>
      <c r="G24" s="7">
        <v>83.477343433382813</v>
      </c>
      <c r="H24" s="7">
        <v>75.599999999999994</v>
      </c>
      <c r="I24" s="7">
        <v>79.394958604363353</v>
      </c>
      <c r="J24" s="22">
        <v>119</v>
      </c>
      <c r="K24" s="22">
        <v>110</v>
      </c>
      <c r="L24" s="22">
        <v>229</v>
      </c>
      <c r="M24" s="22">
        <v>86</v>
      </c>
      <c r="N24" s="22">
        <v>91</v>
      </c>
      <c r="O24" s="22">
        <v>177</v>
      </c>
      <c r="P24" s="7">
        <v>72.268907563025209</v>
      </c>
      <c r="Q24" s="7">
        <v>82.72727272727272</v>
      </c>
      <c r="R24" s="7">
        <v>77.292576419213972</v>
      </c>
    </row>
    <row r="25" spans="1:18" ht="12" customHeight="1" x14ac:dyDescent="0.25">
      <c r="A25" s="4" t="s">
        <v>813</v>
      </c>
      <c r="B25" s="3" t="s">
        <v>68</v>
      </c>
      <c r="C25" s="4" t="s">
        <v>69</v>
      </c>
      <c r="D25" s="7">
        <v>67.320555155999145</v>
      </c>
      <c r="E25" s="7">
        <v>74.66406398978404</v>
      </c>
      <c r="F25" s="7">
        <v>71.006431705264248</v>
      </c>
      <c r="G25" s="7">
        <v>64.152529031010957</v>
      </c>
      <c r="H25" s="7">
        <v>51.085938519325929</v>
      </c>
      <c r="I25" s="7">
        <v>57.594105716492116</v>
      </c>
      <c r="J25" s="22">
        <v>152</v>
      </c>
      <c r="K25" s="22">
        <v>111</v>
      </c>
      <c r="L25" s="22">
        <v>263</v>
      </c>
      <c r="M25" s="22">
        <v>114</v>
      </c>
      <c r="N25" s="22">
        <v>95</v>
      </c>
      <c r="O25" s="22">
        <v>209</v>
      </c>
      <c r="P25" s="7">
        <v>75</v>
      </c>
      <c r="Q25" s="7">
        <v>85.585585585585576</v>
      </c>
      <c r="R25" s="7">
        <v>79.467680608365029</v>
      </c>
    </row>
    <row r="26" spans="1:18" ht="12" customHeight="1" x14ac:dyDescent="0.25">
      <c r="A26" s="4" t="s">
        <v>813</v>
      </c>
      <c r="B26" s="3" t="s">
        <v>68</v>
      </c>
      <c r="C26" s="4" t="s">
        <v>67</v>
      </c>
      <c r="D26" s="7">
        <v>101.04707373991265</v>
      </c>
      <c r="E26" s="7">
        <v>106.71790893089354</v>
      </c>
      <c r="F26" s="7">
        <v>104.00987282471796</v>
      </c>
      <c r="G26" s="7">
        <v>67.126677961496739</v>
      </c>
      <c r="H26" s="7">
        <v>69.187145851221501</v>
      </c>
      <c r="I26" s="7">
        <v>68.203195294897014</v>
      </c>
      <c r="J26" s="22">
        <v>109</v>
      </c>
      <c r="K26" s="22">
        <v>127</v>
      </c>
      <c r="L26" s="22">
        <v>236</v>
      </c>
      <c r="M26" s="22">
        <v>98</v>
      </c>
      <c r="N26" s="22">
        <v>112</v>
      </c>
      <c r="O26" s="22">
        <v>210</v>
      </c>
      <c r="P26" s="7">
        <v>89.908256880733944</v>
      </c>
      <c r="Q26" s="7">
        <v>88.188976377952756</v>
      </c>
      <c r="R26" s="7">
        <v>88.983050847457633</v>
      </c>
    </row>
    <row r="27" spans="1:18" ht="12" customHeight="1" x14ac:dyDescent="0.25">
      <c r="A27" s="4" t="s">
        <v>813</v>
      </c>
      <c r="B27" s="3" t="s">
        <v>68</v>
      </c>
      <c r="C27" s="4" t="s">
        <v>74</v>
      </c>
      <c r="D27" s="7">
        <v>104.81219933668444</v>
      </c>
      <c r="E27" s="7">
        <v>66.166881031349959</v>
      </c>
      <c r="F27" s="7">
        <v>79.403102546130327</v>
      </c>
      <c r="G27" s="7">
        <v>84.382702855805277</v>
      </c>
      <c r="H27" s="7">
        <v>51.360306255103815</v>
      </c>
      <c r="I27" s="7">
        <v>62.670647986600947</v>
      </c>
      <c r="J27" s="22">
        <v>92</v>
      </c>
      <c r="K27" s="22">
        <v>95</v>
      </c>
      <c r="L27" s="22">
        <v>187</v>
      </c>
      <c r="M27" s="22">
        <v>81</v>
      </c>
      <c r="N27" s="22">
        <v>79</v>
      </c>
      <c r="O27" s="22">
        <v>160</v>
      </c>
      <c r="P27" s="7">
        <v>88.043478260869563</v>
      </c>
      <c r="Q27" s="7">
        <v>83.15789473684211</v>
      </c>
      <c r="R27" s="7">
        <v>85.561497326203209</v>
      </c>
    </row>
    <row r="28" spans="1:18" ht="12" customHeight="1" x14ac:dyDescent="0.25">
      <c r="A28" s="4" t="s">
        <v>813</v>
      </c>
      <c r="B28" s="3" t="s">
        <v>68</v>
      </c>
      <c r="C28" s="4" t="s">
        <v>76</v>
      </c>
      <c r="D28" s="7">
        <v>116.09523188694476</v>
      </c>
      <c r="E28" s="7">
        <v>114.09962006822533</v>
      </c>
      <c r="F28" s="7">
        <v>115.04464531235443</v>
      </c>
      <c r="G28" s="7">
        <v>82.234122586585869</v>
      </c>
      <c r="H28" s="7">
        <v>82.190404286433505</v>
      </c>
      <c r="I28" s="7">
        <v>82.211107159049732</v>
      </c>
      <c r="J28" s="22">
        <v>80</v>
      </c>
      <c r="K28" s="22">
        <v>85</v>
      </c>
      <c r="L28" s="22">
        <v>165</v>
      </c>
      <c r="M28" s="22">
        <v>60</v>
      </c>
      <c r="N28" s="22">
        <v>59</v>
      </c>
      <c r="O28" s="22">
        <v>119</v>
      </c>
      <c r="P28" s="7">
        <v>75</v>
      </c>
      <c r="Q28" s="7">
        <v>69.411764705882348</v>
      </c>
      <c r="R28" s="7">
        <v>72.121212121212125</v>
      </c>
    </row>
    <row r="29" spans="1:18" ht="12" customHeight="1" x14ac:dyDescent="0.25">
      <c r="A29" s="4" t="s">
        <v>813</v>
      </c>
      <c r="B29" s="3" t="s">
        <v>68</v>
      </c>
      <c r="C29" s="4" t="s">
        <v>75</v>
      </c>
      <c r="D29" s="7">
        <v>105.65437136349156</v>
      </c>
      <c r="E29" s="7">
        <v>113.05360170821825</v>
      </c>
      <c r="F29" s="7">
        <v>109.41156805392583</v>
      </c>
      <c r="G29" s="7">
        <v>88.376087427804535</v>
      </c>
      <c r="H29" s="7">
        <v>86.572577884671631</v>
      </c>
      <c r="I29" s="7">
        <v>87.460297572518456</v>
      </c>
      <c r="J29" s="22">
        <v>413</v>
      </c>
      <c r="K29" s="22">
        <v>463</v>
      </c>
      <c r="L29" s="22">
        <v>876</v>
      </c>
      <c r="M29" s="22">
        <v>361</v>
      </c>
      <c r="N29" s="22">
        <v>335</v>
      </c>
      <c r="O29" s="22">
        <v>696</v>
      </c>
      <c r="P29" s="7">
        <v>87.40920096852301</v>
      </c>
      <c r="Q29" s="7">
        <v>72.354211663066963</v>
      </c>
      <c r="R29" s="7">
        <v>79.452054794520549</v>
      </c>
    </row>
    <row r="30" spans="1:18" ht="12" customHeight="1" x14ac:dyDescent="0.25">
      <c r="A30" s="4" t="s">
        <v>813</v>
      </c>
      <c r="B30" s="3" t="s">
        <v>79</v>
      </c>
      <c r="C30" s="4" t="s">
        <v>80</v>
      </c>
      <c r="D30" s="7">
        <v>102.8102093990362</v>
      </c>
      <c r="E30" s="7">
        <v>113.03299651458835</v>
      </c>
      <c r="F30" s="7">
        <v>108.20609964717785</v>
      </c>
      <c r="G30" s="7">
        <v>71.510695332522005</v>
      </c>
      <c r="H30" s="7">
        <v>82.117434967880413</v>
      </c>
      <c r="I30" s="7">
        <v>77.10924710867495</v>
      </c>
      <c r="J30" s="22">
        <v>682</v>
      </c>
      <c r="K30" s="22">
        <v>824</v>
      </c>
      <c r="L30" s="22">
        <v>1506</v>
      </c>
      <c r="M30" s="22">
        <v>490</v>
      </c>
      <c r="N30" s="22">
        <v>657</v>
      </c>
      <c r="O30" s="22">
        <v>1147</v>
      </c>
      <c r="P30" s="7">
        <v>71.847507331378296</v>
      </c>
      <c r="Q30" s="7">
        <v>79.733009708737868</v>
      </c>
      <c r="R30" s="7">
        <v>76.162018592297471</v>
      </c>
    </row>
    <row r="31" spans="1:18" ht="12" customHeight="1" x14ac:dyDescent="0.25">
      <c r="A31" s="4" t="s">
        <v>813</v>
      </c>
      <c r="B31" s="3" t="s">
        <v>79</v>
      </c>
      <c r="C31" s="4" t="s">
        <v>830</v>
      </c>
      <c r="D31" s="7">
        <v>106.51079813410566</v>
      </c>
      <c r="E31" s="7">
        <v>107.3245319183835</v>
      </c>
      <c r="F31" s="7">
        <v>106.96079086040646</v>
      </c>
      <c r="G31" s="7">
        <v>67.991824562319508</v>
      </c>
      <c r="H31" s="7">
        <v>70.173732408173834</v>
      </c>
      <c r="I31" s="7">
        <v>69.19841408712881</v>
      </c>
      <c r="J31" s="22">
        <v>422</v>
      </c>
      <c r="K31" s="22">
        <v>456</v>
      </c>
      <c r="L31" s="22">
        <v>878</v>
      </c>
      <c r="M31" s="22">
        <v>321</v>
      </c>
      <c r="N31" s="22">
        <v>349</v>
      </c>
      <c r="O31" s="22">
        <v>670</v>
      </c>
      <c r="P31" s="7">
        <v>76.06635071090048</v>
      </c>
      <c r="Q31" s="7">
        <v>76.535087719298247</v>
      </c>
      <c r="R31" s="7">
        <v>76.309794988610477</v>
      </c>
    </row>
    <row r="32" spans="1:18" ht="12" customHeight="1" x14ac:dyDescent="0.25">
      <c r="A32" s="4" t="s">
        <v>813</v>
      </c>
      <c r="B32" s="3" t="s">
        <v>79</v>
      </c>
      <c r="C32" s="4" t="s">
        <v>83</v>
      </c>
      <c r="D32" s="7">
        <v>104.30311178702705</v>
      </c>
      <c r="E32" s="7">
        <v>119.69996755083484</v>
      </c>
      <c r="F32" s="7">
        <v>112.13674976960473</v>
      </c>
      <c r="G32" s="7">
        <v>78.123114104272062</v>
      </c>
      <c r="H32" s="7">
        <v>85.649472410281291</v>
      </c>
      <c r="I32" s="7">
        <v>81.952387249444513</v>
      </c>
      <c r="J32" s="22">
        <v>673</v>
      </c>
      <c r="K32" s="22">
        <v>769</v>
      </c>
      <c r="L32" s="22">
        <v>1442</v>
      </c>
      <c r="M32" s="22">
        <v>518</v>
      </c>
      <c r="N32" s="22">
        <v>556</v>
      </c>
      <c r="O32" s="22">
        <v>1074</v>
      </c>
      <c r="P32" s="7">
        <v>76.968796433878154</v>
      </c>
      <c r="Q32" s="7">
        <v>72.301690507152145</v>
      </c>
      <c r="R32" s="7">
        <v>74.479889042995836</v>
      </c>
    </row>
    <row r="33" spans="1:18" ht="12" customHeight="1" x14ac:dyDescent="0.25">
      <c r="A33" s="4" t="s">
        <v>813</v>
      </c>
      <c r="B33" s="3" t="s">
        <v>79</v>
      </c>
      <c r="C33" s="4" t="s">
        <v>862</v>
      </c>
      <c r="D33" s="7">
        <v>122.62898791038006</v>
      </c>
      <c r="E33" s="7">
        <v>112.96153447878837</v>
      </c>
      <c r="F33" s="7">
        <v>117.25814261146373</v>
      </c>
      <c r="G33" s="7">
        <v>88.643005000901411</v>
      </c>
      <c r="H33" s="7">
        <v>86.364945016233136</v>
      </c>
      <c r="I33" s="7">
        <v>87.377407204554899</v>
      </c>
      <c r="J33" s="22">
        <v>1194</v>
      </c>
      <c r="K33" s="22">
        <v>1406</v>
      </c>
      <c r="L33" s="22">
        <v>2600</v>
      </c>
      <c r="M33" s="22">
        <v>853</v>
      </c>
      <c r="N33" s="22">
        <v>992</v>
      </c>
      <c r="O33" s="22">
        <v>1845</v>
      </c>
      <c r="P33" s="7">
        <v>71.440536013400333</v>
      </c>
      <c r="Q33" s="7">
        <v>70.554765291607396</v>
      </c>
      <c r="R33" s="7">
        <v>70.961538461538467</v>
      </c>
    </row>
    <row r="34" spans="1:18" ht="12" customHeight="1" x14ac:dyDescent="0.25">
      <c r="A34" s="4" t="s">
        <v>813</v>
      </c>
      <c r="B34" s="3" t="s">
        <v>79</v>
      </c>
      <c r="C34" s="4" t="s">
        <v>84</v>
      </c>
      <c r="D34" s="7">
        <v>101.65344820614307</v>
      </c>
      <c r="E34" s="7">
        <v>109.63737672017493</v>
      </c>
      <c r="F34" s="7">
        <v>105.90879207159462</v>
      </c>
      <c r="G34" s="7">
        <v>78.275048106592465</v>
      </c>
      <c r="H34" s="7">
        <v>82.932962723279076</v>
      </c>
      <c r="I34" s="7">
        <v>80.757664071286882</v>
      </c>
      <c r="J34" s="22">
        <v>526</v>
      </c>
      <c r="K34" s="22">
        <v>581</v>
      </c>
      <c r="L34" s="22">
        <v>1107</v>
      </c>
      <c r="M34" s="22">
        <v>423</v>
      </c>
      <c r="N34" s="22">
        <v>410</v>
      </c>
      <c r="O34" s="22">
        <v>833</v>
      </c>
      <c r="P34" s="7">
        <v>80.418250950570339</v>
      </c>
      <c r="Q34" s="7">
        <v>70.567986230636834</v>
      </c>
      <c r="R34" s="7">
        <v>75.248419150858169</v>
      </c>
    </row>
    <row r="35" spans="1:18" ht="12" customHeight="1" x14ac:dyDescent="0.25">
      <c r="A35" s="4" t="s">
        <v>813</v>
      </c>
      <c r="B35" s="3" t="s">
        <v>79</v>
      </c>
      <c r="C35" s="4" t="s">
        <v>86</v>
      </c>
      <c r="D35" s="7">
        <v>115.82819538860971</v>
      </c>
      <c r="E35" s="7">
        <v>120.36814443716892</v>
      </c>
      <c r="F35" s="7">
        <v>118.27442832173649</v>
      </c>
      <c r="G35" s="7">
        <v>84.795726658214278</v>
      </c>
      <c r="H35" s="7">
        <v>86.829163924633804</v>
      </c>
      <c r="I35" s="7">
        <v>85.891391203203256</v>
      </c>
      <c r="J35" s="22">
        <v>1070</v>
      </c>
      <c r="K35" s="22">
        <v>1187</v>
      </c>
      <c r="L35" s="22">
        <v>2257</v>
      </c>
      <c r="M35" s="22">
        <v>787</v>
      </c>
      <c r="N35" s="22">
        <v>864</v>
      </c>
      <c r="O35" s="22">
        <v>1651</v>
      </c>
      <c r="P35" s="7">
        <v>73.55140186915888</v>
      </c>
      <c r="Q35" s="7">
        <v>72.788542544229159</v>
      </c>
      <c r="R35" s="7">
        <v>73.150199379707573</v>
      </c>
    </row>
    <row r="36" spans="1:18" ht="12" customHeight="1" x14ac:dyDescent="0.25">
      <c r="A36" s="4" t="s">
        <v>813</v>
      </c>
      <c r="B36" s="3" t="s">
        <v>79</v>
      </c>
      <c r="C36" s="4" t="s">
        <v>831</v>
      </c>
      <c r="D36" s="7">
        <v>122.96909150818875</v>
      </c>
      <c r="E36" s="7">
        <v>101.8867651418913</v>
      </c>
      <c r="F36" s="7">
        <v>110.94190088624649</v>
      </c>
      <c r="G36" s="7">
        <v>79.095697050493271</v>
      </c>
      <c r="H36" s="7">
        <v>67.924510094594197</v>
      </c>
      <c r="I36" s="7">
        <v>72.722681442180701</v>
      </c>
      <c r="J36" s="22">
        <v>493</v>
      </c>
      <c r="K36" s="22">
        <v>578</v>
      </c>
      <c r="L36" s="22">
        <v>1071</v>
      </c>
      <c r="M36" s="22">
        <v>428</v>
      </c>
      <c r="N36" s="22">
        <v>488</v>
      </c>
      <c r="O36" s="22">
        <v>916</v>
      </c>
      <c r="P36" s="7">
        <v>86.81541582150102</v>
      </c>
      <c r="Q36" s="7">
        <v>84.429065743944633</v>
      </c>
      <c r="R36" s="7">
        <v>85.527544351073757</v>
      </c>
    </row>
    <row r="37" spans="1:18" ht="12" customHeight="1" x14ac:dyDescent="0.25">
      <c r="A37" s="4" t="s">
        <v>813</v>
      </c>
      <c r="B37" s="3" t="s">
        <v>79</v>
      </c>
      <c r="C37" s="4" t="s">
        <v>87</v>
      </c>
      <c r="D37" s="7">
        <v>124.84456499084821</v>
      </c>
      <c r="E37" s="7">
        <v>114.47950796035565</v>
      </c>
      <c r="F37" s="7">
        <v>118.94194007765419</v>
      </c>
      <c r="G37" s="7">
        <v>75.115808840187384</v>
      </c>
      <c r="H37" s="7">
        <v>66.384566746241745</v>
      </c>
      <c r="I37" s="7">
        <v>70.143598175524716</v>
      </c>
      <c r="J37" s="22">
        <v>474</v>
      </c>
      <c r="K37" s="22">
        <v>485</v>
      </c>
      <c r="L37" s="22">
        <v>959</v>
      </c>
      <c r="M37" s="22">
        <v>368</v>
      </c>
      <c r="N37" s="22">
        <v>421</v>
      </c>
      <c r="O37" s="22">
        <v>789</v>
      </c>
      <c r="P37" s="7">
        <v>77.637130801687761</v>
      </c>
      <c r="Q37" s="7">
        <v>86.80412371134021</v>
      </c>
      <c r="R37" s="7">
        <v>82.273201251303448</v>
      </c>
    </row>
    <row r="38" spans="1:18" ht="12" customHeight="1" x14ac:dyDescent="0.25">
      <c r="A38" s="4" t="s">
        <v>813</v>
      </c>
      <c r="B38" s="3" t="s">
        <v>79</v>
      </c>
      <c r="C38" s="4" t="s">
        <v>89</v>
      </c>
      <c r="D38" s="7">
        <v>100.18171531442671</v>
      </c>
      <c r="E38" s="7">
        <v>99.269938554186908</v>
      </c>
      <c r="F38" s="7">
        <v>99.694422951930036</v>
      </c>
      <c r="G38" s="7">
        <v>79.637817119670927</v>
      </c>
      <c r="H38" s="7">
        <v>84.005738034189989</v>
      </c>
      <c r="I38" s="7">
        <v>81.972220226276562</v>
      </c>
      <c r="J38" s="22">
        <v>280</v>
      </c>
      <c r="K38" s="22">
        <v>332</v>
      </c>
      <c r="L38" s="22">
        <v>612</v>
      </c>
      <c r="M38" s="22">
        <v>240</v>
      </c>
      <c r="N38" s="22">
        <v>259</v>
      </c>
      <c r="O38" s="22">
        <v>499</v>
      </c>
      <c r="P38" s="7">
        <v>85.714285714285722</v>
      </c>
      <c r="Q38" s="7">
        <v>78.01204819277109</v>
      </c>
      <c r="R38" s="7">
        <v>81.535947712418306</v>
      </c>
    </row>
    <row r="39" spans="1:18" ht="12" customHeight="1" x14ac:dyDescent="0.25">
      <c r="A39" s="4" t="s">
        <v>813</v>
      </c>
      <c r="B39" s="3" t="s">
        <v>79</v>
      </c>
      <c r="C39" s="4" t="s">
        <v>85</v>
      </c>
      <c r="D39" s="7">
        <v>87.467288374945355</v>
      </c>
      <c r="E39" s="7">
        <v>90.151440152100093</v>
      </c>
      <c r="F39" s="7">
        <v>88.878977367514068</v>
      </c>
      <c r="G39" s="7">
        <v>54.374882505943532</v>
      </c>
      <c r="H39" s="7">
        <v>50.010208497659463</v>
      </c>
      <c r="I39" s="7">
        <v>52.079348286870122</v>
      </c>
      <c r="J39" s="22">
        <v>558</v>
      </c>
      <c r="K39" s="22">
        <v>641</v>
      </c>
      <c r="L39" s="22">
        <v>1199</v>
      </c>
      <c r="M39" s="22">
        <v>465</v>
      </c>
      <c r="N39" s="22">
        <v>453</v>
      </c>
      <c r="O39" s="22">
        <v>918</v>
      </c>
      <c r="P39" s="7">
        <v>83.333333333333329</v>
      </c>
      <c r="Q39" s="7">
        <v>70.67082683307332</v>
      </c>
      <c r="R39" s="7">
        <v>76.563803169307761</v>
      </c>
    </row>
    <row r="40" spans="1:18" ht="12" customHeight="1" x14ac:dyDescent="0.25">
      <c r="A40" s="4" t="s">
        <v>813</v>
      </c>
      <c r="B40" s="3" t="s">
        <v>79</v>
      </c>
      <c r="C40" s="4" t="s">
        <v>82</v>
      </c>
      <c r="D40" s="7">
        <v>123.2745970244325</v>
      </c>
      <c r="E40" s="7">
        <v>110.37141276933559</v>
      </c>
      <c r="F40" s="7">
        <v>116.01296995945339</v>
      </c>
      <c r="G40" s="7">
        <v>74.03992565186951</v>
      </c>
      <c r="H40" s="7">
        <v>62.874720149021861</v>
      </c>
      <c r="I40" s="7">
        <v>67.756394636375745</v>
      </c>
      <c r="J40" s="22">
        <v>565</v>
      </c>
      <c r="K40" s="22">
        <v>645</v>
      </c>
      <c r="L40" s="22">
        <v>1210</v>
      </c>
      <c r="M40" s="22">
        <v>428</v>
      </c>
      <c r="N40" s="22">
        <v>516</v>
      </c>
      <c r="O40" s="22">
        <v>944</v>
      </c>
      <c r="P40" s="7">
        <v>75.752212389380531</v>
      </c>
      <c r="Q40" s="7">
        <v>80</v>
      </c>
      <c r="R40" s="7">
        <v>78.016528925619838</v>
      </c>
    </row>
    <row r="41" spans="1:18" ht="12" customHeight="1" x14ac:dyDescent="0.25">
      <c r="A41" s="4" t="s">
        <v>813</v>
      </c>
      <c r="B41" s="3" t="s">
        <v>79</v>
      </c>
      <c r="C41" s="4" t="s">
        <v>90</v>
      </c>
      <c r="D41" s="7">
        <v>96.71401178746089</v>
      </c>
      <c r="E41" s="7">
        <v>106.57936518496774</v>
      </c>
      <c r="F41" s="7">
        <v>101.80598127506295</v>
      </c>
      <c r="G41" s="7">
        <v>51.58080628664581</v>
      </c>
      <c r="H41" s="7">
        <v>60.240510756720901</v>
      </c>
      <c r="I41" s="7">
        <v>56.050484072787469</v>
      </c>
      <c r="J41" s="22">
        <v>515</v>
      </c>
      <c r="K41" s="22">
        <v>567</v>
      </c>
      <c r="L41" s="22">
        <v>1082</v>
      </c>
      <c r="M41" s="22">
        <v>447</v>
      </c>
      <c r="N41" s="22">
        <v>395</v>
      </c>
      <c r="O41" s="22">
        <v>842</v>
      </c>
      <c r="P41" s="7">
        <v>86.796116504854368</v>
      </c>
      <c r="Q41" s="7">
        <v>69.664902998236329</v>
      </c>
      <c r="R41" s="7">
        <v>77.818853974121993</v>
      </c>
    </row>
    <row r="42" spans="1:18" ht="12" customHeight="1" x14ac:dyDescent="0.25">
      <c r="A42" s="4" t="s">
        <v>813</v>
      </c>
      <c r="B42" s="3" t="s">
        <v>79</v>
      </c>
      <c r="C42" s="4" t="s">
        <v>88</v>
      </c>
      <c r="D42" s="7">
        <v>124.2620320332267</v>
      </c>
      <c r="E42" s="7">
        <v>116.48858436967502</v>
      </c>
      <c r="F42" s="7">
        <v>119.88868671146356</v>
      </c>
      <c r="G42" s="7">
        <v>85.009585091322961</v>
      </c>
      <c r="H42" s="7">
        <v>83.529987893823858</v>
      </c>
      <c r="I42" s="7">
        <v>84.177163010176542</v>
      </c>
      <c r="J42" s="22">
        <v>490</v>
      </c>
      <c r="K42" s="22">
        <v>595</v>
      </c>
      <c r="L42" s="22">
        <v>1085</v>
      </c>
      <c r="M42" s="22">
        <v>344</v>
      </c>
      <c r="N42" s="22">
        <v>456</v>
      </c>
      <c r="O42" s="22">
        <v>800</v>
      </c>
      <c r="P42" s="7">
        <v>70.204081632653057</v>
      </c>
      <c r="Q42" s="7">
        <v>76.638655462184872</v>
      </c>
      <c r="R42" s="7">
        <v>73.732718894009224</v>
      </c>
    </row>
    <row r="43" spans="1:18" ht="12" customHeight="1" x14ac:dyDescent="0.25">
      <c r="A43" s="4" t="s">
        <v>813</v>
      </c>
      <c r="B43" s="3" t="s">
        <v>79</v>
      </c>
      <c r="C43" s="4" t="s">
        <v>81</v>
      </c>
      <c r="D43" s="7">
        <v>123.66399001553381</v>
      </c>
      <c r="E43" s="7">
        <v>112.82896796714465</v>
      </c>
      <c r="F43" s="7">
        <v>117.61418062107332</v>
      </c>
      <c r="G43" s="7">
        <v>84.263744600625813</v>
      </c>
      <c r="H43" s="7">
        <v>83.092803738218507</v>
      </c>
      <c r="I43" s="7">
        <v>83.609941682817947</v>
      </c>
      <c r="J43" s="22">
        <v>1178</v>
      </c>
      <c r="K43" s="22">
        <v>1337</v>
      </c>
      <c r="L43" s="22">
        <v>2515</v>
      </c>
      <c r="M43" s="22">
        <v>792</v>
      </c>
      <c r="N43" s="22">
        <v>952</v>
      </c>
      <c r="O43" s="22">
        <v>1744</v>
      </c>
      <c r="P43" s="7">
        <v>67.232597623089987</v>
      </c>
      <c r="Q43" s="7">
        <v>71.204188481675402</v>
      </c>
      <c r="R43" s="7">
        <v>69.343936381709739</v>
      </c>
    </row>
    <row r="44" spans="1:18" ht="12" customHeight="1" x14ac:dyDescent="0.25">
      <c r="A44" s="4" t="s">
        <v>813</v>
      </c>
      <c r="B44" s="3" t="s">
        <v>79</v>
      </c>
      <c r="C44" s="4" t="s">
        <v>789</v>
      </c>
      <c r="D44" s="7">
        <v>116.49923673213839</v>
      </c>
      <c r="E44" s="7">
        <v>119.13546210244712</v>
      </c>
      <c r="F44" s="7">
        <v>117.87914434545938</v>
      </c>
      <c r="G44" s="7">
        <v>72.028210812433997</v>
      </c>
      <c r="H44" s="7">
        <v>75.567638634969612</v>
      </c>
      <c r="I44" s="7">
        <v>73.880891335930016</v>
      </c>
      <c r="J44" s="22">
        <v>679</v>
      </c>
      <c r="K44" s="22">
        <v>723</v>
      </c>
      <c r="L44" s="22">
        <v>1402</v>
      </c>
      <c r="M44" s="22">
        <v>508</v>
      </c>
      <c r="N44" s="22">
        <v>533</v>
      </c>
      <c r="O44" s="22">
        <v>1041</v>
      </c>
      <c r="P44" s="7">
        <v>74.815905743740799</v>
      </c>
      <c r="Q44" s="7">
        <v>73.720608575380353</v>
      </c>
      <c r="R44" s="7">
        <v>74.251069900142653</v>
      </c>
    </row>
    <row r="45" spans="1:18" ht="12" customHeight="1" x14ac:dyDescent="0.25">
      <c r="A45" s="4" t="s">
        <v>813</v>
      </c>
      <c r="B45" s="3" t="s">
        <v>31</v>
      </c>
      <c r="C45" s="4" t="s">
        <v>832</v>
      </c>
      <c r="D45" s="7">
        <v>79.551559439580487</v>
      </c>
      <c r="E45" s="7">
        <v>99.671718057017387</v>
      </c>
      <c r="F45" s="7">
        <v>89.221377050977964</v>
      </c>
      <c r="G45" s="7">
        <v>66.001568546025567</v>
      </c>
      <c r="H45" s="7">
        <v>63.298626633366489</v>
      </c>
      <c r="I45" s="7">
        <v>64.702525342312271</v>
      </c>
      <c r="J45" s="22">
        <v>85</v>
      </c>
      <c r="K45" s="22">
        <v>89</v>
      </c>
      <c r="L45" s="22">
        <v>174</v>
      </c>
      <c r="M45" s="22">
        <v>71</v>
      </c>
      <c r="N45" s="22">
        <v>76</v>
      </c>
      <c r="O45" s="22">
        <v>147</v>
      </c>
      <c r="P45" s="7">
        <v>83.529411764705884</v>
      </c>
      <c r="Q45" s="7">
        <v>85.393258426966284</v>
      </c>
      <c r="R45" s="7">
        <v>84.482758620689651</v>
      </c>
    </row>
    <row r="46" spans="1:18" ht="12" customHeight="1" x14ac:dyDescent="0.25">
      <c r="A46" s="4" t="s">
        <v>813</v>
      </c>
      <c r="B46" s="3" t="s">
        <v>31</v>
      </c>
      <c r="C46" s="4" t="s">
        <v>36</v>
      </c>
      <c r="D46" s="7">
        <v>86.4</v>
      </c>
      <c r="E46" s="7">
        <v>46.930241123535438</v>
      </c>
      <c r="F46" s="7">
        <v>62.825902913135678</v>
      </c>
      <c r="G46" s="7">
        <v>80</v>
      </c>
      <c r="H46" s="7">
        <v>38.299392181276048</v>
      </c>
      <c r="I46" s="7">
        <v>55.093484093057441</v>
      </c>
      <c r="J46" s="22">
        <v>49</v>
      </c>
      <c r="K46" s="22">
        <v>85</v>
      </c>
      <c r="L46" s="22">
        <v>134</v>
      </c>
      <c r="M46" s="22">
        <v>43</v>
      </c>
      <c r="N46" s="22">
        <v>73</v>
      </c>
      <c r="O46" s="22">
        <v>116</v>
      </c>
      <c r="P46" s="7">
        <v>87.755102040816325</v>
      </c>
      <c r="Q46" s="7">
        <v>85.882352941176478</v>
      </c>
      <c r="R46" s="7">
        <v>86.567164179104466</v>
      </c>
    </row>
    <row r="47" spans="1:18" ht="12" customHeight="1" x14ac:dyDescent="0.25">
      <c r="A47" s="4" t="s">
        <v>813</v>
      </c>
      <c r="B47" s="3" t="s">
        <v>31</v>
      </c>
      <c r="C47" s="4" t="s">
        <v>35</v>
      </c>
      <c r="D47" s="7">
        <v>72.790845379632529</v>
      </c>
      <c r="E47" s="7">
        <v>81.544698829841209</v>
      </c>
      <c r="F47" s="7">
        <v>77.332790886114239</v>
      </c>
      <c r="G47" s="7">
        <v>52.302513026274426</v>
      </c>
      <c r="H47" s="7">
        <v>54.520478812426397</v>
      </c>
      <c r="I47" s="7">
        <v>53.453306764511268</v>
      </c>
      <c r="J47" s="22">
        <v>407</v>
      </c>
      <c r="K47" s="22">
        <v>453</v>
      </c>
      <c r="L47" s="22">
        <v>860</v>
      </c>
      <c r="M47" s="22">
        <v>307</v>
      </c>
      <c r="N47" s="22">
        <v>358</v>
      </c>
      <c r="O47" s="22">
        <v>665</v>
      </c>
      <c r="P47" s="7">
        <v>75.429975429975428</v>
      </c>
      <c r="Q47" s="7">
        <v>79.028697571743919</v>
      </c>
      <c r="R47" s="7">
        <v>77.325581395348834</v>
      </c>
    </row>
    <row r="48" spans="1:18" ht="12" customHeight="1" x14ac:dyDescent="0.25">
      <c r="A48" s="4" t="s">
        <v>813</v>
      </c>
      <c r="B48" s="3" t="s">
        <v>31</v>
      </c>
      <c r="C48" s="4" t="s">
        <v>37</v>
      </c>
      <c r="D48" s="7">
        <v>55.500817047506679</v>
      </c>
      <c r="E48" s="7">
        <v>60.775162516463666</v>
      </c>
      <c r="F48" s="7">
        <v>58.251512180701894</v>
      </c>
      <c r="G48" s="7">
        <v>52.636258748280525</v>
      </c>
      <c r="H48" s="7">
        <v>51.248245149018011</v>
      </c>
      <c r="I48" s="7">
        <v>51.91237703162551</v>
      </c>
      <c r="J48" s="22">
        <v>80</v>
      </c>
      <c r="K48" s="22">
        <v>120</v>
      </c>
      <c r="L48" s="22">
        <v>200</v>
      </c>
      <c r="M48" s="22">
        <v>63</v>
      </c>
      <c r="N48" s="22">
        <v>104</v>
      </c>
      <c r="O48" s="22">
        <v>167</v>
      </c>
      <c r="P48" s="7">
        <v>78.75</v>
      </c>
      <c r="Q48" s="7">
        <v>86.666666666666671</v>
      </c>
      <c r="R48" s="7">
        <v>83.5</v>
      </c>
    </row>
    <row r="49" spans="1:18" ht="12" customHeight="1" x14ac:dyDescent="0.25">
      <c r="A49" s="4" t="s">
        <v>813</v>
      </c>
      <c r="B49" s="3" t="s">
        <v>31</v>
      </c>
      <c r="C49" s="4" t="s">
        <v>32</v>
      </c>
      <c r="D49" s="7">
        <v>76.303422787360759</v>
      </c>
      <c r="E49" s="7">
        <v>66.942779843186401</v>
      </c>
      <c r="F49" s="7">
        <v>71.317258526008473</v>
      </c>
      <c r="G49" s="7">
        <v>57.661109265448758</v>
      </c>
      <c r="H49" s="7">
        <v>45.642804438536182</v>
      </c>
      <c r="I49" s="7">
        <v>51.25927956556859</v>
      </c>
      <c r="J49" s="22">
        <v>183</v>
      </c>
      <c r="K49" s="22">
        <v>182</v>
      </c>
      <c r="L49" s="22">
        <v>365</v>
      </c>
      <c r="M49" s="22">
        <v>139</v>
      </c>
      <c r="N49" s="22">
        <v>165</v>
      </c>
      <c r="O49" s="22">
        <v>304</v>
      </c>
      <c r="P49" s="7">
        <v>75.956284153005456</v>
      </c>
      <c r="Q49" s="7">
        <v>90.659340659340657</v>
      </c>
      <c r="R49" s="7">
        <v>83.287671232876718</v>
      </c>
    </row>
    <row r="50" spans="1:18" ht="12" customHeight="1" x14ac:dyDescent="0.25">
      <c r="A50" s="4" t="s">
        <v>813</v>
      </c>
      <c r="B50" s="3" t="s">
        <v>31</v>
      </c>
      <c r="C50" s="4" t="s">
        <v>38</v>
      </c>
      <c r="D50" s="7">
        <v>79.167237303319226</v>
      </c>
      <c r="E50" s="7">
        <v>76.168935094296472</v>
      </c>
      <c r="F50" s="7">
        <v>77.633928325540509</v>
      </c>
      <c r="G50" s="7">
        <v>74.184683906606821</v>
      </c>
      <c r="H50" s="7">
        <v>55.010897568103012</v>
      </c>
      <c r="I50" s="7">
        <v>64.379355196789689</v>
      </c>
      <c r="J50" s="22">
        <v>97</v>
      </c>
      <c r="K50" s="22">
        <v>69</v>
      </c>
      <c r="L50" s="22">
        <v>166</v>
      </c>
      <c r="M50" s="22">
        <v>78</v>
      </c>
      <c r="N50" s="22">
        <v>56</v>
      </c>
      <c r="O50" s="22">
        <v>134</v>
      </c>
      <c r="P50" s="7">
        <v>80.412371134020617</v>
      </c>
      <c r="Q50" s="7">
        <v>81.159420289855078</v>
      </c>
      <c r="R50" s="7">
        <v>80.722891566265062</v>
      </c>
    </row>
    <row r="51" spans="1:18" ht="12" customHeight="1" x14ac:dyDescent="0.25">
      <c r="A51" s="4" t="s">
        <v>813</v>
      </c>
      <c r="B51" s="3" t="s">
        <v>31</v>
      </c>
      <c r="C51" s="4" t="s">
        <v>34</v>
      </c>
      <c r="D51" s="7">
        <v>64.361208000279561</v>
      </c>
      <c r="E51" s="7">
        <v>66.186317641591842</v>
      </c>
      <c r="F51" s="7">
        <v>65.191716607702404</v>
      </c>
      <c r="G51" s="7">
        <v>62.962051304621312</v>
      </c>
      <c r="H51" s="7">
        <v>52.781493815446666</v>
      </c>
      <c r="I51" s="7">
        <v>58.329430648996883</v>
      </c>
      <c r="J51" s="22">
        <v>110</v>
      </c>
      <c r="K51" s="22">
        <v>134</v>
      </c>
      <c r="L51" s="22">
        <v>244</v>
      </c>
      <c r="M51" s="22">
        <v>93</v>
      </c>
      <c r="N51" s="22">
        <v>95</v>
      </c>
      <c r="O51" s="22">
        <v>188</v>
      </c>
      <c r="P51" s="7">
        <v>84.545454545454533</v>
      </c>
      <c r="Q51" s="7">
        <v>70.895522388059703</v>
      </c>
      <c r="R51" s="7">
        <v>77.049180327868854</v>
      </c>
    </row>
    <row r="52" spans="1:18" ht="12" customHeight="1" x14ac:dyDescent="0.25">
      <c r="A52" s="4" t="s">
        <v>813</v>
      </c>
      <c r="B52" s="3" t="s">
        <v>31</v>
      </c>
      <c r="C52" s="4" t="s">
        <v>33</v>
      </c>
      <c r="D52" s="7">
        <v>83.364026813007783</v>
      </c>
      <c r="E52" s="7">
        <v>84.44667651187801</v>
      </c>
      <c r="F52" s="7">
        <v>83.905351662442897</v>
      </c>
      <c r="G52" s="7">
        <v>63.154565767430135</v>
      </c>
      <c r="H52" s="7">
        <v>51.606302312814343</v>
      </c>
      <c r="I52" s="7">
        <v>57.380434040122239</v>
      </c>
      <c r="J52" s="22">
        <v>93</v>
      </c>
      <c r="K52" s="22">
        <v>139</v>
      </c>
      <c r="L52" s="22">
        <v>232</v>
      </c>
      <c r="M52" s="22">
        <v>81</v>
      </c>
      <c r="N52" s="22">
        <v>119</v>
      </c>
      <c r="O52" s="22">
        <v>200</v>
      </c>
      <c r="P52" s="7">
        <v>87.096774193548384</v>
      </c>
      <c r="Q52" s="7">
        <v>85.611510791366911</v>
      </c>
      <c r="R52" s="7">
        <v>86.206896551724142</v>
      </c>
    </row>
    <row r="53" spans="1:18" ht="12" customHeight="1" x14ac:dyDescent="0.25">
      <c r="A53" s="4" t="s">
        <v>813</v>
      </c>
      <c r="B53" s="3" t="s">
        <v>31</v>
      </c>
      <c r="C53" s="4" t="s">
        <v>40</v>
      </c>
      <c r="D53" s="7">
        <v>72.138613311478068</v>
      </c>
      <c r="E53" s="7">
        <v>94.421905191040267</v>
      </c>
      <c r="F53" s="7">
        <v>82.783125442922483</v>
      </c>
      <c r="G53" s="7">
        <v>64.240224992703105</v>
      </c>
      <c r="H53" s="7">
        <v>57.574332433561139</v>
      </c>
      <c r="I53" s="7">
        <v>61.055992851590666</v>
      </c>
      <c r="J53" s="22">
        <v>60</v>
      </c>
      <c r="K53" s="22">
        <v>54</v>
      </c>
      <c r="L53" s="22">
        <v>114</v>
      </c>
      <c r="M53" s="22">
        <v>47</v>
      </c>
      <c r="N53" s="22">
        <v>41</v>
      </c>
      <c r="O53" s="22">
        <v>88</v>
      </c>
      <c r="P53" s="7">
        <v>78.333333333333343</v>
      </c>
      <c r="Q53" s="7">
        <v>75.925925925925924</v>
      </c>
      <c r="R53" s="7">
        <v>77.192982456140356</v>
      </c>
    </row>
    <row r="54" spans="1:18" ht="12" customHeight="1" x14ac:dyDescent="0.25">
      <c r="A54" s="4" t="s">
        <v>813</v>
      </c>
      <c r="B54" s="3" t="s">
        <v>31</v>
      </c>
      <c r="C54" s="4" t="s">
        <v>39</v>
      </c>
      <c r="D54" s="7">
        <v>58.823529411764703</v>
      </c>
      <c r="E54" s="7">
        <v>50.04288056661769</v>
      </c>
      <c r="F54" s="7">
        <v>53.829062594625391</v>
      </c>
      <c r="G54" s="7">
        <v>52.941176470588232</v>
      </c>
      <c r="H54" s="7">
        <v>48.060984306553621</v>
      </c>
      <c r="I54" s="7">
        <v>50.165304407556647</v>
      </c>
      <c r="J54" s="22">
        <v>67</v>
      </c>
      <c r="K54" s="22">
        <v>46</v>
      </c>
      <c r="L54" s="22">
        <v>113</v>
      </c>
      <c r="M54" s="22">
        <v>54</v>
      </c>
      <c r="N54" s="22">
        <v>35</v>
      </c>
      <c r="O54" s="22">
        <v>89</v>
      </c>
      <c r="P54" s="7">
        <v>80.597014925373131</v>
      </c>
      <c r="Q54" s="7">
        <v>76.086956521739125</v>
      </c>
      <c r="R54" s="7">
        <v>78.761061946902657</v>
      </c>
    </row>
    <row r="55" spans="1:18" ht="12" customHeight="1" x14ac:dyDescent="0.25">
      <c r="A55" s="4" t="s">
        <v>813</v>
      </c>
      <c r="B55" s="3" t="s">
        <v>92</v>
      </c>
      <c r="C55" s="4" t="s">
        <v>94</v>
      </c>
      <c r="D55" s="7">
        <v>108.83219378656993</v>
      </c>
      <c r="E55" s="7">
        <v>113.0478199420898</v>
      </c>
      <c r="F55" s="7">
        <v>111.00627412561559</v>
      </c>
      <c r="G55" s="7">
        <v>83.205633327929206</v>
      </c>
      <c r="H55" s="7">
        <v>85.649635162559193</v>
      </c>
      <c r="I55" s="7">
        <v>84.466052573194403</v>
      </c>
      <c r="J55" s="22">
        <v>804</v>
      </c>
      <c r="K55" s="22">
        <v>943</v>
      </c>
      <c r="L55" s="22">
        <v>1747</v>
      </c>
      <c r="M55" s="22">
        <v>561</v>
      </c>
      <c r="N55" s="22">
        <v>706</v>
      </c>
      <c r="O55" s="22">
        <v>1267</v>
      </c>
      <c r="P55" s="7">
        <v>69.776119402985088</v>
      </c>
      <c r="Q55" s="7">
        <v>74.867444326617175</v>
      </c>
      <c r="R55" s="7">
        <v>72.524327418431596</v>
      </c>
    </row>
    <row r="56" spans="1:18" ht="12" customHeight="1" x14ac:dyDescent="0.25">
      <c r="A56" s="4" t="s">
        <v>813</v>
      </c>
      <c r="B56" s="3" t="s">
        <v>92</v>
      </c>
      <c r="C56" s="4" t="s">
        <v>95</v>
      </c>
      <c r="D56" s="7">
        <v>116.32621907191721</v>
      </c>
      <c r="E56" s="7">
        <v>118.48016132459686</v>
      </c>
      <c r="F56" s="7">
        <v>117.52101908480336</v>
      </c>
      <c r="G56" s="7">
        <v>63.576927236430386</v>
      </c>
      <c r="H56" s="7">
        <v>66.396218695059275</v>
      </c>
      <c r="I56" s="7">
        <v>65.140799000823776</v>
      </c>
      <c r="J56" s="22">
        <v>2865</v>
      </c>
      <c r="K56" s="22">
        <v>3425</v>
      </c>
      <c r="L56" s="22">
        <v>6290</v>
      </c>
      <c r="M56" s="22">
        <v>1870</v>
      </c>
      <c r="N56" s="22">
        <v>2676</v>
      </c>
      <c r="O56" s="22">
        <v>4546</v>
      </c>
      <c r="P56" s="7">
        <v>65.27050610820244</v>
      </c>
      <c r="Q56" s="7">
        <v>78.131386861313871</v>
      </c>
      <c r="R56" s="7">
        <v>72.273449920508739</v>
      </c>
    </row>
    <row r="57" spans="1:18" ht="12" customHeight="1" x14ac:dyDescent="0.25">
      <c r="A57" s="4" t="s">
        <v>813</v>
      </c>
      <c r="B57" s="3" t="s">
        <v>92</v>
      </c>
      <c r="C57" s="4" t="s">
        <v>103</v>
      </c>
      <c r="D57" s="7">
        <v>94.15895700247647</v>
      </c>
      <c r="E57" s="7">
        <v>93.233165780273069</v>
      </c>
      <c r="F57" s="7">
        <v>93.67184330946219</v>
      </c>
      <c r="G57" s="7">
        <v>52.890295746983</v>
      </c>
      <c r="H57" s="7">
        <v>50.621443963172318</v>
      </c>
      <c r="I57" s="7">
        <v>51.696518203182492</v>
      </c>
      <c r="J57" s="22">
        <v>414</v>
      </c>
      <c r="K57" s="22">
        <v>548</v>
      </c>
      <c r="L57" s="22">
        <v>962</v>
      </c>
      <c r="M57" s="22">
        <v>303</v>
      </c>
      <c r="N57" s="22">
        <v>430</v>
      </c>
      <c r="O57" s="22">
        <v>733</v>
      </c>
      <c r="P57" s="7">
        <v>73.188405797101453</v>
      </c>
      <c r="Q57" s="7">
        <v>78.467153284671525</v>
      </c>
      <c r="R57" s="7">
        <v>76.195426195426208</v>
      </c>
    </row>
    <row r="58" spans="1:18" ht="12" customHeight="1" x14ac:dyDescent="0.25">
      <c r="A58" s="4" t="s">
        <v>813</v>
      </c>
      <c r="B58" s="3" t="s">
        <v>92</v>
      </c>
      <c r="C58" s="4" t="s">
        <v>91</v>
      </c>
      <c r="D58" s="7">
        <v>121.317776927777</v>
      </c>
      <c r="E58" s="7">
        <v>104.82143547649751</v>
      </c>
      <c r="F58" s="7">
        <v>111.98900442755951</v>
      </c>
      <c r="G58" s="7">
        <v>80.367552585729527</v>
      </c>
      <c r="H58" s="7">
        <v>60.570973951106112</v>
      </c>
      <c r="I58" s="7">
        <v>69.172477671058417</v>
      </c>
      <c r="J58" s="22">
        <v>681</v>
      </c>
      <c r="K58" s="22">
        <v>650</v>
      </c>
      <c r="L58" s="22">
        <v>1331</v>
      </c>
      <c r="M58" s="22">
        <v>485</v>
      </c>
      <c r="N58" s="22">
        <v>586</v>
      </c>
      <c r="O58" s="22">
        <v>1071</v>
      </c>
      <c r="P58" s="7">
        <v>71.218795888399413</v>
      </c>
      <c r="Q58" s="7">
        <v>90.15384615384616</v>
      </c>
      <c r="R58" s="7">
        <v>80.465815176558976</v>
      </c>
    </row>
    <row r="59" spans="1:18" ht="12" customHeight="1" x14ac:dyDescent="0.25">
      <c r="A59" s="4" t="s">
        <v>813</v>
      </c>
      <c r="B59" s="3" t="s">
        <v>92</v>
      </c>
      <c r="C59" s="4" t="s">
        <v>96</v>
      </c>
      <c r="D59" s="7">
        <v>90.786735342302734</v>
      </c>
      <c r="E59" s="7">
        <v>96.235494000311348</v>
      </c>
      <c r="F59" s="7">
        <v>93.543950360720657</v>
      </c>
      <c r="G59" s="7">
        <v>63.828228777776154</v>
      </c>
      <c r="H59" s="7">
        <v>55.986869163720009</v>
      </c>
      <c r="I59" s="7">
        <v>59.860294822596536</v>
      </c>
      <c r="J59" s="22">
        <v>277</v>
      </c>
      <c r="K59" s="22">
        <v>267</v>
      </c>
      <c r="L59" s="22">
        <v>544</v>
      </c>
      <c r="M59" s="22">
        <v>235</v>
      </c>
      <c r="N59" s="22">
        <v>234</v>
      </c>
      <c r="O59" s="22">
        <v>469</v>
      </c>
      <c r="P59" s="7">
        <v>84.837545126353788</v>
      </c>
      <c r="Q59" s="7">
        <v>87.640449438202253</v>
      </c>
      <c r="R59" s="7">
        <v>86.213235294117638</v>
      </c>
    </row>
    <row r="60" spans="1:18" ht="12" customHeight="1" x14ac:dyDescent="0.25">
      <c r="A60" s="4" t="s">
        <v>813</v>
      </c>
      <c r="B60" s="3" t="s">
        <v>92</v>
      </c>
      <c r="C60" s="4" t="s">
        <v>99</v>
      </c>
      <c r="D60" s="7">
        <v>78.248276569103524</v>
      </c>
      <c r="E60" s="7">
        <v>74.095890448954094</v>
      </c>
      <c r="F60" s="7">
        <v>76.085033486750959</v>
      </c>
      <c r="G60" s="7">
        <v>45.296517864847502</v>
      </c>
      <c r="H60" s="7">
        <v>48.622634987009683</v>
      </c>
      <c r="I60" s="7">
        <v>47.029304664393187</v>
      </c>
      <c r="J60" s="22">
        <v>576</v>
      </c>
      <c r="K60" s="22">
        <v>546</v>
      </c>
      <c r="L60" s="22">
        <v>1122</v>
      </c>
      <c r="M60" s="22">
        <v>464</v>
      </c>
      <c r="N60" s="22">
        <v>461</v>
      </c>
      <c r="O60" s="22">
        <v>925</v>
      </c>
      <c r="P60" s="7">
        <v>80.555555555555557</v>
      </c>
      <c r="Q60" s="7">
        <v>84.432234432234438</v>
      </c>
      <c r="R60" s="7">
        <v>82.442067736185379</v>
      </c>
    </row>
    <row r="61" spans="1:18" ht="12" customHeight="1" x14ac:dyDescent="0.25">
      <c r="A61" s="4" t="s">
        <v>813</v>
      </c>
      <c r="B61" s="3" t="s">
        <v>92</v>
      </c>
      <c r="C61" s="4" t="s">
        <v>98</v>
      </c>
      <c r="D61" s="7">
        <v>98.229108819892133</v>
      </c>
      <c r="E61" s="7">
        <v>97.091869829901214</v>
      </c>
      <c r="F61" s="7">
        <v>97.634000820126602</v>
      </c>
      <c r="G61" s="7">
        <v>61.750289884540692</v>
      </c>
      <c r="H61" s="7">
        <v>64.460993990161214</v>
      </c>
      <c r="I61" s="7">
        <v>63.168779500575475</v>
      </c>
      <c r="J61" s="22">
        <v>443</v>
      </c>
      <c r="K61" s="22">
        <v>531</v>
      </c>
      <c r="L61" s="22">
        <v>974</v>
      </c>
      <c r="M61" s="22">
        <v>344</v>
      </c>
      <c r="N61" s="22">
        <v>378</v>
      </c>
      <c r="O61" s="22">
        <v>722</v>
      </c>
      <c r="P61" s="7">
        <v>77.652370203160274</v>
      </c>
      <c r="Q61" s="7">
        <v>71.186440677966104</v>
      </c>
      <c r="R61" s="7">
        <v>74.127310061601648</v>
      </c>
    </row>
    <row r="62" spans="1:18" ht="12" customHeight="1" x14ac:dyDescent="0.25">
      <c r="A62" s="4" t="s">
        <v>813</v>
      </c>
      <c r="B62" s="3" t="s">
        <v>92</v>
      </c>
      <c r="C62" s="4" t="s">
        <v>100</v>
      </c>
      <c r="D62" s="7">
        <v>85.305452283186909</v>
      </c>
      <c r="E62" s="7">
        <v>108.0752554688698</v>
      </c>
      <c r="F62" s="7">
        <v>96.776653421630073</v>
      </c>
      <c r="G62" s="7">
        <v>43.377543710012688</v>
      </c>
      <c r="H62" s="7">
        <v>55.794948961570995</v>
      </c>
      <c r="I62" s="7">
        <v>49.633309387765678</v>
      </c>
      <c r="J62" s="22">
        <v>474</v>
      </c>
      <c r="K62" s="22">
        <v>504</v>
      </c>
      <c r="L62" s="22">
        <v>978</v>
      </c>
      <c r="M62" s="22">
        <v>398</v>
      </c>
      <c r="N62" s="22">
        <v>446</v>
      </c>
      <c r="O62" s="22">
        <v>844</v>
      </c>
      <c r="P62" s="7">
        <v>83.966244725738392</v>
      </c>
      <c r="Q62" s="7">
        <v>88.492063492063494</v>
      </c>
      <c r="R62" s="7">
        <v>86.298568507157469</v>
      </c>
    </row>
    <row r="63" spans="1:18" ht="12" customHeight="1" x14ac:dyDescent="0.25">
      <c r="A63" s="4" t="s">
        <v>813</v>
      </c>
      <c r="B63" s="3" t="s">
        <v>92</v>
      </c>
      <c r="C63" s="4" t="s">
        <v>102</v>
      </c>
      <c r="D63" s="7">
        <v>122.97357778718157</v>
      </c>
      <c r="E63" s="7">
        <v>94.64453549856168</v>
      </c>
      <c r="F63" s="7">
        <v>106.01338614491578</v>
      </c>
      <c r="G63" s="7">
        <v>88.176609850364272</v>
      </c>
      <c r="H63" s="7">
        <v>70.586505184733753</v>
      </c>
      <c r="I63" s="7">
        <v>77.645666266138321</v>
      </c>
      <c r="J63" s="22">
        <v>334</v>
      </c>
      <c r="K63" s="22">
        <v>377</v>
      </c>
      <c r="L63" s="22">
        <v>711</v>
      </c>
      <c r="M63" s="22">
        <v>288</v>
      </c>
      <c r="N63" s="22">
        <v>311</v>
      </c>
      <c r="O63" s="22">
        <v>599</v>
      </c>
      <c r="P63" s="7">
        <v>86.227544910179645</v>
      </c>
      <c r="Q63" s="7">
        <v>82.49336870026525</v>
      </c>
      <c r="R63" s="7">
        <v>84.247538677918428</v>
      </c>
    </row>
    <row r="64" spans="1:18" ht="12" customHeight="1" x14ac:dyDescent="0.25">
      <c r="A64" s="4" t="s">
        <v>813</v>
      </c>
      <c r="B64" s="3" t="s">
        <v>92</v>
      </c>
      <c r="C64" s="4" t="s">
        <v>101</v>
      </c>
      <c r="D64" s="7">
        <v>115.84073451634414</v>
      </c>
      <c r="E64" s="7">
        <v>93.50887054360922</v>
      </c>
      <c r="F64" s="7">
        <v>102.99509331325612</v>
      </c>
      <c r="G64" s="7">
        <v>86.110333237548375</v>
      </c>
      <c r="H64" s="7">
        <v>76.558965785704387</v>
      </c>
      <c r="I64" s="7">
        <v>80.616235681023852</v>
      </c>
      <c r="J64" s="22">
        <v>336</v>
      </c>
      <c r="K64" s="22">
        <v>404</v>
      </c>
      <c r="L64" s="22">
        <v>740</v>
      </c>
      <c r="M64" s="22">
        <v>294</v>
      </c>
      <c r="N64" s="22">
        <v>359</v>
      </c>
      <c r="O64" s="22">
        <v>653</v>
      </c>
      <c r="P64" s="7">
        <v>87.5</v>
      </c>
      <c r="Q64" s="7">
        <v>88.861386138613867</v>
      </c>
      <c r="R64" s="7">
        <v>88.243243243243242</v>
      </c>
    </row>
    <row r="65" spans="1:18" ht="12" customHeight="1" x14ac:dyDescent="0.25">
      <c r="A65" s="4" t="s">
        <v>813</v>
      </c>
      <c r="B65" s="3" t="s">
        <v>92</v>
      </c>
      <c r="C65" s="4" t="s">
        <v>61</v>
      </c>
      <c r="D65" s="7">
        <v>96.67575746070888</v>
      </c>
      <c r="E65" s="7">
        <v>105.43850067647497</v>
      </c>
      <c r="F65" s="7">
        <v>100.94161901775892</v>
      </c>
      <c r="G65" s="7">
        <v>78.272708450882973</v>
      </c>
      <c r="H65" s="7">
        <v>84.527161235262497</v>
      </c>
      <c r="I65" s="7">
        <v>81.317488953553053</v>
      </c>
      <c r="J65" s="22">
        <v>314</v>
      </c>
      <c r="K65" s="22">
        <v>335</v>
      </c>
      <c r="L65" s="22">
        <v>649</v>
      </c>
      <c r="M65" s="22">
        <v>258</v>
      </c>
      <c r="N65" s="22">
        <v>285</v>
      </c>
      <c r="O65" s="22">
        <v>543</v>
      </c>
      <c r="P65" s="7">
        <v>82.165605095541395</v>
      </c>
      <c r="Q65" s="7">
        <v>85.074626865671632</v>
      </c>
      <c r="R65" s="7">
        <v>83.667180277349772</v>
      </c>
    </row>
    <row r="66" spans="1:18" ht="12" customHeight="1" x14ac:dyDescent="0.25">
      <c r="A66" s="4" t="s">
        <v>813</v>
      </c>
      <c r="B66" s="3" t="s">
        <v>92</v>
      </c>
      <c r="C66" s="4" t="s">
        <v>105</v>
      </c>
      <c r="D66" s="7">
        <v>112.18561367876072</v>
      </c>
      <c r="E66" s="7">
        <v>115.64583871136237</v>
      </c>
      <c r="F66" s="7">
        <v>114.04593150031629</v>
      </c>
      <c r="G66" s="7">
        <v>88.644796860739319</v>
      </c>
      <c r="H66" s="7">
        <v>86.14864036991878</v>
      </c>
      <c r="I66" s="7">
        <v>87.302790383844496</v>
      </c>
      <c r="J66" s="22">
        <v>777</v>
      </c>
      <c r="K66" s="22">
        <v>904</v>
      </c>
      <c r="L66" s="22">
        <v>1681</v>
      </c>
      <c r="M66" s="22">
        <v>617</v>
      </c>
      <c r="N66" s="22">
        <v>686</v>
      </c>
      <c r="O66" s="22">
        <v>1303</v>
      </c>
      <c r="P66" s="7">
        <v>79.407979407979411</v>
      </c>
      <c r="Q66" s="7">
        <v>75.884955752212392</v>
      </c>
      <c r="R66" s="7">
        <v>77.513384889946465</v>
      </c>
    </row>
    <row r="67" spans="1:18" ht="12" customHeight="1" x14ac:dyDescent="0.25">
      <c r="A67" s="4" t="s">
        <v>813</v>
      </c>
      <c r="B67" s="3" t="s">
        <v>92</v>
      </c>
      <c r="C67" s="4" t="s">
        <v>93</v>
      </c>
      <c r="D67" s="7">
        <v>85.451757328695464</v>
      </c>
      <c r="E67" s="7">
        <v>93.394160424664193</v>
      </c>
      <c r="F67" s="7">
        <v>89.579450360953672</v>
      </c>
      <c r="G67" s="7">
        <v>48.883293521365943</v>
      </c>
      <c r="H67" s="7">
        <v>50.302529196167974</v>
      </c>
      <c r="I67" s="7">
        <v>49.620874973129077</v>
      </c>
      <c r="J67" s="22">
        <v>622</v>
      </c>
      <c r="K67" s="22">
        <v>647</v>
      </c>
      <c r="L67" s="22">
        <v>1269</v>
      </c>
      <c r="M67" s="22">
        <v>458</v>
      </c>
      <c r="N67" s="22">
        <v>477</v>
      </c>
      <c r="O67" s="22">
        <v>935</v>
      </c>
      <c r="P67" s="7">
        <v>73.633440514469456</v>
      </c>
      <c r="Q67" s="7">
        <v>73.724884080370941</v>
      </c>
      <c r="R67" s="7">
        <v>73.680063041765166</v>
      </c>
    </row>
    <row r="68" spans="1:18" ht="12" customHeight="1" x14ac:dyDescent="0.25">
      <c r="A68" s="4" t="s">
        <v>813</v>
      </c>
      <c r="B68" s="3" t="s">
        <v>92</v>
      </c>
      <c r="C68" s="4" t="s">
        <v>97</v>
      </c>
      <c r="D68" s="7">
        <v>116.24842446284448</v>
      </c>
      <c r="E68" s="7">
        <v>117.06691662026283</v>
      </c>
      <c r="F68" s="7">
        <v>116.69503783176448</v>
      </c>
      <c r="G68" s="7">
        <v>63.562951377201408</v>
      </c>
      <c r="H68" s="7">
        <v>68.145268306321412</v>
      </c>
      <c r="I68" s="7">
        <v>66.06331009490556</v>
      </c>
      <c r="J68" s="22">
        <v>714</v>
      </c>
      <c r="K68" s="22">
        <v>768</v>
      </c>
      <c r="L68" s="22">
        <v>1482</v>
      </c>
      <c r="M68" s="22">
        <v>529</v>
      </c>
      <c r="N68" s="22">
        <v>610</v>
      </c>
      <c r="O68" s="22">
        <v>1139</v>
      </c>
      <c r="P68" s="7">
        <v>74.089635854341736</v>
      </c>
      <c r="Q68" s="7">
        <v>79.427083333333343</v>
      </c>
      <c r="R68" s="7">
        <v>76.855600539811064</v>
      </c>
    </row>
    <row r="69" spans="1:18" ht="12" customHeight="1" x14ac:dyDescent="0.25">
      <c r="A69" s="4" t="s">
        <v>813</v>
      </c>
      <c r="B69" s="3" t="s">
        <v>92</v>
      </c>
      <c r="C69" s="4" t="s">
        <v>863</v>
      </c>
      <c r="D69" s="7">
        <v>118.3026329932361</v>
      </c>
      <c r="E69" s="7">
        <v>118.04251956690162</v>
      </c>
      <c r="F69" s="7">
        <v>118.16013276494085</v>
      </c>
      <c r="G69" s="7">
        <v>80.614164890301979</v>
      </c>
      <c r="H69" s="7">
        <v>81.038088381657985</v>
      </c>
      <c r="I69" s="7">
        <v>80.846406628643734</v>
      </c>
      <c r="J69" s="22">
        <v>1185</v>
      </c>
      <c r="K69" s="22">
        <v>1333</v>
      </c>
      <c r="L69" s="22">
        <v>2518</v>
      </c>
      <c r="M69" s="22">
        <v>817</v>
      </c>
      <c r="N69" s="22">
        <v>940</v>
      </c>
      <c r="O69" s="22">
        <v>1757</v>
      </c>
      <c r="P69" s="7">
        <v>68.94514767932489</v>
      </c>
      <c r="Q69" s="7">
        <v>70.517629407351833</v>
      </c>
      <c r="R69" s="7">
        <v>69.777601270849885</v>
      </c>
    </row>
    <row r="70" spans="1:18" ht="12" customHeight="1" x14ac:dyDescent="0.25">
      <c r="A70" s="4" t="s">
        <v>813</v>
      </c>
      <c r="B70" s="3" t="s">
        <v>92</v>
      </c>
      <c r="C70" s="4" t="s">
        <v>833</v>
      </c>
      <c r="D70" s="7">
        <v>74.65274452632039</v>
      </c>
      <c r="E70" s="7">
        <v>78.525631999495033</v>
      </c>
      <c r="F70" s="7">
        <v>76.612124144728554</v>
      </c>
      <c r="G70" s="7">
        <v>61.890878702267855</v>
      </c>
      <c r="H70" s="7">
        <v>64.026085841911922</v>
      </c>
      <c r="I70" s="7">
        <v>62.971127322832288</v>
      </c>
      <c r="J70" s="22">
        <v>622</v>
      </c>
      <c r="K70" s="22">
        <v>777</v>
      </c>
      <c r="L70" s="22">
        <v>1399</v>
      </c>
      <c r="M70" s="22">
        <v>472</v>
      </c>
      <c r="N70" s="22">
        <v>642</v>
      </c>
      <c r="O70" s="22">
        <v>1114</v>
      </c>
      <c r="P70" s="7">
        <v>75.884244372990352</v>
      </c>
      <c r="Q70" s="7">
        <v>82.625482625482633</v>
      </c>
      <c r="R70" s="7">
        <v>79.628305932809141</v>
      </c>
    </row>
    <row r="71" spans="1:18" ht="12" customHeight="1" x14ac:dyDescent="0.25">
      <c r="A71" s="4" t="s">
        <v>813</v>
      </c>
      <c r="B71" s="3" t="s">
        <v>92</v>
      </c>
      <c r="C71" s="4" t="s">
        <v>834</v>
      </c>
      <c r="D71" s="7">
        <v>121.96357403708659</v>
      </c>
      <c r="E71" s="7">
        <v>119.35575999010688</v>
      </c>
      <c r="F71" s="7">
        <v>120.53392936825671</v>
      </c>
      <c r="G71" s="7">
        <v>87.83456255227685</v>
      </c>
      <c r="H71" s="7">
        <v>85.59064367711612</v>
      </c>
      <c r="I71" s="7">
        <v>86.604410938945477</v>
      </c>
      <c r="J71" s="22">
        <v>682</v>
      </c>
      <c r="K71" s="22">
        <v>772</v>
      </c>
      <c r="L71" s="22">
        <v>1454</v>
      </c>
      <c r="M71" s="22">
        <v>525</v>
      </c>
      <c r="N71" s="22">
        <v>557</v>
      </c>
      <c r="O71" s="22">
        <v>1082</v>
      </c>
      <c r="P71" s="7">
        <v>76.979472140762454</v>
      </c>
      <c r="Q71" s="7">
        <v>72.15025906735751</v>
      </c>
      <c r="R71" s="7">
        <v>74.415405777166441</v>
      </c>
    </row>
    <row r="72" spans="1:18" ht="12" customHeight="1" x14ac:dyDescent="0.25">
      <c r="A72" s="4" t="s">
        <v>813</v>
      </c>
      <c r="B72" s="3" t="s">
        <v>22</v>
      </c>
      <c r="C72" s="4" t="s">
        <v>28</v>
      </c>
      <c r="D72" s="7">
        <v>92.769394684835191</v>
      </c>
      <c r="E72" s="7">
        <v>79.856229660029285</v>
      </c>
      <c r="F72" s="7">
        <v>85.656655413041705</v>
      </c>
      <c r="G72" s="7">
        <v>74.028102829312928</v>
      </c>
      <c r="H72" s="7">
        <v>50.053426246238452</v>
      </c>
      <c r="I72" s="7">
        <v>60.822539101643862</v>
      </c>
      <c r="J72" s="22">
        <v>99</v>
      </c>
      <c r="K72" s="22">
        <v>87</v>
      </c>
      <c r="L72" s="22">
        <v>186</v>
      </c>
      <c r="M72" s="22">
        <v>86</v>
      </c>
      <c r="N72" s="22">
        <v>78</v>
      </c>
      <c r="O72" s="22">
        <v>164</v>
      </c>
      <c r="P72" s="7">
        <v>86.868686868686865</v>
      </c>
      <c r="Q72" s="7">
        <v>89.65517241379311</v>
      </c>
      <c r="R72" s="7">
        <v>88.172043010752688</v>
      </c>
    </row>
    <row r="73" spans="1:18" ht="12" customHeight="1" x14ac:dyDescent="0.25">
      <c r="A73" s="4" t="s">
        <v>813</v>
      </c>
      <c r="B73" s="3" t="s">
        <v>22</v>
      </c>
      <c r="C73" s="4" t="s">
        <v>864</v>
      </c>
      <c r="D73" s="7">
        <v>80.101142272280626</v>
      </c>
      <c r="E73" s="7">
        <v>71.838546938337231</v>
      </c>
      <c r="F73" s="7">
        <v>75.891153221176125</v>
      </c>
      <c r="G73" s="7">
        <v>68.160599324859916</v>
      </c>
      <c r="H73" s="7">
        <v>53.639448380625133</v>
      </c>
      <c r="I73" s="7">
        <v>60.761727177083138</v>
      </c>
      <c r="J73" s="22">
        <v>109</v>
      </c>
      <c r="K73" s="22">
        <v>124</v>
      </c>
      <c r="L73" s="22">
        <v>233</v>
      </c>
      <c r="M73" s="22">
        <v>91</v>
      </c>
      <c r="N73" s="22">
        <v>106</v>
      </c>
      <c r="O73" s="22">
        <v>197</v>
      </c>
      <c r="P73" s="7">
        <v>83.486238532110079</v>
      </c>
      <c r="Q73" s="7">
        <v>85.483870967741936</v>
      </c>
      <c r="R73" s="7">
        <v>84.549356223175963</v>
      </c>
    </row>
    <row r="74" spans="1:18" ht="12" customHeight="1" x14ac:dyDescent="0.25">
      <c r="A74" s="4" t="s">
        <v>813</v>
      </c>
      <c r="B74" s="3" t="s">
        <v>22</v>
      </c>
      <c r="C74" s="4" t="s">
        <v>27</v>
      </c>
      <c r="D74" s="7">
        <v>65.138917702390458</v>
      </c>
      <c r="E74" s="7">
        <v>60.124116438970511</v>
      </c>
      <c r="F74" s="7">
        <v>62.598462825064722</v>
      </c>
      <c r="G74" s="7">
        <v>63.245344513367485</v>
      </c>
      <c r="H74" s="7">
        <v>53.484643457979899</v>
      </c>
      <c r="I74" s="7">
        <v>58.300657914687143</v>
      </c>
      <c r="J74" s="22">
        <v>108</v>
      </c>
      <c r="K74" s="22">
        <v>93</v>
      </c>
      <c r="L74" s="22">
        <v>201</v>
      </c>
      <c r="M74" s="22">
        <v>95</v>
      </c>
      <c r="N74" s="22">
        <v>83</v>
      </c>
      <c r="O74" s="22">
        <v>178</v>
      </c>
      <c r="P74" s="7">
        <v>87.962962962962962</v>
      </c>
      <c r="Q74" s="7">
        <v>89.247311827956977</v>
      </c>
      <c r="R74" s="7">
        <v>88.557213930348269</v>
      </c>
    </row>
    <row r="75" spans="1:18" ht="12" customHeight="1" x14ac:dyDescent="0.25">
      <c r="A75" s="4" t="s">
        <v>813</v>
      </c>
      <c r="B75" s="3" t="s">
        <v>22</v>
      </c>
      <c r="C75" s="4" t="s">
        <v>29</v>
      </c>
      <c r="D75" s="7">
        <v>97.300706547113322</v>
      </c>
      <c r="E75" s="7">
        <v>83.960767552286825</v>
      </c>
      <c r="F75" s="7">
        <v>90.402171116766922</v>
      </c>
      <c r="G75" s="7">
        <v>67.774974905230664</v>
      </c>
      <c r="H75" s="7">
        <v>53.258695835405824</v>
      </c>
      <c r="I75" s="7">
        <v>60.268114077844608</v>
      </c>
      <c r="J75" s="22">
        <v>54</v>
      </c>
      <c r="K75" s="22">
        <v>74</v>
      </c>
      <c r="L75" s="22">
        <v>128</v>
      </c>
      <c r="M75" s="22">
        <v>41</v>
      </c>
      <c r="N75" s="22">
        <v>65</v>
      </c>
      <c r="O75" s="22">
        <v>106</v>
      </c>
      <c r="P75" s="7">
        <v>75.925925925925924</v>
      </c>
      <c r="Q75" s="7">
        <v>87.837837837837839</v>
      </c>
      <c r="R75" s="7">
        <v>82.8125</v>
      </c>
    </row>
    <row r="76" spans="1:18" ht="12" customHeight="1" x14ac:dyDescent="0.25">
      <c r="A76" s="4" t="s">
        <v>813</v>
      </c>
      <c r="B76" s="3" t="s">
        <v>22</v>
      </c>
      <c r="C76" s="4" t="s">
        <v>23</v>
      </c>
      <c r="D76" s="7">
        <v>60.938883033243606</v>
      </c>
      <c r="E76" s="7">
        <v>58.785299233238767</v>
      </c>
      <c r="F76" s="7">
        <v>59.839851555283801</v>
      </c>
      <c r="G76" s="7">
        <v>56.376613715246755</v>
      </c>
      <c r="H76" s="7">
        <v>50.342729662507665</v>
      </c>
      <c r="I76" s="7">
        <v>53.297361118572773</v>
      </c>
      <c r="J76" s="22">
        <v>165</v>
      </c>
      <c r="K76" s="22">
        <v>138</v>
      </c>
      <c r="L76" s="22">
        <v>303</v>
      </c>
      <c r="M76" s="22">
        <v>121</v>
      </c>
      <c r="N76" s="22">
        <v>123</v>
      </c>
      <c r="O76" s="22">
        <v>244</v>
      </c>
      <c r="P76" s="7">
        <v>73.333333333333343</v>
      </c>
      <c r="Q76" s="7">
        <v>89.130434782608702</v>
      </c>
      <c r="R76" s="7">
        <v>80.528052805280538</v>
      </c>
    </row>
    <row r="77" spans="1:18" ht="12" customHeight="1" x14ac:dyDescent="0.25">
      <c r="A77" s="4" t="s">
        <v>813</v>
      </c>
      <c r="B77" s="3" t="s">
        <v>22</v>
      </c>
      <c r="C77" s="4" t="s">
        <v>25</v>
      </c>
      <c r="D77" s="7">
        <v>89.862225189857782</v>
      </c>
      <c r="E77" s="7">
        <v>92.270524661218943</v>
      </c>
      <c r="F77" s="7">
        <v>91.135183481862953</v>
      </c>
      <c r="G77" s="7">
        <v>70.983606452492694</v>
      </c>
      <c r="H77" s="7">
        <v>64.656718010781162</v>
      </c>
      <c r="I77" s="7">
        <v>67.639393990445157</v>
      </c>
      <c r="J77" s="22">
        <v>136</v>
      </c>
      <c r="K77" s="22">
        <v>185</v>
      </c>
      <c r="L77" s="22">
        <v>321</v>
      </c>
      <c r="M77" s="22">
        <v>114</v>
      </c>
      <c r="N77" s="22">
        <v>149</v>
      </c>
      <c r="O77" s="22">
        <v>263</v>
      </c>
      <c r="P77" s="7">
        <v>83.823529411764696</v>
      </c>
      <c r="Q77" s="7">
        <v>80.540540540540533</v>
      </c>
      <c r="R77" s="7">
        <v>81.931464174454831</v>
      </c>
    </row>
    <row r="78" spans="1:18" ht="12" customHeight="1" x14ac:dyDescent="0.25">
      <c r="A78" s="4" t="s">
        <v>813</v>
      </c>
      <c r="B78" s="3" t="s">
        <v>22</v>
      </c>
      <c r="C78" s="4" t="s">
        <v>21</v>
      </c>
      <c r="D78" s="7">
        <v>92.115232078206759</v>
      </c>
      <c r="E78" s="7">
        <v>112.70182025507576</v>
      </c>
      <c r="F78" s="7">
        <v>102.05996197186828</v>
      </c>
      <c r="G78" s="7">
        <v>67.727219538108173</v>
      </c>
      <c r="H78" s="7">
        <v>82.282302398617247</v>
      </c>
      <c r="I78" s="7">
        <v>74.758319902289045</v>
      </c>
      <c r="J78" s="22">
        <v>233</v>
      </c>
      <c r="K78" s="22">
        <v>266</v>
      </c>
      <c r="L78" s="22">
        <v>499</v>
      </c>
      <c r="M78" s="22">
        <v>181</v>
      </c>
      <c r="N78" s="22">
        <v>237</v>
      </c>
      <c r="O78" s="22">
        <v>418</v>
      </c>
      <c r="P78" s="7">
        <v>77.682403433476395</v>
      </c>
      <c r="Q78" s="7">
        <v>89.097744360902254</v>
      </c>
      <c r="R78" s="7">
        <v>83.767535070140283</v>
      </c>
    </row>
    <row r="79" spans="1:18" ht="12" customHeight="1" x14ac:dyDescent="0.25">
      <c r="A79" s="4" t="s">
        <v>813</v>
      </c>
      <c r="B79" s="3" t="s">
        <v>22</v>
      </c>
      <c r="C79" s="4" t="s">
        <v>24</v>
      </c>
      <c r="D79" s="7">
        <v>59.593549709608403</v>
      </c>
      <c r="E79" s="7">
        <v>64.674347577996514</v>
      </c>
      <c r="F79" s="7">
        <v>62.170887756216686</v>
      </c>
      <c r="G79" s="7">
        <v>50.764875678555306</v>
      </c>
      <c r="H79" s="7">
        <v>52.525575104781694</v>
      </c>
      <c r="I79" s="7">
        <v>51.658026269742727</v>
      </c>
      <c r="J79" s="22">
        <v>122</v>
      </c>
      <c r="K79" s="22">
        <v>116</v>
      </c>
      <c r="L79" s="22">
        <v>238</v>
      </c>
      <c r="M79" s="22">
        <v>103</v>
      </c>
      <c r="N79" s="22">
        <v>99</v>
      </c>
      <c r="O79" s="22">
        <v>202</v>
      </c>
      <c r="P79" s="7">
        <v>84.426229508196727</v>
      </c>
      <c r="Q79" s="7">
        <v>85.344827586206904</v>
      </c>
      <c r="R79" s="7">
        <v>84.87394957983193</v>
      </c>
    </row>
    <row r="80" spans="1:18" ht="12" customHeight="1" x14ac:dyDescent="0.25">
      <c r="A80" s="4" t="s">
        <v>813</v>
      </c>
      <c r="B80" s="3" t="s">
        <v>60</v>
      </c>
      <c r="C80" s="4" t="s">
        <v>835</v>
      </c>
      <c r="D80" s="7">
        <v>80.263124566664615</v>
      </c>
      <c r="E80" s="7">
        <v>81.461845693596985</v>
      </c>
      <c r="F80" s="7">
        <v>80.87454123341891</v>
      </c>
      <c r="G80" s="7">
        <v>62.998980791948071</v>
      </c>
      <c r="H80" s="7">
        <v>53.241134864029462</v>
      </c>
      <c r="I80" s="7">
        <v>58.021918572966598</v>
      </c>
      <c r="J80" s="22">
        <v>161</v>
      </c>
      <c r="K80" s="22">
        <v>198</v>
      </c>
      <c r="L80" s="22">
        <v>359</v>
      </c>
      <c r="M80" s="22">
        <v>143</v>
      </c>
      <c r="N80" s="22">
        <v>160</v>
      </c>
      <c r="O80" s="22">
        <v>303</v>
      </c>
      <c r="P80" s="7">
        <v>88.81987577639751</v>
      </c>
      <c r="Q80" s="7">
        <v>80.808080808080803</v>
      </c>
      <c r="R80" s="7">
        <v>84.401114206128142</v>
      </c>
    </row>
    <row r="81" spans="1:18" ht="12" customHeight="1" x14ac:dyDescent="0.25">
      <c r="A81" s="4" t="s">
        <v>813</v>
      </c>
      <c r="B81" s="3" t="s">
        <v>60</v>
      </c>
      <c r="C81" s="4" t="s">
        <v>62</v>
      </c>
      <c r="D81" s="7">
        <v>82.701106436847667</v>
      </c>
      <c r="E81" s="7">
        <v>86.279414315409923</v>
      </c>
      <c r="F81" s="7">
        <v>84.511371337064247</v>
      </c>
      <c r="G81" s="7">
        <v>60.459520993604542</v>
      </c>
      <c r="H81" s="7">
        <v>61.497029352473028</v>
      </c>
      <c r="I81" s="7">
        <v>60.984396166306432</v>
      </c>
      <c r="J81" s="22">
        <v>128</v>
      </c>
      <c r="K81" s="22">
        <v>130</v>
      </c>
      <c r="L81" s="22">
        <v>258</v>
      </c>
      <c r="M81" s="22">
        <v>107</v>
      </c>
      <c r="N81" s="22">
        <v>110</v>
      </c>
      <c r="O81" s="22">
        <v>217</v>
      </c>
      <c r="P81" s="7">
        <v>83.59375</v>
      </c>
      <c r="Q81" s="7">
        <v>84.615384615384613</v>
      </c>
      <c r="R81" s="7">
        <v>84.108527131782949</v>
      </c>
    </row>
    <row r="82" spans="1:18" ht="12" customHeight="1" x14ac:dyDescent="0.25">
      <c r="A82" s="4" t="s">
        <v>813</v>
      </c>
      <c r="B82" s="3" t="s">
        <v>60</v>
      </c>
      <c r="C82" s="4" t="s">
        <v>66</v>
      </c>
      <c r="D82" s="7">
        <v>100.67530131581368</v>
      </c>
      <c r="E82" s="7">
        <v>119.58291423716963</v>
      </c>
      <c r="F82" s="7">
        <v>110.2828282067466</v>
      </c>
      <c r="G82" s="7">
        <v>63.306739692040047</v>
      </c>
      <c r="H82" s="7">
        <v>68.941039524631606</v>
      </c>
      <c r="I82" s="7">
        <v>66.169696924047955</v>
      </c>
      <c r="J82" s="22">
        <v>150</v>
      </c>
      <c r="K82" s="22">
        <v>149</v>
      </c>
      <c r="L82" s="22">
        <v>299</v>
      </c>
      <c r="M82" s="22">
        <v>132</v>
      </c>
      <c r="N82" s="22">
        <v>127</v>
      </c>
      <c r="O82" s="22">
        <v>259</v>
      </c>
      <c r="P82" s="7">
        <v>88</v>
      </c>
      <c r="Q82" s="7">
        <v>85.234899328859058</v>
      </c>
      <c r="R82" s="7">
        <v>86.622073578595305</v>
      </c>
    </row>
    <row r="83" spans="1:18" ht="12" customHeight="1" x14ac:dyDescent="0.25">
      <c r="A83" s="4" t="s">
        <v>813</v>
      </c>
      <c r="B83" s="3" t="s">
        <v>60</v>
      </c>
      <c r="C83" s="4" t="s">
        <v>61</v>
      </c>
      <c r="D83" s="7">
        <v>94.213835312996267</v>
      </c>
      <c r="E83" s="7">
        <v>80.092928369720156</v>
      </c>
      <c r="F83" s="7">
        <v>86.389002263232143</v>
      </c>
      <c r="G83" s="7">
        <v>67.580949005435485</v>
      </c>
      <c r="H83" s="7">
        <v>54.109603781550071</v>
      </c>
      <c r="I83" s="7">
        <v>60.116058275960512</v>
      </c>
      <c r="J83" s="22">
        <v>148</v>
      </c>
      <c r="K83" s="22">
        <v>150</v>
      </c>
      <c r="L83" s="22">
        <v>298</v>
      </c>
      <c r="M83" s="22">
        <v>123</v>
      </c>
      <c r="N83" s="22">
        <v>134</v>
      </c>
      <c r="O83" s="22">
        <v>257</v>
      </c>
      <c r="P83" s="7">
        <v>83.108108108108112</v>
      </c>
      <c r="Q83" s="7">
        <v>89.333333333333329</v>
      </c>
      <c r="R83" s="7">
        <v>86.241610738255034</v>
      </c>
    </row>
    <row r="84" spans="1:18" ht="12" customHeight="1" x14ac:dyDescent="0.25">
      <c r="A84" s="4" t="s">
        <v>813</v>
      </c>
      <c r="B84" s="3" t="s">
        <v>60</v>
      </c>
      <c r="C84" s="4" t="s">
        <v>65</v>
      </c>
      <c r="D84" s="7">
        <v>108.46742558978808</v>
      </c>
      <c r="E84" s="7">
        <v>107.5843095768444</v>
      </c>
      <c r="F84" s="7">
        <v>107.99392508923106</v>
      </c>
      <c r="G84" s="7">
        <v>74.493433091837218</v>
      </c>
      <c r="H84" s="7">
        <v>64.173096940573856</v>
      </c>
      <c r="I84" s="7">
        <v>68.959976261798147</v>
      </c>
      <c r="J84" s="22">
        <v>163</v>
      </c>
      <c r="K84" s="22">
        <v>163</v>
      </c>
      <c r="L84" s="22">
        <v>326</v>
      </c>
      <c r="M84" s="22">
        <v>138</v>
      </c>
      <c r="N84" s="22">
        <v>144</v>
      </c>
      <c r="O84" s="22">
        <v>282</v>
      </c>
      <c r="P84" s="7">
        <v>84.662576687116569</v>
      </c>
      <c r="Q84" s="7">
        <v>88.343558282208591</v>
      </c>
      <c r="R84" s="7">
        <v>86.50306748466258</v>
      </c>
    </row>
    <row r="85" spans="1:18" ht="12" customHeight="1" x14ac:dyDescent="0.25">
      <c r="A85" s="4" t="s">
        <v>813</v>
      </c>
      <c r="B85" s="3" t="s">
        <v>60</v>
      </c>
      <c r="C85" s="4" t="s">
        <v>63</v>
      </c>
      <c r="D85" s="7">
        <v>104.32899237362942</v>
      </c>
      <c r="E85" s="7">
        <v>107.80988759523646</v>
      </c>
      <c r="F85" s="7">
        <v>106.07688272432111</v>
      </c>
      <c r="G85" s="7">
        <v>78.270694921262844</v>
      </c>
      <c r="H85" s="7">
        <v>78.459001897502475</v>
      </c>
      <c r="I85" s="7">
        <v>78.365251041393691</v>
      </c>
      <c r="J85" s="22">
        <v>551</v>
      </c>
      <c r="K85" s="22">
        <v>616</v>
      </c>
      <c r="L85" s="22">
        <v>1167</v>
      </c>
      <c r="M85" s="22">
        <v>415</v>
      </c>
      <c r="N85" s="22">
        <v>507</v>
      </c>
      <c r="O85" s="22">
        <v>922</v>
      </c>
      <c r="P85" s="7">
        <v>75.317604355716881</v>
      </c>
      <c r="Q85" s="7">
        <v>82.305194805194802</v>
      </c>
      <c r="R85" s="7">
        <v>79.005998286203948</v>
      </c>
    </row>
    <row r="86" spans="1:18" ht="12" customHeight="1" x14ac:dyDescent="0.25">
      <c r="A86" s="4" t="s">
        <v>813</v>
      </c>
      <c r="B86" s="3" t="s">
        <v>60</v>
      </c>
      <c r="C86" s="4" t="s">
        <v>59</v>
      </c>
      <c r="D86" s="7">
        <v>86.283837602169839</v>
      </c>
      <c r="E86" s="7">
        <v>86.230111675892033</v>
      </c>
      <c r="F86" s="7">
        <v>86.256664443151735</v>
      </c>
      <c r="G86" s="7">
        <v>69.615368974477931</v>
      </c>
      <c r="H86" s="7">
        <v>51.259010829558044</v>
      </c>
      <c r="I86" s="7">
        <v>60.331206309957253</v>
      </c>
      <c r="J86" s="22">
        <v>90</v>
      </c>
      <c r="K86" s="22">
        <v>81</v>
      </c>
      <c r="L86" s="22">
        <v>171</v>
      </c>
      <c r="M86" s="22">
        <v>73</v>
      </c>
      <c r="N86" s="22">
        <v>71</v>
      </c>
      <c r="O86" s="22">
        <v>144</v>
      </c>
      <c r="P86" s="7">
        <v>81.111111111111114</v>
      </c>
      <c r="Q86" s="7">
        <v>87.654320987654316</v>
      </c>
      <c r="R86" s="7">
        <v>84.21052631578948</v>
      </c>
    </row>
    <row r="87" spans="1:18" ht="12" customHeight="1" x14ac:dyDescent="0.25">
      <c r="A87" s="4" t="s">
        <v>813</v>
      </c>
      <c r="B87" s="3" t="s">
        <v>60</v>
      </c>
      <c r="C87" s="4" t="s">
        <v>64</v>
      </c>
      <c r="D87" s="7">
        <v>87.82366197091153</v>
      </c>
      <c r="E87" s="7">
        <v>71.070802210915659</v>
      </c>
      <c r="F87" s="7">
        <v>78.720017921267484</v>
      </c>
      <c r="G87" s="7">
        <v>61.548549987810951</v>
      </c>
      <c r="H87" s="7">
        <v>50.80806285716524</v>
      </c>
      <c r="I87" s="7">
        <v>55.712079489164253</v>
      </c>
      <c r="J87" s="22">
        <v>110</v>
      </c>
      <c r="K87" s="22">
        <v>114</v>
      </c>
      <c r="L87" s="22">
        <v>224</v>
      </c>
      <c r="M87" s="22">
        <v>90</v>
      </c>
      <c r="N87" s="22">
        <v>101</v>
      </c>
      <c r="O87" s="22">
        <v>191</v>
      </c>
      <c r="P87" s="7">
        <v>81.818181818181813</v>
      </c>
      <c r="Q87" s="7">
        <v>88.596491228070178</v>
      </c>
      <c r="R87" s="7">
        <v>85.267857142857139</v>
      </c>
    </row>
    <row r="88" spans="1:18" ht="12" customHeight="1" x14ac:dyDescent="0.25">
      <c r="A88" s="4" t="s">
        <v>813</v>
      </c>
      <c r="B88" s="3" t="s">
        <v>135</v>
      </c>
      <c r="C88" s="4" t="s">
        <v>140</v>
      </c>
      <c r="D88" s="7">
        <v>78.563516128744169</v>
      </c>
      <c r="E88" s="7">
        <v>75.42097548359439</v>
      </c>
      <c r="F88" s="7">
        <v>76.968072416591184</v>
      </c>
      <c r="G88" s="7">
        <v>68.350259032007429</v>
      </c>
      <c r="H88" s="7">
        <v>57.137102639086663</v>
      </c>
      <c r="I88" s="7">
        <v>62.657425786370716</v>
      </c>
      <c r="J88" s="22">
        <v>53</v>
      </c>
      <c r="K88" s="22">
        <v>61</v>
      </c>
      <c r="L88" s="22">
        <v>114</v>
      </c>
      <c r="M88" s="22">
        <v>40</v>
      </c>
      <c r="N88" s="22">
        <v>54</v>
      </c>
      <c r="O88" s="22">
        <v>94</v>
      </c>
      <c r="P88" s="7">
        <v>75.471698113207538</v>
      </c>
      <c r="Q88" s="7">
        <v>88.524590163934434</v>
      </c>
      <c r="R88" s="7">
        <v>82.456140350877206</v>
      </c>
    </row>
    <row r="89" spans="1:18" ht="12" customHeight="1" x14ac:dyDescent="0.25">
      <c r="A89" s="4" t="s">
        <v>813</v>
      </c>
      <c r="B89" s="3" t="s">
        <v>135</v>
      </c>
      <c r="C89" s="4" t="s">
        <v>139</v>
      </c>
      <c r="D89" s="7">
        <v>74.694307344311852</v>
      </c>
      <c r="E89" s="7">
        <v>80.869319684423999</v>
      </c>
      <c r="F89" s="7">
        <v>78.001426923953503</v>
      </c>
      <c r="G89" s="7">
        <v>64.508719979178423</v>
      </c>
      <c r="H89" s="7">
        <v>55.744870850428192</v>
      </c>
      <c r="I89" s="7">
        <v>59.815110403948175</v>
      </c>
      <c r="J89" s="22">
        <v>271</v>
      </c>
      <c r="K89" s="22">
        <v>253</v>
      </c>
      <c r="L89" s="22">
        <v>524</v>
      </c>
      <c r="M89" s="22">
        <v>231</v>
      </c>
      <c r="N89" s="22">
        <v>225</v>
      </c>
      <c r="O89" s="22">
        <v>456</v>
      </c>
      <c r="P89" s="7">
        <v>85.239852398523993</v>
      </c>
      <c r="Q89" s="7">
        <v>88.932806324110672</v>
      </c>
      <c r="R89" s="7">
        <v>87.022900763358777</v>
      </c>
    </row>
    <row r="90" spans="1:18" ht="12" customHeight="1" x14ac:dyDescent="0.25">
      <c r="A90" s="4" t="s">
        <v>813</v>
      </c>
      <c r="B90" s="3" t="s">
        <v>135</v>
      </c>
      <c r="C90" s="4" t="s">
        <v>141</v>
      </c>
      <c r="D90" s="7">
        <v>62.574418890083493</v>
      </c>
      <c r="E90" s="7">
        <v>74.392044857610685</v>
      </c>
      <c r="F90" s="7">
        <v>68.096674015096198</v>
      </c>
      <c r="G90" s="7">
        <v>56.316977001075145</v>
      </c>
      <c r="H90" s="7">
        <v>57.067870027756143</v>
      </c>
      <c r="I90" s="7">
        <v>56.667861592982149</v>
      </c>
      <c r="J90" s="22">
        <v>33</v>
      </c>
      <c r="K90" s="22">
        <v>56</v>
      </c>
      <c r="L90" s="22">
        <v>89</v>
      </c>
      <c r="M90" s="22">
        <v>27</v>
      </c>
      <c r="N90" s="22">
        <v>37</v>
      </c>
      <c r="O90" s="22">
        <v>64</v>
      </c>
      <c r="P90" s="7">
        <v>81.818181818181813</v>
      </c>
      <c r="Q90" s="7">
        <v>66.071428571428569</v>
      </c>
      <c r="R90" s="7">
        <v>71.910112359550567</v>
      </c>
    </row>
    <row r="91" spans="1:18" ht="12" customHeight="1" x14ac:dyDescent="0.25">
      <c r="A91" s="4" t="s">
        <v>813</v>
      </c>
      <c r="B91" s="3" t="s">
        <v>135</v>
      </c>
      <c r="C91" s="4" t="s">
        <v>134</v>
      </c>
      <c r="D91" s="7">
        <v>62.832973400849717</v>
      </c>
      <c r="E91" s="7">
        <v>78.304268980916987</v>
      </c>
      <c r="F91" s="7">
        <v>70.781528928223736</v>
      </c>
      <c r="G91" s="7">
        <v>58.149770414450977</v>
      </c>
      <c r="H91" s="7">
        <v>53.557165104872468</v>
      </c>
      <c r="I91" s="7">
        <v>55.79026676916294</v>
      </c>
      <c r="J91" s="22">
        <v>160</v>
      </c>
      <c r="K91" s="22">
        <v>143</v>
      </c>
      <c r="L91" s="22">
        <v>303</v>
      </c>
      <c r="M91" s="22">
        <v>133</v>
      </c>
      <c r="N91" s="22">
        <v>121</v>
      </c>
      <c r="O91" s="22">
        <v>254</v>
      </c>
      <c r="P91" s="7">
        <v>83.125</v>
      </c>
      <c r="Q91" s="7">
        <v>84.615384615384613</v>
      </c>
      <c r="R91" s="7">
        <v>83.828382838283829</v>
      </c>
    </row>
    <row r="92" spans="1:18" ht="12" customHeight="1" x14ac:dyDescent="0.25">
      <c r="A92" s="4" t="s">
        <v>813</v>
      </c>
      <c r="B92" s="3" t="s">
        <v>135</v>
      </c>
      <c r="C92" s="4" t="s">
        <v>142</v>
      </c>
      <c r="D92" s="7">
        <v>108.04358653209418</v>
      </c>
      <c r="E92" s="7">
        <v>113.43712467609167</v>
      </c>
      <c r="F92" s="7">
        <v>110.93540493948908</v>
      </c>
      <c r="G92" s="7">
        <v>71.210545668880258</v>
      </c>
      <c r="H92" s="7">
        <v>77.18256298186013</v>
      </c>
      <c r="I92" s="7">
        <v>74.412523504927648</v>
      </c>
      <c r="J92" s="22">
        <v>312</v>
      </c>
      <c r="K92" s="22">
        <v>358</v>
      </c>
      <c r="L92" s="22">
        <v>670</v>
      </c>
      <c r="M92" s="22">
        <v>266</v>
      </c>
      <c r="N92" s="22">
        <v>288</v>
      </c>
      <c r="O92" s="22">
        <v>554</v>
      </c>
      <c r="P92" s="7">
        <v>85.256410256410248</v>
      </c>
      <c r="Q92" s="7">
        <v>80.44692737430168</v>
      </c>
      <c r="R92" s="7">
        <v>82.686567164179095</v>
      </c>
    </row>
    <row r="93" spans="1:18" ht="12" customHeight="1" x14ac:dyDescent="0.25">
      <c r="A93" s="4" t="s">
        <v>813</v>
      </c>
      <c r="B93" s="3" t="s">
        <v>135</v>
      </c>
      <c r="C93" s="4" t="s">
        <v>143</v>
      </c>
      <c r="D93" s="7">
        <v>62.903225806451609</v>
      </c>
      <c r="E93" s="7">
        <v>66.970715931710359</v>
      </c>
      <c r="F93" s="7">
        <v>65.208790338654865</v>
      </c>
      <c r="G93" s="7">
        <v>56.451612903225801</v>
      </c>
      <c r="H93" s="7">
        <v>52.179637566424631</v>
      </c>
      <c r="I93" s="7">
        <v>54.030140566314039</v>
      </c>
      <c r="J93" s="22">
        <v>81</v>
      </c>
      <c r="K93" s="22">
        <v>81</v>
      </c>
      <c r="L93" s="22">
        <v>162</v>
      </c>
      <c r="M93" s="22">
        <v>69</v>
      </c>
      <c r="N93" s="22">
        <v>65</v>
      </c>
      <c r="O93" s="22">
        <v>134</v>
      </c>
      <c r="P93" s="7">
        <v>85.185185185185176</v>
      </c>
      <c r="Q93" s="7">
        <v>80.246913580246911</v>
      </c>
      <c r="R93" s="7">
        <v>82.716049382716051</v>
      </c>
    </row>
    <row r="94" spans="1:18" ht="12" customHeight="1" x14ac:dyDescent="0.25">
      <c r="A94" s="4" t="s">
        <v>813</v>
      </c>
      <c r="B94" s="3" t="s">
        <v>135</v>
      </c>
      <c r="C94" s="4" t="s">
        <v>144</v>
      </c>
      <c r="D94" s="7">
        <v>74.910336300490712</v>
      </c>
      <c r="E94" s="7">
        <v>66.993582726438859</v>
      </c>
      <c r="F94" s="7">
        <v>70.911975909555423</v>
      </c>
      <c r="G94" s="7">
        <v>70.407529200461212</v>
      </c>
      <c r="H94" s="7">
        <v>50.947215606333742</v>
      </c>
      <c r="I94" s="7">
        <v>60.579087991305926</v>
      </c>
      <c r="J94" s="22">
        <v>107</v>
      </c>
      <c r="K94" s="22">
        <v>132</v>
      </c>
      <c r="L94" s="22">
        <v>239</v>
      </c>
      <c r="M94" s="22">
        <v>88</v>
      </c>
      <c r="N94" s="22">
        <v>111</v>
      </c>
      <c r="O94" s="22">
        <v>199</v>
      </c>
      <c r="P94" s="7">
        <v>82.242990654205599</v>
      </c>
      <c r="Q94" s="7">
        <v>84.090909090909093</v>
      </c>
      <c r="R94" s="7">
        <v>83.263598326359826</v>
      </c>
    </row>
    <row r="95" spans="1:18" ht="12" customHeight="1" x14ac:dyDescent="0.25">
      <c r="A95" s="4" t="s">
        <v>813</v>
      </c>
      <c r="B95" s="3" t="s">
        <v>135</v>
      </c>
      <c r="C95" s="4" t="s">
        <v>138</v>
      </c>
      <c r="D95" s="7">
        <v>71.396927329452339</v>
      </c>
      <c r="E95" s="7">
        <v>80.232077642539949</v>
      </c>
      <c r="F95" s="7">
        <v>75.961265780233475</v>
      </c>
      <c r="G95" s="7">
        <v>62.997288820104998</v>
      </c>
      <c r="H95" s="7">
        <v>56.981149019599798</v>
      </c>
      <c r="I95" s="7">
        <v>59.889283042767595</v>
      </c>
      <c r="J95" s="22">
        <v>137</v>
      </c>
      <c r="K95" s="22">
        <v>140</v>
      </c>
      <c r="L95" s="22">
        <v>277</v>
      </c>
      <c r="M95" s="22">
        <v>118</v>
      </c>
      <c r="N95" s="22">
        <v>123</v>
      </c>
      <c r="O95" s="22">
        <v>241</v>
      </c>
      <c r="P95" s="7">
        <v>86.131386861313857</v>
      </c>
      <c r="Q95" s="7">
        <v>87.857142857142861</v>
      </c>
      <c r="R95" s="7">
        <v>87.003610108303249</v>
      </c>
    </row>
    <row r="96" spans="1:18" ht="12" customHeight="1" x14ac:dyDescent="0.25">
      <c r="A96" s="4" t="s">
        <v>813</v>
      </c>
      <c r="B96" s="3" t="s">
        <v>135</v>
      </c>
      <c r="C96" s="4" t="s">
        <v>136</v>
      </c>
      <c r="D96" s="7">
        <v>78.049491592043637</v>
      </c>
      <c r="E96" s="7">
        <v>78.647776249815067</v>
      </c>
      <c r="F96" s="7">
        <v>78.345399949806264</v>
      </c>
      <c r="G96" s="7">
        <v>69.377325859594336</v>
      </c>
      <c r="H96" s="7">
        <v>52.616470026284723</v>
      </c>
      <c r="I96" s="7">
        <v>61.087497163660124</v>
      </c>
      <c r="J96" s="22">
        <v>79</v>
      </c>
      <c r="K96" s="22">
        <v>84</v>
      </c>
      <c r="L96" s="22">
        <v>163</v>
      </c>
      <c r="M96" s="22">
        <v>69</v>
      </c>
      <c r="N96" s="22">
        <v>72</v>
      </c>
      <c r="O96" s="22">
        <v>141</v>
      </c>
      <c r="P96" s="7">
        <v>87.341772151898724</v>
      </c>
      <c r="Q96" s="7">
        <v>85.714285714285722</v>
      </c>
      <c r="R96" s="7">
        <v>86.50306748466258</v>
      </c>
    </row>
    <row r="97" spans="1:18" ht="12" customHeight="1" x14ac:dyDescent="0.25">
      <c r="A97" s="4" t="s">
        <v>813</v>
      </c>
      <c r="B97" s="3" t="s">
        <v>135</v>
      </c>
      <c r="C97" s="4" t="s">
        <v>137</v>
      </c>
      <c r="D97" s="7">
        <v>68.571428571428569</v>
      </c>
      <c r="E97" s="7">
        <v>58.318742116120504</v>
      </c>
      <c r="F97" s="7">
        <v>62.952623746569643</v>
      </c>
      <c r="G97" s="7">
        <v>59.285714285714292</v>
      </c>
      <c r="H97" s="7">
        <v>53.60611649057541</v>
      </c>
      <c r="I97" s="7">
        <v>56.173110420015988</v>
      </c>
      <c r="J97" s="22">
        <v>39</v>
      </c>
      <c r="K97" s="22">
        <v>57</v>
      </c>
      <c r="L97" s="22">
        <v>96</v>
      </c>
      <c r="M97" s="22">
        <v>30</v>
      </c>
      <c r="N97" s="22">
        <v>48</v>
      </c>
      <c r="O97" s="22">
        <v>78</v>
      </c>
      <c r="P97" s="7">
        <v>76.92307692307692</v>
      </c>
      <c r="Q97" s="7">
        <v>84.21052631578948</v>
      </c>
      <c r="R97" s="7">
        <v>81.25</v>
      </c>
    </row>
    <row r="98" spans="1:18" ht="12" customHeight="1" x14ac:dyDescent="0.25">
      <c r="A98" s="4" t="s">
        <v>813</v>
      </c>
      <c r="B98" s="3" t="s">
        <v>865</v>
      </c>
      <c r="C98" s="4" t="s">
        <v>866</v>
      </c>
      <c r="D98" s="7">
        <v>47.336462528396034</v>
      </c>
      <c r="E98" s="7">
        <v>53.232694405193328</v>
      </c>
      <c r="F98" s="7">
        <v>50.448032609199153</v>
      </c>
      <c r="G98" s="7">
        <v>44.845069763743609</v>
      </c>
      <c r="H98" s="7">
        <v>47.937295485304986</v>
      </c>
      <c r="I98" s="7">
        <v>46.476904677862777</v>
      </c>
      <c r="J98" s="22">
        <v>66</v>
      </c>
      <c r="K98" s="22">
        <v>100</v>
      </c>
      <c r="L98" s="22">
        <v>166</v>
      </c>
      <c r="M98" s="22">
        <v>58</v>
      </c>
      <c r="N98" s="22">
        <v>76</v>
      </c>
      <c r="O98" s="22">
        <v>134</v>
      </c>
      <c r="P98" s="7">
        <v>87.878787878787875</v>
      </c>
      <c r="Q98" s="7">
        <v>76</v>
      </c>
      <c r="R98" s="7">
        <v>80.722891566265062</v>
      </c>
    </row>
    <row r="99" spans="1:18" ht="12" customHeight="1" x14ac:dyDescent="0.25">
      <c r="A99" s="4" t="s">
        <v>813</v>
      </c>
      <c r="B99" s="3" t="s">
        <v>865</v>
      </c>
      <c r="C99" s="4" t="s">
        <v>14</v>
      </c>
      <c r="D99" s="7">
        <v>99.788237530225317</v>
      </c>
      <c r="E99" s="7">
        <v>95.366404253423013</v>
      </c>
      <c r="F99" s="7">
        <v>97.514151845012705</v>
      </c>
      <c r="G99" s="7">
        <v>71.277312521589508</v>
      </c>
      <c r="H99" s="7">
        <v>78.537038796936599</v>
      </c>
      <c r="I99" s="7">
        <v>75.010886034625159</v>
      </c>
      <c r="J99" s="22">
        <v>51</v>
      </c>
      <c r="K99" s="22">
        <v>31</v>
      </c>
      <c r="L99" s="22">
        <v>82</v>
      </c>
      <c r="M99" s="22">
        <v>45</v>
      </c>
      <c r="N99" s="22">
        <v>25</v>
      </c>
      <c r="O99" s="22">
        <v>70</v>
      </c>
      <c r="P99" s="7">
        <v>88.235294117647058</v>
      </c>
      <c r="Q99" s="7">
        <v>80.645161290322577</v>
      </c>
      <c r="R99" s="7">
        <v>85.365853658536594</v>
      </c>
    </row>
    <row r="100" spans="1:18" ht="12" customHeight="1" x14ac:dyDescent="0.25">
      <c r="A100" s="4" t="s">
        <v>813</v>
      </c>
      <c r="B100" s="3" t="s">
        <v>865</v>
      </c>
      <c r="C100" s="4" t="s">
        <v>15</v>
      </c>
      <c r="D100" s="7">
        <v>71.208601431039355</v>
      </c>
      <c r="E100" s="7">
        <v>87.288702478479934</v>
      </c>
      <c r="F100" s="7">
        <v>78.896018159859622</v>
      </c>
      <c r="G100" s="7">
        <v>69.959327721722886</v>
      </c>
      <c r="H100" s="7">
        <v>56.373953684018289</v>
      </c>
      <c r="I100" s="7">
        <v>63.464565572118488</v>
      </c>
      <c r="J100" s="22">
        <v>96</v>
      </c>
      <c r="K100" s="22">
        <v>98</v>
      </c>
      <c r="L100" s="22">
        <v>194</v>
      </c>
      <c r="M100" s="22">
        <v>86</v>
      </c>
      <c r="N100" s="22">
        <v>86</v>
      </c>
      <c r="O100" s="22">
        <v>172</v>
      </c>
      <c r="P100" s="7">
        <v>89.583333333333343</v>
      </c>
      <c r="Q100" s="7">
        <v>87.755102040816325</v>
      </c>
      <c r="R100" s="7">
        <v>88.659793814432987</v>
      </c>
    </row>
    <row r="101" spans="1:18" ht="12" customHeight="1" x14ac:dyDescent="0.25">
      <c r="A101" s="4" t="s">
        <v>813</v>
      </c>
      <c r="B101" s="3" t="s">
        <v>865</v>
      </c>
      <c r="C101" s="4" t="s">
        <v>12</v>
      </c>
      <c r="D101" s="7">
        <v>106.02282628299839</v>
      </c>
      <c r="E101" s="7">
        <v>99.393753092406726</v>
      </c>
      <c r="F101" s="7">
        <v>102.48933396728438</v>
      </c>
      <c r="G101" s="7">
        <v>69.856161242536331</v>
      </c>
      <c r="H101" s="7">
        <v>62.934909163314302</v>
      </c>
      <c r="I101" s="7">
        <v>66.166928926960125</v>
      </c>
      <c r="J101" s="22">
        <v>80</v>
      </c>
      <c r="K101" s="22">
        <v>86</v>
      </c>
      <c r="L101" s="22">
        <v>166</v>
      </c>
      <c r="M101" s="22">
        <v>64</v>
      </c>
      <c r="N101" s="22">
        <v>72</v>
      </c>
      <c r="O101" s="22">
        <v>136</v>
      </c>
      <c r="P101" s="7">
        <v>80</v>
      </c>
      <c r="Q101" s="7">
        <v>83.720930232558146</v>
      </c>
      <c r="R101" s="7">
        <v>81.927710843373504</v>
      </c>
    </row>
    <row r="102" spans="1:18" ht="12" customHeight="1" x14ac:dyDescent="0.25">
      <c r="A102" s="4" t="s">
        <v>813</v>
      </c>
      <c r="B102" s="3" t="s">
        <v>865</v>
      </c>
      <c r="C102" s="4" t="s">
        <v>19</v>
      </c>
      <c r="D102" s="7">
        <v>85.831452675414639</v>
      </c>
      <c r="E102" s="7">
        <v>96.706970822758038</v>
      </c>
      <c r="F102" s="7">
        <v>91.563144671987516</v>
      </c>
      <c r="G102" s="7">
        <v>66.409737106525199</v>
      </c>
      <c r="H102" s="7">
        <v>54.538233545392615</v>
      </c>
      <c r="I102" s="7">
        <v>60.153133878360734</v>
      </c>
      <c r="J102" s="22">
        <v>78</v>
      </c>
      <c r="K102" s="22">
        <v>68</v>
      </c>
      <c r="L102" s="22">
        <v>146</v>
      </c>
      <c r="M102" s="22">
        <v>62</v>
      </c>
      <c r="N102" s="22">
        <v>60</v>
      </c>
      <c r="O102" s="22">
        <v>122</v>
      </c>
      <c r="P102" s="7">
        <v>79.487179487179489</v>
      </c>
      <c r="Q102" s="7">
        <v>88.235294117647058</v>
      </c>
      <c r="R102" s="7">
        <v>83.561643835616437</v>
      </c>
    </row>
    <row r="103" spans="1:18" ht="12" customHeight="1" x14ac:dyDescent="0.25">
      <c r="A103" s="4" t="s">
        <v>813</v>
      </c>
      <c r="B103" s="3" t="s">
        <v>865</v>
      </c>
      <c r="C103" s="4" t="s">
        <v>13</v>
      </c>
      <c r="D103" s="7">
        <v>79.955405875083542</v>
      </c>
      <c r="E103" s="7">
        <v>67.553847676708301</v>
      </c>
      <c r="F103" s="7">
        <v>73.170444409003096</v>
      </c>
      <c r="G103" s="7">
        <v>61.086873515181821</v>
      </c>
      <c r="H103" s="7">
        <v>50.763006924694103</v>
      </c>
      <c r="I103" s="7">
        <v>55.43862868360965</v>
      </c>
      <c r="J103" s="22">
        <v>269</v>
      </c>
      <c r="K103" s="22">
        <v>298</v>
      </c>
      <c r="L103" s="22">
        <v>567</v>
      </c>
      <c r="M103" s="22">
        <v>231</v>
      </c>
      <c r="N103" s="22">
        <v>267</v>
      </c>
      <c r="O103" s="22">
        <v>498</v>
      </c>
      <c r="P103" s="7">
        <v>85.873605947955397</v>
      </c>
      <c r="Q103" s="7">
        <v>89.597315436241615</v>
      </c>
      <c r="R103" s="7">
        <v>87.830687830687836</v>
      </c>
    </row>
    <row r="104" spans="1:18" ht="12" customHeight="1" x14ac:dyDescent="0.25">
      <c r="A104" s="4" t="s">
        <v>813</v>
      </c>
      <c r="B104" s="3" t="s">
        <v>865</v>
      </c>
      <c r="C104" s="4" t="s">
        <v>18</v>
      </c>
      <c r="D104" s="7">
        <v>118.3551758025576</v>
      </c>
      <c r="E104" s="7">
        <v>122.52747252747253</v>
      </c>
      <c r="F104" s="7">
        <v>120.50318180258982</v>
      </c>
      <c r="G104" s="7">
        <v>67.631529030032922</v>
      </c>
      <c r="H104" s="7">
        <v>73.626373626373621</v>
      </c>
      <c r="I104" s="7">
        <v>70.717829696355537</v>
      </c>
      <c r="J104" s="22">
        <v>96</v>
      </c>
      <c r="K104" s="22">
        <v>116</v>
      </c>
      <c r="L104" s="22">
        <v>212</v>
      </c>
      <c r="M104" s="22">
        <v>78</v>
      </c>
      <c r="N104" s="22">
        <v>77</v>
      </c>
      <c r="O104" s="22">
        <v>155</v>
      </c>
      <c r="P104" s="7">
        <v>81.25</v>
      </c>
      <c r="Q104" s="7">
        <v>66.379310344827587</v>
      </c>
      <c r="R104" s="7">
        <v>73.113207547169807</v>
      </c>
    </row>
    <row r="105" spans="1:18" ht="12" customHeight="1" x14ac:dyDescent="0.25">
      <c r="A105" s="4" t="s">
        <v>813</v>
      </c>
      <c r="B105" s="3" t="s">
        <v>865</v>
      </c>
      <c r="C105" s="4" t="s">
        <v>17</v>
      </c>
      <c r="D105" s="7">
        <v>88.805679574961758</v>
      </c>
      <c r="E105" s="7">
        <v>94.854587464599589</v>
      </c>
      <c r="F105" s="7">
        <v>91.862065914371527</v>
      </c>
      <c r="G105" s="7">
        <v>60.859836352071696</v>
      </c>
      <c r="H105" s="7">
        <v>64.14845498407216</v>
      </c>
      <c r="I105" s="7">
        <v>62.521506399915076</v>
      </c>
      <c r="J105" s="22">
        <v>168</v>
      </c>
      <c r="K105" s="22">
        <v>156</v>
      </c>
      <c r="L105" s="22">
        <v>324</v>
      </c>
      <c r="M105" s="22">
        <v>143</v>
      </c>
      <c r="N105" s="22">
        <v>140</v>
      </c>
      <c r="O105" s="22">
        <v>283</v>
      </c>
      <c r="P105" s="7">
        <v>85.11904761904762</v>
      </c>
      <c r="Q105" s="7">
        <v>89.743589743589737</v>
      </c>
      <c r="R105" s="7">
        <v>87.34567901234567</v>
      </c>
    </row>
    <row r="106" spans="1:18" ht="12" customHeight="1" x14ac:dyDescent="0.25">
      <c r="A106" s="4" t="s">
        <v>813</v>
      </c>
      <c r="B106" s="3" t="s">
        <v>108</v>
      </c>
      <c r="C106" s="4" t="s">
        <v>867</v>
      </c>
      <c r="D106" s="7">
        <v>123.40562305884374</v>
      </c>
      <c r="E106" s="7">
        <v>119.30788712016752</v>
      </c>
      <c r="F106" s="7">
        <v>121.19980684504208</v>
      </c>
      <c r="G106" s="7">
        <v>82.766767803166189</v>
      </c>
      <c r="H106" s="7">
        <v>85.995337014358029</v>
      </c>
      <c r="I106" s="7">
        <v>84.504710515923918</v>
      </c>
      <c r="J106" s="22">
        <v>990</v>
      </c>
      <c r="K106" s="22">
        <v>1148</v>
      </c>
      <c r="L106" s="22">
        <v>2138</v>
      </c>
      <c r="M106" s="22">
        <v>722</v>
      </c>
      <c r="N106" s="22">
        <v>825</v>
      </c>
      <c r="O106" s="22">
        <v>1547</v>
      </c>
      <c r="P106" s="7">
        <v>72.929292929292927</v>
      </c>
      <c r="Q106" s="7">
        <v>71.864111498257842</v>
      </c>
      <c r="R106" s="7">
        <v>72.357343311506085</v>
      </c>
    </row>
    <row r="107" spans="1:18" ht="12" customHeight="1" x14ac:dyDescent="0.25">
      <c r="A107" s="4" t="s">
        <v>813</v>
      </c>
      <c r="B107" s="3" t="s">
        <v>108</v>
      </c>
      <c r="C107" s="4" t="s">
        <v>109</v>
      </c>
      <c r="D107" s="7">
        <v>117.42623942187129</v>
      </c>
      <c r="E107" s="7">
        <v>97.754632375522661</v>
      </c>
      <c r="F107" s="7">
        <v>105.88075980886747</v>
      </c>
      <c r="G107" s="7">
        <v>76.279210241448396</v>
      </c>
      <c r="H107" s="7">
        <v>74.374341364447858</v>
      </c>
      <c r="I107" s="7">
        <v>75.161222029654724</v>
      </c>
      <c r="J107" s="22">
        <v>399</v>
      </c>
      <c r="K107" s="22">
        <v>406</v>
      </c>
      <c r="L107" s="22">
        <v>805</v>
      </c>
      <c r="M107" s="22">
        <v>340</v>
      </c>
      <c r="N107" s="22">
        <v>366</v>
      </c>
      <c r="O107" s="22">
        <v>706</v>
      </c>
      <c r="P107" s="7">
        <v>85.213032581453632</v>
      </c>
      <c r="Q107" s="7">
        <v>90.14778325123153</v>
      </c>
      <c r="R107" s="7">
        <v>87.701863354037258</v>
      </c>
    </row>
    <row r="108" spans="1:18" ht="12" customHeight="1" x14ac:dyDescent="0.25">
      <c r="A108" s="4" t="s">
        <v>813</v>
      </c>
      <c r="B108" s="3" t="s">
        <v>108</v>
      </c>
      <c r="C108" s="4" t="s">
        <v>116</v>
      </c>
      <c r="D108" s="7">
        <v>67.423006505003556</v>
      </c>
      <c r="E108" s="7">
        <v>80.128170729476551</v>
      </c>
      <c r="F108" s="7">
        <v>73.880747990053607</v>
      </c>
      <c r="G108" s="7">
        <v>49.186826943844181</v>
      </c>
      <c r="H108" s="7">
        <v>44.562508984638711</v>
      </c>
      <c r="I108" s="7">
        <v>46.836392947272856</v>
      </c>
      <c r="J108" s="22">
        <v>620</v>
      </c>
      <c r="K108" s="22">
        <v>732</v>
      </c>
      <c r="L108" s="22">
        <v>1352</v>
      </c>
      <c r="M108" s="22">
        <v>431</v>
      </c>
      <c r="N108" s="22">
        <v>527</v>
      </c>
      <c r="O108" s="22">
        <v>958</v>
      </c>
      <c r="P108" s="7">
        <v>69.516129032258064</v>
      </c>
      <c r="Q108" s="7">
        <v>71.994535519125677</v>
      </c>
      <c r="R108" s="7">
        <v>70.857988165680482</v>
      </c>
    </row>
    <row r="109" spans="1:18" ht="12" customHeight="1" x14ac:dyDescent="0.25">
      <c r="A109" s="4" t="s">
        <v>813</v>
      </c>
      <c r="B109" s="3" t="s">
        <v>108</v>
      </c>
      <c r="C109" s="4" t="s">
        <v>118</v>
      </c>
      <c r="D109" s="7">
        <v>105.67195093463461</v>
      </c>
      <c r="E109" s="7">
        <v>110.65161994285423</v>
      </c>
      <c r="F109" s="7">
        <v>108.30033376609359</v>
      </c>
      <c r="G109" s="7">
        <v>61.512198807213615</v>
      </c>
      <c r="H109" s="7">
        <v>60.002632037357102</v>
      </c>
      <c r="I109" s="7">
        <v>60.715415050244516</v>
      </c>
      <c r="J109" s="22">
        <v>472</v>
      </c>
      <c r="K109" s="22">
        <v>530</v>
      </c>
      <c r="L109" s="22">
        <v>1002</v>
      </c>
      <c r="M109" s="22">
        <v>359</v>
      </c>
      <c r="N109" s="22">
        <v>447</v>
      </c>
      <c r="O109" s="22">
        <v>806</v>
      </c>
      <c r="P109" s="7">
        <v>76.059322033898312</v>
      </c>
      <c r="Q109" s="7">
        <v>84.339622641509436</v>
      </c>
      <c r="R109" s="7">
        <v>80.439121756487026</v>
      </c>
    </row>
    <row r="110" spans="1:18" ht="12" customHeight="1" x14ac:dyDescent="0.25">
      <c r="A110" s="4" t="s">
        <v>813</v>
      </c>
      <c r="B110" s="3" t="s">
        <v>108</v>
      </c>
      <c r="C110" s="4" t="s">
        <v>117</v>
      </c>
      <c r="D110" s="7">
        <v>118.24007935040964</v>
      </c>
      <c r="E110" s="7">
        <v>115.67110276715047</v>
      </c>
      <c r="F110" s="7">
        <v>116.79467377210133</v>
      </c>
      <c r="G110" s="7">
        <v>85.361452207698619</v>
      </c>
      <c r="H110" s="7">
        <v>86.176939713494463</v>
      </c>
      <c r="I110" s="7">
        <v>85.820277016612451</v>
      </c>
      <c r="J110" s="22">
        <v>1577</v>
      </c>
      <c r="K110" s="22">
        <v>1812</v>
      </c>
      <c r="L110" s="22">
        <v>3389</v>
      </c>
      <c r="M110" s="22">
        <v>1115</v>
      </c>
      <c r="N110" s="22">
        <v>1299</v>
      </c>
      <c r="O110" s="22">
        <v>2414</v>
      </c>
      <c r="P110" s="7">
        <v>70.703868103994935</v>
      </c>
      <c r="Q110" s="7">
        <v>71.688741721854299</v>
      </c>
      <c r="R110" s="7">
        <v>71.230451460607853</v>
      </c>
    </row>
    <row r="111" spans="1:18" ht="12" customHeight="1" x14ac:dyDescent="0.25">
      <c r="A111" s="4" t="s">
        <v>813</v>
      </c>
      <c r="B111" s="3" t="s">
        <v>108</v>
      </c>
      <c r="C111" s="4" t="s">
        <v>115</v>
      </c>
      <c r="D111" s="7">
        <v>104.2283574127552</v>
      </c>
      <c r="E111" s="7">
        <v>120.80000729408347</v>
      </c>
      <c r="F111" s="7">
        <v>112.72192395694606</v>
      </c>
      <c r="G111" s="7">
        <v>63.425783386831654</v>
      </c>
      <c r="H111" s="7">
        <v>75.231047799559619</v>
      </c>
      <c r="I111" s="7">
        <v>69.476405960884989</v>
      </c>
      <c r="J111" s="22">
        <v>765</v>
      </c>
      <c r="K111" s="22">
        <v>822</v>
      </c>
      <c r="L111" s="22">
        <v>1587</v>
      </c>
      <c r="M111" s="22">
        <v>546</v>
      </c>
      <c r="N111" s="22">
        <v>664</v>
      </c>
      <c r="O111" s="22">
        <v>1210</v>
      </c>
      <c r="P111" s="7">
        <v>71.372549019607845</v>
      </c>
      <c r="Q111" s="7">
        <v>80.77858880778588</v>
      </c>
      <c r="R111" s="7">
        <v>76.24448645242596</v>
      </c>
    </row>
    <row r="112" spans="1:18" ht="12" customHeight="1" x14ac:dyDescent="0.25">
      <c r="A112" s="4" t="s">
        <v>813</v>
      </c>
      <c r="B112" s="3" t="s">
        <v>108</v>
      </c>
      <c r="C112" s="4" t="s">
        <v>110</v>
      </c>
      <c r="D112" s="7">
        <v>104.92183458445442</v>
      </c>
      <c r="E112" s="7">
        <v>95.152106715439018</v>
      </c>
      <c r="F112" s="7">
        <v>99.316376189423409</v>
      </c>
      <c r="G112" s="7">
        <v>61.669482561607516</v>
      </c>
      <c r="H112" s="7">
        <v>55.971827479670011</v>
      </c>
      <c r="I112" s="7">
        <v>58.400408034738795</v>
      </c>
      <c r="J112" s="22">
        <v>498</v>
      </c>
      <c r="K112" s="22">
        <v>515</v>
      </c>
      <c r="L112" s="22">
        <v>1013</v>
      </c>
      <c r="M112" s="22">
        <v>372</v>
      </c>
      <c r="N112" s="22">
        <v>440</v>
      </c>
      <c r="O112" s="22">
        <v>812</v>
      </c>
      <c r="P112" s="7">
        <v>74.698795180722882</v>
      </c>
      <c r="Q112" s="7">
        <v>85.436893203883486</v>
      </c>
      <c r="R112" s="7">
        <v>80.157946692991104</v>
      </c>
    </row>
    <row r="113" spans="1:18" ht="12" customHeight="1" x14ac:dyDescent="0.25">
      <c r="A113" s="4" t="s">
        <v>813</v>
      </c>
      <c r="B113" s="3" t="s">
        <v>108</v>
      </c>
      <c r="C113" s="4" t="s">
        <v>114</v>
      </c>
      <c r="D113" s="7">
        <v>109.18518292705704</v>
      </c>
      <c r="E113" s="7">
        <v>109.78965292416993</v>
      </c>
      <c r="F113" s="7">
        <v>109.52538574270227</v>
      </c>
      <c r="G113" s="7">
        <v>64.435005789885821</v>
      </c>
      <c r="H113" s="7">
        <v>62.489375341240638</v>
      </c>
      <c r="I113" s="7">
        <v>63.339982116261552</v>
      </c>
      <c r="J113" s="22">
        <v>824</v>
      </c>
      <c r="K113" s="22">
        <v>1107</v>
      </c>
      <c r="L113" s="22">
        <v>1931</v>
      </c>
      <c r="M113" s="22">
        <v>553</v>
      </c>
      <c r="N113" s="22">
        <v>808</v>
      </c>
      <c r="O113" s="22">
        <v>1361</v>
      </c>
      <c r="P113" s="7">
        <v>67.111650485436897</v>
      </c>
      <c r="Q113" s="7">
        <v>72.990063233965671</v>
      </c>
      <c r="R113" s="7">
        <v>70.481615743138278</v>
      </c>
    </row>
    <row r="114" spans="1:18" ht="12" customHeight="1" x14ac:dyDescent="0.25">
      <c r="A114" s="4" t="s">
        <v>813</v>
      </c>
      <c r="B114" s="3" t="s">
        <v>108</v>
      </c>
      <c r="C114" s="4" t="s">
        <v>111</v>
      </c>
      <c r="D114" s="7">
        <v>115.648776385454</v>
      </c>
      <c r="E114" s="7">
        <v>113.151804080722</v>
      </c>
      <c r="F114" s="7">
        <v>114.20791764259201</v>
      </c>
      <c r="G114" s="7">
        <v>70.275731489900181</v>
      </c>
      <c r="H114" s="7">
        <v>73.396920138496284</v>
      </c>
      <c r="I114" s="7">
        <v>72.076789492797815</v>
      </c>
      <c r="J114" s="22">
        <v>1031</v>
      </c>
      <c r="K114" s="22">
        <v>1325</v>
      </c>
      <c r="L114" s="22">
        <v>2356</v>
      </c>
      <c r="M114" s="22">
        <v>738</v>
      </c>
      <c r="N114" s="22">
        <v>933</v>
      </c>
      <c r="O114" s="22">
        <v>1671</v>
      </c>
      <c r="P114" s="7">
        <v>71.580989330746846</v>
      </c>
      <c r="Q114" s="7">
        <v>70.415094339622641</v>
      </c>
      <c r="R114" s="7">
        <v>70.925297113752123</v>
      </c>
    </row>
    <row r="115" spans="1:18" ht="12" customHeight="1" x14ac:dyDescent="0.25">
      <c r="A115" s="4" t="s">
        <v>813</v>
      </c>
      <c r="B115" s="3" t="s">
        <v>108</v>
      </c>
      <c r="C115" s="4" t="s">
        <v>107</v>
      </c>
      <c r="D115" s="7">
        <v>126.19908620669634</v>
      </c>
      <c r="E115" s="7">
        <v>124.23366629860404</v>
      </c>
      <c r="F115" s="7">
        <v>125.12258709994744</v>
      </c>
      <c r="G115" s="7">
        <v>86.585371813340004</v>
      </c>
      <c r="H115" s="7">
        <v>80.226665854962135</v>
      </c>
      <c r="I115" s="7">
        <v>83.102583602999374</v>
      </c>
      <c r="J115" s="22">
        <v>2040</v>
      </c>
      <c r="K115" s="22">
        <v>2448</v>
      </c>
      <c r="L115" s="22">
        <v>4488</v>
      </c>
      <c r="M115" s="22">
        <v>1350</v>
      </c>
      <c r="N115" s="22">
        <v>1708</v>
      </c>
      <c r="O115" s="22">
        <v>3058</v>
      </c>
      <c r="P115" s="7">
        <v>66.176470588235304</v>
      </c>
      <c r="Q115" s="7">
        <v>69.771241830065364</v>
      </c>
      <c r="R115" s="7">
        <v>68.137254901960787</v>
      </c>
    </row>
    <row r="116" spans="1:18" ht="12" customHeight="1" x14ac:dyDescent="0.25">
      <c r="A116" s="4" t="s">
        <v>813</v>
      </c>
      <c r="B116" s="3" t="s">
        <v>108</v>
      </c>
      <c r="C116" s="4" t="s">
        <v>119</v>
      </c>
      <c r="D116" s="7">
        <v>81.286451867556664</v>
      </c>
      <c r="E116" s="7">
        <v>96.707038717840049</v>
      </c>
      <c r="F116" s="7">
        <v>89.202312208529847</v>
      </c>
      <c r="G116" s="7">
        <v>48.740118600273235</v>
      </c>
      <c r="H116" s="7">
        <v>50.122091662320216</v>
      </c>
      <c r="I116" s="7">
        <v>49.44952777259342</v>
      </c>
      <c r="J116" s="22">
        <v>954</v>
      </c>
      <c r="K116" s="22">
        <v>997</v>
      </c>
      <c r="L116" s="22">
        <v>1951</v>
      </c>
      <c r="M116" s="22">
        <v>594</v>
      </c>
      <c r="N116" s="22">
        <v>699</v>
      </c>
      <c r="O116" s="22">
        <v>1293</v>
      </c>
      <c r="P116" s="7">
        <v>62.264150943396231</v>
      </c>
      <c r="Q116" s="7">
        <v>70.11033099297893</v>
      </c>
      <c r="R116" s="7">
        <v>66.273705791901577</v>
      </c>
    </row>
    <row r="117" spans="1:18" ht="12" customHeight="1" x14ac:dyDescent="0.25">
      <c r="A117" s="4" t="s">
        <v>813</v>
      </c>
      <c r="B117" s="3" t="s">
        <v>108</v>
      </c>
      <c r="C117" s="4" t="s">
        <v>112</v>
      </c>
      <c r="D117" s="7">
        <v>120.96346440344031</v>
      </c>
      <c r="E117" s="7">
        <v>109.33302402557766</v>
      </c>
      <c r="F117" s="7">
        <v>114.38242260928507</v>
      </c>
      <c r="G117" s="7">
        <v>80.79835122304101</v>
      </c>
      <c r="H117" s="7">
        <v>70.47023427666997</v>
      </c>
      <c r="I117" s="7">
        <v>74.954224339559943</v>
      </c>
      <c r="J117" s="22">
        <v>663</v>
      </c>
      <c r="K117" s="22">
        <v>718</v>
      </c>
      <c r="L117" s="22">
        <v>1381</v>
      </c>
      <c r="M117" s="22">
        <v>507</v>
      </c>
      <c r="N117" s="22">
        <v>511</v>
      </c>
      <c r="O117" s="22">
        <v>1018</v>
      </c>
      <c r="P117" s="7">
        <v>76.470588235294116</v>
      </c>
      <c r="Q117" s="7">
        <v>71.169916434540397</v>
      </c>
      <c r="R117" s="7">
        <v>73.714699493120918</v>
      </c>
    </row>
    <row r="118" spans="1:18" ht="12" customHeight="1" x14ac:dyDescent="0.25">
      <c r="A118" s="4" t="s">
        <v>813</v>
      </c>
      <c r="B118" s="3" t="s">
        <v>50</v>
      </c>
      <c r="C118" s="4" t="s">
        <v>53</v>
      </c>
      <c r="D118" s="7">
        <v>94.867619334631016</v>
      </c>
      <c r="E118" s="7">
        <v>107.44629497368123</v>
      </c>
      <c r="F118" s="7">
        <v>101.10388257340064</v>
      </c>
      <c r="G118" s="7">
        <v>72.875580307057461</v>
      </c>
      <c r="H118" s="7">
        <v>76.747353552629448</v>
      </c>
      <c r="I118" s="7">
        <v>74.795130333870574</v>
      </c>
      <c r="J118" s="22">
        <v>111</v>
      </c>
      <c r="K118" s="22">
        <v>133</v>
      </c>
      <c r="L118" s="22">
        <v>244</v>
      </c>
      <c r="M118" s="22">
        <v>94</v>
      </c>
      <c r="N118" s="22">
        <v>117</v>
      </c>
      <c r="O118" s="22">
        <v>211</v>
      </c>
      <c r="P118" s="7">
        <v>84.684684684684683</v>
      </c>
      <c r="Q118" s="7">
        <v>87.969924812030072</v>
      </c>
      <c r="R118" s="7">
        <v>86.47540983606558</v>
      </c>
    </row>
    <row r="119" spans="1:18" ht="12" customHeight="1" x14ac:dyDescent="0.25">
      <c r="A119" s="4" t="s">
        <v>813</v>
      </c>
      <c r="B119" s="3" t="s">
        <v>50</v>
      </c>
      <c r="C119" s="4" t="s">
        <v>54</v>
      </c>
      <c r="D119" s="7">
        <v>80.331988971455772</v>
      </c>
      <c r="E119" s="7">
        <v>93.518607425963296</v>
      </c>
      <c r="F119" s="7">
        <v>86.520303774431042</v>
      </c>
      <c r="G119" s="7">
        <v>70.881166739519799</v>
      </c>
      <c r="H119" s="7">
        <v>53.439204243407595</v>
      </c>
      <c r="I119" s="7">
        <v>62.695872300312352</v>
      </c>
      <c r="J119" s="22">
        <v>109</v>
      </c>
      <c r="K119" s="22">
        <v>86</v>
      </c>
      <c r="L119" s="22">
        <v>195</v>
      </c>
      <c r="M119" s="22">
        <v>94</v>
      </c>
      <c r="N119" s="22">
        <v>72</v>
      </c>
      <c r="O119" s="22">
        <v>166</v>
      </c>
      <c r="P119" s="7">
        <v>86.238532110091739</v>
      </c>
      <c r="Q119" s="7">
        <v>83.720930232558146</v>
      </c>
      <c r="R119" s="7">
        <v>85.128205128205124</v>
      </c>
    </row>
    <row r="120" spans="1:18" ht="12" customHeight="1" x14ac:dyDescent="0.25">
      <c r="A120" s="4" t="s">
        <v>813</v>
      </c>
      <c r="B120" s="3" t="s">
        <v>50</v>
      </c>
      <c r="C120" s="4" t="s">
        <v>57</v>
      </c>
      <c r="D120" s="7">
        <v>65.137068357305537</v>
      </c>
      <c r="E120" s="7">
        <v>64.378293647975141</v>
      </c>
      <c r="F120" s="7">
        <v>64.747387547281193</v>
      </c>
      <c r="G120" s="7">
        <v>58.663819328008088</v>
      </c>
      <c r="H120" s="7">
        <v>50.966149137980324</v>
      </c>
      <c r="I120" s="7">
        <v>54.710558474602351</v>
      </c>
      <c r="J120" s="22">
        <v>97</v>
      </c>
      <c r="K120" s="22">
        <v>89</v>
      </c>
      <c r="L120" s="22">
        <v>186</v>
      </c>
      <c r="M120" s="22">
        <v>79</v>
      </c>
      <c r="N120" s="22">
        <v>73</v>
      </c>
      <c r="O120" s="22">
        <v>152</v>
      </c>
      <c r="P120" s="7">
        <v>81.443298969072174</v>
      </c>
      <c r="Q120" s="7">
        <v>82.022471910112358</v>
      </c>
      <c r="R120" s="7">
        <v>81.72043010752688</v>
      </c>
    </row>
    <row r="121" spans="1:18" ht="12" customHeight="1" x14ac:dyDescent="0.25">
      <c r="A121" s="4" t="s">
        <v>813</v>
      </c>
      <c r="B121" s="3" t="s">
        <v>50</v>
      </c>
      <c r="C121" s="4" t="s">
        <v>58</v>
      </c>
      <c r="D121" s="7">
        <v>88.07669948085757</v>
      </c>
      <c r="E121" s="7">
        <v>83.82709828450065</v>
      </c>
      <c r="F121" s="7">
        <v>85.776248699896357</v>
      </c>
      <c r="G121" s="7">
        <v>75.408133117172582</v>
      </c>
      <c r="H121" s="7">
        <v>54.180929379006521</v>
      </c>
      <c r="I121" s="7">
        <v>63.917140160245353</v>
      </c>
      <c r="J121" s="22">
        <v>83</v>
      </c>
      <c r="K121" s="22">
        <v>77</v>
      </c>
      <c r="L121" s="22">
        <v>160</v>
      </c>
      <c r="M121" s="22">
        <v>69</v>
      </c>
      <c r="N121" s="22">
        <v>65</v>
      </c>
      <c r="O121" s="22">
        <v>134</v>
      </c>
      <c r="P121" s="7">
        <v>83.132530120481931</v>
      </c>
      <c r="Q121" s="7">
        <v>84.415584415584419</v>
      </c>
      <c r="R121" s="7">
        <v>83.75</v>
      </c>
    </row>
    <row r="122" spans="1:18" ht="12" customHeight="1" x14ac:dyDescent="0.25">
      <c r="A122" s="4" t="s">
        <v>813</v>
      </c>
      <c r="B122" s="3" t="s">
        <v>50</v>
      </c>
      <c r="C122" s="4" t="s">
        <v>868</v>
      </c>
      <c r="D122" s="7">
        <v>77.162510568425873</v>
      </c>
      <c r="E122" s="7">
        <v>87.19905597628194</v>
      </c>
      <c r="F122" s="7">
        <v>82.05784117938461</v>
      </c>
      <c r="G122" s="7">
        <v>65.881441771872389</v>
      </c>
      <c r="H122" s="7">
        <v>54.025502072261638</v>
      </c>
      <c r="I122" s="7">
        <v>60.098700582084504</v>
      </c>
      <c r="J122" s="22">
        <v>102</v>
      </c>
      <c r="K122" s="22">
        <v>103</v>
      </c>
      <c r="L122" s="22">
        <v>205</v>
      </c>
      <c r="M122" s="22">
        <v>90</v>
      </c>
      <c r="N122" s="22">
        <v>87</v>
      </c>
      <c r="O122" s="22">
        <v>177</v>
      </c>
      <c r="P122" s="7">
        <v>88.235294117647058</v>
      </c>
      <c r="Q122" s="7">
        <v>84.466019417475721</v>
      </c>
      <c r="R122" s="7">
        <v>86.341463414634148</v>
      </c>
    </row>
    <row r="123" spans="1:18" ht="12" customHeight="1" x14ac:dyDescent="0.25">
      <c r="A123" s="4" t="s">
        <v>813</v>
      </c>
      <c r="B123" s="3" t="s">
        <v>50</v>
      </c>
      <c r="C123" s="4" t="s">
        <v>56</v>
      </c>
      <c r="D123" s="7">
        <v>82.846508526596665</v>
      </c>
      <c r="E123" s="7">
        <v>75.198545758300213</v>
      </c>
      <c r="F123" s="7">
        <v>78.567291263383169</v>
      </c>
      <c r="G123" s="7">
        <v>64.737982072695743</v>
      </c>
      <c r="H123" s="7">
        <v>52.03311697019825</v>
      </c>
      <c r="I123" s="7">
        <v>57.629307551060251</v>
      </c>
      <c r="J123" s="22">
        <v>101</v>
      </c>
      <c r="K123" s="22">
        <v>125</v>
      </c>
      <c r="L123" s="22">
        <v>226</v>
      </c>
      <c r="M123" s="22">
        <v>87</v>
      </c>
      <c r="N123" s="22">
        <v>107</v>
      </c>
      <c r="O123" s="22">
        <v>194</v>
      </c>
      <c r="P123" s="7">
        <v>86.138613861386133</v>
      </c>
      <c r="Q123" s="7">
        <v>85.6</v>
      </c>
      <c r="R123" s="7">
        <v>85.840707964601776</v>
      </c>
    </row>
    <row r="124" spans="1:18" ht="12" customHeight="1" x14ac:dyDescent="0.25">
      <c r="A124" s="4" t="s">
        <v>813</v>
      </c>
      <c r="B124" s="3" t="s">
        <v>50</v>
      </c>
      <c r="C124" s="4" t="s">
        <v>55</v>
      </c>
      <c r="D124" s="7">
        <v>91.158897375492302</v>
      </c>
      <c r="E124" s="7">
        <v>104.84907223763777</v>
      </c>
      <c r="F124" s="7">
        <v>98.26372163066118</v>
      </c>
      <c r="G124" s="7">
        <v>61.73943504067433</v>
      </c>
      <c r="H124" s="7">
        <v>66.954902051629489</v>
      </c>
      <c r="I124" s="7">
        <v>64.44611898697859</v>
      </c>
      <c r="J124" s="22">
        <v>360</v>
      </c>
      <c r="K124" s="22">
        <v>446</v>
      </c>
      <c r="L124" s="22">
        <v>806</v>
      </c>
      <c r="M124" s="22">
        <v>248</v>
      </c>
      <c r="N124" s="22">
        <v>388</v>
      </c>
      <c r="O124" s="22">
        <v>636</v>
      </c>
      <c r="P124" s="7">
        <v>68.888888888888886</v>
      </c>
      <c r="Q124" s="7">
        <v>86.995515695067269</v>
      </c>
      <c r="R124" s="7">
        <v>78.908188585607931</v>
      </c>
    </row>
    <row r="125" spans="1:18" ht="12" customHeight="1" x14ac:dyDescent="0.25">
      <c r="A125" s="4" t="s">
        <v>813</v>
      </c>
      <c r="B125" s="3" t="s">
        <v>50</v>
      </c>
      <c r="C125" s="4" t="s">
        <v>51</v>
      </c>
      <c r="D125" s="7">
        <v>74.664671177634688</v>
      </c>
      <c r="E125" s="7">
        <v>66.207773240798005</v>
      </c>
      <c r="F125" s="7">
        <v>70.307436961447252</v>
      </c>
      <c r="G125" s="7">
        <v>70.367423915612548</v>
      </c>
      <c r="H125" s="7">
        <v>52.56189631330529</v>
      </c>
      <c r="I125" s="7">
        <v>61.193509947926316</v>
      </c>
      <c r="J125" s="22">
        <v>80</v>
      </c>
      <c r="K125" s="22">
        <v>81</v>
      </c>
      <c r="L125" s="22">
        <v>161</v>
      </c>
      <c r="M125" s="22">
        <v>65</v>
      </c>
      <c r="N125" s="22">
        <v>64</v>
      </c>
      <c r="O125" s="22">
        <v>129</v>
      </c>
      <c r="P125" s="7">
        <v>81.25</v>
      </c>
      <c r="Q125" s="7">
        <v>79.012345679012341</v>
      </c>
      <c r="R125" s="7">
        <v>80.124223602484463</v>
      </c>
    </row>
    <row r="126" spans="1:18" ht="12" customHeight="1" x14ac:dyDescent="0.25">
      <c r="A126" s="4" t="s">
        <v>813</v>
      </c>
      <c r="B126" s="3" t="s">
        <v>50</v>
      </c>
      <c r="C126" s="4" t="s">
        <v>49</v>
      </c>
      <c r="D126" s="7">
        <v>67.753354281828479</v>
      </c>
      <c r="E126" s="7">
        <v>60.517645981565018</v>
      </c>
      <c r="F126" s="7">
        <v>64.052963535115794</v>
      </c>
      <c r="G126" s="7">
        <v>59.334298424323158</v>
      </c>
      <c r="H126" s="7">
        <v>53.24020754074391</v>
      </c>
      <c r="I126" s="7">
        <v>56.217738637853927</v>
      </c>
      <c r="J126" s="22">
        <v>109</v>
      </c>
      <c r="K126" s="22">
        <v>115</v>
      </c>
      <c r="L126" s="22">
        <v>224</v>
      </c>
      <c r="M126" s="22">
        <v>91</v>
      </c>
      <c r="N126" s="22">
        <v>98</v>
      </c>
      <c r="O126" s="22">
        <v>189</v>
      </c>
      <c r="P126" s="7">
        <v>83.486238532110079</v>
      </c>
      <c r="Q126" s="7">
        <v>85.217391304347828</v>
      </c>
      <c r="R126" s="7">
        <v>84.374999999999986</v>
      </c>
    </row>
    <row r="127" spans="1:18" ht="12" customHeight="1" x14ac:dyDescent="0.25">
      <c r="A127" s="4" t="s">
        <v>813</v>
      </c>
      <c r="B127" s="3" t="s">
        <v>814</v>
      </c>
      <c r="C127" s="4" t="s">
        <v>131</v>
      </c>
      <c r="D127" s="7">
        <v>90.448702979833286</v>
      </c>
      <c r="E127" s="7">
        <v>91.727383276402421</v>
      </c>
      <c r="F127" s="7">
        <v>91.109803489728847</v>
      </c>
      <c r="G127" s="7">
        <v>63.349286133735376</v>
      </c>
      <c r="H127" s="7">
        <v>55.891237121822265</v>
      </c>
      <c r="I127" s="7">
        <v>59.493341830979652</v>
      </c>
      <c r="J127" s="22">
        <v>161</v>
      </c>
      <c r="K127" s="22">
        <v>149</v>
      </c>
      <c r="L127" s="22">
        <v>310</v>
      </c>
      <c r="M127" s="22">
        <v>140</v>
      </c>
      <c r="N127" s="22">
        <v>131</v>
      </c>
      <c r="O127" s="22">
        <v>271</v>
      </c>
      <c r="P127" s="7">
        <v>86.956521739130423</v>
      </c>
      <c r="Q127" s="7">
        <v>87.919463087248317</v>
      </c>
      <c r="R127" s="7">
        <v>87.41935483870968</v>
      </c>
    </row>
    <row r="128" spans="1:18" ht="12" customHeight="1" x14ac:dyDescent="0.25">
      <c r="A128" s="4" t="s">
        <v>813</v>
      </c>
      <c r="B128" s="3" t="s">
        <v>814</v>
      </c>
      <c r="C128" s="4" t="s">
        <v>129</v>
      </c>
      <c r="D128" s="7">
        <v>78.6356719762599</v>
      </c>
      <c r="E128" s="7">
        <v>94.420508284907456</v>
      </c>
      <c r="F128" s="7">
        <v>86.787922827022328</v>
      </c>
      <c r="G128" s="7">
        <v>63.530514647486811</v>
      </c>
      <c r="H128" s="7">
        <v>62.808355731370163</v>
      </c>
      <c r="I128" s="7">
        <v>63.157547799862783</v>
      </c>
      <c r="J128" s="22">
        <v>95</v>
      </c>
      <c r="K128" s="22">
        <v>117</v>
      </c>
      <c r="L128" s="22">
        <v>212</v>
      </c>
      <c r="M128" s="22">
        <v>83</v>
      </c>
      <c r="N128" s="22">
        <v>103</v>
      </c>
      <c r="O128" s="22">
        <v>186</v>
      </c>
      <c r="P128" s="7">
        <v>87.368421052631589</v>
      </c>
      <c r="Q128" s="7">
        <v>88.034188034188034</v>
      </c>
      <c r="R128" s="7">
        <v>87.735849056603769</v>
      </c>
    </row>
    <row r="129" spans="1:18" ht="12" customHeight="1" x14ac:dyDescent="0.25">
      <c r="A129" s="4" t="s">
        <v>813</v>
      </c>
      <c r="B129" s="3" t="s">
        <v>814</v>
      </c>
      <c r="C129" s="4" t="s">
        <v>130</v>
      </c>
      <c r="D129" s="7">
        <v>81.742855019087898</v>
      </c>
      <c r="E129" s="7">
        <v>88.32877224811395</v>
      </c>
      <c r="F129" s="7">
        <v>85.035813633600924</v>
      </c>
      <c r="G129" s="7">
        <v>61.597696436184727</v>
      </c>
      <c r="H129" s="7">
        <v>55.399186102983748</v>
      </c>
      <c r="I129" s="7">
        <v>58.498441269584234</v>
      </c>
      <c r="J129" s="22">
        <v>160</v>
      </c>
      <c r="K129" s="22">
        <v>161</v>
      </c>
      <c r="L129" s="22">
        <v>321</v>
      </c>
      <c r="M129" s="22">
        <v>105</v>
      </c>
      <c r="N129" s="22">
        <v>112</v>
      </c>
      <c r="O129" s="22">
        <v>217</v>
      </c>
      <c r="P129" s="7">
        <v>65.625</v>
      </c>
      <c r="Q129" s="7">
        <v>69.565217391304344</v>
      </c>
      <c r="R129" s="7">
        <v>67.601246105919003</v>
      </c>
    </row>
    <row r="130" spans="1:18" ht="12" customHeight="1" x14ac:dyDescent="0.25">
      <c r="A130" s="4" t="s">
        <v>813</v>
      </c>
      <c r="B130" s="3" t="s">
        <v>814</v>
      </c>
      <c r="C130" s="4" t="s">
        <v>133</v>
      </c>
      <c r="D130" s="7">
        <v>71.320001605065897</v>
      </c>
      <c r="E130" s="7">
        <v>92.92439088078055</v>
      </c>
      <c r="F130" s="7">
        <v>82.741994295915035</v>
      </c>
      <c r="G130" s="7">
        <v>64.919488640508703</v>
      </c>
      <c r="H130" s="7">
        <v>57.873962741538762</v>
      </c>
      <c r="I130" s="7">
        <v>61.194599948020496</v>
      </c>
      <c r="J130" s="22">
        <v>47</v>
      </c>
      <c r="K130" s="22">
        <v>45</v>
      </c>
      <c r="L130" s="22">
        <v>92</v>
      </c>
      <c r="M130" s="22">
        <v>41</v>
      </c>
      <c r="N130" s="22">
        <v>34</v>
      </c>
      <c r="O130" s="22">
        <v>75</v>
      </c>
      <c r="P130" s="7">
        <v>87.2340425531915</v>
      </c>
      <c r="Q130" s="7">
        <v>75.555555555555557</v>
      </c>
      <c r="R130" s="7">
        <v>81.521739130434781</v>
      </c>
    </row>
    <row r="131" spans="1:18" ht="12" customHeight="1" x14ac:dyDescent="0.25">
      <c r="A131" s="4" t="s">
        <v>813</v>
      </c>
      <c r="B131" s="3" t="s">
        <v>814</v>
      </c>
      <c r="C131" s="4" t="s">
        <v>128</v>
      </c>
      <c r="D131" s="7">
        <v>79.293841372989775</v>
      </c>
      <c r="E131" s="7">
        <v>84.782046688313187</v>
      </c>
      <c r="F131" s="7">
        <v>82.163126278914305</v>
      </c>
      <c r="G131" s="7">
        <v>65.906569452874621</v>
      </c>
      <c r="H131" s="7">
        <v>52.636303930660077</v>
      </c>
      <c r="I131" s="7">
        <v>58.968750917881081</v>
      </c>
      <c r="J131" s="22">
        <v>215</v>
      </c>
      <c r="K131" s="22">
        <v>278</v>
      </c>
      <c r="L131" s="22">
        <v>493</v>
      </c>
      <c r="M131" s="22">
        <v>183</v>
      </c>
      <c r="N131" s="22">
        <v>217</v>
      </c>
      <c r="O131" s="22">
        <v>400</v>
      </c>
      <c r="P131" s="7">
        <v>85.116279069767444</v>
      </c>
      <c r="Q131" s="7">
        <v>78.057553956834539</v>
      </c>
      <c r="R131" s="7">
        <v>81.135902636916839</v>
      </c>
    </row>
    <row r="132" spans="1:18" ht="12" customHeight="1" x14ac:dyDescent="0.25">
      <c r="A132" s="4" t="s">
        <v>813</v>
      </c>
      <c r="B132" s="3" t="s">
        <v>814</v>
      </c>
      <c r="C132" s="4" t="s">
        <v>132</v>
      </c>
      <c r="D132" s="7">
        <v>82.474994072749254</v>
      </c>
      <c r="E132" s="7">
        <v>83.251902050166052</v>
      </c>
      <c r="F132" s="7">
        <v>82.89208644625846</v>
      </c>
      <c r="G132" s="7">
        <v>60.368294630569039</v>
      </c>
      <c r="H132" s="7">
        <v>50.97803693820741</v>
      </c>
      <c r="I132" s="7">
        <v>55.32702206983047</v>
      </c>
      <c r="J132" s="22">
        <v>135</v>
      </c>
      <c r="K132" s="22">
        <v>115</v>
      </c>
      <c r="L132" s="22">
        <v>250</v>
      </c>
      <c r="M132" s="22">
        <v>120</v>
      </c>
      <c r="N132" s="22">
        <v>98</v>
      </c>
      <c r="O132" s="22">
        <v>218</v>
      </c>
      <c r="P132" s="7">
        <v>88.888888888888886</v>
      </c>
      <c r="Q132" s="7">
        <v>85.217391304347828</v>
      </c>
      <c r="R132" s="7">
        <v>87.2</v>
      </c>
    </row>
    <row r="133" spans="1:18" ht="12" customHeight="1" x14ac:dyDescent="0.25">
      <c r="A133" s="4" t="s">
        <v>813</v>
      </c>
      <c r="B133" s="3" t="s">
        <v>11</v>
      </c>
      <c r="C133" s="4" t="s">
        <v>48</v>
      </c>
      <c r="D133" s="7">
        <v>115.17413911485956</v>
      </c>
      <c r="E133" s="7">
        <v>104.36207191070864</v>
      </c>
      <c r="F133" s="7">
        <v>109.12014296108744</v>
      </c>
      <c r="G133" s="7">
        <v>88.06178384593062</v>
      </c>
      <c r="H133" s="7">
        <v>72.063520716478081</v>
      </c>
      <c r="I133" s="7">
        <v>79.103883231369451</v>
      </c>
      <c r="J133" s="22">
        <v>547</v>
      </c>
      <c r="K133" s="22">
        <v>572</v>
      </c>
      <c r="L133" s="22">
        <v>1119</v>
      </c>
      <c r="M133" s="22">
        <v>453</v>
      </c>
      <c r="N133" s="22">
        <v>460</v>
      </c>
      <c r="O133" s="22">
        <v>913</v>
      </c>
      <c r="P133" s="7">
        <v>82.81535648994516</v>
      </c>
      <c r="Q133" s="7">
        <v>80.419580419580427</v>
      </c>
      <c r="R133" s="7">
        <v>81.590705987488832</v>
      </c>
    </row>
    <row r="134" spans="1:18" ht="12" customHeight="1" x14ac:dyDescent="0.25">
      <c r="A134" s="4" t="s">
        <v>813</v>
      </c>
      <c r="B134" s="3" t="s">
        <v>11</v>
      </c>
      <c r="C134" s="4" t="s">
        <v>44</v>
      </c>
      <c r="D134" s="7">
        <v>116.31432666390999</v>
      </c>
      <c r="E134" s="7">
        <v>110.21772892551238</v>
      </c>
      <c r="F134" s="7">
        <v>112.9278921575272</v>
      </c>
      <c r="G134" s="7">
        <v>77.870530433209225</v>
      </c>
      <c r="H134" s="7">
        <v>84.695463385266848</v>
      </c>
      <c r="I134" s="7">
        <v>81.661528206775898</v>
      </c>
      <c r="J134" s="22">
        <v>537</v>
      </c>
      <c r="K134" s="22">
        <v>560</v>
      </c>
      <c r="L134" s="22">
        <v>1097</v>
      </c>
      <c r="M134" s="22">
        <v>456</v>
      </c>
      <c r="N134" s="22">
        <v>490</v>
      </c>
      <c r="O134" s="22">
        <v>946</v>
      </c>
      <c r="P134" s="7">
        <v>84.916201117318437</v>
      </c>
      <c r="Q134" s="7">
        <v>87.5</v>
      </c>
      <c r="R134" s="7">
        <v>86.235186873290786</v>
      </c>
    </row>
    <row r="135" spans="1:18" ht="12" customHeight="1" x14ac:dyDescent="0.25">
      <c r="A135" s="4" t="s">
        <v>813</v>
      </c>
      <c r="B135" s="3" t="s">
        <v>11</v>
      </c>
      <c r="C135" s="4" t="s">
        <v>45</v>
      </c>
      <c r="D135" s="7">
        <v>104.73532808758921</v>
      </c>
      <c r="E135" s="7">
        <v>109.04228244254688</v>
      </c>
      <c r="F135" s="7">
        <v>106.96737423679861</v>
      </c>
      <c r="G135" s="7">
        <v>78.551496065691907</v>
      </c>
      <c r="H135" s="7">
        <v>78.296428098000135</v>
      </c>
      <c r="I135" s="7">
        <v>78.419309042530713</v>
      </c>
      <c r="J135" s="22">
        <v>744</v>
      </c>
      <c r="K135" s="22">
        <v>873</v>
      </c>
      <c r="L135" s="22">
        <v>1617</v>
      </c>
      <c r="M135" s="22">
        <v>537</v>
      </c>
      <c r="N135" s="22">
        <v>632</v>
      </c>
      <c r="O135" s="22">
        <v>1169</v>
      </c>
      <c r="P135" s="7">
        <v>72.177419354838705</v>
      </c>
      <c r="Q135" s="7">
        <v>72.394043528064145</v>
      </c>
      <c r="R135" s="7">
        <v>72.29437229437228</v>
      </c>
    </row>
    <row r="136" spans="1:18" ht="12" customHeight="1" x14ac:dyDescent="0.25">
      <c r="A136" s="4" t="s">
        <v>813</v>
      </c>
      <c r="B136" s="3" t="s">
        <v>11</v>
      </c>
      <c r="C136" s="4" t="s">
        <v>42</v>
      </c>
      <c r="D136" s="7">
        <v>63.373804808878766</v>
      </c>
      <c r="E136" s="7">
        <v>88.062480502246189</v>
      </c>
      <c r="F136" s="7">
        <v>74.878603305788019</v>
      </c>
      <c r="G136" s="7">
        <v>53.892684404400839</v>
      </c>
      <c r="H136" s="7">
        <v>55.467926030635581</v>
      </c>
      <c r="I136" s="7">
        <v>54.626739066500157</v>
      </c>
      <c r="J136" s="22">
        <v>63</v>
      </c>
      <c r="K136" s="22">
        <v>87</v>
      </c>
      <c r="L136" s="22">
        <v>150</v>
      </c>
      <c r="M136" s="22">
        <v>52</v>
      </c>
      <c r="N136" s="22">
        <v>66</v>
      </c>
      <c r="O136" s="22">
        <v>118</v>
      </c>
      <c r="P136" s="7">
        <v>82.539682539682545</v>
      </c>
      <c r="Q136" s="7">
        <v>75.862068965517238</v>
      </c>
      <c r="R136" s="7">
        <v>78.666666666666671</v>
      </c>
    </row>
    <row r="137" spans="1:18" ht="12" customHeight="1" x14ac:dyDescent="0.25">
      <c r="A137" s="4" t="s">
        <v>813</v>
      </c>
      <c r="B137" s="3" t="s">
        <v>11</v>
      </c>
      <c r="C137" s="4" t="s">
        <v>41</v>
      </c>
      <c r="D137" s="7">
        <v>68.608007914491978</v>
      </c>
      <c r="E137" s="7">
        <v>81.126055687696265</v>
      </c>
      <c r="F137" s="7">
        <v>74.982026990611743</v>
      </c>
      <c r="G137" s="7">
        <v>60.275051487630606</v>
      </c>
      <c r="H137" s="7">
        <v>50.871124028588419</v>
      </c>
      <c r="I137" s="7">
        <v>55.486699973052687</v>
      </c>
      <c r="J137" s="22">
        <v>183</v>
      </c>
      <c r="K137" s="22">
        <v>162</v>
      </c>
      <c r="L137" s="22">
        <v>345</v>
      </c>
      <c r="M137" s="22">
        <v>161</v>
      </c>
      <c r="N137" s="22">
        <v>143</v>
      </c>
      <c r="O137" s="22">
        <v>304</v>
      </c>
      <c r="P137" s="7">
        <v>87.978142076502735</v>
      </c>
      <c r="Q137" s="7">
        <v>88.271604938271594</v>
      </c>
      <c r="R137" s="7">
        <v>88.115942028985501</v>
      </c>
    </row>
    <row r="138" spans="1:18" ht="12" customHeight="1" x14ac:dyDescent="0.25">
      <c r="A138" s="4" t="s">
        <v>813</v>
      </c>
      <c r="B138" s="3" t="s">
        <v>11</v>
      </c>
      <c r="C138" s="4" t="s">
        <v>46</v>
      </c>
      <c r="D138" s="7">
        <v>106.40901434729659</v>
      </c>
      <c r="E138" s="7">
        <v>113.50366077226568</v>
      </c>
      <c r="F138" s="7">
        <v>109.79375191254225</v>
      </c>
      <c r="G138" s="7">
        <v>75.831711373935491</v>
      </c>
      <c r="H138" s="7">
        <v>78.648205889443929</v>
      </c>
      <c r="I138" s="7">
        <v>77.175413965709311</v>
      </c>
      <c r="J138" s="22">
        <v>132</v>
      </c>
      <c r="K138" s="22">
        <v>103</v>
      </c>
      <c r="L138" s="22">
        <v>235</v>
      </c>
      <c r="M138" s="22">
        <v>113</v>
      </c>
      <c r="N138" s="22">
        <v>90</v>
      </c>
      <c r="O138" s="22">
        <v>203</v>
      </c>
      <c r="P138" s="7">
        <v>85.606060606060609</v>
      </c>
      <c r="Q138" s="7">
        <v>87.378640776699029</v>
      </c>
      <c r="R138" s="7">
        <v>86.38297872340425</v>
      </c>
    </row>
    <row r="139" spans="1:18" ht="12" customHeight="1" x14ac:dyDescent="0.25">
      <c r="A139" s="4" t="s">
        <v>813</v>
      </c>
      <c r="B139" s="3" t="s">
        <v>11</v>
      </c>
      <c r="C139" s="4" t="s">
        <v>47</v>
      </c>
      <c r="D139" s="7">
        <v>112.48811927726229</v>
      </c>
      <c r="E139" s="7">
        <v>120.80153322698482</v>
      </c>
      <c r="F139" s="7">
        <v>117.10458722397705</v>
      </c>
      <c r="G139" s="7">
        <v>74.916974781551758</v>
      </c>
      <c r="H139" s="7">
        <v>86.383471295622073</v>
      </c>
      <c r="I139" s="7">
        <v>81.284360543701709</v>
      </c>
      <c r="J139" s="22">
        <v>1393</v>
      </c>
      <c r="K139" s="22">
        <v>1743</v>
      </c>
      <c r="L139" s="22">
        <v>3136</v>
      </c>
      <c r="M139" s="22">
        <v>1064</v>
      </c>
      <c r="N139" s="22">
        <v>1307</v>
      </c>
      <c r="O139" s="22">
        <v>2371</v>
      </c>
      <c r="P139" s="7">
        <v>76.381909547738701</v>
      </c>
      <c r="Q139" s="7">
        <v>74.985656913367762</v>
      </c>
      <c r="R139" s="7">
        <v>75.60586734693878</v>
      </c>
    </row>
    <row r="140" spans="1:18" ht="12" customHeight="1" x14ac:dyDescent="0.25">
      <c r="A140" s="4" t="s">
        <v>813</v>
      </c>
      <c r="B140" s="3" t="s">
        <v>11</v>
      </c>
      <c r="C140" s="4" t="s">
        <v>43</v>
      </c>
      <c r="D140" s="7">
        <v>74.198218057966841</v>
      </c>
      <c r="E140" s="7">
        <v>74.90248199638485</v>
      </c>
      <c r="F140" s="7">
        <v>74.554932325073466</v>
      </c>
      <c r="G140" s="7">
        <v>49.053266382766964</v>
      </c>
      <c r="H140" s="7">
        <v>50.001924978819915</v>
      </c>
      <c r="I140" s="7">
        <v>49.533768134121111</v>
      </c>
      <c r="J140" s="22">
        <v>303</v>
      </c>
      <c r="K140" s="22">
        <v>335</v>
      </c>
      <c r="L140" s="22">
        <v>638</v>
      </c>
      <c r="M140" s="22">
        <v>209</v>
      </c>
      <c r="N140" s="22">
        <v>258</v>
      </c>
      <c r="O140" s="22">
        <v>467</v>
      </c>
      <c r="P140" s="7">
        <v>68.976897689768975</v>
      </c>
      <c r="Q140" s="7">
        <v>77.014925373134332</v>
      </c>
      <c r="R140" s="7">
        <v>73.1974921630094</v>
      </c>
    </row>
    <row r="141" spans="1:18" ht="12" customHeight="1" x14ac:dyDescent="0.25">
      <c r="A141" s="3" t="s">
        <v>761</v>
      </c>
      <c r="B141" s="3" t="s">
        <v>250</v>
      </c>
      <c r="C141" s="3" t="s">
        <v>264</v>
      </c>
      <c r="D141" s="7">
        <v>78.067299514384359</v>
      </c>
      <c r="E141" s="7">
        <v>83.599413463858468</v>
      </c>
      <c r="F141" s="7">
        <v>80.9391797400678</v>
      </c>
      <c r="G141" s="7">
        <v>61.86242067579245</v>
      </c>
      <c r="H141" s="7">
        <v>54.783363999907252</v>
      </c>
      <c r="I141" s="7">
        <v>58.187477775185776</v>
      </c>
      <c r="J141" s="22">
        <v>610</v>
      </c>
      <c r="K141" s="22">
        <v>553</v>
      </c>
      <c r="L141" s="22">
        <v>1163</v>
      </c>
      <c r="M141" s="22">
        <v>431</v>
      </c>
      <c r="N141" s="22">
        <v>410</v>
      </c>
      <c r="O141" s="22">
        <v>841</v>
      </c>
      <c r="P141" s="7">
        <v>70.655737704918039</v>
      </c>
      <c r="Q141" s="7">
        <v>74.141048824593128</v>
      </c>
      <c r="R141" s="7">
        <v>72.312983662940667</v>
      </c>
    </row>
    <row r="142" spans="1:18" ht="12" customHeight="1" x14ac:dyDescent="0.25">
      <c r="A142" s="3" t="s">
        <v>761</v>
      </c>
      <c r="B142" s="3" t="s">
        <v>250</v>
      </c>
      <c r="C142" s="3" t="s">
        <v>836</v>
      </c>
      <c r="D142" s="7">
        <v>113.20495318533763</v>
      </c>
      <c r="E142" s="7">
        <v>114.17440243505371</v>
      </c>
      <c r="F142" s="7">
        <v>113.71289815150622</v>
      </c>
      <c r="G142" s="7">
        <v>61.678242156685315</v>
      </c>
      <c r="H142" s="7">
        <v>74.905115918223728</v>
      </c>
      <c r="I142" s="7">
        <v>68.608490385036262</v>
      </c>
      <c r="J142" s="22">
        <v>272</v>
      </c>
      <c r="K142" s="22">
        <v>308</v>
      </c>
      <c r="L142" s="22">
        <v>580</v>
      </c>
      <c r="M142" s="22">
        <v>231</v>
      </c>
      <c r="N142" s="22">
        <v>276</v>
      </c>
      <c r="O142" s="22">
        <v>507</v>
      </c>
      <c r="P142" s="7">
        <v>84.92647058823529</v>
      </c>
      <c r="Q142" s="7">
        <v>89.610389610389603</v>
      </c>
      <c r="R142" s="7">
        <v>87.413793103448285</v>
      </c>
    </row>
    <row r="143" spans="1:18" ht="12" customHeight="1" x14ac:dyDescent="0.25">
      <c r="A143" s="3" t="s">
        <v>761</v>
      </c>
      <c r="B143" s="3" t="s">
        <v>250</v>
      </c>
      <c r="C143" s="3" t="s">
        <v>260</v>
      </c>
      <c r="D143" s="7">
        <v>62.891967589586258</v>
      </c>
      <c r="E143" s="7">
        <v>68.476719841482975</v>
      </c>
      <c r="F143" s="7">
        <v>65.76386622522395</v>
      </c>
      <c r="G143" s="7">
        <v>54.616708696219646</v>
      </c>
      <c r="H143" s="7">
        <v>50.810351480552441</v>
      </c>
      <c r="I143" s="7">
        <v>52.659330534867593</v>
      </c>
      <c r="J143" s="22">
        <v>237</v>
      </c>
      <c r="K143" s="22">
        <v>238</v>
      </c>
      <c r="L143" s="22">
        <v>475</v>
      </c>
      <c r="M143" s="22">
        <v>208</v>
      </c>
      <c r="N143" s="22">
        <v>194</v>
      </c>
      <c r="O143" s="22">
        <v>402</v>
      </c>
      <c r="P143" s="7">
        <v>87.76371308016877</v>
      </c>
      <c r="Q143" s="7">
        <v>81.512605042016816</v>
      </c>
      <c r="R143" s="7">
        <v>84.631578947368425</v>
      </c>
    </row>
    <row r="144" spans="1:18" ht="12" customHeight="1" x14ac:dyDescent="0.25">
      <c r="A144" s="3" t="s">
        <v>761</v>
      </c>
      <c r="B144" s="3" t="s">
        <v>250</v>
      </c>
      <c r="C144" s="3" t="s">
        <v>256</v>
      </c>
      <c r="D144" s="7">
        <v>47.208274377490199</v>
      </c>
      <c r="E144" s="7">
        <v>38.938374703733238</v>
      </c>
      <c r="F144" s="7">
        <v>42.904404720159626</v>
      </c>
      <c r="G144" s="7">
        <v>42.255275098540409</v>
      </c>
      <c r="H144" s="7">
        <v>33.518381155228248</v>
      </c>
      <c r="I144" s="7">
        <v>37.708369546437872</v>
      </c>
      <c r="J144" s="22">
        <v>193</v>
      </c>
      <c r="K144" s="22">
        <v>193</v>
      </c>
      <c r="L144" s="22">
        <v>386</v>
      </c>
      <c r="M144" s="22">
        <v>165</v>
      </c>
      <c r="N144" s="22">
        <v>159</v>
      </c>
      <c r="O144" s="22">
        <v>324</v>
      </c>
      <c r="P144" s="7">
        <v>85.492227979274617</v>
      </c>
      <c r="Q144" s="7">
        <v>82.383419689119179</v>
      </c>
      <c r="R144" s="7">
        <v>83.937823834196891</v>
      </c>
    </row>
    <row r="145" spans="1:18" ht="12" customHeight="1" x14ac:dyDescent="0.25">
      <c r="A145" s="3" t="s">
        <v>761</v>
      </c>
      <c r="B145" s="3" t="s">
        <v>250</v>
      </c>
      <c r="C145" s="3" t="s">
        <v>251</v>
      </c>
      <c r="D145" s="7">
        <v>118.95073963213808</v>
      </c>
      <c r="E145" s="7">
        <v>120.82587684678222</v>
      </c>
      <c r="F145" s="7">
        <v>119.97826054577891</v>
      </c>
      <c r="G145" s="7">
        <v>73.974623451917608</v>
      </c>
      <c r="H145" s="7">
        <v>75.023676248613413</v>
      </c>
      <c r="I145" s="7">
        <v>74.549474017358989</v>
      </c>
      <c r="J145" s="22">
        <v>1719</v>
      </c>
      <c r="K145" s="22">
        <v>2065</v>
      </c>
      <c r="L145" s="22">
        <v>3784</v>
      </c>
      <c r="M145" s="22">
        <v>1403</v>
      </c>
      <c r="N145" s="22">
        <v>1504</v>
      </c>
      <c r="O145" s="22">
        <v>2907</v>
      </c>
      <c r="P145" s="7">
        <v>81.617219313554386</v>
      </c>
      <c r="Q145" s="7">
        <v>72.832929782082331</v>
      </c>
      <c r="R145" s="7">
        <v>76.823467230443967</v>
      </c>
    </row>
    <row r="146" spans="1:18" ht="12" customHeight="1" x14ac:dyDescent="0.25">
      <c r="A146" s="3" t="s">
        <v>761</v>
      </c>
      <c r="B146" s="3" t="s">
        <v>250</v>
      </c>
      <c r="C146" s="3" t="s">
        <v>258</v>
      </c>
      <c r="D146" s="7">
        <v>101.17713464773901</v>
      </c>
      <c r="E146" s="7">
        <v>119.68414453662757</v>
      </c>
      <c r="F146" s="7">
        <v>111.2269005602283</v>
      </c>
      <c r="G146" s="7">
        <v>57.13948902314246</v>
      </c>
      <c r="H146" s="7">
        <v>65.937348981926561</v>
      </c>
      <c r="I146" s="7">
        <v>61.916945438169677</v>
      </c>
      <c r="J146" s="22">
        <v>2236</v>
      </c>
      <c r="K146" s="22">
        <v>2729</v>
      </c>
      <c r="L146" s="22">
        <v>4965</v>
      </c>
      <c r="M146" s="22">
        <v>1522</v>
      </c>
      <c r="N146" s="22">
        <v>1928</v>
      </c>
      <c r="O146" s="22">
        <v>3450</v>
      </c>
      <c r="P146" s="7">
        <v>68.067978533094816</v>
      </c>
      <c r="Q146" s="7">
        <v>70.64858922682302</v>
      </c>
      <c r="R146" s="7">
        <v>69.486404833836858</v>
      </c>
    </row>
    <row r="147" spans="1:18" ht="12" customHeight="1" x14ac:dyDescent="0.25">
      <c r="A147" s="3" t="s">
        <v>761</v>
      </c>
      <c r="B147" s="3" t="s">
        <v>250</v>
      </c>
      <c r="C147" s="3" t="s">
        <v>263</v>
      </c>
      <c r="D147" s="7">
        <v>119.82852835011555</v>
      </c>
      <c r="E147" s="7">
        <v>97.63608851672052</v>
      </c>
      <c r="F147" s="7">
        <v>107.33598507029491</v>
      </c>
      <c r="G147" s="7">
        <v>86.838698940145463</v>
      </c>
      <c r="H147" s="7">
        <v>66.966870123821252</v>
      </c>
      <c r="I147" s="7">
        <v>75.652471404966889</v>
      </c>
      <c r="J147" s="22">
        <v>330</v>
      </c>
      <c r="K147" s="22">
        <v>368</v>
      </c>
      <c r="L147" s="22">
        <v>698</v>
      </c>
      <c r="M147" s="22">
        <v>288</v>
      </c>
      <c r="N147" s="22">
        <v>332</v>
      </c>
      <c r="O147" s="22">
        <v>620</v>
      </c>
      <c r="P147" s="7">
        <v>87.27272727272728</v>
      </c>
      <c r="Q147" s="7">
        <v>90.217391304347828</v>
      </c>
      <c r="R147" s="7">
        <v>88.825214899713458</v>
      </c>
    </row>
    <row r="148" spans="1:18" ht="12" customHeight="1" x14ac:dyDescent="0.25">
      <c r="A148" s="3" t="s">
        <v>761</v>
      </c>
      <c r="B148" s="3" t="s">
        <v>250</v>
      </c>
      <c r="C148" s="3" t="s">
        <v>253</v>
      </c>
      <c r="D148" s="7">
        <v>120.69177402533778</v>
      </c>
      <c r="E148" s="7">
        <v>119.04412857247026</v>
      </c>
      <c r="F148" s="7">
        <v>119.79553328711711</v>
      </c>
      <c r="G148" s="7">
        <v>88.690970025643296</v>
      </c>
      <c r="H148" s="7">
        <v>86.440251567920555</v>
      </c>
      <c r="I148" s="7">
        <v>87.466686264494541</v>
      </c>
      <c r="J148" s="22">
        <v>383</v>
      </c>
      <c r="K148" s="22">
        <v>401</v>
      </c>
      <c r="L148" s="22">
        <v>784</v>
      </c>
      <c r="M148" s="22">
        <v>325</v>
      </c>
      <c r="N148" s="22">
        <v>318</v>
      </c>
      <c r="O148" s="22">
        <v>643</v>
      </c>
      <c r="P148" s="7">
        <v>84.856396866840726</v>
      </c>
      <c r="Q148" s="7">
        <v>79.301745635910223</v>
      </c>
      <c r="R148" s="7">
        <v>82.015306122448976</v>
      </c>
    </row>
    <row r="149" spans="1:18" ht="12" customHeight="1" x14ac:dyDescent="0.25">
      <c r="A149" s="3" t="s">
        <v>761</v>
      </c>
      <c r="B149" s="3" t="s">
        <v>250</v>
      </c>
      <c r="C149" s="3" t="s">
        <v>254</v>
      </c>
      <c r="D149" s="7">
        <v>64.768514611481777</v>
      </c>
      <c r="E149" s="7">
        <v>60.753542003693958</v>
      </c>
      <c r="F149" s="7">
        <v>62.639689310038868</v>
      </c>
      <c r="G149" s="7">
        <v>45.759612244184559</v>
      </c>
      <c r="H149" s="7">
        <v>47.524948180308982</v>
      </c>
      <c r="I149" s="7">
        <v>46.695631533351943</v>
      </c>
      <c r="J149" s="22">
        <v>596</v>
      </c>
      <c r="K149" s="22">
        <v>589</v>
      </c>
      <c r="L149" s="22">
        <v>1185</v>
      </c>
      <c r="M149" s="22">
        <v>516</v>
      </c>
      <c r="N149" s="22">
        <v>516</v>
      </c>
      <c r="O149" s="22">
        <v>1032</v>
      </c>
      <c r="P149" s="7">
        <v>86.577181208053688</v>
      </c>
      <c r="Q149" s="7">
        <v>87.606112054329373</v>
      </c>
      <c r="R149" s="7">
        <v>87.088607594936718</v>
      </c>
    </row>
    <row r="150" spans="1:18" ht="12" customHeight="1" x14ac:dyDescent="0.25">
      <c r="A150" s="3" t="s">
        <v>761</v>
      </c>
      <c r="B150" s="3" t="s">
        <v>250</v>
      </c>
      <c r="C150" s="3" t="s">
        <v>262</v>
      </c>
      <c r="D150" s="7">
        <v>92.482627921667714</v>
      </c>
      <c r="E150" s="7">
        <v>113.35329341317366</v>
      </c>
      <c r="F150" s="7">
        <v>103.19704887795881</v>
      </c>
      <c r="G150" s="7">
        <v>60.897030953885029</v>
      </c>
      <c r="H150" s="7">
        <v>74.850299401197603</v>
      </c>
      <c r="I150" s="7">
        <v>68.060252075007682</v>
      </c>
      <c r="J150" s="22">
        <v>541</v>
      </c>
      <c r="K150" s="22">
        <v>587</v>
      </c>
      <c r="L150" s="22">
        <v>1128</v>
      </c>
      <c r="M150" s="22">
        <v>412</v>
      </c>
      <c r="N150" s="22">
        <v>472</v>
      </c>
      <c r="O150" s="22">
        <v>884</v>
      </c>
      <c r="P150" s="7">
        <v>76.155268022181147</v>
      </c>
      <c r="Q150" s="7">
        <v>80.408858603066435</v>
      </c>
      <c r="R150" s="7">
        <v>78.368794326241144</v>
      </c>
    </row>
    <row r="151" spans="1:18" ht="12" customHeight="1" x14ac:dyDescent="0.25">
      <c r="A151" s="3" t="s">
        <v>761</v>
      </c>
      <c r="B151" s="3" t="s">
        <v>250</v>
      </c>
      <c r="C151" s="3" t="s">
        <v>869</v>
      </c>
      <c r="D151" s="7">
        <v>85.934500977213347</v>
      </c>
      <c r="E151" s="7">
        <v>90.717508289945769</v>
      </c>
      <c r="F151" s="7">
        <v>88.408470276902534</v>
      </c>
      <c r="G151" s="7">
        <v>49.574185806256203</v>
      </c>
      <c r="H151" s="7">
        <v>47.593583272553666</v>
      </c>
      <c r="I151" s="7">
        <v>48.549736219858339</v>
      </c>
      <c r="J151" s="22">
        <v>460</v>
      </c>
      <c r="K151" s="22">
        <v>453</v>
      </c>
      <c r="L151" s="22">
        <v>913</v>
      </c>
      <c r="M151" s="22">
        <v>393</v>
      </c>
      <c r="N151" s="22">
        <v>401</v>
      </c>
      <c r="O151" s="22">
        <v>794</v>
      </c>
      <c r="P151" s="7">
        <v>85.434782608695656</v>
      </c>
      <c r="Q151" s="7">
        <v>88.520971302428251</v>
      </c>
      <c r="R151" s="7">
        <v>86.966046002190566</v>
      </c>
    </row>
    <row r="152" spans="1:18" ht="12" customHeight="1" x14ac:dyDescent="0.25">
      <c r="A152" s="3" t="s">
        <v>761</v>
      </c>
      <c r="B152" s="3" t="s">
        <v>250</v>
      </c>
      <c r="C152" s="3" t="s">
        <v>257</v>
      </c>
      <c r="D152" s="7">
        <v>76.965767580882257</v>
      </c>
      <c r="E152" s="7">
        <v>64.795634152249335</v>
      </c>
      <c r="F152" s="7">
        <v>70.288942085173545</v>
      </c>
      <c r="G152" s="7">
        <v>57.276850292749586</v>
      </c>
      <c r="H152" s="7">
        <v>42.542588079759661</v>
      </c>
      <c r="I152" s="7">
        <v>49.193282583237682</v>
      </c>
      <c r="J152" s="22">
        <v>302</v>
      </c>
      <c r="K152" s="22">
        <v>349</v>
      </c>
      <c r="L152" s="22">
        <v>651</v>
      </c>
      <c r="M152" s="22">
        <v>213</v>
      </c>
      <c r="N152" s="22">
        <v>311</v>
      </c>
      <c r="O152" s="22">
        <v>524</v>
      </c>
      <c r="P152" s="7">
        <v>70.52980132450331</v>
      </c>
      <c r="Q152" s="7">
        <v>89.11174785100286</v>
      </c>
      <c r="R152" s="7">
        <v>80.491551459293404</v>
      </c>
    </row>
    <row r="153" spans="1:18" ht="12" customHeight="1" x14ac:dyDescent="0.25">
      <c r="A153" s="3" t="s">
        <v>761</v>
      </c>
      <c r="B153" s="3" t="s">
        <v>250</v>
      </c>
      <c r="C153" s="3" t="s">
        <v>261</v>
      </c>
      <c r="D153" s="7">
        <v>57.110416907839856</v>
      </c>
      <c r="E153" s="7">
        <v>56.181415789965691</v>
      </c>
      <c r="F153" s="7">
        <v>56.631811829918298</v>
      </c>
      <c r="G153" s="7">
        <v>55.747399797867544</v>
      </c>
      <c r="H153" s="7">
        <v>43.098072386822992</v>
      </c>
      <c r="I153" s="7">
        <v>49.230688230209019</v>
      </c>
      <c r="J153" s="22">
        <v>489</v>
      </c>
      <c r="K153" s="22">
        <v>523</v>
      </c>
      <c r="L153" s="22">
        <v>1012</v>
      </c>
      <c r="M153" s="22">
        <v>418</v>
      </c>
      <c r="N153" s="22">
        <v>391</v>
      </c>
      <c r="O153" s="22">
        <v>809</v>
      </c>
      <c r="P153" s="7">
        <v>85.480572597137026</v>
      </c>
      <c r="Q153" s="7">
        <v>74.760994263862329</v>
      </c>
      <c r="R153" s="7">
        <v>79.940711462450594</v>
      </c>
    </row>
    <row r="154" spans="1:18" ht="12" customHeight="1" x14ac:dyDescent="0.25">
      <c r="A154" s="3" t="s">
        <v>761</v>
      </c>
      <c r="B154" s="3" t="s">
        <v>250</v>
      </c>
      <c r="C154" s="3" t="s">
        <v>259</v>
      </c>
      <c r="D154" s="7">
        <v>51.469256624927922</v>
      </c>
      <c r="E154" s="7">
        <v>44.890016093119321</v>
      </c>
      <c r="F154" s="7">
        <v>47.966204548307083</v>
      </c>
      <c r="G154" s="7">
        <v>42.891047187439938</v>
      </c>
      <c r="H154" s="7">
        <v>43.198953843036065</v>
      </c>
      <c r="I154" s="7">
        <v>43.054989065545264</v>
      </c>
      <c r="J154" s="22">
        <v>331</v>
      </c>
      <c r="K154" s="22">
        <v>292</v>
      </c>
      <c r="L154" s="22">
        <v>623</v>
      </c>
      <c r="M154" s="22">
        <v>282</v>
      </c>
      <c r="N154" s="22">
        <v>213</v>
      </c>
      <c r="O154" s="22">
        <v>495</v>
      </c>
      <c r="P154" s="7">
        <v>85.196374622356501</v>
      </c>
      <c r="Q154" s="7">
        <v>72.945205479452056</v>
      </c>
      <c r="R154" s="7">
        <v>79.454253611556979</v>
      </c>
    </row>
    <row r="155" spans="1:18" ht="12" customHeight="1" x14ac:dyDescent="0.25">
      <c r="A155" s="3" t="s">
        <v>761</v>
      </c>
      <c r="B155" s="3" t="s">
        <v>250</v>
      </c>
      <c r="C155" s="3" t="s">
        <v>252</v>
      </c>
      <c r="D155" s="7">
        <v>51.703406813627254</v>
      </c>
      <c r="E155" s="7">
        <v>45.061728395061728</v>
      </c>
      <c r="F155" s="7">
        <v>48.170731707317074</v>
      </c>
      <c r="G155" s="7">
        <v>45.791583166332664</v>
      </c>
      <c r="H155" s="7">
        <v>40.123456790123456</v>
      </c>
      <c r="I155" s="7">
        <v>42.776735459662291</v>
      </c>
      <c r="J155" s="22">
        <v>580</v>
      </c>
      <c r="K155" s="22">
        <v>591</v>
      </c>
      <c r="L155" s="22">
        <v>1171</v>
      </c>
      <c r="M155" s="22">
        <v>495</v>
      </c>
      <c r="N155" s="22">
        <v>513</v>
      </c>
      <c r="O155" s="22">
        <v>1008</v>
      </c>
      <c r="P155" s="7">
        <v>85.344827586206904</v>
      </c>
      <c r="Q155" s="7">
        <v>86.802030456852791</v>
      </c>
      <c r="R155" s="7">
        <v>86.080273270708787</v>
      </c>
    </row>
    <row r="156" spans="1:18" ht="12" customHeight="1" x14ac:dyDescent="0.25">
      <c r="A156" s="3" t="s">
        <v>761</v>
      </c>
      <c r="B156" s="3" t="s">
        <v>250</v>
      </c>
      <c r="C156" s="3" t="s">
        <v>255</v>
      </c>
      <c r="D156" s="7">
        <v>63.115860542710912</v>
      </c>
      <c r="E156" s="7">
        <v>53.968036566256743</v>
      </c>
      <c r="F156" s="7">
        <v>58.450983451199349</v>
      </c>
      <c r="G156" s="7">
        <v>52.97756483348806</v>
      </c>
      <c r="H156" s="7">
        <v>49.001066829185326</v>
      </c>
      <c r="I156" s="7">
        <v>50.949773908295434</v>
      </c>
      <c r="J156" s="22">
        <v>602</v>
      </c>
      <c r="K156" s="22">
        <v>496</v>
      </c>
      <c r="L156" s="22">
        <v>1098</v>
      </c>
      <c r="M156" s="22">
        <v>497</v>
      </c>
      <c r="N156" s="22">
        <v>430</v>
      </c>
      <c r="O156" s="22">
        <v>927</v>
      </c>
      <c r="P156" s="7">
        <v>82.558139534883722</v>
      </c>
      <c r="Q156" s="7">
        <v>86.693548387096769</v>
      </c>
      <c r="R156" s="7">
        <v>84.426229508196712</v>
      </c>
    </row>
    <row r="157" spans="1:18" ht="12" customHeight="1" x14ac:dyDescent="0.25">
      <c r="A157" s="3" t="s">
        <v>761</v>
      </c>
      <c r="B157" s="3" t="s">
        <v>870</v>
      </c>
      <c r="C157" s="3" t="s">
        <v>169</v>
      </c>
      <c r="D157" s="7">
        <v>90.383345268290512</v>
      </c>
      <c r="E157" s="7">
        <v>108.7302819417348</v>
      </c>
      <c r="F157" s="7">
        <v>100.61713246570761</v>
      </c>
      <c r="G157" s="7">
        <v>66.833923198387296</v>
      </c>
      <c r="H157" s="7">
        <v>74.15221162652773</v>
      </c>
      <c r="I157" s="7">
        <v>70.916011001705002</v>
      </c>
      <c r="J157" s="22">
        <v>382</v>
      </c>
      <c r="K157" s="22">
        <v>477</v>
      </c>
      <c r="L157" s="22">
        <v>859</v>
      </c>
      <c r="M157" s="22">
        <v>266</v>
      </c>
      <c r="N157" s="22">
        <v>419</v>
      </c>
      <c r="O157" s="22">
        <v>685</v>
      </c>
      <c r="P157" s="7">
        <v>69.633507853403145</v>
      </c>
      <c r="Q157" s="7">
        <v>87.84067085953879</v>
      </c>
      <c r="R157" s="7">
        <v>79.74388824214202</v>
      </c>
    </row>
    <row r="158" spans="1:18" ht="12" customHeight="1" x14ac:dyDescent="0.25">
      <c r="A158" s="3" t="s">
        <v>761</v>
      </c>
      <c r="B158" s="3" t="s">
        <v>870</v>
      </c>
      <c r="C158" s="3" t="s">
        <v>192</v>
      </c>
      <c r="D158" s="7">
        <v>88.59403085132503</v>
      </c>
      <c r="E158" s="7">
        <v>104.44054905628845</v>
      </c>
      <c r="F158" s="7">
        <v>97.283175376609094</v>
      </c>
      <c r="G158" s="7">
        <v>64.680062378775347</v>
      </c>
      <c r="H158" s="7">
        <v>71.786352072866606</v>
      </c>
      <c r="I158" s="7">
        <v>68.576664609740831</v>
      </c>
      <c r="J158" s="22">
        <v>283</v>
      </c>
      <c r="K158" s="22">
        <v>387</v>
      </c>
      <c r="L158" s="22">
        <v>670</v>
      </c>
      <c r="M158" s="22">
        <v>241</v>
      </c>
      <c r="N158" s="22">
        <v>319</v>
      </c>
      <c r="O158" s="22">
        <v>560</v>
      </c>
      <c r="P158" s="7">
        <v>85.159010600706708</v>
      </c>
      <c r="Q158" s="7">
        <v>82.428940568475454</v>
      </c>
      <c r="R158" s="7">
        <v>83.582089552238799</v>
      </c>
    </row>
    <row r="159" spans="1:18" ht="12" customHeight="1" x14ac:dyDescent="0.25">
      <c r="A159" s="3" t="s">
        <v>761</v>
      </c>
      <c r="B159" s="3" t="s">
        <v>870</v>
      </c>
      <c r="C159" s="3" t="s">
        <v>184</v>
      </c>
      <c r="D159" s="7">
        <v>71.131549149778834</v>
      </c>
      <c r="E159" s="7">
        <v>85.256151670851978</v>
      </c>
      <c r="F159" s="7">
        <v>78.741289265850497</v>
      </c>
      <c r="G159" s="7">
        <v>62.715985588396549</v>
      </c>
      <c r="H159" s="7">
        <v>55.922546166393857</v>
      </c>
      <c r="I159" s="7">
        <v>59.055966949387873</v>
      </c>
      <c r="J159" s="22">
        <v>756</v>
      </c>
      <c r="K159" s="22">
        <v>1037</v>
      </c>
      <c r="L159" s="22">
        <v>1793</v>
      </c>
      <c r="M159" s="22">
        <v>546</v>
      </c>
      <c r="N159" s="22">
        <v>720</v>
      </c>
      <c r="O159" s="22">
        <v>1266</v>
      </c>
      <c r="P159" s="7">
        <v>72.222222222222229</v>
      </c>
      <c r="Q159" s="7">
        <v>69.431051108968177</v>
      </c>
      <c r="R159" s="7">
        <v>70.607919687674297</v>
      </c>
    </row>
    <row r="160" spans="1:18" ht="12" customHeight="1" x14ac:dyDescent="0.25">
      <c r="A160" s="3" t="s">
        <v>761</v>
      </c>
      <c r="B160" s="3" t="s">
        <v>870</v>
      </c>
      <c r="C160" s="3" t="s">
        <v>186</v>
      </c>
      <c r="D160" s="7">
        <v>57.66016713091922</v>
      </c>
      <c r="E160" s="7">
        <v>41.676285939945991</v>
      </c>
      <c r="F160" s="7">
        <v>47.255787844439801</v>
      </c>
      <c r="G160" s="7">
        <v>53.760445682451255</v>
      </c>
      <c r="H160" s="7">
        <v>30.921115374798639</v>
      </c>
      <c r="I160" s="7">
        <v>38.893652546864033</v>
      </c>
      <c r="J160" s="22">
        <v>264</v>
      </c>
      <c r="K160" s="22">
        <v>268</v>
      </c>
      <c r="L160" s="22">
        <v>532</v>
      </c>
      <c r="M160" s="22">
        <v>179</v>
      </c>
      <c r="N160" s="22">
        <v>227</v>
      </c>
      <c r="O160" s="22">
        <v>406</v>
      </c>
      <c r="P160" s="7">
        <v>67.803030303030297</v>
      </c>
      <c r="Q160" s="7">
        <v>84.701492537313428</v>
      </c>
      <c r="R160" s="7">
        <v>76.315789473684205</v>
      </c>
    </row>
    <row r="161" spans="1:18" ht="12" customHeight="1" x14ac:dyDescent="0.25">
      <c r="A161" s="3" t="s">
        <v>761</v>
      </c>
      <c r="B161" s="3" t="s">
        <v>870</v>
      </c>
      <c r="C161" s="3" t="s">
        <v>194</v>
      </c>
      <c r="D161" s="7">
        <v>104.36854942732434</v>
      </c>
      <c r="E161" s="7">
        <v>106.74800699134114</v>
      </c>
      <c r="F161" s="7">
        <v>105.72805794292762</v>
      </c>
      <c r="G161" s="7">
        <v>63.574750920197566</v>
      </c>
      <c r="H161" s="7">
        <v>53.033318366974804</v>
      </c>
      <c r="I161" s="7">
        <v>57.55187934665652</v>
      </c>
      <c r="J161" s="22">
        <v>962</v>
      </c>
      <c r="K161" s="22">
        <v>1064</v>
      </c>
      <c r="L161" s="22">
        <v>2026</v>
      </c>
      <c r="M161" s="22">
        <v>668</v>
      </c>
      <c r="N161" s="22">
        <v>777</v>
      </c>
      <c r="O161" s="22">
        <v>1445</v>
      </c>
      <c r="P161" s="7">
        <v>69.43866943866945</v>
      </c>
      <c r="Q161" s="7">
        <v>73.026315789473685</v>
      </c>
      <c r="R161" s="7">
        <v>71.322803553800583</v>
      </c>
    </row>
    <row r="162" spans="1:18" ht="12" customHeight="1" x14ac:dyDescent="0.25">
      <c r="A162" s="3" t="s">
        <v>761</v>
      </c>
      <c r="B162" s="3" t="s">
        <v>870</v>
      </c>
      <c r="C162" s="3" t="s">
        <v>191</v>
      </c>
      <c r="D162" s="7">
        <v>68.589678088921744</v>
      </c>
      <c r="E162" s="7">
        <v>70.679011277531032</v>
      </c>
      <c r="F162" s="7">
        <v>69.734335560529928</v>
      </c>
      <c r="G162" s="7">
        <v>56.423631835719149</v>
      </c>
      <c r="H162" s="7">
        <v>43.324494608598435</v>
      </c>
      <c r="I162" s="7">
        <v>49.247167411380453</v>
      </c>
      <c r="J162" s="22">
        <v>773</v>
      </c>
      <c r="K162" s="22">
        <v>986</v>
      </c>
      <c r="L162" s="22">
        <v>1759</v>
      </c>
      <c r="M162" s="22">
        <v>591</v>
      </c>
      <c r="N162" s="22">
        <v>697</v>
      </c>
      <c r="O162" s="22">
        <v>1288</v>
      </c>
      <c r="P162" s="7">
        <v>76.45536869340232</v>
      </c>
      <c r="Q162" s="7">
        <v>70.689655172413794</v>
      </c>
      <c r="R162" s="7">
        <v>73.223422399090396</v>
      </c>
    </row>
    <row r="163" spans="1:18" ht="12" customHeight="1" x14ac:dyDescent="0.25">
      <c r="A163" s="3" t="s">
        <v>761</v>
      </c>
      <c r="B163" s="3" t="s">
        <v>870</v>
      </c>
      <c r="C163" s="3" t="s">
        <v>837</v>
      </c>
      <c r="D163" s="7">
        <v>80.23685642471979</v>
      </c>
      <c r="E163" s="7">
        <v>90.730064923728122</v>
      </c>
      <c r="F163" s="7">
        <v>86.114692747992436</v>
      </c>
      <c r="G163" s="7">
        <v>60.326544226008835</v>
      </c>
      <c r="H163" s="7">
        <v>50.442709143898917</v>
      </c>
      <c r="I163" s="7">
        <v>54.790052230795709</v>
      </c>
      <c r="J163" s="22">
        <v>822</v>
      </c>
      <c r="K163" s="22">
        <v>977</v>
      </c>
      <c r="L163" s="22">
        <v>1799</v>
      </c>
      <c r="M163" s="22">
        <v>606</v>
      </c>
      <c r="N163" s="22">
        <v>696</v>
      </c>
      <c r="O163" s="22">
        <v>1302</v>
      </c>
      <c r="P163" s="7">
        <v>73.722627737226276</v>
      </c>
      <c r="Q163" s="7">
        <v>71.238485158648928</v>
      </c>
      <c r="R163" s="7">
        <v>72.373540856031141</v>
      </c>
    </row>
    <row r="164" spans="1:18" ht="12" customHeight="1" x14ac:dyDescent="0.25">
      <c r="A164" s="3" t="s">
        <v>761</v>
      </c>
      <c r="B164" s="3" t="s">
        <v>870</v>
      </c>
      <c r="C164" s="3" t="s">
        <v>188</v>
      </c>
      <c r="D164" s="7">
        <v>76.284467685327726</v>
      </c>
      <c r="E164" s="7">
        <v>101.98749658756167</v>
      </c>
      <c r="F164" s="7">
        <v>90.264168519558027</v>
      </c>
      <c r="G164" s="7">
        <v>59.438885054635968</v>
      </c>
      <c r="H164" s="7">
        <v>57.310541438280708</v>
      </c>
      <c r="I164" s="7">
        <v>58.281293583908401</v>
      </c>
      <c r="J164" s="22">
        <v>569</v>
      </c>
      <c r="K164" s="22">
        <v>760</v>
      </c>
      <c r="L164" s="22">
        <v>1329</v>
      </c>
      <c r="M164" s="22">
        <v>448</v>
      </c>
      <c r="N164" s="22">
        <v>553</v>
      </c>
      <c r="O164" s="22">
        <v>1001</v>
      </c>
      <c r="P164" s="7">
        <v>78.734622144112478</v>
      </c>
      <c r="Q164" s="7">
        <v>72.76315789473685</v>
      </c>
      <c r="R164" s="7">
        <v>75.319789315274647</v>
      </c>
    </row>
    <row r="165" spans="1:18" ht="12" customHeight="1" x14ac:dyDescent="0.25">
      <c r="A165" s="3" t="s">
        <v>761</v>
      </c>
      <c r="B165" s="3" t="s">
        <v>870</v>
      </c>
      <c r="C165" s="3" t="s">
        <v>183</v>
      </c>
      <c r="D165" s="7">
        <v>90.126490959096131</v>
      </c>
      <c r="E165" s="7">
        <v>105.64363181686878</v>
      </c>
      <c r="F165" s="7">
        <v>98.834190884964016</v>
      </c>
      <c r="G165" s="7">
        <v>42.965686441406646</v>
      </c>
      <c r="H165" s="7">
        <v>68.978194348460903</v>
      </c>
      <c r="I165" s="7">
        <v>57.563034963923528</v>
      </c>
      <c r="J165" s="22">
        <v>2941</v>
      </c>
      <c r="K165" s="22">
        <v>4447</v>
      </c>
      <c r="L165" s="22">
        <v>7388</v>
      </c>
      <c r="M165" s="22">
        <v>2160</v>
      </c>
      <c r="N165" s="22">
        <v>3282</v>
      </c>
      <c r="O165" s="22">
        <v>5442</v>
      </c>
      <c r="P165" s="7">
        <v>73.444406664399864</v>
      </c>
      <c r="Q165" s="7">
        <v>73.802563525972573</v>
      </c>
      <c r="R165" s="7">
        <v>73.659989171629675</v>
      </c>
    </row>
    <row r="166" spans="1:18" ht="12" customHeight="1" x14ac:dyDescent="0.25">
      <c r="A166" s="3" t="s">
        <v>761</v>
      </c>
      <c r="B166" s="3" t="s">
        <v>870</v>
      </c>
      <c r="C166" s="3" t="s">
        <v>189</v>
      </c>
      <c r="D166" s="7">
        <v>56.425120772946862</v>
      </c>
      <c r="E166" s="7">
        <v>55.444015444015449</v>
      </c>
      <c r="F166" s="7">
        <v>55.879828326180252</v>
      </c>
      <c r="G166" s="7">
        <v>48.019323671497588</v>
      </c>
      <c r="H166" s="7">
        <v>49.498069498069498</v>
      </c>
      <c r="I166" s="7">
        <v>48.841201716738198</v>
      </c>
      <c r="J166" s="22">
        <v>493</v>
      </c>
      <c r="K166" s="22">
        <v>560</v>
      </c>
      <c r="L166" s="22">
        <v>1053</v>
      </c>
      <c r="M166" s="22">
        <v>419</v>
      </c>
      <c r="N166" s="22">
        <v>418</v>
      </c>
      <c r="O166" s="22">
        <v>837</v>
      </c>
      <c r="P166" s="7">
        <v>84.989858012170387</v>
      </c>
      <c r="Q166" s="7">
        <v>74.642857142857153</v>
      </c>
      <c r="R166" s="7">
        <v>79.487179487179489</v>
      </c>
    </row>
    <row r="167" spans="1:18" ht="12" customHeight="1" x14ac:dyDescent="0.25">
      <c r="A167" s="3" t="s">
        <v>761</v>
      </c>
      <c r="B167" s="3" t="s">
        <v>870</v>
      </c>
      <c r="C167" s="3" t="s">
        <v>812</v>
      </c>
      <c r="D167" s="7">
        <v>96.005080588278076</v>
      </c>
      <c r="E167" s="7">
        <v>104.2174097243981</v>
      </c>
      <c r="F167" s="7">
        <v>100.59143344816449</v>
      </c>
      <c r="G167" s="7">
        <v>47.919634352352965</v>
      </c>
      <c r="H167" s="7">
        <v>59.974169747059285</v>
      </c>
      <c r="I167" s="7">
        <v>54.651750414159238</v>
      </c>
      <c r="J167" s="22">
        <v>1001</v>
      </c>
      <c r="K167" s="22">
        <v>1461</v>
      </c>
      <c r="L167" s="22">
        <v>2462</v>
      </c>
      <c r="M167" s="22">
        <v>676</v>
      </c>
      <c r="N167" s="22">
        <v>1051</v>
      </c>
      <c r="O167" s="22">
        <v>1727</v>
      </c>
      <c r="P167" s="7">
        <v>67.532467532467535</v>
      </c>
      <c r="Q167" s="7">
        <v>71.937029431895965</v>
      </c>
      <c r="R167" s="7">
        <v>70.14622258326564</v>
      </c>
    </row>
    <row r="168" spans="1:18" ht="12" customHeight="1" x14ac:dyDescent="0.25">
      <c r="A168" s="3" t="s">
        <v>761</v>
      </c>
      <c r="B168" s="3" t="s">
        <v>870</v>
      </c>
      <c r="C168" s="3" t="s">
        <v>190</v>
      </c>
      <c r="D168" s="7">
        <v>87.132993436697603</v>
      </c>
      <c r="E168" s="7">
        <v>101.32566348548691</v>
      </c>
      <c r="F168" s="7">
        <v>95.124045608790965</v>
      </c>
      <c r="G168" s="7">
        <v>60.143685721242527</v>
      </c>
      <c r="H168" s="7">
        <v>62.62415088452444</v>
      </c>
      <c r="I168" s="7">
        <v>61.540288789073067</v>
      </c>
      <c r="J168" s="22">
        <v>377</v>
      </c>
      <c r="K168" s="22">
        <v>559</v>
      </c>
      <c r="L168" s="22">
        <v>936</v>
      </c>
      <c r="M168" s="22">
        <v>262</v>
      </c>
      <c r="N168" s="22">
        <v>420</v>
      </c>
      <c r="O168" s="22">
        <v>682</v>
      </c>
      <c r="P168" s="7">
        <v>69.49602122015915</v>
      </c>
      <c r="Q168" s="7">
        <v>75.134168157423971</v>
      </c>
      <c r="R168" s="7">
        <v>72.863247863247864</v>
      </c>
    </row>
    <row r="169" spans="1:18" ht="12" customHeight="1" x14ac:dyDescent="0.25">
      <c r="A169" s="3" t="s">
        <v>761</v>
      </c>
      <c r="B169" s="3" t="s">
        <v>870</v>
      </c>
      <c r="C169" s="3" t="s">
        <v>826</v>
      </c>
      <c r="D169" s="7">
        <v>67.476650224118444</v>
      </c>
      <c r="E169" s="7">
        <v>82.223887935381455</v>
      </c>
      <c r="F169" s="7">
        <v>75.696882773988733</v>
      </c>
      <c r="G169" s="7">
        <v>60.926528553672426</v>
      </c>
      <c r="H169" s="7">
        <v>64.722417812589427</v>
      </c>
      <c r="I169" s="7">
        <v>63.042388693230741</v>
      </c>
      <c r="J169" s="22">
        <v>473</v>
      </c>
      <c r="K169" s="22">
        <v>510</v>
      </c>
      <c r="L169" s="22">
        <v>983</v>
      </c>
      <c r="M169" s="22">
        <v>341</v>
      </c>
      <c r="N169" s="22">
        <v>434</v>
      </c>
      <c r="O169" s="22">
        <v>775</v>
      </c>
      <c r="P169" s="7">
        <v>72.093023255813947</v>
      </c>
      <c r="Q169" s="7">
        <v>85.098039215686285</v>
      </c>
      <c r="R169" s="7">
        <v>78.840284842319434</v>
      </c>
    </row>
    <row r="170" spans="1:18" ht="12" customHeight="1" x14ac:dyDescent="0.25">
      <c r="A170" s="3" t="s">
        <v>761</v>
      </c>
      <c r="B170" s="3" t="s">
        <v>870</v>
      </c>
      <c r="C170" s="3" t="s">
        <v>193</v>
      </c>
      <c r="D170" s="7">
        <v>105.63304741617118</v>
      </c>
      <c r="E170" s="7">
        <v>105.95173273215322</v>
      </c>
      <c r="F170" s="7">
        <v>105.82826207488667</v>
      </c>
      <c r="G170" s="7">
        <v>69.84637467663272</v>
      </c>
      <c r="H170" s="7">
        <v>72.6976951965175</v>
      </c>
      <c r="I170" s="7">
        <v>71.592986566993929</v>
      </c>
      <c r="J170" s="22">
        <v>572</v>
      </c>
      <c r="K170" s="22">
        <v>786</v>
      </c>
      <c r="L170" s="22">
        <v>1358</v>
      </c>
      <c r="M170" s="22">
        <v>449</v>
      </c>
      <c r="N170" s="22">
        <v>592</v>
      </c>
      <c r="O170" s="22">
        <v>1041</v>
      </c>
      <c r="P170" s="7">
        <v>78.496503496503493</v>
      </c>
      <c r="Q170" s="7">
        <v>75.318066157760811</v>
      </c>
      <c r="R170" s="7">
        <v>76.656848306332847</v>
      </c>
    </row>
    <row r="171" spans="1:18" ht="12" customHeight="1" x14ac:dyDescent="0.25">
      <c r="A171" s="3" t="s">
        <v>761</v>
      </c>
      <c r="B171" s="3" t="s">
        <v>870</v>
      </c>
      <c r="C171" s="3" t="s">
        <v>185</v>
      </c>
      <c r="D171" s="7">
        <v>71.610908690112396</v>
      </c>
      <c r="E171" s="7">
        <v>71.137796740635395</v>
      </c>
      <c r="F171" s="7">
        <v>71.35439384736587</v>
      </c>
      <c r="G171" s="7">
        <v>61.157900232078553</v>
      </c>
      <c r="H171" s="7">
        <v>50.982087664122034</v>
      </c>
      <c r="I171" s="7">
        <v>55.640713520618633</v>
      </c>
      <c r="J171" s="22">
        <v>397</v>
      </c>
      <c r="K171" s="22">
        <v>448</v>
      </c>
      <c r="L171" s="22">
        <v>845</v>
      </c>
      <c r="M171" s="22">
        <v>280</v>
      </c>
      <c r="N171" s="22">
        <v>378</v>
      </c>
      <c r="O171" s="22">
        <v>658</v>
      </c>
      <c r="P171" s="7">
        <v>70.528967254408059</v>
      </c>
      <c r="Q171" s="7">
        <v>84.374999999999986</v>
      </c>
      <c r="R171" s="7">
        <v>77.869822485207109</v>
      </c>
    </row>
    <row r="172" spans="1:18" ht="12" customHeight="1" x14ac:dyDescent="0.25">
      <c r="A172" s="3" t="s">
        <v>761</v>
      </c>
      <c r="B172" s="3" t="s">
        <v>870</v>
      </c>
      <c r="C172" s="3" t="s">
        <v>195</v>
      </c>
      <c r="D172" s="7">
        <v>52.369969005127167</v>
      </c>
      <c r="E172" s="7">
        <v>57.645756489929887</v>
      </c>
      <c r="F172" s="7">
        <v>55.171410343598296</v>
      </c>
      <c r="G172" s="7">
        <v>41.940831708602914</v>
      </c>
      <c r="H172" s="7">
        <v>46.45336734325965</v>
      </c>
      <c r="I172" s="7">
        <v>44.336986577362602</v>
      </c>
      <c r="J172" s="22">
        <v>409</v>
      </c>
      <c r="K172" s="22">
        <v>457</v>
      </c>
      <c r="L172" s="22">
        <v>866</v>
      </c>
      <c r="M172" s="22">
        <v>302</v>
      </c>
      <c r="N172" s="22">
        <v>359</v>
      </c>
      <c r="O172" s="22">
        <v>661</v>
      </c>
      <c r="P172" s="7">
        <v>73.83863080684597</v>
      </c>
      <c r="Q172" s="7">
        <v>78.555798687089705</v>
      </c>
      <c r="R172" s="7">
        <v>76.327944572748265</v>
      </c>
    </row>
    <row r="173" spans="1:18" ht="12" customHeight="1" x14ac:dyDescent="0.25">
      <c r="A173" s="3" t="s">
        <v>761</v>
      </c>
      <c r="B173" s="3" t="s">
        <v>870</v>
      </c>
      <c r="C173" s="3" t="s">
        <v>196</v>
      </c>
      <c r="D173" s="7">
        <v>97.991602801327375</v>
      </c>
      <c r="E173" s="7">
        <v>103.94521098715286</v>
      </c>
      <c r="F173" s="7">
        <v>101.25741700034817</v>
      </c>
      <c r="G173" s="7">
        <v>56.272405569079091</v>
      </c>
      <c r="H173" s="7">
        <v>57.350701588483346</v>
      </c>
      <c r="I173" s="7">
        <v>56.863898045742602</v>
      </c>
      <c r="J173" s="22">
        <v>1212</v>
      </c>
      <c r="K173" s="22">
        <v>1325</v>
      </c>
      <c r="L173" s="22">
        <v>2537</v>
      </c>
      <c r="M173" s="22">
        <v>907</v>
      </c>
      <c r="N173" s="22">
        <v>992</v>
      </c>
      <c r="O173" s="22">
        <v>1899</v>
      </c>
      <c r="P173" s="7">
        <v>74.834983498349843</v>
      </c>
      <c r="Q173" s="7">
        <v>74.867924528301884</v>
      </c>
      <c r="R173" s="7">
        <v>74.852187623176974</v>
      </c>
    </row>
    <row r="174" spans="1:18" ht="12" customHeight="1" x14ac:dyDescent="0.25">
      <c r="A174" s="3" t="s">
        <v>761</v>
      </c>
      <c r="B174" s="3" t="s">
        <v>870</v>
      </c>
      <c r="C174" s="3" t="s">
        <v>187</v>
      </c>
      <c r="D174" s="7">
        <v>83.388119721465472</v>
      </c>
      <c r="E174" s="7">
        <v>84.226254585732548</v>
      </c>
      <c r="F174" s="7">
        <v>83.854477039436532</v>
      </c>
      <c r="G174" s="7">
        <v>60.272025308882355</v>
      </c>
      <c r="H174" s="7">
        <v>46.070065427766465</v>
      </c>
      <c r="I174" s="7">
        <v>52.369731534381778</v>
      </c>
      <c r="J174" s="22">
        <v>1078</v>
      </c>
      <c r="K174" s="22">
        <v>1411</v>
      </c>
      <c r="L174" s="22">
        <v>2489</v>
      </c>
      <c r="M174" s="22">
        <v>805</v>
      </c>
      <c r="N174" s="22">
        <v>1019</v>
      </c>
      <c r="O174" s="22">
        <v>1824</v>
      </c>
      <c r="P174" s="7">
        <v>74.675324675324674</v>
      </c>
      <c r="Q174" s="7">
        <v>72.218284904323184</v>
      </c>
      <c r="R174" s="7">
        <v>73.282442748091597</v>
      </c>
    </row>
    <row r="175" spans="1:18" ht="12" customHeight="1" x14ac:dyDescent="0.25">
      <c r="A175" s="3" t="s">
        <v>761</v>
      </c>
      <c r="B175" s="3" t="s">
        <v>197</v>
      </c>
      <c r="C175" s="3" t="s">
        <v>198</v>
      </c>
      <c r="D175" s="7">
        <v>57.245207478358324</v>
      </c>
      <c r="E175" s="7">
        <v>62.1104263632241</v>
      </c>
      <c r="F175" s="7">
        <v>59.809581536275573</v>
      </c>
      <c r="G175" s="7">
        <v>54.912995321832611</v>
      </c>
      <c r="H175" s="7">
        <v>42.801978351379546</v>
      </c>
      <c r="I175" s="7">
        <v>48.529484431781015</v>
      </c>
      <c r="J175" s="22">
        <v>506</v>
      </c>
      <c r="K175" s="22">
        <v>490</v>
      </c>
      <c r="L175" s="22">
        <v>996</v>
      </c>
      <c r="M175" s="22">
        <v>420</v>
      </c>
      <c r="N175" s="22">
        <v>410</v>
      </c>
      <c r="O175" s="22">
        <v>830</v>
      </c>
      <c r="P175" s="7">
        <v>83.003952569169968</v>
      </c>
      <c r="Q175" s="7">
        <v>83.673469387755091</v>
      </c>
      <c r="R175" s="7">
        <v>83.333333333333329</v>
      </c>
    </row>
    <row r="176" spans="1:18" ht="12" customHeight="1" x14ac:dyDescent="0.25">
      <c r="A176" s="3" t="s">
        <v>761</v>
      </c>
      <c r="B176" s="3" t="s">
        <v>197</v>
      </c>
      <c r="C176" s="3" t="s">
        <v>200</v>
      </c>
      <c r="D176" s="7">
        <v>56.310679611650485</v>
      </c>
      <c r="E176" s="7">
        <v>57.083333333333329</v>
      </c>
      <c r="F176" s="7">
        <v>56.743101438010108</v>
      </c>
      <c r="G176" s="7">
        <v>45.984112974404233</v>
      </c>
      <c r="H176" s="7">
        <v>44.097222222222221</v>
      </c>
      <c r="I176" s="7">
        <v>44.928099494753205</v>
      </c>
      <c r="J176" s="22">
        <v>814</v>
      </c>
      <c r="K176" s="22">
        <v>1021</v>
      </c>
      <c r="L176" s="22">
        <v>1835</v>
      </c>
      <c r="M176" s="22">
        <v>634</v>
      </c>
      <c r="N176" s="22">
        <v>754</v>
      </c>
      <c r="O176" s="22">
        <v>1388</v>
      </c>
      <c r="P176" s="7">
        <v>77.886977886977888</v>
      </c>
      <c r="Q176" s="7">
        <v>73.84916748285994</v>
      </c>
      <c r="R176" s="7">
        <v>75.640326975476839</v>
      </c>
    </row>
    <row r="177" spans="1:18" ht="12" customHeight="1" x14ac:dyDescent="0.25">
      <c r="A177" s="3" t="s">
        <v>761</v>
      </c>
      <c r="B177" s="3" t="s">
        <v>197</v>
      </c>
      <c r="C177" s="3" t="s">
        <v>204</v>
      </c>
      <c r="D177" s="7">
        <v>115.18833427119699</v>
      </c>
      <c r="E177" s="7">
        <v>114.32561927493606</v>
      </c>
      <c r="F177" s="7">
        <v>114.70933938844016</v>
      </c>
      <c r="G177" s="7">
        <v>82.901196347966589</v>
      </c>
      <c r="H177" s="7">
        <v>83.637379330481735</v>
      </c>
      <c r="I177" s="7">
        <v>83.309938380880979</v>
      </c>
      <c r="J177" s="22">
        <v>992</v>
      </c>
      <c r="K177" s="22">
        <v>1124</v>
      </c>
      <c r="L177" s="22">
        <v>2116</v>
      </c>
      <c r="M177" s="22">
        <v>754</v>
      </c>
      <c r="N177" s="22">
        <v>801</v>
      </c>
      <c r="O177" s="22">
        <v>1555</v>
      </c>
      <c r="P177" s="7">
        <v>76.008064516129039</v>
      </c>
      <c r="Q177" s="7">
        <v>71.263345195729542</v>
      </c>
      <c r="R177" s="7">
        <v>73.48771266540642</v>
      </c>
    </row>
    <row r="178" spans="1:18" ht="12" customHeight="1" x14ac:dyDescent="0.25">
      <c r="A178" s="3" t="s">
        <v>761</v>
      </c>
      <c r="B178" s="3" t="s">
        <v>197</v>
      </c>
      <c r="C178" s="3" t="s">
        <v>209</v>
      </c>
      <c r="D178" s="7">
        <v>61.454678771669897</v>
      </c>
      <c r="E178" s="7">
        <v>66.445550456556532</v>
      </c>
      <c r="F178" s="7">
        <v>64.075280284218238</v>
      </c>
      <c r="G178" s="7">
        <v>46.6207907923013</v>
      </c>
      <c r="H178" s="7">
        <v>44.65907670108944</v>
      </c>
      <c r="I178" s="7">
        <v>45.590736076572028</v>
      </c>
      <c r="J178" s="22">
        <v>850</v>
      </c>
      <c r="K178" s="22">
        <v>927</v>
      </c>
      <c r="L178" s="22">
        <v>1777</v>
      </c>
      <c r="M178" s="22">
        <v>585</v>
      </c>
      <c r="N178" s="22">
        <v>675</v>
      </c>
      <c r="O178" s="22">
        <v>1260</v>
      </c>
      <c r="P178" s="7">
        <v>68.82352941176471</v>
      </c>
      <c r="Q178" s="7">
        <v>72.815533980582529</v>
      </c>
      <c r="R178" s="7">
        <v>70.906021384355654</v>
      </c>
    </row>
    <row r="179" spans="1:18" ht="12" customHeight="1" x14ac:dyDescent="0.25">
      <c r="A179" s="3" t="s">
        <v>761</v>
      </c>
      <c r="B179" s="3" t="s">
        <v>197</v>
      </c>
      <c r="C179" s="3" t="s">
        <v>207</v>
      </c>
      <c r="D179" s="7">
        <v>69.335868034446847</v>
      </c>
      <c r="E179" s="7">
        <v>90.947077655639674</v>
      </c>
      <c r="F179" s="7">
        <v>80.440391871587124</v>
      </c>
      <c r="G179" s="7">
        <v>57.957674305717106</v>
      </c>
      <c r="H179" s="7">
        <v>53.940251975786296</v>
      </c>
      <c r="I179" s="7">
        <v>55.893395498165837</v>
      </c>
      <c r="J179" s="22">
        <v>583</v>
      </c>
      <c r="K179" s="22">
        <v>752</v>
      </c>
      <c r="L179" s="22">
        <v>1335</v>
      </c>
      <c r="M179" s="22">
        <v>406</v>
      </c>
      <c r="N179" s="22">
        <v>600</v>
      </c>
      <c r="O179" s="22">
        <v>1006</v>
      </c>
      <c r="P179" s="7">
        <v>69.63979416809606</v>
      </c>
      <c r="Q179" s="7">
        <v>79.787234042553195</v>
      </c>
      <c r="R179" s="7">
        <v>75.355805243445701</v>
      </c>
    </row>
    <row r="180" spans="1:18" ht="12" customHeight="1" x14ac:dyDescent="0.25">
      <c r="A180" s="3" t="s">
        <v>761</v>
      </c>
      <c r="B180" s="3" t="s">
        <v>197</v>
      </c>
      <c r="C180" s="3" t="s">
        <v>202</v>
      </c>
      <c r="D180" s="7">
        <v>113.90413868681786</v>
      </c>
      <c r="E180" s="7">
        <v>117.34714330190823</v>
      </c>
      <c r="F180" s="7">
        <v>115.87840812969608</v>
      </c>
      <c r="G180" s="7">
        <v>86.405686600742229</v>
      </c>
      <c r="H180" s="7">
        <v>69.113291516877581</v>
      </c>
      <c r="I180" s="7">
        <v>76.489973139708837</v>
      </c>
      <c r="J180" s="22">
        <v>1185</v>
      </c>
      <c r="K180" s="22">
        <v>1406</v>
      </c>
      <c r="L180" s="22">
        <v>2591</v>
      </c>
      <c r="M180" s="22">
        <v>863</v>
      </c>
      <c r="N180" s="22">
        <v>989</v>
      </c>
      <c r="O180" s="22">
        <v>1852</v>
      </c>
      <c r="P180" s="7">
        <v>72.827004219409289</v>
      </c>
      <c r="Q180" s="7">
        <v>70.341394025604544</v>
      </c>
      <c r="R180" s="7">
        <v>71.47819374758781</v>
      </c>
    </row>
    <row r="181" spans="1:18" ht="12" customHeight="1" x14ac:dyDescent="0.25">
      <c r="A181" s="3" t="s">
        <v>761</v>
      </c>
      <c r="B181" s="3" t="s">
        <v>197</v>
      </c>
      <c r="C181" s="3" t="s">
        <v>811</v>
      </c>
      <c r="D181" s="7">
        <v>74.964085286091446</v>
      </c>
      <c r="E181" s="7">
        <v>96.18365518456018</v>
      </c>
      <c r="F181" s="7">
        <v>86.102382057602142</v>
      </c>
      <c r="G181" s="7">
        <v>56.223063964568581</v>
      </c>
      <c r="H181" s="7">
        <v>56.101896851608252</v>
      </c>
      <c r="I181" s="7">
        <v>56.159462521676161</v>
      </c>
      <c r="J181" s="22">
        <v>1152</v>
      </c>
      <c r="K181" s="22">
        <v>1287</v>
      </c>
      <c r="L181" s="22">
        <v>2439</v>
      </c>
      <c r="M181" s="22">
        <v>732</v>
      </c>
      <c r="N181" s="22">
        <v>897</v>
      </c>
      <c r="O181" s="22">
        <v>1629</v>
      </c>
      <c r="P181" s="7">
        <v>63.541666666666671</v>
      </c>
      <c r="Q181" s="7">
        <v>69.696969696969703</v>
      </c>
      <c r="R181" s="7">
        <v>66.789667896678964</v>
      </c>
    </row>
    <row r="182" spans="1:18" ht="12" customHeight="1" x14ac:dyDescent="0.25">
      <c r="A182" s="3" t="s">
        <v>761</v>
      </c>
      <c r="B182" s="3" t="s">
        <v>197</v>
      </c>
      <c r="C182" s="3" t="s">
        <v>199</v>
      </c>
      <c r="D182" s="7">
        <v>41.6015625</v>
      </c>
      <c r="E182" s="7">
        <v>40.489795918367349</v>
      </c>
      <c r="F182" s="7">
        <v>40.995998221431748</v>
      </c>
      <c r="G182" s="7">
        <v>40.52734375</v>
      </c>
      <c r="H182" s="7">
        <v>34.530612244897959</v>
      </c>
      <c r="I182" s="7">
        <v>37.261004891062697</v>
      </c>
      <c r="J182" s="22">
        <v>589</v>
      </c>
      <c r="K182" s="22">
        <v>693</v>
      </c>
      <c r="L182" s="22">
        <v>1282</v>
      </c>
      <c r="M182" s="22">
        <v>495</v>
      </c>
      <c r="N182" s="22">
        <v>521</v>
      </c>
      <c r="O182" s="22">
        <v>1016</v>
      </c>
      <c r="P182" s="7">
        <v>84.040747028862484</v>
      </c>
      <c r="Q182" s="7">
        <v>75.180375180375179</v>
      </c>
      <c r="R182" s="7">
        <v>79.251170046801874</v>
      </c>
    </row>
    <row r="183" spans="1:18" ht="12" customHeight="1" x14ac:dyDescent="0.25">
      <c r="A183" s="3" t="s">
        <v>761</v>
      </c>
      <c r="B183" s="3" t="s">
        <v>197</v>
      </c>
      <c r="C183" s="3" t="s">
        <v>208</v>
      </c>
      <c r="D183" s="7">
        <v>42.918165957658623</v>
      </c>
      <c r="E183" s="7">
        <v>42.909056000236973</v>
      </c>
      <c r="F183" s="7">
        <v>42.913411259016506</v>
      </c>
      <c r="G183" s="7">
        <v>41.835057668506352</v>
      </c>
      <c r="H183" s="7">
        <v>38.816573780561193</v>
      </c>
      <c r="I183" s="7">
        <v>40.259640728670085</v>
      </c>
      <c r="J183" s="22">
        <v>538</v>
      </c>
      <c r="K183" s="22">
        <v>625</v>
      </c>
      <c r="L183" s="22">
        <v>1163</v>
      </c>
      <c r="M183" s="22">
        <v>445</v>
      </c>
      <c r="N183" s="22">
        <v>550</v>
      </c>
      <c r="O183" s="22">
        <v>995</v>
      </c>
      <c r="P183" s="7">
        <v>82.713754646840144</v>
      </c>
      <c r="Q183" s="7">
        <v>88</v>
      </c>
      <c r="R183" s="7">
        <v>85.554600171969042</v>
      </c>
    </row>
    <row r="184" spans="1:18" ht="12" customHeight="1" x14ac:dyDescent="0.25">
      <c r="A184" s="3" t="s">
        <v>761</v>
      </c>
      <c r="B184" s="3" t="s">
        <v>197</v>
      </c>
      <c r="C184" s="3" t="s">
        <v>206</v>
      </c>
      <c r="D184" s="7">
        <v>59.484346224677722</v>
      </c>
      <c r="E184" s="7">
        <v>61.148648648648653</v>
      </c>
      <c r="F184" s="7">
        <v>60.352422907488986</v>
      </c>
      <c r="G184" s="7">
        <v>45.948434622467772</v>
      </c>
      <c r="H184" s="7">
        <v>47.381756756756758</v>
      </c>
      <c r="I184" s="7">
        <v>46.696035242290748</v>
      </c>
      <c r="J184" s="22">
        <v>735</v>
      </c>
      <c r="K184" s="22">
        <v>771</v>
      </c>
      <c r="L184" s="22">
        <v>1506</v>
      </c>
      <c r="M184" s="22">
        <v>516</v>
      </c>
      <c r="N184" s="22">
        <v>570</v>
      </c>
      <c r="O184" s="22">
        <v>1086</v>
      </c>
      <c r="P184" s="7">
        <v>70.204081632653072</v>
      </c>
      <c r="Q184" s="7">
        <v>73.929961089494171</v>
      </c>
      <c r="R184" s="7">
        <v>72.111553784860561</v>
      </c>
    </row>
    <row r="185" spans="1:18" ht="12" customHeight="1" x14ac:dyDescent="0.25">
      <c r="A185" s="3" t="s">
        <v>761</v>
      </c>
      <c r="B185" s="3" t="s">
        <v>197</v>
      </c>
      <c r="C185" s="3" t="s">
        <v>210</v>
      </c>
      <c r="D185" s="7">
        <v>48.106904231625833</v>
      </c>
      <c r="E185" s="7">
        <v>35.454545454545453</v>
      </c>
      <c r="F185" s="7">
        <v>41.141141141141141</v>
      </c>
      <c r="G185" s="7">
        <v>46.993318485523382</v>
      </c>
      <c r="H185" s="7">
        <v>24.181818181818183</v>
      </c>
      <c r="I185" s="7">
        <v>34.434434434434436</v>
      </c>
      <c r="J185" s="22">
        <v>522</v>
      </c>
      <c r="K185" s="22">
        <v>481</v>
      </c>
      <c r="L185" s="22">
        <v>1003</v>
      </c>
      <c r="M185" s="22">
        <v>444</v>
      </c>
      <c r="N185" s="22">
        <v>333</v>
      </c>
      <c r="O185" s="22">
        <v>777</v>
      </c>
      <c r="P185" s="7">
        <v>85.05747126436782</v>
      </c>
      <c r="Q185" s="7">
        <v>69.230769230769241</v>
      </c>
      <c r="R185" s="7">
        <v>77.467597208374883</v>
      </c>
    </row>
    <row r="186" spans="1:18" ht="12" customHeight="1" x14ac:dyDescent="0.25">
      <c r="A186" s="3" t="s">
        <v>761</v>
      </c>
      <c r="B186" s="3" t="s">
        <v>197</v>
      </c>
      <c r="C186" s="3" t="s">
        <v>203</v>
      </c>
      <c r="D186" s="7">
        <v>61.635904488950686</v>
      </c>
      <c r="E186" s="7">
        <v>63.111775494425345</v>
      </c>
      <c r="F186" s="7">
        <v>62.438862997052169</v>
      </c>
      <c r="G186" s="7">
        <v>58.163459165629519</v>
      </c>
      <c r="H186" s="7">
        <v>50.744050037304532</v>
      </c>
      <c r="I186" s="7">
        <v>54.126874896018279</v>
      </c>
      <c r="J186" s="22">
        <v>602</v>
      </c>
      <c r="K186" s="22">
        <v>827</v>
      </c>
      <c r="L186" s="22">
        <v>1429</v>
      </c>
      <c r="M186" s="22">
        <v>451</v>
      </c>
      <c r="N186" s="22">
        <v>588</v>
      </c>
      <c r="O186" s="22">
        <v>1039</v>
      </c>
      <c r="P186" s="7">
        <v>74.916943521594689</v>
      </c>
      <c r="Q186" s="7">
        <v>71.100362756952848</v>
      </c>
      <c r="R186" s="7">
        <v>72.708187543736884</v>
      </c>
    </row>
    <row r="187" spans="1:18" ht="12" customHeight="1" x14ac:dyDescent="0.25">
      <c r="A187" s="3" t="s">
        <v>761</v>
      </c>
      <c r="B187" s="3" t="s">
        <v>197</v>
      </c>
      <c r="C187" s="3" t="s">
        <v>205</v>
      </c>
      <c r="D187" s="7">
        <v>60.118516700856077</v>
      </c>
      <c r="E187" s="7">
        <v>76.424010659578315</v>
      </c>
      <c r="F187" s="7">
        <v>68.642374278261997</v>
      </c>
      <c r="G187" s="7">
        <v>54.623813561530525</v>
      </c>
      <c r="H187" s="7">
        <v>44.949514635041552</v>
      </c>
      <c r="I187" s="7">
        <v>49.56647850505211</v>
      </c>
      <c r="J187" s="22">
        <v>662</v>
      </c>
      <c r="K187" s="22">
        <v>907</v>
      </c>
      <c r="L187" s="22">
        <v>1569</v>
      </c>
      <c r="M187" s="22">
        <v>477</v>
      </c>
      <c r="N187" s="22">
        <v>631</v>
      </c>
      <c r="O187" s="22">
        <v>1108</v>
      </c>
      <c r="P187" s="7">
        <v>72.05438066465257</v>
      </c>
      <c r="Q187" s="7">
        <v>69.570011025358326</v>
      </c>
      <c r="R187" s="7">
        <v>70.618228170809431</v>
      </c>
    </row>
    <row r="188" spans="1:18" ht="12" customHeight="1" x14ac:dyDescent="0.25">
      <c r="A188" s="3" t="s">
        <v>761</v>
      </c>
      <c r="B188" s="3" t="s">
        <v>197</v>
      </c>
      <c r="C188" s="3" t="s">
        <v>201</v>
      </c>
      <c r="D188" s="7">
        <v>75.634517766497467</v>
      </c>
      <c r="E188" s="7">
        <v>66.320474777448069</v>
      </c>
      <c r="F188" s="7">
        <v>69.756554307116104</v>
      </c>
      <c r="G188" s="7">
        <v>71.319796954314725</v>
      </c>
      <c r="H188" s="7">
        <v>62.017804154302667</v>
      </c>
      <c r="I188" s="7">
        <v>65.449438202247194</v>
      </c>
      <c r="J188" s="22">
        <v>867</v>
      </c>
      <c r="K188" s="22">
        <v>941</v>
      </c>
      <c r="L188" s="22">
        <v>1808</v>
      </c>
      <c r="M188" s="22">
        <v>671</v>
      </c>
      <c r="N188" s="22">
        <v>676</v>
      </c>
      <c r="O188" s="22">
        <v>1347</v>
      </c>
      <c r="P188" s="7">
        <v>77.39331026528258</v>
      </c>
      <c r="Q188" s="7">
        <v>71.838469713071206</v>
      </c>
      <c r="R188" s="7">
        <v>74.502212389380531</v>
      </c>
    </row>
    <row r="189" spans="1:18" ht="12" customHeight="1" x14ac:dyDescent="0.25">
      <c r="A189" s="3" t="s">
        <v>761</v>
      </c>
      <c r="B189" s="3" t="s">
        <v>197</v>
      </c>
      <c r="C189" s="3" t="s">
        <v>211</v>
      </c>
      <c r="D189" s="7">
        <v>60.597424723384307</v>
      </c>
      <c r="E189" s="7">
        <v>61.61003197573951</v>
      </c>
      <c r="F189" s="7">
        <v>61.138614184185208</v>
      </c>
      <c r="G189" s="7">
        <v>54.537682251045872</v>
      </c>
      <c r="H189" s="7">
        <v>45.856998364807453</v>
      </c>
      <c r="I189" s="7">
        <v>49.898277762435228</v>
      </c>
      <c r="J189" s="22">
        <v>630</v>
      </c>
      <c r="K189" s="22">
        <v>670</v>
      </c>
      <c r="L189" s="22">
        <v>1300</v>
      </c>
      <c r="M189" s="22">
        <v>465</v>
      </c>
      <c r="N189" s="22">
        <v>482</v>
      </c>
      <c r="O189" s="22">
        <v>947</v>
      </c>
      <c r="P189" s="7">
        <v>73.80952380952381</v>
      </c>
      <c r="Q189" s="7">
        <v>71.940298507462686</v>
      </c>
      <c r="R189" s="7">
        <v>72.84615384615384</v>
      </c>
    </row>
    <row r="190" spans="1:18" ht="12" customHeight="1" x14ac:dyDescent="0.25">
      <c r="A190" s="3" t="s">
        <v>761</v>
      </c>
      <c r="B190" s="3" t="s">
        <v>181</v>
      </c>
      <c r="C190" s="3" t="s">
        <v>269</v>
      </c>
      <c r="D190" s="7">
        <v>47.175748805646805</v>
      </c>
      <c r="E190" s="7">
        <v>38.807361098716164</v>
      </c>
      <c r="F190" s="7">
        <v>42.712305414486408</v>
      </c>
      <c r="G190" s="7">
        <v>44.670841789417764</v>
      </c>
      <c r="H190" s="7">
        <v>37.620312406284846</v>
      </c>
      <c r="I190" s="7">
        <v>40.910303931777179</v>
      </c>
      <c r="J190" s="22">
        <v>412</v>
      </c>
      <c r="K190" s="22">
        <v>396</v>
      </c>
      <c r="L190" s="22">
        <v>808</v>
      </c>
      <c r="M190" s="22">
        <v>299</v>
      </c>
      <c r="N190" s="22">
        <v>339</v>
      </c>
      <c r="O190" s="22">
        <v>638</v>
      </c>
      <c r="P190" s="7">
        <v>72.572815533980574</v>
      </c>
      <c r="Q190" s="7">
        <v>85.606060606060609</v>
      </c>
      <c r="R190" s="7">
        <v>78.960396039603964</v>
      </c>
    </row>
    <row r="191" spans="1:18" ht="12" customHeight="1" x14ac:dyDescent="0.25">
      <c r="A191" s="3" t="s">
        <v>761</v>
      </c>
      <c r="B191" s="3" t="s">
        <v>181</v>
      </c>
      <c r="C191" s="3" t="s">
        <v>266</v>
      </c>
      <c r="D191" s="7">
        <v>50.987428294034892</v>
      </c>
      <c r="E191" s="7">
        <v>43.800511520699025</v>
      </c>
      <c r="F191" s="7">
        <v>47.316281927356478</v>
      </c>
      <c r="G191" s="7">
        <v>48.277133102325401</v>
      </c>
      <c r="H191" s="7">
        <v>31.795926881692623</v>
      </c>
      <c r="I191" s="7">
        <v>39.858374092922006</v>
      </c>
      <c r="J191" s="22">
        <v>332</v>
      </c>
      <c r="K191" s="22">
        <v>268</v>
      </c>
      <c r="L191" s="22">
        <v>600</v>
      </c>
      <c r="M191" s="22">
        <v>215</v>
      </c>
      <c r="N191" s="22">
        <v>207</v>
      </c>
      <c r="O191" s="22">
        <v>422</v>
      </c>
      <c r="P191" s="7">
        <v>64.759036144578317</v>
      </c>
      <c r="Q191" s="7">
        <v>77.238805970149244</v>
      </c>
      <c r="R191" s="7">
        <v>70.333333333333329</v>
      </c>
    </row>
    <row r="192" spans="1:18" ht="12" customHeight="1" x14ac:dyDescent="0.25">
      <c r="A192" s="3" t="s">
        <v>761</v>
      </c>
      <c r="B192" s="3" t="s">
        <v>181</v>
      </c>
      <c r="C192" s="3" t="s">
        <v>265</v>
      </c>
      <c r="D192" s="7">
        <v>131.5547358168397</v>
      </c>
      <c r="E192" s="7">
        <v>121.39365574622984</v>
      </c>
      <c r="F192" s="7">
        <v>125.52991738752566</v>
      </c>
      <c r="G192" s="7">
        <v>88.031387590010993</v>
      </c>
      <c r="H192" s="7">
        <v>85.637025481019236</v>
      </c>
      <c r="I192" s="7">
        <v>86.611696291402922</v>
      </c>
      <c r="J192" s="22">
        <v>4578</v>
      </c>
      <c r="K192" s="22">
        <v>5708</v>
      </c>
      <c r="L192" s="22">
        <v>10286</v>
      </c>
      <c r="M192" s="22">
        <v>2906</v>
      </c>
      <c r="N192" s="22">
        <v>4351</v>
      </c>
      <c r="O192" s="22">
        <v>7257</v>
      </c>
      <c r="P192" s="7">
        <v>63.477501092179992</v>
      </c>
      <c r="Q192" s="7">
        <v>76.226348983882275</v>
      </c>
      <c r="R192" s="7">
        <v>70.552206883142134</v>
      </c>
    </row>
    <row r="193" spans="1:18" ht="12" customHeight="1" x14ac:dyDescent="0.25">
      <c r="A193" s="3" t="s">
        <v>761</v>
      </c>
      <c r="B193" s="3" t="s">
        <v>181</v>
      </c>
      <c r="C193" s="3" t="s">
        <v>272</v>
      </c>
      <c r="D193" s="7">
        <v>52.925740357951099</v>
      </c>
      <c r="E193" s="7">
        <v>43.634773258184758</v>
      </c>
      <c r="F193" s="7">
        <v>48.095216597777743</v>
      </c>
      <c r="G193" s="7">
        <v>51.035535345167133</v>
      </c>
      <c r="H193" s="7">
        <v>37.458774581641684</v>
      </c>
      <c r="I193" s="7">
        <v>43.976758282438283</v>
      </c>
      <c r="J193" s="22">
        <v>313</v>
      </c>
      <c r="K193" s="22">
        <v>352</v>
      </c>
      <c r="L193" s="22">
        <v>665</v>
      </c>
      <c r="M193" s="22">
        <v>271</v>
      </c>
      <c r="N193" s="22">
        <v>265</v>
      </c>
      <c r="O193" s="22">
        <v>536</v>
      </c>
      <c r="P193" s="7">
        <v>86.581469648562305</v>
      </c>
      <c r="Q193" s="7">
        <v>75.284090909090907</v>
      </c>
      <c r="R193" s="7">
        <v>80.601503759398497</v>
      </c>
    </row>
    <row r="194" spans="1:18" ht="12" customHeight="1" x14ac:dyDescent="0.25">
      <c r="A194" s="3" t="s">
        <v>761</v>
      </c>
      <c r="B194" s="3" t="s">
        <v>181</v>
      </c>
      <c r="C194" s="3" t="s">
        <v>274</v>
      </c>
      <c r="D194" s="7">
        <v>42.40745193481105</v>
      </c>
      <c r="E194" s="7">
        <v>46.691034819658839</v>
      </c>
      <c r="F194" s="7">
        <v>44.646721890878318</v>
      </c>
      <c r="G194" s="7">
        <v>41.679427008891551</v>
      </c>
      <c r="H194" s="7">
        <v>44.032470559464741</v>
      </c>
      <c r="I194" s="7">
        <v>42.909495358159319</v>
      </c>
      <c r="J194" s="22">
        <v>251</v>
      </c>
      <c r="K194" s="22">
        <v>329</v>
      </c>
      <c r="L194" s="22">
        <v>580</v>
      </c>
      <c r="M194" s="22">
        <v>212</v>
      </c>
      <c r="N194" s="22">
        <v>285</v>
      </c>
      <c r="O194" s="22">
        <v>497</v>
      </c>
      <c r="P194" s="7">
        <v>84.462151394422321</v>
      </c>
      <c r="Q194" s="7">
        <v>86.626139817629181</v>
      </c>
      <c r="R194" s="7">
        <v>85.689655172413794</v>
      </c>
    </row>
    <row r="195" spans="1:18" ht="12" customHeight="1" x14ac:dyDescent="0.25">
      <c r="A195" s="3" t="s">
        <v>761</v>
      </c>
      <c r="B195" s="3" t="s">
        <v>181</v>
      </c>
      <c r="C195" s="3" t="s">
        <v>871</v>
      </c>
      <c r="D195" s="7">
        <v>76.104791330366226</v>
      </c>
      <c r="E195" s="7">
        <v>72.747417857912055</v>
      </c>
      <c r="F195" s="7">
        <v>74.362154623235256</v>
      </c>
      <c r="G195" s="7">
        <v>60.685790856370097</v>
      </c>
      <c r="H195" s="7">
        <v>44.959215000475382</v>
      </c>
      <c r="I195" s="7">
        <v>52.522949102596172</v>
      </c>
      <c r="J195" s="22">
        <v>474</v>
      </c>
      <c r="K195" s="22">
        <v>445</v>
      </c>
      <c r="L195" s="22">
        <v>919</v>
      </c>
      <c r="M195" s="22">
        <v>408</v>
      </c>
      <c r="N195" s="22">
        <v>375</v>
      </c>
      <c r="O195" s="22">
        <v>783</v>
      </c>
      <c r="P195" s="7">
        <v>86.075949367088597</v>
      </c>
      <c r="Q195" s="7">
        <v>84.269662921348313</v>
      </c>
      <c r="R195" s="7">
        <v>85.201305767138194</v>
      </c>
    </row>
    <row r="196" spans="1:18" ht="12" customHeight="1" x14ac:dyDescent="0.25">
      <c r="A196" s="3" t="s">
        <v>761</v>
      </c>
      <c r="B196" s="3" t="s">
        <v>181</v>
      </c>
      <c r="C196" s="3" t="s">
        <v>277</v>
      </c>
      <c r="D196" s="7">
        <v>123.60913390687982</v>
      </c>
      <c r="E196" s="7">
        <v>109.54131148286784</v>
      </c>
      <c r="F196" s="7">
        <v>114.97509101092963</v>
      </c>
      <c r="G196" s="7">
        <v>84.254943838236457</v>
      </c>
      <c r="H196" s="7">
        <v>84.109110182596552</v>
      </c>
      <c r="I196" s="7">
        <v>84.165439293715124</v>
      </c>
      <c r="J196" s="22">
        <v>248</v>
      </c>
      <c r="K196" s="22">
        <v>268</v>
      </c>
      <c r="L196" s="22">
        <v>516</v>
      </c>
      <c r="M196" s="22">
        <v>214</v>
      </c>
      <c r="N196" s="22">
        <v>239</v>
      </c>
      <c r="O196" s="22">
        <v>453</v>
      </c>
      <c r="P196" s="7">
        <v>86.290322580645167</v>
      </c>
      <c r="Q196" s="7">
        <v>89.179104477611929</v>
      </c>
      <c r="R196" s="7">
        <v>87.790697674418595</v>
      </c>
    </row>
    <row r="197" spans="1:18" ht="12" customHeight="1" x14ac:dyDescent="0.25">
      <c r="A197" s="3" t="s">
        <v>761</v>
      </c>
      <c r="B197" s="3" t="s">
        <v>181</v>
      </c>
      <c r="C197" s="3" t="s">
        <v>271</v>
      </c>
      <c r="D197" s="7">
        <v>46.882217090069283</v>
      </c>
      <c r="E197" s="7">
        <v>39.596069641581785</v>
      </c>
      <c r="F197" s="7">
        <v>42.707824722936543</v>
      </c>
      <c r="G197" s="7">
        <v>42.494226327944574</v>
      </c>
      <c r="H197" s="7">
        <v>34.431364905723292</v>
      </c>
      <c r="I197" s="7">
        <v>37.874837629578828</v>
      </c>
      <c r="J197" s="22">
        <v>209</v>
      </c>
      <c r="K197" s="22">
        <v>173</v>
      </c>
      <c r="L197" s="22">
        <v>382</v>
      </c>
      <c r="M197" s="22">
        <v>176</v>
      </c>
      <c r="N197" s="22">
        <v>149</v>
      </c>
      <c r="O197" s="22">
        <v>325</v>
      </c>
      <c r="P197" s="7">
        <v>84.21052631578948</v>
      </c>
      <c r="Q197" s="7">
        <v>86.127167630057798</v>
      </c>
      <c r="R197" s="7">
        <v>85.078534031413611</v>
      </c>
    </row>
    <row r="198" spans="1:18" ht="12" customHeight="1" x14ac:dyDescent="0.25">
      <c r="A198" s="3" t="s">
        <v>761</v>
      </c>
      <c r="B198" s="3" t="s">
        <v>181</v>
      </c>
      <c r="C198" s="3" t="s">
        <v>275</v>
      </c>
      <c r="D198" s="7">
        <v>58.403192332173226</v>
      </c>
      <c r="E198" s="7">
        <v>51.738961278463471</v>
      </c>
      <c r="F198" s="7">
        <v>54.87993965677753</v>
      </c>
      <c r="G198" s="7">
        <v>55.648324769334863</v>
      </c>
      <c r="H198" s="7">
        <v>50.101652377246275</v>
      </c>
      <c r="I198" s="7">
        <v>52.715904181352549</v>
      </c>
      <c r="J198" s="22">
        <v>263</v>
      </c>
      <c r="K198" s="22">
        <v>196</v>
      </c>
      <c r="L198" s="22">
        <v>459</v>
      </c>
      <c r="M198" s="22">
        <v>229</v>
      </c>
      <c r="N198" s="22">
        <v>176</v>
      </c>
      <c r="O198" s="22">
        <v>405</v>
      </c>
      <c r="P198" s="7">
        <v>87.07224334600761</v>
      </c>
      <c r="Q198" s="7">
        <v>89.795918367346943</v>
      </c>
      <c r="R198" s="7">
        <v>88.235294117647058</v>
      </c>
    </row>
    <row r="199" spans="1:18" ht="12" customHeight="1" x14ac:dyDescent="0.25">
      <c r="A199" s="3" t="s">
        <v>761</v>
      </c>
      <c r="B199" s="3" t="s">
        <v>181</v>
      </c>
      <c r="C199" s="3" t="s">
        <v>268</v>
      </c>
      <c r="D199" s="7">
        <v>80.258223550869332</v>
      </c>
      <c r="E199" s="7">
        <v>88.63461810568144</v>
      </c>
      <c r="F199" s="7">
        <v>84.759915401005301</v>
      </c>
      <c r="G199" s="7">
        <v>71.239162867343467</v>
      </c>
      <c r="H199" s="7">
        <v>66.623360394292703</v>
      </c>
      <c r="I199" s="7">
        <v>68.758510811282804</v>
      </c>
      <c r="J199" s="22">
        <v>477</v>
      </c>
      <c r="K199" s="22">
        <v>531</v>
      </c>
      <c r="L199" s="22">
        <v>1008</v>
      </c>
      <c r="M199" s="22">
        <v>408</v>
      </c>
      <c r="N199" s="22">
        <v>402</v>
      </c>
      <c r="O199" s="22">
        <v>810</v>
      </c>
      <c r="P199" s="7">
        <v>85.534591194968556</v>
      </c>
      <c r="Q199" s="7">
        <v>75.706214689265536</v>
      </c>
      <c r="R199" s="7">
        <v>80.357142857142861</v>
      </c>
    </row>
    <row r="200" spans="1:18" ht="12" customHeight="1" x14ac:dyDescent="0.25">
      <c r="A200" s="3" t="s">
        <v>761</v>
      </c>
      <c r="B200" s="3" t="s">
        <v>181</v>
      </c>
      <c r="C200" s="3" t="s">
        <v>872</v>
      </c>
      <c r="D200" s="7">
        <v>101.17638391151475</v>
      </c>
      <c r="E200" s="7">
        <v>99.249130946060617</v>
      </c>
      <c r="F200" s="7">
        <v>100.20531629764693</v>
      </c>
      <c r="G200" s="7">
        <v>82.815452237591458</v>
      </c>
      <c r="H200" s="7">
        <v>63.090054775958841</v>
      </c>
      <c r="I200" s="7">
        <v>72.876593671015954</v>
      </c>
      <c r="J200" s="22">
        <v>341</v>
      </c>
      <c r="K200" s="22">
        <v>327</v>
      </c>
      <c r="L200" s="22">
        <v>668</v>
      </c>
      <c r="M200" s="22">
        <v>292</v>
      </c>
      <c r="N200" s="22">
        <v>297</v>
      </c>
      <c r="O200" s="22">
        <v>589</v>
      </c>
      <c r="P200" s="7">
        <v>85.630498533724335</v>
      </c>
      <c r="Q200" s="7">
        <v>90.825688073394488</v>
      </c>
      <c r="R200" s="7">
        <v>88.17365269461078</v>
      </c>
    </row>
    <row r="201" spans="1:18" ht="12" customHeight="1" x14ac:dyDescent="0.25">
      <c r="A201" s="3" t="s">
        <v>761</v>
      </c>
      <c r="B201" s="3" t="s">
        <v>181</v>
      </c>
      <c r="C201" s="3" t="s">
        <v>270</v>
      </c>
      <c r="D201" s="7">
        <v>75.036036930557913</v>
      </c>
      <c r="E201" s="7">
        <v>90.932729252928382</v>
      </c>
      <c r="F201" s="7">
        <v>83.157173225681959</v>
      </c>
      <c r="G201" s="7">
        <v>62.065521975418619</v>
      </c>
      <c r="H201" s="7">
        <v>64.7613455514648</v>
      </c>
      <c r="I201" s="7">
        <v>63.44273619361612</v>
      </c>
      <c r="J201" s="22">
        <v>479</v>
      </c>
      <c r="K201" s="22">
        <v>564</v>
      </c>
      <c r="L201" s="22">
        <v>1043</v>
      </c>
      <c r="M201" s="22">
        <v>409</v>
      </c>
      <c r="N201" s="22">
        <v>439</v>
      </c>
      <c r="O201" s="22">
        <v>848</v>
      </c>
      <c r="P201" s="7">
        <v>85.386221294363253</v>
      </c>
      <c r="Q201" s="7">
        <v>77.836879432624116</v>
      </c>
      <c r="R201" s="7">
        <v>81.303930968360504</v>
      </c>
    </row>
    <row r="202" spans="1:18" ht="12" customHeight="1" x14ac:dyDescent="0.25">
      <c r="A202" s="3" t="s">
        <v>761</v>
      </c>
      <c r="B202" s="3" t="s">
        <v>181</v>
      </c>
      <c r="C202" s="3" t="s">
        <v>273</v>
      </c>
      <c r="D202" s="7">
        <v>83.12239409579233</v>
      </c>
      <c r="E202" s="7">
        <v>85.466067597438567</v>
      </c>
      <c r="F202" s="7">
        <v>84.302095522795469</v>
      </c>
      <c r="G202" s="7">
        <v>81.312762874548667</v>
      </c>
      <c r="H202" s="7">
        <v>54.517352311458033</v>
      </c>
      <c r="I202" s="7">
        <v>67.825140107892295</v>
      </c>
      <c r="J202" s="22">
        <v>508</v>
      </c>
      <c r="K202" s="22">
        <v>497</v>
      </c>
      <c r="L202" s="22">
        <v>1005</v>
      </c>
      <c r="M202" s="22">
        <v>408</v>
      </c>
      <c r="N202" s="22">
        <v>376</v>
      </c>
      <c r="O202" s="22">
        <v>784</v>
      </c>
      <c r="P202" s="7">
        <v>80.314960629921259</v>
      </c>
      <c r="Q202" s="7">
        <v>75.653923541247494</v>
      </c>
      <c r="R202" s="7">
        <v>78.009950248756212</v>
      </c>
    </row>
    <row r="203" spans="1:18" ht="12" customHeight="1" x14ac:dyDescent="0.25">
      <c r="A203" s="3" t="s">
        <v>761</v>
      </c>
      <c r="B203" s="3" t="s">
        <v>181</v>
      </c>
      <c r="C203" s="3" t="s">
        <v>278</v>
      </c>
      <c r="D203" s="7">
        <v>86.01846415233733</v>
      </c>
      <c r="E203" s="7">
        <v>80.410549840430846</v>
      </c>
      <c r="F203" s="7">
        <v>83.059621743960008</v>
      </c>
      <c r="G203" s="7">
        <v>70.838735184277795</v>
      </c>
      <c r="H203" s="7">
        <v>65.687491418943509</v>
      </c>
      <c r="I203" s="7">
        <v>68.120840854758569</v>
      </c>
      <c r="J203" s="22">
        <v>92</v>
      </c>
      <c r="K203" s="22">
        <v>97</v>
      </c>
      <c r="L203" s="22">
        <v>189</v>
      </c>
      <c r="M203" s="22">
        <v>77</v>
      </c>
      <c r="N203" s="22">
        <v>86</v>
      </c>
      <c r="O203" s="22">
        <v>163</v>
      </c>
      <c r="P203" s="7">
        <v>83.695652173913047</v>
      </c>
      <c r="Q203" s="7">
        <v>88.659793814432987</v>
      </c>
      <c r="R203" s="7">
        <v>86.243386243386254</v>
      </c>
    </row>
    <row r="204" spans="1:18" ht="12" customHeight="1" x14ac:dyDescent="0.25">
      <c r="A204" s="3" t="s">
        <v>761</v>
      </c>
      <c r="B204" s="3" t="s">
        <v>233</v>
      </c>
      <c r="C204" s="3" t="s">
        <v>232</v>
      </c>
      <c r="D204" s="7">
        <v>51.013381023695047</v>
      </c>
      <c r="E204" s="7">
        <v>48.253283845596592</v>
      </c>
      <c r="F204" s="7">
        <v>49.607973030837108</v>
      </c>
      <c r="G204" s="7">
        <v>49.201690856498402</v>
      </c>
      <c r="H204" s="7">
        <v>46.782707576016506</v>
      </c>
      <c r="I204" s="7">
        <v>47.969973921328332</v>
      </c>
      <c r="J204" s="22">
        <v>425</v>
      </c>
      <c r="K204" s="22">
        <v>388</v>
      </c>
      <c r="L204" s="22">
        <v>813</v>
      </c>
      <c r="M204" s="22">
        <v>327</v>
      </c>
      <c r="N204" s="22">
        <v>279</v>
      </c>
      <c r="O204" s="22">
        <v>606</v>
      </c>
      <c r="P204" s="7">
        <v>76.941176470588232</v>
      </c>
      <c r="Q204" s="7">
        <v>71.907216494845358</v>
      </c>
      <c r="R204" s="7">
        <v>74.538745387453872</v>
      </c>
    </row>
    <row r="205" spans="1:18" ht="12" customHeight="1" x14ac:dyDescent="0.25">
      <c r="A205" s="3" t="s">
        <v>761</v>
      </c>
      <c r="B205" s="3" t="s">
        <v>233</v>
      </c>
      <c r="C205" s="3" t="s">
        <v>243</v>
      </c>
      <c r="D205" s="7">
        <v>43.902439024390247</v>
      </c>
      <c r="E205" s="7">
        <v>41.007905138339922</v>
      </c>
      <c r="F205" s="7">
        <v>42.434869739478955</v>
      </c>
      <c r="G205" s="7">
        <v>42.784552845528459</v>
      </c>
      <c r="H205" s="7">
        <v>32.312252964426882</v>
      </c>
      <c r="I205" s="7">
        <v>37.474949899799597</v>
      </c>
      <c r="J205" s="22">
        <v>659</v>
      </c>
      <c r="K205" s="22">
        <v>662</v>
      </c>
      <c r="L205" s="22">
        <v>1321</v>
      </c>
      <c r="M205" s="22">
        <v>445</v>
      </c>
      <c r="N205" s="22">
        <v>535</v>
      </c>
      <c r="O205" s="22">
        <v>980</v>
      </c>
      <c r="P205" s="7">
        <v>67.526555386949923</v>
      </c>
      <c r="Q205" s="7">
        <v>80.815709969788514</v>
      </c>
      <c r="R205" s="7">
        <v>74.186222558667666</v>
      </c>
    </row>
    <row r="206" spans="1:18" ht="12" customHeight="1" x14ac:dyDescent="0.25">
      <c r="A206" s="3" t="s">
        <v>761</v>
      </c>
      <c r="B206" s="3" t="s">
        <v>233</v>
      </c>
      <c r="C206" s="3" t="s">
        <v>244</v>
      </c>
      <c r="D206" s="7">
        <v>92.685467927910238</v>
      </c>
      <c r="E206" s="7">
        <v>96.113650702001948</v>
      </c>
      <c r="F206" s="7">
        <v>94.462236742463332</v>
      </c>
      <c r="G206" s="7">
        <v>61.471147117477656</v>
      </c>
      <c r="H206" s="7">
        <v>55.05769620460358</v>
      </c>
      <c r="I206" s="7">
        <v>58.1471646093744</v>
      </c>
      <c r="J206" s="22">
        <v>1004</v>
      </c>
      <c r="K206" s="22">
        <v>1145</v>
      </c>
      <c r="L206" s="22">
        <v>2149</v>
      </c>
      <c r="M206" s="22">
        <v>713</v>
      </c>
      <c r="N206" s="22">
        <v>805</v>
      </c>
      <c r="O206" s="22">
        <v>1518</v>
      </c>
      <c r="P206" s="7">
        <v>71.01593625498009</v>
      </c>
      <c r="Q206" s="7">
        <v>70.3056768558952</v>
      </c>
      <c r="R206" s="7">
        <v>70.637505816658916</v>
      </c>
    </row>
    <row r="207" spans="1:18" ht="12" customHeight="1" x14ac:dyDescent="0.25">
      <c r="A207" s="3" t="s">
        <v>761</v>
      </c>
      <c r="B207" s="3" t="s">
        <v>233</v>
      </c>
      <c r="C207" s="3" t="s">
        <v>829</v>
      </c>
      <c r="D207" s="7">
        <v>82.806324110671937</v>
      </c>
      <c r="E207" s="7">
        <v>46.772228989037757</v>
      </c>
      <c r="F207" s="7">
        <v>60.51243406179352</v>
      </c>
      <c r="G207" s="7">
        <v>61.660079051383406</v>
      </c>
      <c r="H207" s="7">
        <v>41.778319123020701</v>
      </c>
      <c r="I207" s="7">
        <v>49.359457422758105</v>
      </c>
      <c r="J207" s="22">
        <v>601</v>
      </c>
      <c r="K207" s="22">
        <v>560</v>
      </c>
      <c r="L207" s="22">
        <v>1161</v>
      </c>
      <c r="M207" s="22">
        <v>432</v>
      </c>
      <c r="N207" s="22">
        <v>413</v>
      </c>
      <c r="O207" s="22">
        <v>845</v>
      </c>
      <c r="P207" s="7">
        <v>71.880199667221305</v>
      </c>
      <c r="Q207" s="7">
        <v>73.75</v>
      </c>
      <c r="R207" s="7">
        <v>72.782084409991384</v>
      </c>
    </row>
    <row r="208" spans="1:18" ht="12" customHeight="1" x14ac:dyDescent="0.25">
      <c r="A208" s="3" t="s">
        <v>761</v>
      </c>
      <c r="B208" s="3" t="s">
        <v>233</v>
      </c>
      <c r="C208" s="3" t="s">
        <v>236</v>
      </c>
      <c r="D208" s="7">
        <v>57.601713062098504</v>
      </c>
      <c r="E208" s="7">
        <v>49.067193441573821</v>
      </c>
      <c r="F208" s="7">
        <v>52.812583553033434</v>
      </c>
      <c r="G208" s="7">
        <v>54.389721627408996</v>
      </c>
      <c r="H208" s="7">
        <v>41.866206008168788</v>
      </c>
      <c r="I208" s="7">
        <v>47.362174574250623</v>
      </c>
      <c r="J208" s="22">
        <v>367</v>
      </c>
      <c r="K208" s="22">
        <v>335</v>
      </c>
      <c r="L208" s="22">
        <v>702</v>
      </c>
      <c r="M208" s="22">
        <v>267</v>
      </c>
      <c r="N208" s="22">
        <v>275</v>
      </c>
      <c r="O208" s="22">
        <v>542</v>
      </c>
      <c r="P208" s="7">
        <v>72.752043596730246</v>
      </c>
      <c r="Q208" s="7">
        <v>82.089552238805965</v>
      </c>
      <c r="R208" s="7">
        <v>77.207977207977208</v>
      </c>
    </row>
    <row r="209" spans="1:18" ht="12" customHeight="1" x14ac:dyDescent="0.25">
      <c r="A209" s="3" t="s">
        <v>761</v>
      </c>
      <c r="B209" s="3" t="s">
        <v>233</v>
      </c>
      <c r="C209" s="3" t="s">
        <v>238</v>
      </c>
      <c r="D209" s="7">
        <v>39.648798521256928</v>
      </c>
      <c r="E209" s="7">
        <v>44.201680672268907</v>
      </c>
      <c r="F209" s="7">
        <v>42.033450704225352</v>
      </c>
      <c r="G209" s="7">
        <v>38.724584103512015</v>
      </c>
      <c r="H209" s="7">
        <v>38.235294117647058</v>
      </c>
      <c r="I209" s="7">
        <v>38.468309859154928</v>
      </c>
      <c r="J209" s="22">
        <v>812</v>
      </c>
      <c r="K209" s="22">
        <v>884</v>
      </c>
      <c r="L209" s="22">
        <v>1696</v>
      </c>
      <c r="M209" s="22">
        <v>561</v>
      </c>
      <c r="N209" s="22">
        <v>621</v>
      </c>
      <c r="O209" s="22">
        <v>1182</v>
      </c>
      <c r="P209" s="7">
        <v>69.088669950738918</v>
      </c>
      <c r="Q209" s="7">
        <v>70.248868778280539</v>
      </c>
      <c r="R209" s="7">
        <v>69.693396226415089</v>
      </c>
    </row>
    <row r="210" spans="1:18" ht="12" customHeight="1" x14ac:dyDescent="0.25">
      <c r="A210" s="3" t="s">
        <v>761</v>
      </c>
      <c r="B210" s="3" t="s">
        <v>233</v>
      </c>
      <c r="C210" s="3" t="s">
        <v>241</v>
      </c>
      <c r="D210" s="7">
        <v>62.559771637094698</v>
      </c>
      <c r="E210" s="7">
        <v>85.721286573300134</v>
      </c>
      <c r="F210" s="7">
        <v>74.302086913883699</v>
      </c>
      <c r="G210" s="7">
        <v>47.562566107654192</v>
      </c>
      <c r="H210" s="7">
        <v>43.0987579715759</v>
      </c>
      <c r="I210" s="7">
        <v>45.299525774873857</v>
      </c>
      <c r="J210" s="22">
        <v>1203</v>
      </c>
      <c r="K210" s="22">
        <v>1356</v>
      </c>
      <c r="L210" s="22">
        <v>2559</v>
      </c>
      <c r="M210" s="22">
        <v>881</v>
      </c>
      <c r="N210" s="22">
        <v>980</v>
      </c>
      <c r="O210" s="22">
        <v>1861</v>
      </c>
      <c r="P210" s="7">
        <v>73.233582709891934</v>
      </c>
      <c r="Q210" s="7">
        <v>72.271386430678461</v>
      </c>
      <c r="R210" s="7">
        <v>72.72372020320438</v>
      </c>
    </row>
    <row r="211" spans="1:18" ht="12" customHeight="1" x14ac:dyDescent="0.25">
      <c r="A211" s="3" t="s">
        <v>761</v>
      </c>
      <c r="B211" s="3" t="s">
        <v>233</v>
      </c>
      <c r="C211" s="3" t="s">
        <v>246</v>
      </c>
      <c r="D211" s="7">
        <v>99.387862190793541</v>
      </c>
      <c r="E211" s="7">
        <v>107.14951940955589</v>
      </c>
      <c r="F211" s="7">
        <v>103.66640541410159</v>
      </c>
      <c r="G211" s="7">
        <v>63.736741655201286</v>
      </c>
      <c r="H211" s="7">
        <v>58.974420525416981</v>
      </c>
      <c r="I211" s="7">
        <v>61.111555277761092</v>
      </c>
      <c r="J211" s="22">
        <v>683</v>
      </c>
      <c r="K211" s="22">
        <v>987</v>
      </c>
      <c r="L211" s="22">
        <v>1670</v>
      </c>
      <c r="M211" s="22">
        <v>521</v>
      </c>
      <c r="N211" s="22">
        <v>760</v>
      </c>
      <c r="O211" s="22">
        <v>1281</v>
      </c>
      <c r="P211" s="7">
        <v>76.281112737920935</v>
      </c>
      <c r="Q211" s="7">
        <v>77.001013171225949</v>
      </c>
      <c r="R211" s="7">
        <v>76.706586826347305</v>
      </c>
    </row>
    <row r="212" spans="1:18" ht="12" customHeight="1" x14ac:dyDescent="0.25">
      <c r="A212" s="3" t="s">
        <v>761</v>
      </c>
      <c r="B212" s="3" t="s">
        <v>233</v>
      </c>
      <c r="C212" s="3" t="s">
        <v>247</v>
      </c>
      <c r="D212" s="7">
        <v>57.516891891891895</v>
      </c>
      <c r="E212" s="7">
        <v>65.089722675367042</v>
      </c>
      <c r="F212" s="7">
        <v>61.369294605809124</v>
      </c>
      <c r="G212" s="7">
        <v>45.945945945945944</v>
      </c>
      <c r="H212" s="7">
        <v>48.531810766721044</v>
      </c>
      <c r="I212" s="7">
        <v>47.261410788381738</v>
      </c>
      <c r="J212" s="22">
        <v>655</v>
      </c>
      <c r="K212" s="22">
        <v>624</v>
      </c>
      <c r="L212" s="22">
        <v>1279</v>
      </c>
      <c r="M212" s="22">
        <v>471</v>
      </c>
      <c r="N212" s="22">
        <v>447</v>
      </c>
      <c r="O212" s="22">
        <v>918</v>
      </c>
      <c r="P212" s="7">
        <v>71.908396946564892</v>
      </c>
      <c r="Q212" s="7">
        <v>71.634615384615387</v>
      </c>
      <c r="R212" s="7">
        <v>71.774824081313525</v>
      </c>
    </row>
    <row r="213" spans="1:18" ht="12" customHeight="1" x14ac:dyDescent="0.25">
      <c r="A213" s="3" t="s">
        <v>761</v>
      </c>
      <c r="B213" s="3" t="s">
        <v>233</v>
      </c>
      <c r="C213" s="3" t="s">
        <v>235</v>
      </c>
      <c r="D213" s="7">
        <v>60.441767068273087</v>
      </c>
      <c r="E213" s="7">
        <v>66.601178781925341</v>
      </c>
      <c r="F213" s="7">
        <v>63.555114200595824</v>
      </c>
      <c r="G213" s="7">
        <v>53.212851405622487</v>
      </c>
      <c r="H213" s="7">
        <v>55.50098231827112</v>
      </c>
      <c r="I213" s="7">
        <v>54.369414101290964</v>
      </c>
      <c r="J213" s="22">
        <v>724</v>
      </c>
      <c r="K213" s="22">
        <v>703</v>
      </c>
      <c r="L213" s="22">
        <v>1427</v>
      </c>
      <c r="M213" s="22">
        <v>499</v>
      </c>
      <c r="N213" s="22">
        <v>526</v>
      </c>
      <c r="O213" s="22">
        <v>1025</v>
      </c>
      <c r="P213" s="7">
        <v>68.922651933701658</v>
      </c>
      <c r="Q213" s="7">
        <v>74.822190611664297</v>
      </c>
      <c r="R213" s="7">
        <v>71.829011913104424</v>
      </c>
    </row>
    <row r="214" spans="1:18" ht="12" customHeight="1" x14ac:dyDescent="0.25">
      <c r="A214" s="3" t="s">
        <v>761</v>
      </c>
      <c r="B214" s="3" t="s">
        <v>233</v>
      </c>
      <c r="C214" s="3" t="s">
        <v>237</v>
      </c>
      <c r="D214" s="7">
        <v>41.226415094339622</v>
      </c>
      <c r="E214" s="7">
        <v>42.768959435626101</v>
      </c>
      <c r="F214" s="7">
        <v>42.023701002734725</v>
      </c>
      <c r="G214" s="7">
        <v>38.018867924528301</v>
      </c>
      <c r="H214" s="7">
        <v>39.153439153439152</v>
      </c>
      <c r="I214" s="7">
        <v>38.605287146763899</v>
      </c>
      <c r="J214" s="22">
        <v>545</v>
      </c>
      <c r="K214" s="22">
        <v>505</v>
      </c>
      <c r="L214" s="22">
        <v>1050</v>
      </c>
      <c r="M214" s="22">
        <v>462</v>
      </c>
      <c r="N214" s="22">
        <v>413</v>
      </c>
      <c r="O214" s="22">
        <v>875</v>
      </c>
      <c r="P214" s="7">
        <v>84.77064220183486</v>
      </c>
      <c r="Q214" s="7">
        <v>81.78217821782178</v>
      </c>
      <c r="R214" s="7">
        <v>83.333333333333329</v>
      </c>
    </row>
    <row r="215" spans="1:18" ht="12" customHeight="1" x14ac:dyDescent="0.25">
      <c r="A215" s="3" t="s">
        <v>761</v>
      </c>
      <c r="B215" s="3" t="s">
        <v>233</v>
      </c>
      <c r="C215" s="3" t="s">
        <v>828</v>
      </c>
      <c r="D215" s="7">
        <v>54.895011064388697</v>
      </c>
      <c r="E215" s="7">
        <v>48.78370274518484</v>
      </c>
      <c r="F215" s="7">
        <v>51.737977599084147</v>
      </c>
      <c r="G215" s="7">
        <v>46.605495970772957</v>
      </c>
      <c r="H215" s="7">
        <v>44.560378655937384</v>
      </c>
      <c r="I215" s="7">
        <v>45.549011259778901</v>
      </c>
      <c r="J215" s="22">
        <v>640</v>
      </c>
      <c r="K215" s="22">
        <v>621</v>
      </c>
      <c r="L215" s="22">
        <v>1261</v>
      </c>
      <c r="M215" s="22">
        <v>469</v>
      </c>
      <c r="N215" s="22">
        <v>468</v>
      </c>
      <c r="O215" s="22">
        <v>937</v>
      </c>
      <c r="P215" s="7">
        <v>73.28125</v>
      </c>
      <c r="Q215" s="7">
        <v>75.362318840579704</v>
      </c>
      <c r="R215" s="7">
        <v>74.306106264869157</v>
      </c>
    </row>
    <row r="216" spans="1:18" ht="12" customHeight="1" x14ac:dyDescent="0.25">
      <c r="A216" s="3" t="s">
        <v>761</v>
      </c>
      <c r="B216" s="3" t="s">
        <v>233</v>
      </c>
      <c r="C216" s="3" t="s">
        <v>248</v>
      </c>
      <c r="D216" s="7">
        <v>51.015481505907978</v>
      </c>
      <c r="E216" s="7">
        <v>46.979640812449716</v>
      </c>
      <c r="F216" s="7">
        <v>48.925916646769252</v>
      </c>
      <c r="G216" s="7">
        <v>48.822508319002431</v>
      </c>
      <c r="H216" s="7">
        <v>39.56180278943134</v>
      </c>
      <c r="I216" s="7">
        <v>44.02775889373661</v>
      </c>
      <c r="J216" s="22">
        <v>323</v>
      </c>
      <c r="K216" s="22">
        <v>334</v>
      </c>
      <c r="L216" s="22">
        <v>657</v>
      </c>
      <c r="M216" s="22">
        <v>278</v>
      </c>
      <c r="N216" s="22">
        <v>266</v>
      </c>
      <c r="O216" s="22">
        <v>544</v>
      </c>
      <c r="P216" s="7">
        <v>86.068111455108365</v>
      </c>
      <c r="Q216" s="7">
        <v>79.640718562874255</v>
      </c>
      <c r="R216" s="7">
        <v>82.800608828006091</v>
      </c>
    </row>
    <row r="217" spans="1:18" ht="12" customHeight="1" x14ac:dyDescent="0.25">
      <c r="A217" s="3" t="s">
        <v>761</v>
      </c>
      <c r="B217" s="3" t="s">
        <v>233</v>
      </c>
      <c r="C217" s="3" t="s">
        <v>239</v>
      </c>
      <c r="D217" s="7">
        <v>41.49956408020924</v>
      </c>
      <c r="E217" s="7">
        <v>37.72269558481797</v>
      </c>
      <c r="F217" s="7">
        <v>39.499589827727647</v>
      </c>
      <c r="G217" s="7">
        <v>36.442894507410635</v>
      </c>
      <c r="H217" s="7">
        <v>33.384972889233154</v>
      </c>
      <c r="I217" s="7">
        <v>34.823625922887615</v>
      </c>
      <c r="J217" s="22">
        <v>510</v>
      </c>
      <c r="K217" s="22">
        <v>463</v>
      </c>
      <c r="L217" s="22">
        <v>973</v>
      </c>
      <c r="M217" s="22">
        <v>370</v>
      </c>
      <c r="N217" s="22">
        <v>333</v>
      </c>
      <c r="O217" s="22">
        <v>703</v>
      </c>
      <c r="P217" s="7">
        <v>72.549019607843135</v>
      </c>
      <c r="Q217" s="7">
        <v>71.922246220302384</v>
      </c>
      <c r="R217" s="7">
        <v>72.250770811921882</v>
      </c>
    </row>
    <row r="218" spans="1:18" ht="12" customHeight="1" x14ac:dyDescent="0.25">
      <c r="A218" s="3" t="s">
        <v>761</v>
      </c>
      <c r="B218" s="3" t="s">
        <v>233</v>
      </c>
      <c r="C218" s="3" t="s">
        <v>245</v>
      </c>
      <c r="D218" s="7">
        <v>65.131281195109551</v>
      </c>
      <c r="E218" s="7">
        <v>89.828958105077888</v>
      </c>
      <c r="F218" s="7">
        <v>77.354501213798002</v>
      </c>
      <c r="G218" s="7">
        <v>47.123407583024999</v>
      </c>
      <c r="H218" s="7">
        <v>66.212358220855691</v>
      </c>
      <c r="I218" s="7">
        <v>56.570791821739085</v>
      </c>
      <c r="J218" s="22">
        <v>625</v>
      </c>
      <c r="K218" s="22">
        <v>697</v>
      </c>
      <c r="L218" s="22">
        <v>1322</v>
      </c>
      <c r="M218" s="22">
        <v>485</v>
      </c>
      <c r="N218" s="22">
        <v>514</v>
      </c>
      <c r="O218" s="22">
        <v>999</v>
      </c>
      <c r="P218" s="7">
        <v>77.599999999999994</v>
      </c>
      <c r="Q218" s="7">
        <v>73.744619799139173</v>
      </c>
      <c r="R218" s="7">
        <v>75.567322239031768</v>
      </c>
    </row>
    <row r="219" spans="1:18" ht="12" customHeight="1" x14ac:dyDescent="0.25">
      <c r="A219" s="3" t="s">
        <v>761</v>
      </c>
      <c r="B219" s="3" t="s">
        <v>233</v>
      </c>
      <c r="C219" s="3" t="s">
        <v>240</v>
      </c>
      <c r="D219" s="7">
        <v>47.482387674970973</v>
      </c>
      <c r="E219" s="7">
        <v>45.129174955266862</v>
      </c>
      <c r="F219" s="7">
        <v>46.264712154271997</v>
      </c>
      <c r="G219" s="7">
        <v>43.432717084355112</v>
      </c>
      <c r="H219" s="7">
        <v>35.971162464344509</v>
      </c>
      <c r="I219" s="7">
        <v>39.571717893305511</v>
      </c>
      <c r="J219" s="22">
        <v>564</v>
      </c>
      <c r="K219" s="22">
        <v>596</v>
      </c>
      <c r="L219" s="22">
        <v>1160</v>
      </c>
      <c r="M219" s="22">
        <v>404</v>
      </c>
      <c r="N219" s="22">
        <v>443</v>
      </c>
      <c r="O219" s="22">
        <v>847</v>
      </c>
      <c r="P219" s="7">
        <v>71.63120567375887</v>
      </c>
      <c r="Q219" s="7">
        <v>74.328859060402678</v>
      </c>
      <c r="R219" s="7">
        <v>73.017241379310349</v>
      </c>
    </row>
    <row r="220" spans="1:18" ht="12" customHeight="1" x14ac:dyDescent="0.25">
      <c r="A220" s="3" t="s">
        <v>761</v>
      </c>
      <c r="B220" s="3" t="s">
        <v>233</v>
      </c>
      <c r="C220" s="3" t="s">
        <v>234</v>
      </c>
      <c r="D220" s="7">
        <v>51.038338658146969</v>
      </c>
      <c r="E220" s="7">
        <v>45.866283249460821</v>
      </c>
      <c r="F220" s="7">
        <v>48.316307226636397</v>
      </c>
      <c r="G220" s="7">
        <v>43.530351437699679</v>
      </c>
      <c r="H220" s="7">
        <v>41.840402588066141</v>
      </c>
      <c r="I220" s="7">
        <v>42.640938327657963</v>
      </c>
      <c r="J220" s="22">
        <v>1054</v>
      </c>
      <c r="K220" s="22">
        <v>917</v>
      </c>
      <c r="L220" s="22">
        <v>1971</v>
      </c>
      <c r="M220" s="22">
        <v>704</v>
      </c>
      <c r="N220" s="22">
        <v>639</v>
      </c>
      <c r="O220" s="22">
        <v>1343</v>
      </c>
      <c r="P220" s="7">
        <v>66.793168880455411</v>
      </c>
      <c r="Q220" s="7">
        <v>69.683751363140672</v>
      </c>
      <c r="R220" s="7">
        <v>68.138001014713339</v>
      </c>
    </row>
    <row r="221" spans="1:18" ht="12" customHeight="1" x14ac:dyDescent="0.25">
      <c r="A221" s="3" t="s">
        <v>761</v>
      </c>
      <c r="B221" s="3" t="s">
        <v>233</v>
      </c>
      <c r="C221" s="3" t="s">
        <v>242</v>
      </c>
      <c r="D221" s="7">
        <v>57.627112660074673</v>
      </c>
      <c r="E221" s="7">
        <v>78.690228690228693</v>
      </c>
      <c r="F221" s="7">
        <v>68.336127830560031</v>
      </c>
      <c r="G221" s="7">
        <v>51.283829736670931</v>
      </c>
      <c r="H221" s="7">
        <v>43.243243243243249</v>
      </c>
      <c r="I221" s="7">
        <v>47.195794394965276</v>
      </c>
      <c r="J221" s="22">
        <v>434</v>
      </c>
      <c r="K221" s="22">
        <v>562</v>
      </c>
      <c r="L221" s="22">
        <v>996</v>
      </c>
      <c r="M221" s="22">
        <v>323</v>
      </c>
      <c r="N221" s="22">
        <v>420</v>
      </c>
      <c r="O221" s="22">
        <v>743</v>
      </c>
      <c r="P221" s="7">
        <v>74.423963133640555</v>
      </c>
      <c r="Q221" s="7">
        <v>74.733096085409258</v>
      </c>
      <c r="R221" s="7">
        <v>74.598393574297177</v>
      </c>
    </row>
    <row r="222" spans="1:18" ht="12" customHeight="1" x14ac:dyDescent="0.25">
      <c r="A222" s="3" t="s">
        <v>761</v>
      </c>
      <c r="B222" s="3" t="s">
        <v>146</v>
      </c>
      <c r="C222" s="3" t="s">
        <v>149</v>
      </c>
      <c r="D222" s="7">
        <v>59.731284241850155</v>
      </c>
      <c r="E222" s="7">
        <v>61.503429918991486</v>
      </c>
      <c r="F222" s="7">
        <v>60.669514354002331</v>
      </c>
      <c r="G222" s="7">
        <v>59.241683551343186</v>
      </c>
      <c r="H222" s="7">
        <v>50.769340735016556</v>
      </c>
      <c r="I222" s="7">
        <v>54.756156625827423</v>
      </c>
      <c r="J222" s="22">
        <v>314</v>
      </c>
      <c r="K222" s="22">
        <v>398</v>
      </c>
      <c r="L222" s="22">
        <v>712</v>
      </c>
      <c r="M222" s="22">
        <v>270</v>
      </c>
      <c r="N222" s="22">
        <v>324</v>
      </c>
      <c r="O222" s="22">
        <v>594</v>
      </c>
      <c r="P222" s="7">
        <v>85.987261146496806</v>
      </c>
      <c r="Q222" s="7">
        <v>81.4070351758794</v>
      </c>
      <c r="R222" s="7">
        <v>83.426966292134836</v>
      </c>
    </row>
    <row r="223" spans="1:18" ht="12" customHeight="1" x14ac:dyDescent="0.25">
      <c r="A223" s="3" t="s">
        <v>761</v>
      </c>
      <c r="B223" s="3" t="s">
        <v>146</v>
      </c>
      <c r="C223" s="3" t="s">
        <v>155</v>
      </c>
      <c r="D223" s="7">
        <v>75.051372341280072</v>
      </c>
      <c r="E223" s="7">
        <v>90.432751065627713</v>
      </c>
      <c r="F223" s="7">
        <v>83.237236873654211</v>
      </c>
      <c r="G223" s="7">
        <v>61.558990796780279</v>
      </c>
      <c r="H223" s="7">
        <v>50.77576596717622</v>
      </c>
      <c r="I223" s="7">
        <v>55.820232311005071</v>
      </c>
      <c r="J223" s="22">
        <v>339</v>
      </c>
      <c r="K223" s="22">
        <v>376</v>
      </c>
      <c r="L223" s="22">
        <v>715</v>
      </c>
      <c r="M223" s="22">
        <v>244</v>
      </c>
      <c r="N223" s="22">
        <v>333</v>
      </c>
      <c r="O223" s="22">
        <v>577</v>
      </c>
      <c r="P223" s="7">
        <v>71.976401179941007</v>
      </c>
      <c r="Q223" s="7">
        <v>88.563829787234042</v>
      </c>
      <c r="R223" s="7">
        <v>80.699300699300693</v>
      </c>
    </row>
    <row r="224" spans="1:18" ht="12" customHeight="1" x14ac:dyDescent="0.25">
      <c r="A224" s="3" t="s">
        <v>761</v>
      </c>
      <c r="B224" s="3" t="s">
        <v>146</v>
      </c>
      <c r="C224" s="3" t="s">
        <v>159</v>
      </c>
      <c r="D224" s="7">
        <v>89.57555736777833</v>
      </c>
      <c r="E224" s="7">
        <v>68.475382946771688</v>
      </c>
      <c r="F224" s="7">
        <v>77.581977967775458</v>
      </c>
      <c r="G224" s="7">
        <v>61.405868512300529</v>
      </c>
      <c r="H224" s="7">
        <v>56.626833538004448</v>
      </c>
      <c r="I224" s="7">
        <v>58.689410615983469</v>
      </c>
      <c r="J224" s="22">
        <v>258</v>
      </c>
      <c r="K224" s="22">
        <v>311</v>
      </c>
      <c r="L224" s="22">
        <v>569</v>
      </c>
      <c r="M224" s="22">
        <v>225</v>
      </c>
      <c r="N224" s="22">
        <v>262</v>
      </c>
      <c r="O224" s="22">
        <v>487</v>
      </c>
      <c r="P224" s="7">
        <v>87.20930232558139</v>
      </c>
      <c r="Q224" s="7">
        <v>84.244372990353696</v>
      </c>
      <c r="R224" s="7">
        <v>85.588752196836552</v>
      </c>
    </row>
    <row r="225" spans="1:18" ht="12" customHeight="1" x14ac:dyDescent="0.25">
      <c r="A225" s="3" t="s">
        <v>761</v>
      </c>
      <c r="B225" s="3" t="s">
        <v>146</v>
      </c>
      <c r="C225" s="3" t="s">
        <v>838</v>
      </c>
      <c r="D225" s="7">
        <v>84.312063944542444</v>
      </c>
      <c r="E225" s="7">
        <v>104.04438689851862</v>
      </c>
      <c r="F225" s="7">
        <v>95.142430320232478</v>
      </c>
      <c r="G225" s="7">
        <v>78.437862768078432</v>
      </c>
      <c r="H225" s="7">
        <v>71.571934936560581</v>
      </c>
      <c r="I225" s="7">
        <v>74.669400529860226</v>
      </c>
      <c r="J225" s="22">
        <v>576</v>
      </c>
      <c r="K225" s="22">
        <v>696</v>
      </c>
      <c r="L225" s="22">
        <v>1272</v>
      </c>
      <c r="M225" s="22">
        <v>485</v>
      </c>
      <c r="N225" s="22">
        <v>570</v>
      </c>
      <c r="O225" s="22">
        <v>1055</v>
      </c>
      <c r="P225" s="7">
        <v>84.201388888888886</v>
      </c>
      <c r="Q225" s="7">
        <v>81.896551724137936</v>
      </c>
      <c r="R225" s="7">
        <v>82.940251572327043</v>
      </c>
    </row>
    <row r="226" spans="1:18" ht="12" customHeight="1" x14ac:dyDescent="0.25">
      <c r="A226" s="3" t="s">
        <v>761</v>
      </c>
      <c r="B226" s="3" t="s">
        <v>146</v>
      </c>
      <c r="C226" s="3" t="s">
        <v>157</v>
      </c>
      <c r="D226" s="7">
        <v>73.150624070337486</v>
      </c>
      <c r="E226" s="7">
        <v>78.17067561632777</v>
      </c>
      <c r="F226" s="7">
        <v>75.823169497699226</v>
      </c>
      <c r="G226" s="7">
        <v>61.183586492010392</v>
      </c>
      <c r="H226" s="7">
        <v>60.256562454252652</v>
      </c>
      <c r="I226" s="7">
        <v>60.690062903563827</v>
      </c>
      <c r="J226" s="22">
        <v>362</v>
      </c>
      <c r="K226" s="22">
        <v>480</v>
      </c>
      <c r="L226" s="22">
        <v>842</v>
      </c>
      <c r="M226" s="22">
        <v>263</v>
      </c>
      <c r="N226" s="22">
        <v>381</v>
      </c>
      <c r="O226" s="22">
        <v>644</v>
      </c>
      <c r="P226" s="7">
        <v>72.651933701657455</v>
      </c>
      <c r="Q226" s="7">
        <v>79.375</v>
      </c>
      <c r="R226" s="7">
        <v>76.484560570071253</v>
      </c>
    </row>
    <row r="227" spans="1:18" ht="12" customHeight="1" x14ac:dyDescent="0.25">
      <c r="A227" s="3" t="s">
        <v>761</v>
      </c>
      <c r="B227" s="3" t="s">
        <v>146</v>
      </c>
      <c r="C227" s="3" t="s">
        <v>147</v>
      </c>
      <c r="D227" s="7">
        <v>54.038103106347393</v>
      </c>
      <c r="E227" s="7">
        <v>59.846839677690703</v>
      </c>
      <c r="F227" s="7">
        <v>57.20631857686962</v>
      </c>
      <c r="G227" s="7">
        <v>43.690381234919172</v>
      </c>
      <c r="H227" s="7">
        <v>46.605617507371939</v>
      </c>
      <c r="I227" s="7">
        <v>45.280416614415905</v>
      </c>
      <c r="J227" s="22">
        <v>603</v>
      </c>
      <c r="K227" s="22">
        <v>714</v>
      </c>
      <c r="L227" s="22">
        <v>1317</v>
      </c>
      <c r="M227" s="22">
        <v>442</v>
      </c>
      <c r="N227" s="22">
        <v>509</v>
      </c>
      <c r="O227" s="22">
        <v>951</v>
      </c>
      <c r="P227" s="7">
        <v>73.30016583747927</v>
      </c>
      <c r="Q227" s="7">
        <v>71.288515406162475</v>
      </c>
      <c r="R227" s="7">
        <v>72.20956719817768</v>
      </c>
    </row>
    <row r="228" spans="1:18" ht="12" customHeight="1" x14ac:dyDescent="0.25">
      <c r="A228" s="3" t="s">
        <v>761</v>
      </c>
      <c r="B228" s="3" t="s">
        <v>146</v>
      </c>
      <c r="C228" s="3" t="s">
        <v>156</v>
      </c>
      <c r="D228" s="7">
        <v>59.553327636908008</v>
      </c>
      <c r="E228" s="7">
        <v>62.022141809753165</v>
      </c>
      <c r="F228" s="7">
        <v>60.864413850930603</v>
      </c>
      <c r="G228" s="7">
        <v>50.532750068376352</v>
      </c>
      <c r="H228" s="7">
        <v>51.659340060991418</v>
      </c>
      <c r="I228" s="7">
        <v>51.131035927401214</v>
      </c>
      <c r="J228" s="22">
        <v>565</v>
      </c>
      <c r="K228" s="22">
        <v>645</v>
      </c>
      <c r="L228" s="22">
        <v>1210</v>
      </c>
      <c r="M228" s="22">
        <v>446</v>
      </c>
      <c r="N228" s="22">
        <v>480</v>
      </c>
      <c r="O228" s="22">
        <v>926</v>
      </c>
      <c r="P228" s="7">
        <v>78.938053097345133</v>
      </c>
      <c r="Q228" s="7">
        <v>74.418604651162795</v>
      </c>
      <c r="R228" s="7">
        <v>76.528925619834709</v>
      </c>
    </row>
    <row r="229" spans="1:18" ht="12" customHeight="1" x14ac:dyDescent="0.25">
      <c r="A229" s="3" t="s">
        <v>761</v>
      </c>
      <c r="B229" s="3" t="s">
        <v>146</v>
      </c>
      <c r="C229" s="3" t="s">
        <v>148</v>
      </c>
      <c r="D229" s="7">
        <v>63.389044924627292</v>
      </c>
      <c r="E229" s="7">
        <v>63.749596161552304</v>
      </c>
      <c r="F229" s="7">
        <v>63.579484450362173</v>
      </c>
      <c r="G229" s="7">
        <v>51.2898911215864</v>
      </c>
      <c r="H229" s="7">
        <v>50.200849065792418</v>
      </c>
      <c r="I229" s="7">
        <v>50.714670095083946</v>
      </c>
      <c r="J229" s="22">
        <v>490</v>
      </c>
      <c r="K229" s="22">
        <v>545</v>
      </c>
      <c r="L229" s="22">
        <v>1035</v>
      </c>
      <c r="M229" s="22">
        <v>344</v>
      </c>
      <c r="N229" s="22">
        <v>396</v>
      </c>
      <c r="O229" s="22">
        <v>740</v>
      </c>
      <c r="P229" s="7">
        <v>70.204081632653057</v>
      </c>
      <c r="Q229" s="7">
        <v>72.660550458715591</v>
      </c>
      <c r="R229" s="7">
        <v>71.497584541062807</v>
      </c>
    </row>
    <row r="230" spans="1:18" ht="12" customHeight="1" x14ac:dyDescent="0.25">
      <c r="A230" s="3" t="s">
        <v>761</v>
      </c>
      <c r="B230" s="3" t="s">
        <v>146</v>
      </c>
      <c r="C230" s="3" t="s">
        <v>152</v>
      </c>
      <c r="D230" s="7">
        <v>93.729616799924145</v>
      </c>
      <c r="E230" s="7">
        <v>111.1412523440698</v>
      </c>
      <c r="F230" s="7">
        <v>102.87823047592137</v>
      </c>
      <c r="G230" s="7">
        <v>88.493325358587597</v>
      </c>
      <c r="H230" s="7">
        <v>85.444764213455073</v>
      </c>
      <c r="I230" s="7">
        <v>86.891516722416682</v>
      </c>
      <c r="J230" s="22">
        <v>690</v>
      </c>
      <c r="K230" s="22">
        <v>880</v>
      </c>
      <c r="L230" s="22">
        <v>1570</v>
      </c>
      <c r="M230" s="22">
        <v>529</v>
      </c>
      <c r="N230" s="22">
        <v>674</v>
      </c>
      <c r="O230" s="22">
        <v>1203</v>
      </c>
      <c r="P230" s="7">
        <v>76.666666666666657</v>
      </c>
      <c r="Q230" s="7">
        <v>76.590909090909079</v>
      </c>
      <c r="R230" s="7">
        <v>76.624203821656053</v>
      </c>
    </row>
    <row r="231" spans="1:18" ht="12" customHeight="1" x14ac:dyDescent="0.25">
      <c r="A231" s="3" t="s">
        <v>761</v>
      </c>
      <c r="B231" s="3" t="s">
        <v>146</v>
      </c>
      <c r="C231" s="3" t="s">
        <v>154</v>
      </c>
      <c r="D231" s="7">
        <v>60.113988588871088</v>
      </c>
      <c r="E231" s="7">
        <v>77.412200921941377</v>
      </c>
      <c r="F231" s="7">
        <v>69.259980281829556</v>
      </c>
      <c r="G231" s="7">
        <v>49.831332646037872</v>
      </c>
      <c r="H231" s="7">
        <v>68.105816111653354</v>
      </c>
      <c r="I231" s="7">
        <v>59.493502976210969</v>
      </c>
      <c r="J231" s="22">
        <v>357</v>
      </c>
      <c r="K231" s="22">
        <v>391</v>
      </c>
      <c r="L231" s="22">
        <v>748</v>
      </c>
      <c r="M231" s="22">
        <v>296</v>
      </c>
      <c r="N231" s="22">
        <v>333</v>
      </c>
      <c r="O231" s="22">
        <v>629</v>
      </c>
      <c r="P231" s="7">
        <v>82.913165266106446</v>
      </c>
      <c r="Q231" s="7">
        <v>85.166240409207163</v>
      </c>
      <c r="R231" s="7">
        <v>84.090909090909079</v>
      </c>
    </row>
    <row r="232" spans="1:18" ht="12" customHeight="1" x14ac:dyDescent="0.25">
      <c r="A232" s="3" t="s">
        <v>761</v>
      </c>
      <c r="B232" s="3" t="s">
        <v>146</v>
      </c>
      <c r="C232" s="3" t="s">
        <v>158</v>
      </c>
      <c r="D232" s="7">
        <v>116.1266264868935</v>
      </c>
      <c r="E232" s="7">
        <v>112.85272317929146</v>
      </c>
      <c r="F232" s="7">
        <v>114.23643156761524</v>
      </c>
      <c r="G232" s="7">
        <v>81.550071033279607</v>
      </c>
      <c r="H232" s="7">
        <v>75.070520451870038</v>
      </c>
      <c r="I232" s="7">
        <v>77.809088958534815</v>
      </c>
      <c r="J232" s="22">
        <v>944</v>
      </c>
      <c r="K232" s="22">
        <v>1362</v>
      </c>
      <c r="L232" s="22">
        <v>2306</v>
      </c>
      <c r="M232" s="22">
        <v>698</v>
      </c>
      <c r="N232" s="22">
        <v>957</v>
      </c>
      <c r="O232" s="22">
        <v>1655</v>
      </c>
      <c r="P232" s="7">
        <v>73.940677966101703</v>
      </c>
      <c r="Q232" s="7">
        <v>70.264317180616743</v>
      </c>
      <c r="R232" s="7">
        <v>71.769297484822204</v>
      </c>
    </row>
    <row r="233" spans="1:18" ht="12" customHeight="1" x14ac:dyDescent="0.25">
      <c r="A233" s="3" t="s">
        <v>761</v>
      </c>
      <c r="B233" s="3" t="s">
        <v>146</v>
      </c>
      <c r="C233" s="3" t="s">
        <v>151</v>
      </c>
      <c r="D233" s="7">
        <v>97.614877359208364</v>
      </c>
      <c r="E233" s="7">
        <v>108.5293698102216</v>
      </c>
      <c r="F233" s="7">
        <v>103.38418368966026</v>
      </c>
      <c r="G233" s="7">
        <v>72.526267816369</v>
      </c>
      <c r="H233" s="7">
        <v>82.039973861281254</v>
      </c>
      <c r="I233" s="7">
        <v>77.555130565353295</v>
      </c>
      <c r="J233" s="22">
        <v>426</v>
      </c>
      <c r="K233" s="22">
        <v>448</v>
      </c>
      <c r="L233" s="22">
        <v>874</v>
      </c>
      <c r="M233" s="22">
        <v>367</v>
      </c>
      <c r="N233" s="22">
        <v>404</v>
      </c>
      <c r="O233" s="22">
        <v>771</v>
      </c>
      <c r="P233" s="7">
        <v>86.150234741784047</v>
      </c>
      <c r="Q233" s="7">
        <v>90.178571428571416</v>
      </c>
      <c r="R233" s="7">
        <v>88.215102974828369</v>
      </c>
    </row>
    <row r="234" spans="1:18" ht="12" customHeight="1" x14ac:dyDescent="0.25">
      <c r="A234" s="3" t="s">
        <v>761</v>
      </c>
      <c r="B234" s="3" t="s">
        <v>146</v>
      </c>
      <c r="C234" s="3" t="s">
        <v>153</v>
      </c>
      <c r="D234" s="7">
        <v>86.614333363661984</v>
      </c>
      <c r="E234" s="7">
        <v>91.995855453232366</v>
      </c>
      <c r="F234" s="7">
        <v>89.609088786025964</v>
      </c>
      <c r="G234" s="7">
        <v>64.627617971347789</v>
      </c>
      <c r="H234" s="7">
        <v>74.605585519071553</v>
      </c>
      <c r="I234" s="7">
        <v>70.180242660119262</v>
      </c>
      <c r="J234" s="22">
        <v>325</v>
      </c>
      <c r="K234" s="22">
        <v>460</v>
      </c>
      <c r="L234" s="22">
        <v>785</v>
      </c>
      <c r="M234" s="22">
        <v>277</v>
      </c>
      <c r="N234" s="22">
        <v>364</v>
      </c>
      <c r="O234" s="22">
        <v>641</v>
      </c>
      <c r="P234" s="7">
        <v>85.230769230769226</v>
      </c>
      <c r="Q234" s="7">
        <v>79.130434782608702</v>
      </c>
      <c r="R234" s="7">
        <v>81.656050955414017</v>
      </c>
    </row>
    <row r="235" spans="1:18" ht="12" customHeight="1" x14ac:dyDescent="0.25">
      <c r="A235" s="3" t="s">
        <v>761</v>
      </c>
      <c r="B235" s="3" t="s">
        <v>146</v>
      </c>
      <c r="C235" s="3" t="s">
        <v>162</v>
      </c>
      <c r="D235" s="7">
        <v>99.520315325607569</v>
      </c>
      <c r="E235" s="7">
        <v>103.08315628463731</v>
      </c>
      <c r="F235" s="7">
        <v>101.44571068103015</v>
      </c>
      <c r="G235" s="7">
        <v>69.409040432218603</v>
      </c>
      <c r="H235" s="7">
        <v>70.096546273553372</v>
      </c>
      <c r="I235" s="7">
        <v>69.780575555159459</v>
      </c>
      <c r="J235" s="22">
        <v>243</v>
      </c>
      <c r="K235" s="22">
        <v>274</v>
      </c>
      <c r="L235" s="22">
        <v>517</v>
      </c>
      <c r="M235" s="22">
        <v>198</v>
      </c>
      <c r="N235" s="22">
        <v>202</v>
      </c>
      <c r="O235" s="22">
        <v>400</v>
      </c>
      <c r="P235" s="7">
        <v>81.481481481481481</v>
      </c>
      <c r="Q235" s="7">
        <v>73.722627737226276</v>
      </c>
      <c r="R235" s="7">
        <v>77.369439071566731</v>
      </c>
    </row>
    <row r="236" spans="1:18" ht="12" customHeight="1" x14ac:dyDescent="0.25">
      <c r="A236" s="3" t="s">
        <v>761</v>
      </c>
      <c r="B236" s="3" t="s">
        <v>146</v>
      </c>
      <c r="C236" s="3" t="s">
        <v>145</v>
      </c>
      <c r="D236" s="7">
        <v>101.16224146628747</v>
      </c>
      <c r="E236" s="7">
        <v>102.62104648086107</v>
      </c>
      <c r="F236" s="7">
        <v>101.99493222025549</v>
      </c>
      <c r="G236" s="7">
        <v>67.740790883243776</v>
      </c>
      <c r="H236" s="7">
        <v>69.914338684329323</v>
      </c>
      <c r="I236" s="7">
        <v>68.981459196822669</v>
      </c>
      <c r="J236" s="22">
        <v>571</v>
      </c>
      <c r="K236" s="22">
        <v>678</v>
      </c>
      <c r="L236" s="22">
        <v>1249</v>
      </c>
      <c r="M236" s="22">
        <v>443</v>
      </c>
      <c r="N236" s="22">
        <v>509</v>
      </c>
      <c r="O236" s="22">
        <v>952</v>
      </c>
      <c r="P236" s="7">
        <v>77.583187390542903</v>
      </c>
      <c r="Q236" s="7">
        <v>75.073746312684364</v>
      </c>
      <c r="R236" s="7">
        <v>76.220976781425136</v>
      </c>
    </row>
    <row r="237" spans="1:18" ht="12" customHeight="1" x14ac:dyDescent="0.25">
      <c r="A237" s="3" t="s">
        <v>761</v>
      </c>
      <c r="B237" s="3" t="s">
        <v>146</v>
      </c>
      <c r="C237" s="3" t="s">
        <v>160</v>
      </c>
      <c r="D237" s="7">
        <v>114.43375055239106</v>
      </c>
      <c r="E237" s="7">
        <v>115.09898829139239</v>
      </c>
      <c r="F237" s="7">
        <v>114.81677007222862</v>
      </c>
      <c r="G237" s="7">
        <v>88.099181340241913</v>
      </c>
      <c r="H237" s="7">
        <v>81.200504942200993</v>
      </c>
      <c r="I237" s="7">
        <v>84.127176195947115</v>
      </c>
      <c r="J237" s="22">
        <v>545</v>
      </c>
      <c r="K237" s="22">
        <v>653</v>
      </c>
      <c r="L237" s="22">
        <v>1198</v>
      </c>
      <c r="M237" s="22">
        <v>399</v>
      </c>
      <c r="N237" s="22">
        <v>510</v>
      </c>
      <c r="O237" s="22">
        <v>909</v>
      </c>
      <c r="P237" s="7">
        <v>73.211009174311926</v>
      </c>
      <c r="Q237" s="7">
        <v>78.101071975497703</v>
      </c>
      <c r="R237" s="7">
        <v>75.876460767946568</v>
      </c>
    </row>
    <row r="238" spans="1:18" ht="12" customHeight="1" x14ac:dyDescent="0.25">
      <c r="A238" s="3" t="s">
        <v>761</v>
      </c>
      <c r="B238" s="3" t="s">
        <v>146</v>
      </c>
      <c r="C238" s="3" t="s">
        <v>150</v>
      </c>
      <c r="D238" s="7">
        <v>75.093833070825383</v>
      </c>
      <c r="E238" s="7">
        <v>95.198285914520142</v>
      </c>
      <c r="F238" s="7">
        <v>85.517872359002652</v>
      </c>
      <c r="G238" s="7">
        <v>68.881033931872196</v>
      </c>
      <c r="H238" s="7">
        <v>68.858839218803112</v>
      </c>
      <c r="I238" s="7">
        <v>68.869526105082755</v>
      </c>
      <c r="J238" s="22">
        <v>504</v>
      </c>
      <c r="K238" s="22">
        <v>655</v>
      </c>
      <c r="L238" s="22">
        <v>1159</v>
      </c>
      <c r="M238" s="22">
        <v>404</v>
      </c>
      <c r="N238" s="22">
        <v>469</v>
      </c>
      <c r="O238" s="22">
        <v>873</v>
      </c>
      <c r="P238" s="7">
        <v>80.158730158730151</v>
      </c>
      <c r="Q238" s="7">
        <v>71.603053435114504</v>
      </c>
      <c r="R238" s="7">
        <v>75.323554788610878</v>
      </c>
    </row>
    <row r="239" spans="1:18" ht="12" customHeight="1" x14ac:dyDescent="0.25">
      <c r="A239" s="3" t="s">
        <v>761</v>
      </c>
      <c r="B239" s="3" t="s">
        <v>146</v>
      </c>
      <c r="C239" s="3" t="s">
        <v>161</v>
      </c>
      <c r="D239" s="7">
        <v>51.906464340236745</v>
      </c>
      <c r="E239" s="7">
        <v>54.322477267875129</v>
      </c>
      <c r="F239" s="7">
        <v>53.20708409672207</v>
      </c>
      <c r="G239" s="7">
        <v>50.366865821670402</v>
      </c>
      <c r="H239" s="7">
        <v>51.304561864104286</v>
      </c>
      <c r="I239" s="7">
        <v>50.871658649728545</v>
      </c>
      <c r="J239" s="22">
        <v>204</v>
      </c>
      <c r="K239" s="22">
        <v>259</v>
      </c>
      <c r="L239" s="22">
        <v>463</v>
      </c>
      <c r="M239" s="22">
        <v>161</v>
      </c>
      <c r="N239" s="22">
        <v>224</v>
      </c>
      <c r="O239" s="22">
        <v>385</v>
      </c>
      <c r="P239" s="7">
        <v>78.921568627450981</v>
      </c>
      <c r="Q239" s="7">
        <v>86.486486486486484</v>
      </c>
      <c r="R239" s="7">
        <v>83.15334773218143</v>
      </c>
    </row>
    <row r="240" spans="1:18" ht="12" customHeight="1" x14ac:dyDescent="0.25">
      <c r="A240" s="3" t="s">
        <v>761</v>
      </c>
      <c r="B240" s="3" t="s">
        <v>213</v>
      </c>
      <c r="C240" s="3" t="s">
        <v>896</v>
      </c>
      <c r="D240" s="7">
        <v>122.80982510753364</v>
      </c>
      <c r="E240" s="7">
        <v>114.23746714419777</v>
      </c>
      <c r="F240" s="7">
        <v>117.94927269802756</v>
      </c>
      <c r="G240" s="7">
        <v>74.624423084913261</v>
      </c>
      <c r="H240" s="7">
        <v>79.800158762549785</v>
      </c>
      <c r="I240" s="7">
        <v>77.559080576644163</v>
      </c>
      <c r="J240" s="22">
        <v>542</v>
      </c>
      <c r="K240" s="22">
        <v>617</v>
      </c>
      <c r="L240" s="22">
        <v>1159</v>
      </c>
      <c r="M240" s="22">
        <v>423</v>
      </c>
      <c r="N240" s="22">
        <v>451</v>
      </c>
      <c r="O240" s="22">
        <v>874</v>
      </c>
      <c r="P240" s="7">
        <v>78.044280442804435</v>
      </c>
      <c r="Q240" s="7">
        <v>73.095623987034031</v>
      </c>
      <c r="R240" s="7">
        <v>75.409836065573771</v>
      </c>
    </row>
    <row r="241" spans="1:18" ht="12" customHeight="1" x14ac:dyDescent="0.25">
      <c r="A241" s="3" t="s">
        <v>761</v>
      </c>
      <c r="B241" s="3" t="s">
        <v>213</v>
      </c>
      <c r="C241" s="3" t="s">
        <v>212</v>
      </c>
      <c r="D241" s="7">
        <v>44.790964483721943</v>
      </c>
      <c r="E241" s="7">
        <v>49.114083779097257</v>
      </c>
      <c r="F241" s="7">
        <v>46.971166784342714</v>
      </c>
      <c r="G241" s="7">
        <v>41.503554246384553</v>
      </c>
      <c r="H241" s="7">
        <v>47.417709174885019</v>
      </c>
      <c r="I241" s="7">
        <v>44.486135410669768</v>
      </c>
      <c r="J241" s="22">
        <v>674</v>
      </c>
      <c r="K241" s="22">
        <v>736</v>
      </c>
      <c r="L241" s="22">
        <v>1410</v>
      </c>
      <c r="M241" s="22">
        <v>476</v>
      </c>
      <c r="N241" s="22">
        <v>540</v>
      </c>
      <c r="O241" s="22">
        <v>1016</v>
      </c>
      <c r="P241" s="7">
        <v>70.623145400593472</v>
      </c>
      <c r="Q241" s="7">
        <v>73.369565217391298</v>
      </c>
      <c r="R241" s="7">
        <v>72.056737588652481</v>
      </c>
    </row>
    <row r="242" spans="1:18" ht="12" customHeight="1" x14ac:dyDescent="0.25">
      <c r="A242" s="3" t="s">
        <v>761</v>
      </c>
      <c r="B242" s="3" t="s">
        <v>213</v>
      </c>
      <c r="C242" s="3" t="s">
        <v>219</v>
      </c>
      <c r="D242" s="7">
        <v>111.63267720971702</v>
      </c>
      <c r="E242" s="7">
        <v>114.51950607938697</v>
      </c>
      <c r="F242" s="7">
        <v>113.28230374441084</v>
      </c>
      <c r="G242" s="7">
        <v>60.372774409336749</v>
      </c>
      <c r="H242" s="7">
        <v>63.463740491596333</v>
      </c>
      <c r="I242" s="7">
        <v>62.139051489597819</v>
      </c>
      <c r="J242" s="22">
        <v>1167</v>
      </c>
      <c r="K242" s="22">
        <v>1622</v>
      </c>
      <c r="L242" s="22">
        <v>2789</v>
      </c>
      <c r="M242" s="22">
        <v>878</v>
      </c>
      <c r="N242" s="22">
        <v>1146</v>
      </c>
      <c r="O242" s="22">
        <v>2024</v>
      </c>
      <c r="P242" s="7">
        <v>75.235646958011998</v>
      </c>
      <c r="Q242" s="7">
        <v>70.653514180024672</v>
      </c>
      <c r="R242" s="7">
        <v>72.570813911796336</v>
      </c>
    </row>
    <row r="243" spans="1:18" ht="12" customHeight="1" x14ac:dyDescent="0.25">
      <c r="A243" s="3" t="s">
        <v>761</v>
      </c>
      <c r="B243" s="3" t="s">
        <v>213</v>
      </c>
      <c r="C243" s="3" t="s">
        <v>223</v>
      </c>
      <c r="D243" s="7">
        <v>75.246578156932799</v>
      </c>
      <c r="E243" s="7">
        <v>77.431686389350119</v>
      </c>
      <c r="F243" s="7">
        <v>76.374551733267921</v>
      </c>
      <c r="G243" s="7">
        <v>55.97406927486761</v>
      </c>
      <c r="H243" s="7">
        <v>50.731104875781114</v>
      </c>
      <c r="I243" s="7">
        <v>53.267601368107243</v>
      </c>
      <c r="J243" s="22">
        <v>368</v>
      </c>
      <c r="K243" s="22">
        <v>377</v>
      </c>
      <c r="L243" s="22">
        <v>745</v>
      </c>
      <c r="M243" s="22">
        <v>280</v>
      </c>
      <c r="N243" s="22">
        <v>307</v>
      </c>
      <c r="O243" s="22">
        <v>587</v>
      </c>
      <c r="P243" s="7">
        <v>76.086956521739125</v>
      </c>
      <c r="Q243" s="7">
        <v>81.432360742705569</v>
      </c>
      <c r="R243" s="7">
        <v>78.791946308724832</v>
      </c>
    </row>
    <row r="244" spans="1:18" ht="12" customHeight="1" x14ac:dyDescent="0.25">
      <c r="A244" s="3" t="s">
        <v>761</v>
      </c>
      <c r="B244" s="3" t="s">
        <v>213</v>
      </c>
      <c r="C244" s="3" t="s">
        <v>218</v>
      </c>
      <c r="D244" s="7">
        <v>43.585780525502322</v>
      </c>
      <c r="E244" s="7">
        <v>47.618537718635388</v>
      </c>
      <c r="F244" s="7">
        <v>45.772638352969231</v>
      </c>
      <c r="G244" s="7">
        <v>39.103554868624421</v>
      </c>
      <c r="H244" s="7">
        <v>45.009302775148512</v>
      </c>
      <c r="I244" s="7">
        <v>42.306086143857193</v>
      </c>
      <c r="J244" s="22">
        <v>488</v>
      </c>
      <c r="K244" s="22">
        <v>658</v>
      </c>
      <c r="L244" s="22">
        <v>1146</v>
      </c>
      <c r="M244" s="22">
        <v>416</v>
      </c>
      <c r="N244" s="22">
        <v>479</v>
      </c>
      <c r="O244" s="22">
        <v>895</v>
      </c>
      <c r="P244" s="7">
        <v>85.245901639344268</v>
      </c>
      <c r="Q244" s="7">
        <v>72.796352583586625</v>
      </c>
      <c r="R244" s="7">
        <v>78.097731239092496</v>
      </c>
    </row>
    <row r="245" spans="1:18" ht="12" customHeight="1" x14ac:dyDescent="0.25">
      <c r="A245" s="3" t="s">
        <v>761</v>
      </c>
      <c r="B245" s="3" t="s">
        <v>213</v>
      </c>
      <c r="C245" s="3" t="s">
        <v>224</v>
      </c>
      <c r="D245" s="7">
        <v>53.27288544929791</v>
      </c>
      <c r="E245" s="7">
        <v>56.564795569612428</v>
      </c>
      <c r="F245" s="7">
        <v>55.023716222710839</v>
      </c>
      <c r="G245" s="7">
        <v>49.393791848620879</v>
      </c>
      <c r="H245" s="7">
        <v>43.248737055236866</v>
      </c>
      <c r="I245" s="7">
        <v>46.125491487024924</v>
      </c>
      <c r="J245" s="22">
        <v>437</v>
      </c>
      <c r="K245" s="22">
        <v>436</v>
      </c>
      <c r="L245" s="22">
        <v>873</v>
      </c>
      <c r="M245" s="22">
        <v>379</v>
      </c>
      <c r="N245" s="22">
        <v>397</v>
      </c>
      <c r="O245" s="22">
        <v>776</v>
      </c>
      <c r="P245" s="7">
        <v>86.727688787185357</v>
      </c>
      <c r="Q245" s="7">
        <v>91.055045871559628</v>
      </c>
      <c r="R245" s="7">
        <v>88.888888888888886</v>
      </c>
    </row>
    <row r="246" spans="1:18" ht="12" customHeight="1" x14ac:dyDescent="0.25">
      <c r="A246" s="3" t="s">
        <v>761</v>
      </c>
      <c r="B246" s="3" t="s">
        <v>213</v>
      </c>
      <c r="C246" s="3" t="s">
        <v>215</v>
      </c>
      <c r="D246" s="7">
        <v>44.421052631578945</v>
      </c>
      <c r="E246" s="7">
        <v>36.090225563909776</v>
      </c>
      <c r="F246" s="7">
        <v>40.019860973187683</v>
      </c>
      <c r="G246" s="7">
        <v>40.842105263157897</v>
      </c>
      <c r="H246" s="7">
        <v>26.503759398496239</v>
      </c>
      <c r="I246" s="7">
        <v>33.267130089374376</v>
      </c>
      <c r="J246" s="22">
        <v>353</v>
      </c>
      <c r="K246" s="22">
        <v>302</v>
      </c>
      <c r="L246" s="22">
        <v>655</v>
      </c>
      <c r="M246" s="22">
        <v>299</v>
      </c>
      <c r="N246" s="22">
        <v>265</v>
      </c>
      <c r="O246" s="22">
        <v>564</v>
      </c>
      <c r="P246" s="7">
        <v>84.702549575070833</v>
      </c>
      <c r="Q246" s="7">
        <v>87.74834437086092</v>
      </c>
      <c r="R246" s="7">
        <v>86.10687022900764</v>
      </c>
    </row>
    <row r="247" spans="1:18" ht="12" customHeight="1" x14ac:dyDescent="0.25">
      <c r="A247" s="3" t="s">
        <v>761</v>
      </c>
      <c r="B247" s="3" t="s">
        <v>213</v>
      </c>
      <c r="C247" s="3" t="s">
        <v>216</v>
      </c>
      <c r="D247" s="7">
        <v>66.572445355599882</v>
      </c>
      <c r="E247" s="7">
        <v>73.168555963407499</v>
      </c>
      <c r="F247" s="7">
        <v>70.010924187978304</v>
      </c>
      <c r="G247" s="7">
        <v>47.735602293646316</v>
      </c>
      <c r="H247" s="7">
        <v>44.373881957250063</v>
      </c>
      <c r="I247" s="7">
        <v>45.983175006664148</v>
      </c>
      <c r="J247" s="22">
        <v>456</v>
      </c>
      <c r="K247" s="22">
        <v>449</v>
      </c>
      <c r="L247" s="22">
        <v>905</v>
      </c>
      <c r="M247" s="22">
        <v>393</v>
      </c>
      <c r="N247" s="22">
        <v>325</v>
      </c>
      <c r="O247" s="22">
        <v>718</v>
      </c>
      <c r="P247" s="7">
        <v>86.184210526315795</v>
      </c>
      <c r="Q247" s="7">
        <v>72.383073496659236</v>
      </c>
      <c r="R247" s="7">
        <v>79.337016574585633</v>
      </c>
    </row>
    <row r="248" spans="1:18" ht="12" customHeight="1" x14ac:dyDescent="0.25">
      <c r="A248" s="3" t="s">
        <v>761</v>
      </c>
      <c r="B248" s="3" t="s">
        <v>213</v>
      </c>
      <c r="C248" s="3" t="s">
        <v>225</v>
      </c>
      <c r="D248" s="7">
        <v>58.173785928924993</v>
      </c>
      <c r="E248" s="7">
        <v>59.107006177916368</v>
      </c>
      <c r="F248" s="7">
        <v>58.66545910053901</v>
      </c>
      <c r="G248" s="7">
        <v>57.32453357959762</v>
      </c>
      <c r="H248" s="7">
        <v>52.497190433289163</v>
      </c>
      <c r="I248" s="7">
        <v>54.781216374704236</v>
      </c>
      <c r="J248" s="22">
        <v>431</v>
      </c>
      <c r="K248" s="22">
        <v>383</v>
      </c>
      <c r="L248" s="22">
        <v>814</v>
      </c>
      <c r="M248" s="22">
        <v>304</v>
      </c>
      <c r="N248" s="22">
        <v>344</v>
      </c>
      <c r="O248" s="22">
        <v>648</v>
      </c>
      <c r="P248" s="7">
        <v>70.533642691415324</v>
      </c>
      <c r="Q248" s="7">
        <v>89.817232375979117</v>
      </c>
      <c r="R248" s="7">
        <v>79.606879606879602</v>
      </c>
    </row>
    <row r="249" spans="1:18" ht="12" customHeight="1" x14ac:dyDescent="0.25">
      <c r="A249" s="3" t="s">
        <v>761</v>
      </c>
      <c r="B249" s="3" t="s">
        <v>213</v>
      </c>
      <c r="C249" s="3" t="s">
        <v>217</v>
      </c>
      <c r="D249" s="7">
        <v>39.598158425482275</v>
      </c>
      <c r="E249" s="7">
        <v>49.945449200813179</v>
      </c>
      <c r="F249" s="7">
        <v>44.829032937063801</v>
      </c>
      <c r="G249" s="7">
        <v>34.770954350756817</v>
      </c>
      <c r="H249" s="7">
        <v>47.510885207272807</v>
      </c>
      <c r="I249" s="7">
        <v>41.211382192558652</v>
      </c>
      <c r="J249" s="22">
        <v>656</v>
      </c>
      <c r="K249" s="22">
        <v>692</v>
      </c>
      <c r="L249" s="22">
        <v>1348</v>
      </c>
      <c r="M249" s="22">
        <v>529</v>
      </c>
      <c r="N249" s="22">
        <v>530</v>
      </c>
      <c r="O249" s="22">
        <v>1059</v>
      </c>
      <c r="P249" s="7">
        <v>80.640243902439025</v>
      </c>
      <c r="Q249" s="7">
        <v>76.589595375722539</v>
      </c>
      <c r="R249" s="7">
        <v>78.560830860534125</v>
      </c>
    </row>
    <row r="250" spans="1:18" ht="12" customHeight="1" x14ac:dyDescent="0.25">
      <c r="A250" s="3" t="s">
        <v>761</v>
      </c>
      <c r="B250" s="3" t="s">
        <v>213</v>
      </c>
      <c r="C250" s="3" t="s">
        <v>214</v>
      </c>
      <c r="D250" s="7">
        <v>118.23300403423623</v>
      </c>
      <c r="E250" s="7">
        <v>120.12742879808775</v>
      </c>
      <c r="F250" s="7">
        <v>119.26460170479955</v>
      </c>
      <c r="G250" s="7">
        <v>72.371573897966741</v>
      </c>
      <c r="H250" s="7">
        <v>85.32415503415578</v>
      </c>
      <c r="I250" s="7">
        <v>79.424824458685379</v>
      </c>
      <c r="J250" s="22">
        <v>689</v>
      </c>
      <c r="K250" s="22">
        <v>875</v>
      </c>
      <c r="L250" s="22">
        <v>1564</v>
      </c>
      <c r="M250" s="22">
        <v>500</v>
      </c>
      <c r="N250" s="22">
        <v>622</v>
      </c>
      <c r="O250" s="22">
        <v>1122</v>
      </c>
      <c r="P250" s="7">
        <v>72.568940493468801</v>
      </c>
      <c r="Q250" s="7">
        <v>71.085714285714289</v>
      </c>
      <c r="R250" s="7">
        <v>71.739130434782609</v>
      </c>
    </row>
    <row r="251" spans="1:18" ht="12" customHeight="1" x14ac:dyDescent="0.25">
      <c r="A251" s="3" t="s">
        <v>761</v>
      </c>
      <c r="B251" s="3" t="s">
        <v>213</v>
      </c>
      <c r="C251" s="3" t="s">
        <v>226</v>
      </c>
      <c r="D251" s="7">
        <v>71.854673082970507</v>
      </c>
      <c r="E251" s="7">
        <v>79.641184774007115</v>
      </c>
      <c r="F251" s="7">
        <v>75.94562568082533</v>
      </c>
      <c r="G251" s="7">
        <v>57.993346076893928</v>
      </c>
      <c r="H251" s="7">
        <v>56.623501313311422</v>
      </c>
      <c r="I251" s="7">
        <v>57.273643825539615</v>
      </c>
      <c r="J251" s="22">
        <v>601</v>
      </c>
      <c r="K251" s="22">
        <v>560</v>
      </c>
      <c r="L251" s="22">
        <v>1161</v>
      </c>
      <c r="M251" s="22">
        <v>502</v>
      </c>
      <c r="N251" s="22">
        <v>503</v>
      </c>
      <c r="O251" s="22">
        <v>1005</v>
      </c>
      <c r="P251" s="7">
        <v>83.527454242928457</v>
      </c>
      <c r="Q251" s="7">
        <v>89.821428571428584</v>
      </c>
      <c r="R251" s="7">
        <v>86.563307493540051</v>
      </c>
    </row>
    <row r="252" spans="1:18" ht="12" customHeight="1" x14ac:dyDescent="0.25">
      <c r="A252" s="3" t="s">
        <v>761</v>
      </c>
      <c r="B252" s="3" t="s">
        <v>213</v>
      </c>
      <c r="C252" s="3" t="s">
        <v>220</v>
      </c>
      <c r="D252" s="7">
        <v>54.705331148638486</v>
      </c>
      <c r="E252" s="7">
        <v>61.150856626093159</v>
      </c>
      <c r="F252" s="7">
        <v>58.076665909276578</v>
      </c>
      <c r="G252" s="7">
        <v>42.032281461695206</v>
      </c>
      <c r="H252" s="7">
        <v>45.453865082702315</v>
      </c>
      <c r="I252" s="7">
        <v>43.821942186531331</v>
      </c>
      <c r="J252" s="22">
        <v>462</v>
      </c>
      <c r="K252" s="22">
        <v>450</v>
      </c>
      <c r="L252" s="22">
        <v>912</v>
      </c>
      <c r="M252" s="22">
        <v>335</v>
      </c>
      <c r="N252" s="22">
        <v>331</v>
      </c>
      <c r="O252" s="22">
        <v>666</v>
      </c>
      <c r="P252" s="7">
        <v>72.510822510822507</v>
      </c>
      <c r="Q252" s="7">
        <v>73.555555555555557</v>
      </c>
      <c r="R252" s="7">
        <v>73.026315789473685</v>
      </c>
    </row>
    <row r="253" spans="1:18" ht="12" customHeight="1" x14ac:dyDescent="0.25">
      <c r="A253" s="3" t="s">
        <v>761</v>
      </c>
      <c r="B253" s="3" t="s">
        <v>213</v>
      </c>
      <c r="C253" s="3" t="s">
        <v>221</v>
      </c>
      <c r="D253" s="7">
        <v>107.40364230387375</v>
      </c>
      <c r="E253" s="7">
        <v>114.09834623725131</v>
      </c>
      <c r="F253" s="7">
        <v>111.00829961746814</v>
      </c>
      <c r="G253" s="7">
        <v>67.332103080930565</v>
      </c>
      <c r="H253" s="7">
        <v>64.551442666961989</v>
      </c>
      <c r="I253" s="7">
        <v>65.834900516398733</v>
      </c>
      <c r="J253" s="22">
        <v>1061</v>
      </c>
      <c r="K253" s="22">
        <v>1470</v>
      </c>
      <c r="L253" s="22">
        <v>2531</v>
      </c>
      <c r="M253" s="22">
        <v>807</v>
      </c>
      <c r="N253" s="22">
        <v>1056</v>
      </c>
      <c r="O253" s="22">
        <v>1863</v>
      </c>
      <c r="P253" s="7">
        <v>76.060320452403403</v>
      </c>
      <c r="Q253" s="7">
        <v>71.83673469387756</v>
      </c>
      <c r="R253" s="7">
        <v>73.607269853812724</v>
      </c>
    </row>
    <row r="254" spans="1:18" ht="12" customHeight="1" x14ac:dyDescent="0.25">
      <c r="A254" s="3" t="s">
        <v>761</v>
      </c>
      <c r="B254" s="3" t="s">
        <v>213</v>
      </c>
      <c r="C254" s="3" t="s">
        <v>229</v>
      </c>
      <c r="D254" s="7">
        <v>73.978736160258364</v>
      </c>
      <c r="E254" s="7">
        <v>81.984949227328386</v>
      </c>
      <c r="F254" s="7">
        <v>78.080517625262814</v>
      </c>
      <c r="G254" s="7">
        <v>61.436645791366878</v>
      </c>
      <c r="H254" s="7">
        <v>47.847871392058543</v>
      </c>
      <c r="I254" s="7">
        <v>54.474779738555448</v>
      </c>
      <c r="J254" s="22">
        <v>729</v>
      </c>
      <c r="K254" s="22">
        <v>772</v>
      </c>
      <c r="L254" s="22">
        <v>1501</v>
      </c>
      <c r="M254" s="22">
        <v>540</v>
      </c>
      <c r="N254" s="22">
        <v>543</v>
      </c>
      <c r="O254" s="22">
        <v>1083</v>
      </c>
      <c r="P254" s="7">
        <v>74.074074074074076</v>
      </c>
      <c r="Q254" s="7">
        <v>70.336787564766837</v>
      </c>
      <c r="R254" s="7">
        <v>72.151898734177223</v>
      </c>
    </row>
    <row r="255" spans="1:18" ht="12" customHeight="1" x14ac:dyDescent="0.25">
      <c r="A255" s="3" t="s">
        <v>761</v>
      </c>
      <c r="B255" s="3" t="s">
        <v>213</v>
      </c>
      <c r="C255" s="3" t="s">
        <v>227</v>
      </c>
      <c r="D255" s="7">
        <v>61.380266230026734</v>
      </c>
      <c r="E255" s="7">
        <v>87.970868081723324</v>
      </c>
      <c r="F255" s="7">
        <v>74.649950005728883</v>
      </c>
      <c r="G255" s="7">
        <v>60.255169700352113</v>
      </c>
      <c r="H255" s="7">
        <v>46.181568408094414</v>
      </c>
      <c r="I255" s="7">
        <v>53.231927436971098</v>
      </c>
      <c r="J255" s="22">
        <v>530</v>
      </c>
      <c r="K255" s="22">
        <v>529</v>
      </c>
      <c r="L255" s="22">
        <v>1059</v>
      </c>
      <c r="M255" s="22">
        <v>435</v>
      </c>
      <c r="N255" s="22">
        <v>409</v>
      </c>
      <c r="O255" s="22">
        <v>844</v>
      </c>
      <c r="P255" s="7">
        <v>82.075471698113205</v>
      </c>
      <c r="Q255" s="7">
        <v>77.315689981096412</v>
      </c>
      <c r="R255" s="7">
        <v>79.697828139754492</v>
      </c>
    </row>
    <row r="256" spans="1:18" ht="12" customHeight="1" x14ac:dyDescent="0.25">
      <c r="A256" s="3" t="s">
        <v>761</v>
      </c>
      <c r="B256" s="3" t="s">
        <v>213</v>
      </c>
      <c r="C256" s="3" t="s">
        <v>230</v>
      </c>
      <c r="D256" s="7">
        <v>117.05811331658376</v>
      </c>
      <c r="E256" s="7">
        <v>110.70136863828755</v>
      </c>
      <c r="F256" s="7">
        <v>113.41097300966595</v>
      </c>
      <c r="G256" s="7">
        <v>87.635824726903337</v>
      </c>
      <c r="H256" s="7">
        <v>85.970835252709279</v>
      </c>
      <c r="I256" s="7">
        <v>86.680548004423017</v>
      </c>
      <c r="J256" s="22">
        <v>791</v>
      </c>
      <c r="K256" s="22">
        <v>1025</v>
      </c>
      <c r="L256" s="22">
        <v>1816</v>
      </c>
      <c r="M256" s="22">
        <v>543</v>
      </c>
      <c r="N256" s="22">
        <v>748</v>
      </c>
      <c r="O256" s="22">
        <v>1291</v>
      </c>
      <c r="P256" s="7">
        <v>68.647281921618202</v>
      </c>
      <c r="Q256" s="7">
        <v>72.975609756097555</v>
      </c>
      <c r="R256" s="7">
        <v>71.090308370044056</v>
      </c>
    </row>
    <row r="257" spans="1:18" ht="12" customHeight="1" x14ac:dyDescent="0.25">
      <c r="A257" s="3" t="s">
        <v>761</v>
      </c>
      <c r="B257" s="3" t="s">
        <v>213</v>
      </c>
      <c r="C257" s="3" t="s">
        <v>222</v>
      </c>
      <c r="D257" s="7">
        <v>102.21972828667644</v>
      </c>
      <c r="E257" s="7">
        <v>116.23617595276633</v>
      </c>
      <c r="F257" s="7">
        <v>109.74862667545416</v>
      </c>
      <c r="G257" s="7">
        <v>70.450956049432392</v>
      </c>
      <c r="H257" s="7">
        <v>62.337766114997933</v>
      </c>
      <c r="I257" s="7">
        <v>66.092977189140228</v>
      </c>
      <c r="J257" s="22">
        <v>846</v>
      </c>
      <c r="K257" s="22">
        <v>1052</v>
      </c>
      <c r="L257" s="22">
        <v>1898</v>
      </c>
      <c r="M257" s="22">
        <v>668</v>
      </c>
      <c r="N257" s="22">
        <v>772</v>
      </c>
      <c r="O257" s="22">
        <v>1440</v>
      </c>
      <c r="P257" s="7">
        <v>78.959810874704488</v>
      </c>
      <c r="Q257" s="7">
        <v>73.384030418250958</v>
      </c>
      <c r="R257" s="7">
        <v>75.869336143308743</v>
      </c>
    </row>
    <row r="258" spans="1:18" ht="12" customHeight="1" x14ac:dyDescent="0.25">
      <c r="A258" s="3" t="s">
        <v>761</v>
      </c>
      <c r="B258" s="3" t="s">
        <v>213</v>
      </c>
      <c r="C258" s="3" t="s">
        <v>231</v>
      </c>
      <c r="D258" s="7">
        <v>56.876683634845108</v>
      </c>
      <c r="E258" s="7">
        <v>63.842367272836604</v>
      </c>
      <c r="F258" s="7">
        <v>60.553773783475279</v>
      </c>
      <c r="G258" s="7">
        <v>47.974246196347607</v>
      </c>
      <c r="H258" s="7">
        <v>45.559564635811803</v>
      </c>
      <c r="I258" s="7">
        <v>46.699568470546488</v>
      </c>
      <c r="J258" s="22">
        <v>263</v>
      </c>
      <c r="K258" s="22">
        <v>271</v>
      </c>
      <c r="L258" s="22">
        <v>534</v>
      </c>
      <c r="M258" s="22">
        <v>193</v>
      </c>
      <c r="N258" s="22">
        <v>232</v>
      </c>
      <c r="O258" s="22">
        <v>425</v>
      </c>
      <c r="P258" s="7">
        <v>73.384030418250958</v>
      </c>
      <c r="Q258" s="7">
        <v>85.608856088560884</v>
      </c>
      <c r="R258" s="7">
        <v>79.588014981273417</v>
      </c>
    </row>
    <row r="259" spans="1:18" ht="12" customHeight="1" x14ac:dyDescent="0.25">
      <c r="A259" s="3" t="s">
        <v>761</v>
      </c>
      <c r="B259" s="3" t="s">
        <v>213</v>
      </c>
      <c r="C259" s="3" t="s">
        <v>228</v>
      </c>
      <c r="D259" s="7">
        <v>43.097631076680649</v>
      </c>
      <c r="E259" s="7">
        <v>47.539417864430654</v>
      </c>
      <c r="F259" s="7">
        <v>45.357874813993575</v>
      </c>
      <c r="G259" s="7">
        <v>33.980824502767433</v>
      </c>
      <c r="H259" s="7">
        <v>38.740054461639403</v>
      </c>
      <c r="I259" s="7">
        <v>36.40260209430766</v>
      </c>
      <c r="J259" s="22">
        <v>449</v>
      </c>
      <c r="K259" s="22">
        <v>380</v>
      </c>
      <c r="L259" s="22">
        <v>829</v>
      </c>
      <c r="M259" s="22">
        <v>359</v>
      </c>
      <c r="N259" s="22">
        <v>338</v>
      </c>
      <c r="O259" s="22">
        <v>697</v>
      </c>
      <c r="P259" s="7">
        <v>79.955456570155903</v>
      </c>
      <c r="Q259" s="7">
        <v>88.94736842105263</v>
      </c>
      <c r="R259" s="7">
        <v>84.077201447527145</v>
      </c>
    </row>
    <row r="260" spans="1:18" ht="12" customHeight="1" x14ac:dyDescent="0.25">
      <c r="A260" s="3" t="s">
        <v>761</v>
      </c>
      <c r="B260" s="3" t="s">
        <v>165</v>
      </c>
      <c r="C260" s="3" t="s">
        <v>164</v>
      </c>
      <c r="D260" s="7">
        <v>41.346153846153847</v>
      </c>
      <c r="E260" s="7">
        <v>40</v>
      </c>
      <c r="F260" s="7">
        <v>40.602582496413198</v>
      </c>
      <c r="G260" s="7">
        <v>32.692307692307693</v>
      </c>
      <c r="H260" s="7">
        <v>33.246753246753244</v>
      </c>
      <c r="I260" s="7">
        <v>32.998565279770446</v>
      </c>
      <c r="J260" s="22">
        <v>410</v>
      </c>
      <c r="K260" s="22">
        <v>507</v>
      </c>
      <c r="L260" s="22">
        <v>917</v>
      </c>
      <c r="M260" s="22">
        <v>309</v>
      </c>
      <c r="N260" s="22">
        <v>396</v>
      </c>
      <c r="O260" s="22">
        <v>705</v>
      </c>
      <c r="P260" s="7">
        <v>75.365853658536594</v>
      </c>
      <c r="Q260" s="7">
        <v>78.106508875739635</v>
      </c>
      <c r="R260" s="7">
        <v>76.881134133042536</v>
      </c>
    </row>
    <row r="261" spans="1:18" ht="12" customHeight="1" x14ac:dyDescent="0.25">
      <c r="A261" s="3" t="s">
        <v>761</v>
      </c>
      <c r="B261" s="3" t="s">
        <v>165</v>
      </c>
      <c r="C261" s="3" t="s">
        <v>169</v>
      </c>
      <c r="D261" s="7">
        <v>49.074746983286204</v>
      </c>
      <c r="E261" s="7">
        <v>54.603020672599925</v>
      </c>
      <c r="F261" s="7">
        <v>52.08512374410828</v>
      </c>
      <c r="G261" s="7">
        <v>46.523460442870714</v>
      </c>
      <c r="H261" s="7">
        <v>50.962819294426595</v>
      </c>
      <c r="I261" s="7">
        <v>48.940877428847152</v>
      </c>
      <c r="J261" s="22">
        <v>520</v>
      </c>
      <c r="K261" s="22">
        <v>560</v>
      </c>
      <c r="L261" s="22">
        <v>1080</v>
      </c>
      <c r="M261" s="22">
        <v>383</v>
      </c>
      <c r="N261" s="22">
        <v>410</v>
      </c>
      <c r="O261" s="22">
        <v>793</v>
      </c>
      <c r="P261" s="7">
        <v>73.653846153846146</v>
      </c>
      <c r="Q261" s="7">
        <v>73.214285714285722</v>
      </c>
      <c r="R261" s="7">
        <v>73.425925925925924</v>
      </c>
    </row>
    <row r="262" spans="1:18" ht="12" customHeight="1" x14ac:dyDescent="0.25">
      <c r="A262" s="3" t="s">
        <v>761</v>
      </c>
      <c r="B262" s="3" t="s">
        <v>165</v>
      </c>
      <c r="C262" s="3" t="s">
        <v>173</v>
      </c>
      <c r="D262" s="7">
        <v>39.836386272880397</v>
      </c>
      <c r="E262" s="7">
        <v>51.305322427202256</v>
      </c>
      <c r="F262" s="7">
        <v>45.920539658995033</v>
      </c>
      <c r="G262" s="7">
        <v>30.083339978485544</v>
      </c>
      <c r="H262" s="7">
        <v>45.348069349162188</v>
      </c>
      <c r="I262" s="7">
        <v>38.181122862535197</v>
      </c>
      <c r="J262" s="22">
        <v>461</v>
      </c>
      <c r="K262" s="22">
        <v>588</v>
      </c>
      <c r="L262" s="22">
        <v>1049</v>
      </c>
      <c r="M262" s="22">
        <v>323</v>
      </c>
      <c r="N262" s="22">
        <v>499</v>
      </c>
      <c r="O262" s="22">
        <v>822</v>
      </c>
      <c r="P262" s="7">
        <v>70.065075921908885</v>
      </c>
      <c r="Q262" s="7">
        <v>84.863945578231295</v>
      </c>
      <c r="R262" s="7">
        <v>78.360343183984739</v>
      </c>
    </row>
    <row r="263" spans="1:18" ht="12" customHeight="1" x14ac:dyDescent="0.25">
      <c r="A263" s="3" t="s">
        <v>761</v>
      </c>
      <c r="B263" s="3" t="s">
        <v>165</v>
      </c>
      <c r="C263" s="3" t="s">
        <v>175</v>
      </c>
      <c r="D263" s="7">
        <v>64.359291623250911</v>
      </c>
      <c r="E263" s="7">
        <v>89.936693087646788</v>
      </c>
      <c r="F263" s="7">
        <v>77.800868969404888</v>
      </c>
      <c r="G263" s="7">
        <v>58.415280613460219</v>
      </c>
      <c r="H263" s="7">
        <v>50.890104113380382</v>
      </c>
      <c r="I263" s="7">
        <v>54.460608278583422</v>
      </c>
      <c r="J263" s="22">
        <v>339</v>
      </c>
      <c r="K263" s="22">
        <v>389</v>
      </c>
      <c r="L263" s="22">
        <v>728</v>
      </c>
      <c r="M263" s="22">
        <v>267</v>
      </c>
      <c r="N263" s="22">
        <v>293</v>
      </c>
      <c r="O263" s="22">
        <v>560</v>
      </c>
      <c r="P263" s="7">
        <v>78.761061946902657</v>
      </c>
      <c r="Q263" s="7">
        <v>75.321336760925448</v>
      </c>
      <c r="R263" s="7">
        <v>76.92307692307692</v>
      </c>
    </row>
    <row r="264" spans="1:18" ht="12" customHeight="1" x14ac:dyDescent="0.25">
      <c r="A264" s="3" t="s">
        <v>761</v>
      </c>
      <c r="B264" s="3" t="s">
        <v>165</v>
      </c>
      <c r="C264" s="3" t="s">
        <v>159</v>
      </c>
      <c r="D264" s="7">
        <v>69.063842918267838</v>
      </c>
      <c r="E264" s="7">
        <v>68.189430160525504</v>
      </c>
      <c r="F264" s="7">
        <v>68.564493664687461</v>
      </c>
      <c r="G264" s="7">
        <v>54.397059072721703</v>
      </c>
      <c r="H264" s="7">
        <v>45.738513481906679</v>
      </c>
      <c r="I264" s="7">
        <v>49.452439681499321</v>
      </c>
      <c r="J264" s="22">
        <v>406</v>
      </c>
      <c r="K264" s="22">
        <v>562</v>
      </c>
      <c r="L264" s="22">
        <v>968</v>
      </c>
      <c r="M264" s="22">
        <v>290</v>
      </c>
      <c r="N264" s="22">
        <v>431</v>
      </c>
      <c r="O264" s="22">
        <v>721</v>
      </c>
      <c r="P264" s="7">
        <v>71.428571428571431</v>
      </c>
      <c r="Q264" s="7">
        <v>76.690391459074732</v>
      </c>
      <c r="R264" s="7">
        <v>74.483471074380162</v>
      </c>
    </row>
    <row r="265" spans="1:18" s="2" customFormat="1" ht="12" customHeight="1" x14ac:dyDescent="0.25">
      <c r="A265" s="3" t="s">
        <v>761</v>
      </c>
      <c r="B265" s="3" t="s">
        <v>165</v>
      </c>
      <c r="C265" s="3" t="s">
        <v>170</v>
      </c>
      <c r="D265" s="7">
        <v>82.477193604143636</v>
      </c>
      <c r="E265" s="7">
        <v>107.08426318449477</v>
      </c>
      <c r="F265" s="7">
        <v>95.118969900578321</v>
      </c>
      <c r="G265" s="7">
        <v>61.579545380456153</v>
      </c>
      <c r="H265" s="7">
        <v>62.499596453630183</v>
      </c>
      <c r="I265" s="7">
        <v>62.052217667189886</v>
      </c>
      <c r="J265" s="22">
        <v>832</v>
      </c>
      <c r="K265" s="22">
        <v>1025</v>
      </c>
      <c r="L265" s="22">
        <v>1857</v>
      </c>
      <c r="M265" s="22">
        <v>635</v>
      </c>
      <c r="N265" s="22">
        <v>820</v>
      </c>
      <c r="O265" s="22">
        <v>1455</v>
      </c>
      <c r="P265" s="7">
        <v>76.322115384615387</v>
      </c>
      <c r="Q265" s="7">
        <v>80</v>
      </c>
      <c r="R265" s="7">
        <v>78.352180936995154</v>
      </c>
    </row>
    <row r="266" spans="1:18" ht="12" customHeight="1" x14ac:dyDescent="0.25">
      <c r="A266" s="3" t="s">
        <v>761</v>
      </c>
      <c r="B266" s="3" t="s">
        <v>165</v>
      </c>
      <c r="C266" s="3" t="s">
        <v>167</v>
      </c>
      <c r="D266" s="7">
        <v>89.371887567226608</v>
      </c>
      <c r="E266" s="7">
        <v>102.3510469072215</v>
      </c>
      <c r="F266" s="7">
        <v>96.252302280221912</v>
      </c>
      <c r="G266" s="7">
        <v>60.87166651330147</v>
      </c>
      <c r="H266" s="7">
        <v>55.790194932664669</v>
      </c>
      <c r="I266" s="7">
        <v>58.177914867973819</v>
      </c>
      <c r="J266" s="22">
        <v>1409</v>
      </c>
      <c r="K266" s="22">
        <v>1747</v>
      </c>
      <c r="L266" s="22">
        <v>3156</v>
      </c>
      <c r="M266" s="22">
        <v>882</v>
      </c>
      <c r="N266" s="22">
        <v>1245</v>
      </c>
      <c r="O266" s="22">
        <v>2127</v>
      </c>
      <c r="P266" s="7">
        <v>62.597586941092977</v>
      </c>
      <c r="Q266" s="7">
        <v>71.265025758443045</v>
      </c>
      <c r="R266" s="7">
        <v>67.395437262357419</v>
      </c>
    </row>
    <row r="267" spans="1:18" ht="12" customHeight="1" x14ac:dyDescent="0.25">
      <c r="A267" s="3" t="s">
        <v>761</v>
      </c>
      <c r="B267" s="3" t="s">
        <v>165</v>
      </c>
      <c r="C267" s="3" t="s">
        <v>166</v>
      </c>
      <c r="D267" s="7">
        <v>60.582108188178047</v>
      </c>
      <c r="E267" s="7">
        <v>68.89468101220983</v>
      </c>
      <c r="F267" s="7">
        <v>65.139757918631773</v>
      </c>
      <c r="G267" s="7">
        <v>47.7406674058969</v>
      </c>
      <c r="H267" s="7">
        <v>47.178429613063606</v>
      </c>
      <c r="I267" s="7">
        <v>47.432401483997317</v>
      </c>
      <c r="J267" s="22">
        <v>1108</v>
      </c>
      <c r="K267" s="22">
        <v>1280</v>
      </c>
      <c r="L267" s="22">
        <v>2388</v>
      </c>
      <c r="M267" s="22">
        <v>689</v>
      </c>
      <c r="N267" s="22">
        <v>895</v>
      </c>
      <c r="O267" s="22">
        <v>1584</v>
      </c>
      <c r="P267" s="7">
        <v>62.184115523465707</v>
      </c>
      <c r="Q267" s="7">
        <v>69.921875</v>
      </c>
      <c r="R267" s="7">
        <v>66.331658291457288</v>
      </c>
    </row>
    <row r="268" spans="1:18" ht="12" customHeight="1" x14ac:dyDescent="0.25">
      <c r="A268" s="3" t="s">
        <v>761</v>
      </c>
      <c r="B268" s="3" t="s">
        <v>165</v>
      </c>
      <c r="C268" s="3" t="s">
        <v>171</v>
      </c>
      <c r="D268" s="7">
        <v>75.160891193830651</v>
      </c>
      <c r="E268" s="7">
        <v>84.535025377603219</v>
      </c>
      <c r="F268" s="7">
        <v>80.20566158421147</v>
      </c>
      <c r="G268" s="7">
        <v>50.409111764537023</v>
      </c>
      <c r="H268" s="7">
        <v>47.232542269202206</v>
      </c>
      <c r="I268" s="7">
        <v>48.699613754492248</v>
      </c>
      <c r="J268" s="22">
        <v>774</v>
      </c>
      <c r="K268" s="22">
        <v>1036</v>
      </c>
      <c r="L268" s="22">
        <v>1810</v>
      </c>
      <c r="M268" s="22">
        <v>574</v>
      </c>
      <c r="N268" s="22">
        <v>722</v>
      </c>
      <c r="O268" s="22">
        <v>1296</v>
      </c>
      <c r="P268" s="7">
        <v>74.160206718346245</v>
      </c>
      <c r="Q268" s="7">
        <v>69.691119691119695</v>
      </c>
      <c r="R268" s="7">
        <v>71.60220994475138</v>
      </c>
    </row>
    <row r="269" spans="1:18" ht="12" customHeight="1" x14ac:dyDescent="0.25">
      <c r="A269" s="3" t="s">
        <v>761</v>
      </c>
      <c r="B269" s="3" t="s">
        <v>165</v>
      </c>
      <c r="C269" s="3" t="s">
        <v>168</v>
      </c>
      <c r="D269" s="7">
        <v>110.99409569537413</v>
      </c>
      <c r="E269" s="7">
        <v>113.37356192113639</v>
      </c>
      <c r="F269" s="7">
        <v>112.45120219170752</v>
      </c>
      <c r="G269" s="7">
        <v>80.746047668651229</v>
      </c>
      <c r="H269" s="7">
        <v>69.585473256214627</v>
      </c>
      <c r="I269" s="7">
        <v>73.911680656795866</v>
      </c>
      <c r="J269" s="22">
        <v>1774</v>
      </c>
      <c r="K269" s="22">
        <v>2716</v>
      </c>
      <c r="L269" s="22">
        <v>4490</v>
      </c>
      <c r="M269" s="22">
        <v>1198</v>
      </c>
      <c r="N269" s="22">
        <v>1913</v>
      </c>
      <c r="O269" s="22">
        <v>3111</v>
      </c>
      <c r="P269" s="7">
        <v>67.531003382187151</v>
      </c>
      <c r="Q269" s="7">
        <v>70.434462444771725</v>
      </c>
      <c r="R269" s="7">
        <v>69.287305122494431</v>
      </c>
    </row>
    <row r="270" spans="1:18" ht="12" customHeight="1" x14ac:dyDescent="0.25">
      <c r="A270" s="3" t="s">
        <v>761</v>
      </c>
      <c r="B270" s="3" t="s">
        <v>165</v>
      </c>
      <c r="C270" s="3" t="s">
        <v>180</v>
      </c>
      <c r="D270" s="7">
        <v>77.782462035294245</v>
      </c>
      <c r="E270" s="7">
        <v>82.943559268869421</v>
      </c>
      <c r="F270" s="7">
        <v>80.636204268289276</v>
      </c>
      <c r="G270" s="7">
        <v>61.198654091920183</v>
      </c>
      <c r="H270" s="7">
        <v>56.007668061382496</v>
      </c>
      <c r="I270" s="7">
        <v>58.32838534947858</v>
      </c>
      <c r="J270" s="22">
        <v>483</v>
      </c>
      <c r="K270" s="22">
        <v>629</v>
      </c>
      <c r="L270" s="22">
        <v>1112</v>
      </c>
      <c r="M270" s="22">
        <v>400</v>
      </c>
      <c r="N270" s="22">
        <v>471</v>
      </c>
      <c r="O270" s="22">
        <v>871</v>
      </c>
      <c r="P270" s="7">
        <v>82.815734989648035</v>
      </c>
      <c r="Q270" s="7">
        <v>74.880763116057238</v>
      </c>
      <c r="R270" s="7">
        <v>78.327338129496411</v>
      </c>
    </row>
    <row r="271" spans="1:18" ht="12" customHeight="1" x14ac:dyDescent="0.25">
      <c r="A271" s="3" t="s">
        <v>761</v>
      </c>
      <c r="B271" s="3" t="s">
        <v>165</v>
      </c>
      <c r="C271" s="3" t="s">
        <v>177</v>
      </c>
      <c r="D271" s="7">
        <v>88.350320841323324</v>
      </c>
      <c r="E271" s="7">
        <v>135.40772532188842</v>
      </c>
      <c r="F271" s="7">
        <v>111.98558506861994</v>
      </c>
      <c r="G271" s="7">
        <v>62.148387454558318</v>
      </c>
      <c r="H271" s="7">
        <v>87.267525035765374</v>
      </c>
      <c r="I271" s="7">
        <v>74.764838796213695</v>
      </c>
      <c r="J271" s="22">
        <v>1221</v>
      </c>
      <c r="K271" s="22">
        <v>1894</v>
      </c>
      <c r="L271" s="22">
        <v>3115</v>
      </c>
      <c r="M271" s="22">
        <v>815</v>
      </c>
      <c r="N271" s="22">
        <v>1424</v>
      </c>
      <c r="O271" s="22">
        <v>2239</v>
      </c>
      <c r="P271" s="7">
        <v>66.748566748566745</v>
      </c>
      <c r="Q271" s="7">
        <v>75.184794086589221</v>
      </c>
      <c r="R271" s="7">
        <v>71.878009630818624</v>
      </c>
    </row>
    <row r="272" spans="1:18" ht="12" customHeight="1" x14ac:dyDescent="0.25">
      <c r="A272" s="3" t="s">
        <v>761</v>
      </c>
      <c r="B272" s="3" t="s">
        <v>165</v>
      </c>
      <c r="C272" s="3" t="s">
        <v>172</v>
      </c>
      <c r="D272" s="7">
        <v>69.613521166857353</v>
      </c>
      <c r="E272" s="7">
        <v>82.352967411828928</v>
      </c>
      <c r="F272" s="7">
        <v>76.616428321060084</v>
      </c>
      <c r="G272" s="7">
        <v>53.340230504475116</v>
      </c>
      <c r="H272" s="7">
        <v>56.284402187940636</v>
      </c>
      <c r="I272" s="7">
        <v>54.958649433279014</v>
      </c>
      <c r="J272" s="22">
        <v>298</v>
      </c>
      <c r="K272" s="22">
        <v>447</v>
      </c>
      <c r="L272" s="22">
        <v>745</v>
      </c>
      <c r="M272" s="22">
        <v>195</v>
      </c>
      <c r="N272" s="22">
        <v>318</v>
      </c>
      <c r="O272" s="22">
        <v>513</v>
      </c>
      <c r="P272" s="7">
        <v>65.43624161073825</v>
      </c>
      <c r="Q272" s="7">
        <v>71.140939597315437</v>
      </c>
      <c r="R272" s="7">
        <v>68.859060402684563</v>
      </c>
    </row>
    <row r="273" spans="1:18" ht="12" customHeight="1" x14ac:dyDescent="0.25">
      <c r="A273" s="3" t="s">
        <v>761</v>
      </c>
      <c r="B273" s="3" t="s">
        <v>165</v>
      </c>
      <c r="C273" s="3" t="s">
        <v>176</v>
      </c>
      <c r="D273" s="7">
        <v>47.368140473027275</v>
      </c>
      <c r="E273" s="7">
        <v>52.62407309249415</v>
      </c>
      <c r="F273" s="7">
        <v>50.207852088642284</v>
      </c>
      <c r="G273" s="7">
        <v>43.438032748190949</v>
      </c>
      <c r="H273" s="7">
        <v>43.120059891843027</v>
      </c>
      <c r="I273" s="7">
        <v>43.266236174871665</v>
      </c>
      <c r="J273" s="22">
        <v>266</v>
      </c>
      <c r="K273" s="22">
        <v>244</v>
      </c>
      <c r="L273" s="22">
        <v>510</v>
      </c>
      <c r="M273" s="22">
        <v>193</v>
      </c>
      <c r="N273" s="22">
        <v>215</v>
      </c>
      <c r="O273" s="22">
        <v>408</v>
      </c>
      <c r="P273" s="7">
        <v>72.556390977443598</v>
      </c>
      <c r="Q273" s="7">
        <v>88.114754098360663</v>
      </c>
      <c r="R273" s="7">
        <v>80</v>
      </c>
    </row>
    <row r="274" spans="1:18" ht="12" customHeight="1" x14ac:dyDescent="0.25">
      <c r="A274" s="3" t="s">
        <v>761</v>
      </c>
      <c r="B274" s="3" t="s">
        <v>165</v>
      </c>
      <c r="C274" s="3" t="s">
        <v>179</v>
      </c>
      <c r="D274" s="7">
        <v>72.735554158352386</v>
      </c>
      <c r="E274" s="7">
        <v>67.303572882409853</v>
      </c>
      <c r="F274" s="7">
        <v>69.645235277013057</v>
      </c>
      <c r="G274" s="7">
        <v>61.079215350924123</v>
      </c>
      <c r="H274" s="7">
        <v>49.638593123247162</v>
      </c>
      <c r="I274" s="7">
        <v>54.570509026577334</v>
      </c>
      <c r="J274" s="22">
        <v>245</v>
      </c>
      <c r="K274" s="22">
        <v>275</v>
      </c>
      <c r="L274" s="22">
        <v>520</v>
      </c>
      <c r="M274" s="22">
        <v>208</v>
      </c>
      <c r="N274" s="22">
        <v>247</v>
      </c>
      <c r="O274" s="22">
        <v>455</v>
      </c>
      <c r="P274" s="7">
        <v>84.897959183673464</v>
      </c>
      <c r="Q274" s="7">
        <v>89.818181818181813</v>
      </c>
      <c r="R274" s="7">
        <v>87.5</v>
      </c>
    </row>
    <row r="275" spans="1:18" ht="12" customHeight="1" x14ac:dyDescent="0.25">
      <c r="A275" s="3" t="s">
        <v>761</v>
      </c>
      <c r="B275" s="3" t="s">
        <v>165</v>
      </c>
      <c r="C275" s="3" t="s">
        <v>178</v>
      </c>
      <c r="D275" s="7">
        <v>72.612861555081338</v>
      </c>
      <c r="E275" s="7">
        <v>97.114234777388205</v>
      </c>
      <c r="F275" s="7">
        <v>86.146534495948615</v>
      </c>
      <c r="G275" s="7">
        <v>42.246703267427712</v>
      </c>
      <c r="H275" s="7">
        <v>46.923484949704395</v>
      </c>
      <c r="I275" s="7">
        <v>44.829988421671501</v>
      </c>
      <c r="J275" s="22">
        <v>1955</v>
      </c>
      <c r="K275" s="22">
        <v>2664</v>
      </c>
      <c r="L275" s="22">
        <v>4619</v>
      </c>
      <c r="M275" s="22">
        <v>1379</v>
      </c>
      <c r="N275" s="22">
        <v>1879</v>
      </c>
      <c r="O275" s="22">
        <v>3258</v>
      </c>
      <c r="P275" s="7">
        <v>70.537084398976972</v>
      </c>
      <c r="Q275" s="7">
        <v>70.533033033033036</v>
      </c>
      <c r="R275" s="7">
        <v>70.534747780904965</v>
      </c>
    </row>
    <row r="276" spans="1:18" ht="12" customHeight="1" x14ac:dyDescent="0.25">
      <c r="A276" s="3" t="s">
        <v>761</v>
      </c>
      <c r="B276" s="3" t="s">
        <v>165</v>
      </c>
      <c r="C276" s="3" t="s">
        <v>174</v>
      </c>
      <c r="D276" s="7">
        <v>68.823021357879668</v>
      </c>
      <c r="E276" s="7">
        <v>81.69536604724297</v>
      </c>
      <c r="F276" s="7">
        <v>75.82682626119167</v>
      </c>
      <c r="G276" s="7">
        <v>58.934656220253281</v>
      </c>
      <c r="H276" s="7">
        <v>57.253040505725046</v>
      </c>
      <c r="I276" s="7">
        <v>58.019694053599089</v>
      </c>
      <c r="J276" s="22">
        <v>736</v>
      </c>
      <c r="K276" s="22">
        <v>1000</v>
      </c>
      <c r="L276" s="22">
        <v>1736</v>
      </c>
      <c r="M276" s="22">
        <v>514</v>
      </c>
      <c r="N276" s="22">
        <v>758</v>
      </c>
      <c r="O276" s="22">
        <v>1272</v>
      </c>
      <c r="P276" s="7">
        <v>69.836956521739125</v>
      </c>
      <c r="Q276" s="7">
        <v>75.8</v>
      </c>
      <c r="R276" s="7">
        <v>73.271889400921665</v>
      </c>
    </row>
    <row r="277" spans="1:18" ht="12" customHeight="1" x14ac:dyDescent="0.25">
      <c r="A277" s="3" t="s">
        <v>873</v>
      </c>
      <c r="B277" s="3" t="s">
        <v>333</v>
      </c>
      <c r="C277" s="3" t="s">
        <v>335</v>
      </c>
      <c r="D277" s="7">
        <v>116.95781849169153</v>
      </c>
      <c r="E277" s="7">
        <v>117.11650153741031</v>
      </c>
      <c r="F277" s="7">
        <v>117.0458854759196</v>
      </c>
      <c r="G277" s="7">
        <v>72.944184064763533</v>
      </c>
      <c r="H277" s="7">
        <v>80.047830543218311</v>
      </c>
      <c r="I277" s="7">
        <v>76.886613576033369</v>
      </c>
      <c r="J277" s="22">
        <v>1202</v>
      </c>
      <c r="K277" s="22">
        <v>1449</v>
      </c>
      <c r="L277" s="22">
        <v>2651</v>
      </c>
      <c r="M277" s="22">
        <v>836</v>
      </c>
      <c r="N277" s="22">
        <v>1044</v>
      </c>
      <c r="O277" s="22">
        <v>1880</v>
      </c>
      <c r="P277" s="7">
        <v>69.550748752079869</v>
      </c>
      <c r="Q277" s="7">
        <v>72.049689440993788</v>
      </c>
      <c r="R277" s="7">
        <v>70.916635231987925</v>
      </c>
    </row>
    <row r="278" spans="1:18" ht="12" customHeight="1" x14ac:dyDescent="0.25">
      <c r="A278" s="3" t="s">
        <v>873</v>
      </c>
      <c r="B278" s="3" t="s">
        <v>333</v>
      </c>
      <c r="C278" s="3" t="s">
        <v>332</v>
      </c>
      <c r="D278" s="7">
        <v>115.36165030886657</v>
      </c>
      <c r="E278" s="7">
        <v>111.76260199738093</v>
      </c>
      <c r="F278" s="7">
        <v>113.34633686540623</v>
      </c>
      <c r="G278" s="7">
        <v>82.521947148788996</v>
      </c>
      <c r="H278" s="7">
        <v>86.159920881382831</v>
      </c>
      <c r="I278" s="7">
        <v>84.559057166694117</v>
      </c>
      <c r="J278" s="22">
        <v>642</v>
      </c>
      <c r="K278" s="22">
        <v>689</v>
      </c>
      <c r="L278" s="22">
        <v>1331</v>
      </c>
      <c r="M278" s="22">
        <v>474</v>
      </c>
      <c r="N278" s="22">
        <v>580</v>
      </c>
      <c r="O278" s="22">
        <v>1054</v>
      </c>
      <c r="P278" s="7">
        <v>73.831775700934585</v>
      </c>
      <c r="Q278" s="7">
        <v>84.179970972423803</v>
      </c>
      <c r="R278" s="7">
        <v>79.18858001502629</v>
      </c>
    </row>
    <row r="279" spans="1:18" ht="12" customHeight="1" x14ac:dyDescent="0.25">
      <c r="A279" s="3" t="s">
        <v>873</v>
      </c>
      <c r="B279" s="3" t="s">
        <v>333</v>
      </c>
      <c r="C279" s="3" t="s">
        <v>336</v>
      </c>
      <c r="D279" s="7">
        <v>117.62016337232106</v>
      </c>
      <c r="E279" s="7">
        <v>116.7102899041876</v>
      </c>
      <c r="F279" s="7">
        <v>117.11516314859978</v>
      </c>
      <c r="G279" s="7">
        <v>88.635776089986294</v>
      </c>
      <c r="H279" s="7">
        <v>86.118442848764829</v>
      </c>
      <c r="I279" s="7">
        <v>87.238599565424295</v>
      </c>
      <c r="J279" s="22">
        <v>981</v>
      </c>
      <c r="K279" s="22">
        <v>1137</v>
      </c>
      <c r="L279" s="22">
        <v>2118</v>
      </c>
      <c r="M279" s="22">
        <v>738</v>
      </c>
      <c r="N279" s="22">
        <v>887</v>
      </c>
      <c r="O279" s="22">
        <v>1625</v>
      </c>
      <c r="P279" s="7">
        <v>75.22935779816514</v>
      </c>
      <c r="Q279" s="7">
        <v>78.012313104661402</v>
      </c>
      <c r="R279" s="7">
        <v>76.723323890462709</v>
      </c>
    </row>
    <row r="280" spans="1:18" ht="12" customHeight="1" x14ac:dyDescent="0.25">
      <c r="A280" s="3" t="s">
        <v>873</v>
      </c>
      <c r="B280" s="3" t="s">
        <v>333</v>
      </c>
      <c r="C280" s="3" t="s">
        <v>334</v>
      </c>
      <c r="D280" s="7">
        <v>123.07161186383362</v>
      </c>
      <c r="E280" s="7">
        <v>115.87094567571363</v>
      </c>
      <c r="F280" s="7">
        <v>118.92803975245712</v>
      </c>
      <c r="G280" s="7">
        <v>84.165696403699172</v>
      </c>
      <c r="H280" s="7">
        <v>82.716432928866226</v>
      </c>
      <c r="I280" s="7">
        <v>83.331728051401171</v>
      </c>
      <c r="J280" s="22">
        <v>1158</v>
      </c>
      <c r="K280" s="22">
        <v>1430</v>
      </c>
      <c r="L280" s="22">
        <v>2588</v>
      </c>
      <c r="M280" s="22">
        <v>818</v>
      </c>
      <c r="N280" s="22">
        <v>989</v>
      </c>
      <c r="O280" s="22">
        <v>1807</v>
      </c>
      <c r="P280" s="7">
        <v>70.639032815198618</v>
      </c>
      <c r="Q280" s="7">
        <v>69.16083916083916</v>
      </c>
      <c r="R280" s="7">
        <v>69.822256568778982</v>
      </c>
    </row>
    <row r="281" spans="1:18" ht="12" customHeight="1" x14ac:dyDescent="0.25">
      <c r="A281" s="3" t="s">
        <v>873</v>
      </c>
      <c r="B281" s="3" t="s">
        <v>386</v>
      </c>
      <c r="C281" s="3" t="s">
        <v>389</v>
      </c>
      <c r="D281" s="7">
        <v>122.40801564306571</v>
      </c>
      <c r="E281" s="7">
        <v>120.66149609813617</v>
      </c>
      <c r="F281" s="7">
        <v>121.43699128756852</v>
      </c>
      <c r="G281" s="7">
        <v>82.355828530426592</v>
      </c>
      <c r="H281" s="7">
        <v>81.87631715626469</v>
      </c>
      <c r="I281" s="7">
        <v>82.089231328923233</v>
      </c>
      <c r="J281" s="22">
        <v>3468</v>
      </c>
      <c r="K281" s="22">
        <v>4626</v>
      </c>
      <c r="L281" s="22">
        <v>8094</v>
      </c>
      <c r="M281" s="22">
        <v>2368</v>
      </c>
      <c r="N281" s="22">
        <v>3205</v>
      </c>
      <c r="O281" s="22">
        <v>5573</v>
      </c>
      <c r="P281" s="7">
        <v>68.281430219146486</v>
      </c>
      <c r="Q281" s="7">
        <v>69.282317336792048</v>
      </c>
      <c r="R281" s="7">
        <v>68.853471707437606</v>
      </c>
    </row>
    <row r="282" spans="1:18" ht="12" customHeight="1" x14ac:dyDescent="0.25">
      <c r="A282" s="3" t="s">
        <v>873</v>
      </c>
      <c r="B282" s="3" t="s">
        <v>386</v>
      </c>
      <c r="C282" s="3" t="s">
        <v>839</v>
      </c>
      <c r="D282" s="7">
        <v>101.28713693348612</v>
      </c>
      <c r="E282" s="7">
        <v>115.07503333149565</v>
      </c>
      <c r="F282" s="7">
        <v>108.22475720252983</v>
      </c>
      <c r="G282" s="7">
        <v>77.6948616057214</v>
      </c>
      <c r="H282" s="7">
        <v>77.592450176335731</v>
      </c>
      <c r="I282" s="7">
        <v>77.643331510935482</v>
      </c>
      <c r="J282" s="22">
        <v>291</v>
      </c>
      <c r="K282" s="22">
        <v>309</v>
      </c>
      <c r="L282" s="22">
        <v>600</v>
      </c>
      <c r="M282" s="22">
        <v>252</v>
      </c>
      <c r="N282" s="22">
        <v>278</v>
      </c>
      <c r="O282" s="22">
        <v>530</v>
      </c>
      <c r="P282" s="7">
        <v>86.597938144329888</v>
      </c>
      <c r="Q282" s="7">
        <v>89.967637540453083</v>
      </c>
      <c r="R282" s="7">
        <v>88.333333333333329</v>
      </c>
    </row>
    <row r="283" spans="1:18" ht="12" customHeight="1" x14ac:dyDescent="0.25">
      <c r="A283" s="3" t="s">
        <v>873</v>
      </c>
      <c r="B283" s="3" t="s">
        <v>386</v>
      </c>
      <c r="C283" s="3" t="s">
        <v>391</v>
      </c>
      <c r="D283" s="7">
        <v>116.56588357171707</v>
      </c>
      <c r="E283" s="7">
        <v>110.23025344755924</v>
      </c>
      <c r="F283" s="7">
        <v>113.06913060251483</v>
      </c>
      <c r="G283" s="7">
        <v>85.187349918327513</v>
      </c>
      <c r="H283" s="7">
        <v>77.393648949560486</v>
      </c>
      <c r="I283" s="7">
        <v>80.885860331728111</v>
      </c>
      <c r="J283" s="22">
        <v>492</v>
      </c>
      <c r="K283" s="22">
        <v>535</v>
      </c>
      <c r="L283" s="22">
        <v>1027</v>
      </c>
      <c r="M283" s="22">
        <v>392</v>
      </c>
      <c r="N283" s="22">
        <v>481</v>
      </c>
      <c r="O283" s="22">
        <v>873</v>
      </c>
      <c r="P283" s="7">
        <v>79.674796747967477</v>
      </c>
      <c r="Q283" s="7">
        <v>89.90654205607477</v>
      </c>
      <c r="R283" s="7">
        <v>85.004868549172343</v>
      </c>
    </row>
    <row r="284" spans="1:18" ht="12" customHeight="1" x14ac:dyDescent="0.25">
      <c r="A284" s="3" t="s">
        <v>873</v>
      </c>
      <c r="B284" s="3" t="s">
        <v>386</v>
      </c>
      <c r="C284" s="3" t="s">
        <v>390</v>
      </c>
      <c r="D284" s="7">
        <v>106.20801733749542</v>
      </c>
      <c r="E284" s="7">
        <v>117.33808668969986</v>
      </c>
      <c r="F284" s="7">
        <v>111.88864021368954</v>
      </c>
      <c r="G284" s="7">
        <v>88.205198502510385</v>
      </c>
      <c r="H284" s="7">
        <v>85.524591354816451</v>
      </c>
      <c r="I284" s="7">
        <v>86.837056238215894</v>
      </c>
      <c r="J284" s="22">
        <v>579</v>
      </c>
      <c r="K284" s="22">
        <v>762</v>
      </c>
      <c r="L284" s="22">
        <v>1341</v>
      </c>
      <c r="M284" s="22">
        <v>410</v>
      </c>
      <c r="N284" s="22">
        <v>582</v>
      </c>
      <c r="O284" s="22">
        <v>992</v>
      </c>
      <c r="P284" s="7">
        <v>70.811744386873926</v>
      </c>
      <c r="Q284" s="7">
        <v>76.377952755905511</v>
      </c>
      <c r="R284" s="7">
        <v>73.974645786726327</v>
      </c>
    </row>
    <row r="285" spans="1:18" ht="12" customHeight="1" x14ac:dyDescent="0.25">
      <c r="A285" s="3" t="s">
        <v>873</v>
      </c>
      <c r="B285" s="3" t="s">
        <v>386</v>
      </c>
      <c r="C285" s="3" t="s">
        <v>143</v>
      </c>
      <c r="D285" s="7">
        <v>94.757765850615542</v>
      </c>
      <c r="E285" s="7">
        <v>111.67193528145701</v>
      </c>
      <c r="F285" s="7">
        <v>103.59705225891294</v>
      </c>
      <c r="G285" s="7">
        <v>72.557924155390197</v>
      </c>
      <c r="H285" s="7">
        <v>86.651100725470187</v>
      </c>
      <c r="I285" s="7">
        <v>79.922969457496166</v>
      </c>
      <c r="J285" s="22">
        <v>342</v>
      </c>
      <c r="K285" s="22">
        <v>397</v>
      </c>
      <c r="L285" s="22">
        <v>739</v>
      </c>
      <c r="M285" s="22">
        <v>292</v>
      </c>
      <c r="N285" s="22">
        <v>356</v>
      </c>
      <c r="O285" s="22">
        <v>648</v>
      </c>
      <c r="P285" s="7">
        <v>85.380116959064324</v>
      </c>
      <c r="Q285" s="7">
        <v>89.672544080604524</v>
      </c>
      <c r="R285" s="7">
        <v>87.686062246278752</v>
      </c>
    </row>
    <row r="286" spans="1:18" ht="12" customHeight="1" x14ac:dyDescent="0.25">
      <c r="A286" s="3" t="s">
        <v>873</v>
      </c>
      <c r="B286" s="3" t="s">
        <v>386</v>
      </c>
      <c r="C286" s="3" t="s">
        <v>388</v>
      </c>
      <c r="D286" s="7">
        <v>116.51107418563522</v>
      </c>
      <c r="E286" s="7">
        <v>105.68209377676334</v>
      </c>
      <c r="F286" s="7">
        <v>110.50868483063046</v>
      </c>
      <c r="G286" s="7">
        <v>86.430334548803359</v>
      </c>
      <c r="H286" s="7">
        <v>79.628059308469233</v>
      </c>
      <c r="I286" s="7">
        <v>82.659905297777726</v>
      </c>
      <c r="J286" s="22">
        <v>644</v>
      </c>
      <c r="K286" s="22">
        <v>795</v>
      </c>
      <c r="L286" s="22">
        <v>1439</v>
      </c>
      <c r="M286" s="22">
        <v>550</v>
      </c>
      <c r="N286" s="22">
        <v>643</v>
      </c>
      <c r="O286" s="22">
        <v>1193</v>
      </c>
      <c r="P286" s="7">
        <v>85.403726708074529</v>
      </c>
      <c r="Q286" s="7">
        <v>80.880503144654085</v>
      </c>
      <c r="R286" s="7">
        <v>82.904794996525368</v>
      </c>
    </row>
    <row r="287" spans="1:18" ht="12" customHeight="1" x14ac:dyDescent="0.25">
      <c r="A287" s="3" t="s">
        <v>873</v>
      </c>
      <c r="B287" s="3" t="s">
        <v>386</v>
      </c>
      <c r="C287" s="3" t="s">
        <v>874</v>
      </c>
      <c r="D287" s="7">
        <v>108.3340672700928</v>
      </c>
      <c r="E287" s="7">
        <v>117.08732489352023</v>
      </c>
      <c r="F287" s="7">
        <v>112.98286944661969</v>
      </c>
      <c r="G287" s="7">
        <v>85.786705978657224</v>
      </c>
      <c r="H287" s="7">
        <v>85.34181779210806</v>
      </c>
      <c r="I287" s="7">
        <v>85.550428553849628</v>
      </c>
      <c r="J287" s="22">
        <v>856</v>
      </c>
      <c r="K287" s="22">
        <v>1052</v>
      </c>
      <c r="L287" s="22">
        <v>1908</v>
      </c>
      <c r="M287" s="22">
        <v>614</v>
      </c>
      <c r="N287" s="22">
        <v>788</v>
      </c>
      <c r="O287" s="22">
        <v>1402</v>
      </c>
      <c r="P287" s="7">
        <v>71.728971962616825</v>
      </c>
      <c r="Q287" s="7">
        <v>74.904942965779469</v>
      </c>
      <c r="R287" s="7">
        <v>73.480083857442352</v>
      </c>
    </row>
    <row r="288" spans="1:18" ht="12" customHeight="1" x14ac:dyDescent="0.25">
      <c r="A288" s="3" t="s">
        <v>873</v>
      </c>
      <c r="B288" s="3" t="s">
        <v>366</v>
      </c>
      <c r="C288" s="3" t="s">
        <v>368</v>
      </c>
      <c r="D288" s="7">
        <v>103.71062339405097</v>
      </c>
      <c r="E288" s="7">
        <v>112.42638438822803</v>
      </c>
      <c r="F288" s="7">
        <v>108.13616503591625</v>
      </c>
      <c r="G288" s="7">
        <v>69.904398088807838</v>
      </c>
      <c r="H288" s="7">
        <v>82.320109517467358</v>
      </c>
      <c r="I288" s="7">
        <v>76.20863795697592</v>
      </c>
      <c r="J288" s="22">
        <v>387</v>
      </c>
      <c r="K288" s="22">
        <v>410</v>
      </c>
      <c r="L288" s="22">
        <v>797</v>
      </c>
      <c r="M288" s="22">
        <v>334</v>
      </c>
      <c r="N288" s="22">
        <v>365</v>
      </c>
      <c r="O288" s="22">
        <v>699</v>
      </c>
      <c r="P288" s="7">
        <v>86.304909560723516</v>
      </c>
      <c r="Q288" s="7">
        <v>89.024390243902445</v>
      </c>
      <c r="R288" s="7">
        <v>87.703889585947309</v>
      </c>
    </row>
    <row r="289" spans="1:18" ht="12" customHeight="1" x14ac:dyDescent="0.25">
      <c r="A289" s="3" t="s">
        <v>873</v>
      </c>
      <c r="B289" s="3" t="s">
        <v>366</v>
      </c>
      <c r="C289" s="3" t="s">
        <v>840</v>
      </c>
      <c r="D289" s="7">
        <v>122.63594269405507</v>
      </c>
      <c r="E289" s="7">
        <v>90.385329632715781</v>
      </c>
      <c r="F289" s="7">
        <v>103.34676104834048</v>
      </c>
      <c r="G289" s="7">
        <v>87.238231115696536</v>
      </c>
      <c r="H289" s="7">
        <v>69.82228350235259</v>
      </c>
      <c r="I289" s="7">
        <v>76.821704260622539</v>
      </c>
      <c r="J289" s="22">
        <v>278</v>
      </c>
      <c r="K289" s="22">
        <v>316</v>
      </c>
      <c r="L289" s="22">
        <v>594</v>
      </c>
      <c r="M289" s="22">
        <v>211</v>
      </c>
      <c r="N289" s="22">
        <v>250</v>
      </c>
      <c r="O289" s="22">
        <v>461</v>
      </c>
      <c r="P289" s="7">
        <v>75.899280575539578</v>
      </c>
      <c r="Q289" s="7">
        <v>79.113924050632903</v>
      </c>
      <c r="R289" s="7">
        <v>77.609427609427598</v>
      </c>
    </row>
    <row r="290" spans="1:18" ht="12" customHeight="1" x14ac:dyDescent="0.25">
      <c r="A290" s="3" t="s">
        <v>873</v>
      </c>
      <c r="B290" s="3" t="s">
        <v>366</v>
      </c>
      <c r="C290" s="3" t="s">
        <v>372</v>
      </c>
      <c r="D290" s="7">
        <v>79.653297609302214</v>
      </c>
      <c r="E290" s="7">
        <v>92.044724392783408</v>
      </c>
      <c r="F290" s="7">
        <v>85.809547858420245</v>
      </c>
      <c r="G290" s="7">
        <v>60.051814976140591</v>
      </c>
      <c r="H290" s="7">
        <v>73.09433995897507</v>
      </c>
      <c r="I290" s="7">
        <v>66.531540763790829</v>
      </c>
      <c r="J290" s="22">
        <v>236</v>
      </c>
      <c r="K290" s="22">
        <v>277</v>
      </c>
      <c r="L290" s="22">
        <v>513</v>
      </c>
      <c r="M290" s="22">
        <v>204</v>
      </c>
      <c r="N290" s="22">
        <v>246</v>
      </c>
      <c r="O290" s="22">
        <v>450</v>
      </c>
      <c r="P290" s="7">
        <v>86.440677966101703</v>
      </c>
      <c r="Q290" s="7">
        <v>88.808664259927795</v>
      </c>
      <c r="R290" s="7">
        <v>87.719298245614041</v>
      </c>
    </row>
    <row r="291" spans="1:18" ht="12" customHeight="1" x14ac:dyDescent="0.25">
      <c r="A291" s="3" t="s">
        <v>873</v>
      </c>
      <c r="B291" s="3" t="s">
        <v>366</v>
      </c>
      <c r="C291" s="3" t="s">
        <v>841</v>
      </c>
      <c r="D291" s="7">
        <v>87.052177083786702</v>
      </c>
      <c r="E291" s="7">
        <v>100.79069123423666</v>
      </c>
      <c r="F291" s="7">
        <v>94.028885598627994</v>
      </c>
      <c r="G291" s="7">
        <v>65.244074750167258</v>
      </c>
      <c r="H291" s="7">
        <v>66.02925699573909</v>
      </c>
      <c r="I291" s="7">
        <v>65.642806927344068</v>
      </c>
      <c r="J291" s="22">
        <v>142</v>
      </c>
      <c r="K291" s="22">
        <v>162</v>
      </c>
      <c r="L291" s="22">
        <v>304</v>
      </c>
      <c r="M291" s="22">
        <v>127</v>
      </c>
      <c r="N291" s="22">
        <v>138</v>
      </c>
      <c r="O291" s="22">
        <v>265</v>
      </c>
      <c r="P291" s="7">
        <v>89.436619718309871</v>
      </c>
      <c r="Q291" s="7">
        <v>85.185185185185176</v>
      </c>
      <c r="R291" s="7">
        <v>87.171052631578945</v>
      </c>
    </row>
    <row r="292" spans="1:18" ht="12" customHeight="1" x14ac:dyDescent="0.25">
      <c r="A292" s="3" t="s">
        <v>873</v>
      </c>
      <c r="B292" s="3" t="s">
        <v>366</v>
      </c>
      <c r="C292" s="3" t="s">
        <v>367</v>
      </c>
      <c r="D292" s="7">
        <v>87.373163297582323</v>
      </c>
      <c r="E292" s="7">
        <v>77.077368840011886</v>
      </c>
      <c r="F292" s="7">
        <v>81.568465387883137</v>
      </c>
      <c r="G292" s="7">
        <v>62.059443089871557</v>
      </c>
      <c r="H292" s="7">
        <v>50.54253694427009</v>
      </c>
      <c r="I292" s="7">
        <v>55.566290831920384</v>
      </c>
      <c r="J292" s="22">
        <v>128</v>
      </c>
      <c r="K292" s="22">
        <v>137</v>
      </c>
      <c r="L292" s="22">
        <v>265</v>
      </c>
      <c r="M292" s="22">
        <v>112</v>
      </c>
      <c r="N292" s="22">
        <v>122</v>
      </c>
      <c r="O292" s="22">
        <v>234</v>
      </c>
      <c r="P292" s="7">
        <v>87.5</v>
      </c>
      <c r="Q292" s="7">
        <v>89.051094890510939</v>
      </c>
      <c r="R292" s="7">
        <v>88.301886792452834</v>
      </c>
    </row>
    <row r="293" spans="1:18" ht="12" customHeight="1" x14ac:dyDescent="0.25">
      <c r="A293" s="3" t="s">
        <v>873</v>
      </c>
      <c r="B293" s="3" t="s">
        <v>366</v>
      </c>
      <c r="C293" s="3" t="s">
        <v>370</v>
      </c>
      <c r="D293" s="7">
        <v>82.216149459855004</v>
      </c>
      <c r="E293" s="7">
        <v>96.218587414736561</v>
      </c>
      <c r="F293" s="7">
        <v>89.684116369125164</v>
      </c>
      <c r="G293" s="7">
        <v>68.51345788321251</v>
      </c>
      <c r="H293" s="7">
        <v>61.747753917245269</v>
      </c>
      <c r="I293" s="7">
        <v>64.905082434696652</v>
      </c>
      <c r="J293" s="22">
        <v>138</v>
      </c>
      <c r="K293" s="22">
        <v>111</v>
      </c>
      <c r="L293" s="22">
        <v>249</v>
      </c>
      <c r="M293" s="22">
        <v>116</v>
      </c>
      <c r="N293" s="22">
        <v>96</v>
      </c>
      <c r="O293" s="22">
        <v>212</v>
      </c>
      <c r="P293" s="7">
        <v>84.057971014492765</v>
      </c>
      <c r="Q293" s="7">
        <v>86.486486486486484</v>
      </c>
      <c r="R293" s="7">
        <v>85.140562248995977</v>
      </c>
    </row>
    <row r="294" spans="1:18" ht="12" customHeight="1" x14ac:dyDescent="0.25">
      <c r="A294" s="3" t="s">
        <v>873</v>
      </c>
      <c r="B294" s="3" t="s">
        <v>366</v>
      </c>
      <c r="C294" s="3" t="s">
        <v>875</v>
      </c>
      <c r="D294" s="7">
        <v>94.132783269105644</v>
      </c>
      <c r="E294" s="7">
        <v>96.961266627066493</v>
      </c>
      <c r="F294" s="7">
        <v>95.585042197521034</v>
      </c>
      <c r="G294" s="7">
        <v>70.161080697470041</v>
      </c>
      <c r="H294" s="7">
        <v>60.947081879870368</v>
      </c>
      <c r="I294" s="7">
        <v>65.43023721854118</v>
      </c>
      <c r="J294" s="22">
        <v>89</v>
      </c>
      <c r="K294" s="22">
        <v>108</v>
      </c>
      <c r="L294" s="22">
        <v>197</v>
      </c>
      <c r="M294" s="22">
        <v>80</v>
      </c>
      <c r="N294" s="22">
        <v>79</v>
      </c>
      <c r="O294" s="22">
        <v>159</v>
      </c>
      <c r="P294" s="7">
        <v>89.887640449438194</v>
      </c>
      <c r="Q294" s="7">
        <v>73.148148148148138</v>
      </c>
      <c r="R294" s="7">
        <v>80.710659898477161</v>
      </c>
    </row>
    <row r="295" spans="1:18" ht="12" customHeight="1" x14ac:dyDescent="0.25">
      <c r="A295" s="3" t="s">
        <v>873</v>
      </c>
      <c r="B295" s="3" t="s">
        <v>366</v>
      </c>
      <c r="C295" s="3" t="s">
        <v>373</v>
      </c>
      <c r="D295" s="7">
        <v>99.519713934463994</v>
      </c>
      <c r="E295" s="7">
        <v>97.422024643637585</v>
      </c>
      <c r="F295" s="7">
        <v>98.386225686087613</v>
      </c>
      <c r="G295" s="7">
        <v>65.556636956829465</v>
      </c>
      <c r="H295" s="7">
        <v>64.500099074408325</v>
      </c>
      <c r="I295" s="7">
        <v>64.98573578527558</v>
      </c>
      <c r="J295" s="22">
        <v>41</v>
      </c>
      <c r="K295" s="22">
        <v>51</v>
      </c>
      <c r="L295" s="22">
        <v>92</v>
      </c>
      <c r="M295" s="22">
        <v>32</v>
      </c>
      <c r="N295" s="22">
        <v>46</v>
      </c>
      <c r="O295" s="22">
        <v>78</v>
      </c>
      <c r="P295" s="7">
        <v>78.048780487804876</v>
      </c>
      <c r="Q295" s="7">
        <v>90.196078431372541</v>
      </c>
      <c r="R295" s="7">
        <v>84.782608695652172</v>
      </c>
    </row>
    <row r="296" spans="1:18" ht="12" customHeight="1" x14ac:dyDescent="0.25">
      <c r="A296" s="3" t="s">
        <v>873</v>
      </c>
      <c r="B296" s="3" t="s">
        <v>366</v>
      </c>
      <c r="C296" s="3" t="s">
        <v>842</v>
      </c>
      <c r="D296" s="7">
        <v>101.23984878341648</v>
      </c>
      <c r="E296" s="7">
        <v>102.62464000174069</v>
      </c>
      <c r="F296" s="7">
        <v>101.97244316098897</v>
      </c>
      <c r="G296" s="7">
        <v>66.496173405471282</v>
      </c>
      <c r="H296" s="7">
        <v>61.96397924256798</v>
      </c>
      <c r="I296" s="7">
        <v>64.098512358900081</v>
      </c>
      <c r="J296" s="22">
        <v>662</v>
      </c>
      <c r="K296" s="22">
        <v>754</v>
      </c>
      <c r="L296" s="22">
        <v>1416</v>
      </c>
      <c r="M296" s="22">
        <v>495</v>
      </c>
      <c r="N296" s="22">
        <v>601</v>
      </c>
      <c r="O296" s="22">
        <v>1096</v>
      </c>
      <c r="P296" s="7">
        <v>74.77341389728096</v>
      </c>
      <c r="Q296" s="7">
        <v>79.708222811671092</v>
      </c>
      <c r="R296" s="7">
        <v>77.401129943502823</v>
      </c>
    </row>
    <row r="297" spans="1:18" ht="12" customHeight="1" x14ac:dyDescent="0.25">
      <c r="A297" s="3" t="s">
        <v>873</v>
      </c>
      <c r="B297" s="3" t="s">
        <v>366</v>
      </c>
      <c r="C297" s="3" t="s">
        <v>375</v>
      </c>
      <c r="D297" s="7">
        <v>71.682170393493791</v>
      </c>
      <c r="E297" s="7">
        <v>92.647613928578579</v>
      </c>
      <c r="F297" s="7">
        <v>82.459350637652548</v>
      </c>
      <c r="G297" s="7">
        <v>61.601865181908721</v>
      </c>
      <c r="H297" s="7">
        <v>52.941493673473474</v>
      </c>
      <c r="I297" s="7">
        <v>57.15004499639285</v>
      </c>
      <c r="J297" s="22">
        <v>90</v>
      </c>
      <c r="K297" s="22">
        <v>94</v>
      </c>
      <c r="L297" s="22">
        <v>184</v>
      </c>
      <c r="M297" s="22">
        <v>76</v>
      </c>
      <c r="N297" s="22">
        <v>76</v>
      </c>
      <c r="O297" s="22">
        <v>152</v>
      </c>
      <c r="P297" s="7">
        <v>84.444444444444443</v>
      </c>
      <c r="Q297" s="7">
        <v>80.851063829787236</v>
      </c>
      <c r="R297" s="7">
        <v>82.608695652173907</v>
      </c>
    </row>
    <row r="298" spans="1:18" ht="12" customHeight="1" x14ac:dyDescent="0.25">
      <c r="A298" s="3" t="s">
        <v>873</v>
      </c>
      <c r="B298" s="3" t="s">
        <v>366</v>
      </c>
      <c r="C298" s="3" t="s">
        <v>374</v>
      </c>
      <c r="D298" s="7">
        <v>78.969750952191646</v>
      </c>
      <c r="E298" s="7">
        <v>84.564443768574975</v>
      </c>
      <c r="F298" s="7">
        <v>81.860308770789914</v>
      </c>
      <c r="G298" s="7">
        <v>65.540884673519471</v>
      </c>
      <c r="H298" s="7">
        <v>69.189090356106803</v>
      </c>
      <c r="I298" s="7">
        <v>67.425769117715717</v>
      </c>
      <c r="J298" s="22">
        <v>189</v>
      </c>
      <c r="K298" s="22">
        <v>228</v>
      </c>
      <c r="L298" s="22">
        <v>417</v>
      </c>
      <c r="M298" s="22">
        <v>167</v>
      </c>
      <c r="N298" s="22">
        <v>199</v>
      </c>
      <c r="O298" s="22">
        <v>366</v>
      </c>
      <c r="P298" s="7">
        <v>88.359788359788368</v>
      </c>
      <c r="Q298" s="7">
        <v>87.280701754385973</v>
      </c>
      <c r="R298" s="7">
        <v>87.769784172661872</v>
      </c>
    </row>
    <row r="299" spans="1:18" ht="12" customHeight="1" x14ac:dyDescent="0.25">
      <c r="A299" s="3" t="s">
        <v>873</v>
      </c>
      <c r="B299" s="3" t="s">
        <v>366</v>
      </c>
      <c r="C299" s="3" t="s">
        <v>369</v>
      </c>
      <c r="D299" s="7">
        <v>104.65946766189298</v>
      </c>
      <c r="E299" s="7">
        <v>111.61831813760541</v>
      </c>
      <c r="F299" s="7">
        <v>108.41526272515937</v>
      </c>
      <c r="G299" s="7">
        <v>72.217254756083264</v>
      </c>
      <c r="H299" s="7">
        <v>81.297552599376445</v>
      </c>
      <c r="I299" s="7">
        <v>77.118026504500151</v>
      </c>
      <c r="J299" s="22">
        <v>206</v>
      </c>
      <c r="K299" s="22">
        <v>196</v>
      </c>
      <c r="L299" s="22">
        <v>402</v>
      </c>
      <c r="M299" s="22">
        <v>173</v>
      </c>
      <c r="N299" s="22">
        <v>172</v>
      </c>
      <c r="O299" s="22">
        <v>345</v>
      </c>
      <c r="P299" s="7">
        <v>83.980582524271838</v>
      </c>
      <c r="Q299" s="7">
        <v>87.755102040816325</v>
      </c>
      <c r="R299" s="7">
        <v>85.820895522388071</v>
      </c>
    </row>
    <row r="300" spans="1:18" ht="12" customHeight="1" x14ac:dyDescent="0.25">
      <c r="A300" s="3" t="s">
        <v>873</v>
      </c>
      <c r="B300" s="3" t="s">
        <v>366</v>
      </c>
      <c r="C300" s="3" t="s">
        <v>365</v>
      </c>
      <c r="D300" s="7">
        <v>76.217545458212072</v>
      </c>
      <c r="E300" s="7">
        <v>93.682686760049407</v>
      </c>
      <c r="F300" s="7">
        <v>85.257634422716322</v>
      </c>
      <c r="G300" s="7">
        <v>63.384999539227387</v>
      </c>
      <c r="H300" s="7">
        <v>75.562244446693612</v>
      </c>
      <c r="I300" s="7">
        <v>69.688033417027754</v>
      </c>
      <c r="J300" s="22">
        <v>146</v>
      </c>
      <c r="K300" s="22">
        <v>205</v>
      </c>
      <c r="L300" s="22">
        <v>351</v>
      </c>
      <c r="M300" s="22">
        <v>130</v>
      </c>
      <c r="N300" s="22">
        <v>152</v>
      </c>
      <c r="O300" s="22">
        <v>282</v>
      </c>
      <c r="P300" s="7">
        <v>89.041095890410958</v>
      </c>
      <c r="Q300" s="7">
        <v>74.146341463414643</v>
      </c>
      <c r="R300" s="7">
        <v>80.341880341880341</v>
      </c>
    </row>
    <row r="301" spans="1:18" ht="12" customHeight="1" x14ac:dyDescent="0.25">
      <c r="A301" s="3" t="s">
        <v>873</v>
      </c>
      <c r="B301" s="3" t="s">
        <v>295</v>
      </c>
      <c r="C301" s="3" t="s">
        <v>302</v>
      </c>
      <c r="D301" s="7">
        <v>89.021592590549815</v>
      </c>
      <c r="E301" s="7">
        <v>111.93780124115297</v>
      </c>
      <c r="F301" s="7">
        <v>100.435627283831</v>
      </c>
      <c r="G301" s="7">
        <v>69.326549982021092</v>
      </c>
      <c r="H301" s="7">
        <v>66.28940711798775</v>
      </c>
      <c r="I301" s="7">
        <v>67.813819209358329</v>
      </c>
      <c r="J301" s="22">
        <v>105</v>
      </c>
      <c r="K301" s="22">
        <v>129</v>
      </c>
      <c r="L301" s="22">
        <v>234</v>
      </c>
      <c r="M301" s="22">
        <v>88</v>
      </c>
      <c r="N301" s="22">
        <v>89</v>
      </c>
      <c r="O301" s="22">
        <v>177</v>
      </c>
      <c r="P301" s="7">
        <v>83.80952380952381</v>
      </c>
      <c r="Q301" s="7">
        <v>68.992248062015506</v>
      </c>
      <c r="R301" s="7">
        <v>75.641025641025649</v>
      </c>
    </row>
    <row r="302" spans="1:18" ht="12" customHeight="1" x14ac:dyDescent="0.25">
      <c r="A302" s="3" t="s">
        <v>873</v>
      </c>
      <c r="B302" s="3" t="s">
        <v>295</v>
      </c>
      <c r="C302" s="3" t="s">
        <v>298</v>
      </c>
      <c r="D302" s="7">
        <v>96.32086069602444</v>
      </c>
      <c r="E302" s="7">
        <v>116.7241033627367</v>
      </c>
      <c r="F302" s="7">
        <v>106.86237348805689</v>
      </c>
      <c r="G302" s="7">
        <v>62.3172938399033</v>
      </c>
      <c r="H302" s="7">
        <v>80.731003085845032</v>
      </c>
      <c r="I302" s="7">
        <v>71.830896885048034</v>
      </c>
      <c r="J302" s="22">
        <v>340</v>
      </c>
      <c r="K302" s="22">
        <v>416</v>
      </c>
      <c r="L302" s="22">
        <v>756</v>
      </c>
      <c r="M302" s="22">
        <v>278</v>
      </c>
      <c r="N302" s="22">
        <v>327</v>
      </c>
      <c r="O302" s="22">
        <v>605</v>
      </c>
      <c r="P302" s="7">
        <v>81.764705882352942</v>
      </c>
      <c r="Q302" s="7">
        <v>78.605769230769226</v>
      </c>
      <c r="R302" s="7">
        <v>80.026455026455025</v>
      </c>
    </row>
    <row r="303" spans="1:18" ht="12" customHeight="1" x14ac:dyDescent="0.25">
      <c r="A303" s="3" t="s">
        <v>873</v>
      </c>
      <c r="B303" s="3" t="s">
        <v>295</v>
      </c>
      <c r="C303" s="3" t="s">
        <v>294</v>
      </c>
      <c r="D303" s="7">
        <v>81.402482747812201</v>
      </c>
      <c r="E303" s="7">
        <v>96.058052734737785</v>
      </c>
      <c r="F303" s="7">
        <v>88.518482047822317</v>
      </c>
      <c r="G303" s="7">
        <v>68.671288763557214</v>
      </c>
      <c r="H303" s="7">
        <v>59.678619996900927</v>
      </c>
      <c r="I303" s="7">
        <v>64.304906241018898</v>
      </c>
      <c r="J303" s="22">
        <v>118</v>
      </c>
      <c r="K303" s="22">
        <v>112</v>
      </c>
      <c r="L303" s="22">
        <v>230</v>
      </c>
      <c r="M303" s="22">
        <v>102</v>
      </c>
      <c r="N303" s="22">
        <v>99</v>
      </c>
      <c r="O303" s="22">
        <v>201</v>
      </c>
      <c r="P303" s="7">
        <v>86.440677966101703</v>
      </c>
      <c r="Q303" s="7">
        <v>88.392857142857139</v>
      </c>
      <c r="R303" s="7">
        <v>87.391304347826093</v>
      </c>
    </row>
    <row r="304" spans="1:18" ht="12" customHeight="1" x14ac:dyDescent="0.25">
      <c r="A304" s="3" t="s">
        <v>873</v>
      </c>
      <c r="B304" s="3" t="s">
        <v>295</v>
      </c>
      <c r="C304" s="3" t="s">
        <v>301</v>
      </c>
      <c r="D304" s="7">
        <v>77.736402182303422</v>
      </c>
      <c r="E304" s="7">
        <v>76.398322389465861</v>
      </c>
      <c r="F304" s="7">
        <v>77.085519944868878</v>
      </c>
      <c r="G304" s="7">
        <v>72.361012669697331</v>
      </c>
      <c r="H304" s="7">
        <v>54.133668435964381</v>
      </c>
      <c r="I304" s="7">
        <v>63.494684472495301</v>
      </c>
      <c r="J304" s="22">
        <v>127</v>
      </c>
      <c r="K304" s="22">
        <v>74</v>
      </c>
      <c r="L304" s="22">
        <v>201</v>
      </c>
      <c r="M304" s="22">
        <v>110</v>
      </c>
      <c r="N304" s="22">
        <v>62</v>
      </c>
      <c r="O304" s="22">
        <v>172</v>
      </c>
      <c r="P304" s="7">
        <v>86.614173228346459</v>
      </c>
      <c r="Q304" s="7">
        <v>83.78378378378379</v>
      </c>
      <c r="R304" s="7">
        <v>85.572139303482601</v>
      </c>
    </row>
    <row r="305" spans="1:18" ht="12" customHeight="1" x14ac:dyDescent="0.25">
      <c r="A305" s="3" t="s">
        <v>873</v>
      </c>
      <c r="B305" s="3" t="s">
        <v>295</v>
      </c>
      <c r="C305" s="3" t="s">
        <v>303</v>
      </c>
      <c r="D305" s="7">
        <v>96.851483737604894</v>
      </c>
      <c r="E305" s="7">
        <v>81.010920447728765</v>
      </c>
      <c r="F305" s="7">
        <v>88.368910292316272</v>
      </c>
      <c r="G305" s="7">
        <v>67.450140460117694</v>
      </c>
      <c r="H305" s="7">
        <v>54.382330856114216</v>
      </c>
      <c r="I305" s="7">
        <v>60.452368177243628</v>
      </c>
      <c r="J305" s="22">
        <v>105</v>
      </c>
      <c r="K305" s="22">
        <v>113</v>
      </c>
      <c r="L305" s="22">
        <v>218</v>
      </c>
      <c r="M305" s="22">
        <v>89</v>
      </c>
      <c r="N305" s="22">
        <v>97</v>
      </c>
      <c r="O305" s="22">
        <v>186</v>
      </c>
      <c r="P305" s="7">
        <v>84.761904761904759</v>
      </c>
      <c r="Q305" s="7">
        <v>85.840707964601776</v>
      </c>
      <c r="R305" s="7">
        <v>85.321100917431181</v>
      </c>
    </row>
    <row r="306" spans="1:18" ht="12" customHeight="1" x14ac:dyDescent="0.25">
      <c r="A306" s="3" t="s">
        <v>873</v>
      </c>
      <c r="B306" s="3" t="s">
        <v>295</v>
      </c>
      <c r="C306" s="3" t="s">
        <v>296</v>
      </c>
      <c r="D306" s="7">
        <v>116.68688878755135</v>
      </c>
      <c r="E306" s="7">
        <v>81.912557309858272</v>
      </c>
      <c r="F306" s="7">
        <v>94.952050472331607</v>
      </c>
      <c r="G306" s="7">
        <v>81.801117912922592</v>
      </c>
      <c r="H306" s="7">
        <v>55.390209458428387</v>
      </c>
      <c r="I306" s="7">
        <v>65.293630906745847</v>
      </c>
      <c r="J306" s="22">
        <v>152</v>
      </c>
      <c r="K306" s="22">
        <v>174</v>
      </c>
      <c r="L306" s="22">
        <v>326</v>
      </c>
      <c r="M306" s="22">
        <v>133</v>
      </c>
      <c r="N306" s="22">
        <v>152</v>
      </c>
      <c r="O306" s="22">
        <v>285</v>
      </c>
      <c r="P306" s="7">
        <v>87.5</v>
      </c>
      <c r="Q306" s="7">
        <v>87.356321839080465</v>
      </c>
      <c r="R306" s="7">
        <v>87.423312883435585</v>
      </c>
    </row>
    <row r="307" spans="1:18" ht="12" customHeight="1" x14ac:dyDescent="0.25">
      <c r="A307" s="3" t="s">
        <v>873</v>
      </c>
      <c r="B307" s="3" t="s">
        <v>295</v>
      </c>
      <c r="C307" s="3" t="s">
        <v>297</v>
      </c>
      <c r="D307" s="7">
        <v>73.763496906807859</v>
      </c>
      <c r="E307" s="7">
        <v>73.337733576898444</v>
      </c>
      <c r="F307" s="7">
        <v>73.525358095163611</v>
      </c>
      <c r="G307" s="7">
        <v>63.811279070175054</v>
      </c>
      <c r="H307" s="7">
        <v>53.96550206601961</v>
      </c>
      <c r="I307" s="7">
        <v>58.304319050901675</v>
      </c>
      <c r="J307" s="22">
        <v>66</v>
      </c>
      <c r="K307" s="22">
        <v>82</v>
      </c>
      <c r="L307" s="22">
        <v>148</v>
      </c>
      <c r="M307" s="22">
        <v>55</v>
      </c>
      <c r="N307" s="22">
        <v>68</v>
      </c>
      <c r="O307" s="22">
        <v>123</v>
      </c>
      <c r="P307" s="7">
        <v>83.333333333333329</v>
      </c>
      <c r="Q307" s="7">
        <v>82.926829268292693</v>
      </c>
      <c r="R307" s="7">
        <v>83.108108108108112</v>
      </c>
    </row>
    <row r="308" spans="1:18" ht="12" customHeight="1" x14ac:dyDescent="0.25">
      <c r="A308" s="3" t="s">
        <v>873</v>
      </c>
      <c r="B308" s="3" t="s">
        <v>295</v>
      </c>
      <c r="C308" s="3" t="s">
        <v>876</v>
      </c>
      <c r="D308" s="7">
        <v>88.606309248155256</v>
      </c>
      <c r="E308" s="7">
        <v>110.33922575357816</v>
      </c>
      <c r="F308" s="7">
        <v>99.521715511014065</v>
      </c>
      <c r="G308" s="7">
        <v>70.513921495914133</v>
      </c>
      <c r="H308" s="7">
        <v>76.777711253531479</v>
      </c>
      <c r="I308" s="7">
        <v>73.659924009312036</v>
      </c>
      <c r="J308" s="22">
        <v>90</v>
      </c>
      <c r="K308" s="22">
        <v>89</v>
      </c>
      <c r="L308" s="22">
        <v>179</v>
      </c>
      <c r="M308" s="22">
        <v>72</v>
      </c>
      <c r="N308" s="22">
        <v>80</v>
      </c>
      <c r="O308" s="22">
        <v>152</v>
      </c>
      <c r="P308" s="7">
        <v>80</v>
      </c>
      <c r="Q308" s="7">
        <v>89.887640449438194</v>
      </c>
      <c r="R308" s="7">
        <v>84.916201117318437</v>
      </c>
    </row>
    <row r="309" spans="1:18" ht="12" customHeight="1" x14ac:dyDescent="0.25">
      <c r="A309" s="3" t="s">
        <v>873</v>
      </c>
      <c r="B309" s="3" t="s">
        <v>295</v>
      </c>
      <c r="C309" s="3" t="s">
        <v>299</v>
      </c>
      <c r="D309" s="7">
        <v>94.260744352699248</v>
      </c>
      <c r="E309" s="7">
        <v>89.578886526507205</v>
      </c>
      <c r="F309" s="7">
        <v>91.84065359230047</v>
      </c>
      <c r="G309" s="7">
        <v>60.369240765211877</v>
      </c>
      <c r="H309" s="7">
        <v>63.843515811709558</v>
      </c>
      <c r="I309" s="7">
        <v>62.165122069440152</v>
      </c>
      <c r="J309" s="22">
        <v>71</v>
      </c>
      <c r="K309" s="22">
        <v>100</v>
      </c>
      <c r="L309" s="22">
        <v>171</v>
      </c>
      <c r="M309" s="22">
        <v>62</v>
      </c>
      <c r="N309" s="22">
        <v>87</v>
      </c>
      <c r="O309" s="22">
        <v>149</v>
      </c>
      <c r="P309" s="7">
        <v>87.323943661971839</v>
      </c>
      <c r="Q309" s="7">
        <v>87</v>
      </c>
      <c r="R309" s="7">
        <v>87.134502923976612</v>
      </c>
    </row>
    <row r="310" spans="1:18" ht="12" customHeight="1" x14ac:dyDescent="0.25">
      <c r="A310" s="3" t="s">
        <v>873</v>
      </c>
      <c r="B310" s="3" t="s">
        <v>338</v>
      </c>
      <c r="C310" s="3" t="s">
        <v>344</v>
      </c>
      <c r="D310" s="7">
        <v>118.24746867998505</v>
      </c>
      <c r="E310" s="7">
        <v>118.68551937970616</v>
      </c>
      <c r="F310" s="7">
        <v>118.49185930296419</v>
      </c>
      <c r="G310" s="7">
        <v>80.811246673489649</v>
      </c>
      <c r="H310" s="7">
        <v>85.472299507618985</v>
      </c>
      <c r="I310" s="7">
        <v>83.411670794708442</v>
      </c>
      <c r="J310" s="22">
        <v>1793</v>
      </c>
      <c r="K310" s="22">
        <v>2101</v>
      </c>
      <c r="L310" s="22">
        <v>3894</v>
      </c>
      <c r="M310" s="22">
        <v>1482</v>
      </c>
      <c r="N310" s="22">
        <v>1458</v>
      </c>
      <c r="O310" s="22">
        <v>2940</v>
      </c>
      <c r="P310" s="7">
        <v>82.654768544339092</v>
      </c>
      <c r="Q310" s="7">
        <v>69.395525940028548</v>
      </c>
      <c r="R310" s="7">
        <v>75.500770416024665</v>
      </c>
    </row>
    <row r="311" spans="1:18" ht="12" customHeight="1" x14ac:dyDescent="0.25">
      <c r="A311" s="3" t="s">
        <v>873</v>
      </c>
      <c r="B311" s="3" t="s">
        <v>338</v>
      </c>
      <c r="C311" s="3" t="s">
        <v>340</v>
      </c>
      <c r="D311" s="7">
        <v>116.69905773759399</v>
      </c>
      <c r="E311" s="7">
        <v>119.76243115381273</v>
      </c>
      <c r="F311" s="7">
        <v>118.36177650416768</v>
      </c>
      <c r="G311" s="7">
        <v>86.178336942079426</v>
      </c>
      <c r="H311" s="7">
        <v>85.794815527528939</v>
      </c>
      <c r="I311" s="7">
        <v>85.970171574455691</v>
      </c>
      <c r="J311" s="22">
        <v>1287</v>
      </c>
      <c r="K311" s="22">
        <v>1586</v>
      </c>
      <c r="L311" s="22">
        <v>2873</v>
      </c>
      <c r="M311" s="22">
        <v>955</v>
      </c>
      <c r="N311" s="22">
        <v>1107</v>
      </c>
      <c r="O311" s="22">
        <v>2062</v>
      </c>
      <c r="P311" s="7">
        <v>74.203574203574206</v>
      </c>
      <c r="Q311" s="7">
        <v>69.798234552332914</v>
      </c>
      <c r="R311" s="7">
        <v>71.771667246780368</v>
      </c>
    </row>
    <row r="312" spans="1:18" ht="12" customHeight="1" x14ac:dyDescent="0.25">
      <c r="A312" s="3" t="s">
        <v>873</v>
      </c>
      <c r="B312" s="3" t="s">
        <v>338</v>
      </c>
      <c r="C312" s="3" t="s">
        <v>345</v>
      </c>
      <c r="D312" s="7">
        <v>118.32061068702289</v>
      </c>
      <c r="E312" s="7">
        <v>101.22410546139361</v>
      </c>
      <c r="F312" s="7">
        <v>106.87263556116015</v>
      </c>
      <c r="G312" s="7">
        <v>75.954198473282446</v>
      </c>
      <c r="H312" s="7">
        <v>64.500941619585689</v>
      </c>
      <c r="I312" s="7">
        <v>68.284993694829765</v>
      </c>
      <c r="J312" s="22">
        <v>227</v>
      </c>
      <c r="K312" s="22">
        <v>368</v>
      </c>
      <c r="L312" s="22">
        <v>595</v>
      </c>
      <c r="M312" s="22">
        <v>173</v>
      </c>
      <c r="N312" s="22">
        <v>333</v>
      </c>
      <c r="O312" s="22">
        <v>506</v>
      </c>
      <c r="P312" s="7">
        <v>76.211453744493397</v>
      </c>
      <c r="Q312" s="7">
        <v>90.489130434782609</v>
      </c>
      <c r="R312" s="7">
        <v>85.042016806722685</v>
      </c>
    </row>
    <row r="313" spans="1:18" ht="12" customHeight="1" x14ac:dyDescent="0.25">
      <c r="A313" s="3" t="s">
        <v>873</v>
      </c>
      <c r="B313" s="3" t="s">
        <v>338</v>
      </c>
      <c r="C313" s="3" t="s">
        <v>342</v>
      </c>
      <c r="D313" s="7">
        <v>114.36235064618387</v>
      </c>
      <c r="E313" s="7">
        <v>119.03838697169446</v>
      </c>
      <c r="F313" s="7">
        <v>116.96727508370233</v>
      </c>
      <c r="G313" s="7">
        <v>67.495732748110214</v>
      </c>
      <c r="H313" s="7">
        <v>78.964715005816217</v>
      </c>
      <c r="I313" s="7">
        <v>73.884868776325732</v>
      </c>
      <c r="J313" s="22">
        <v>1810</v>
      </c>
      <c r="K313" s="22">
        <v>2313</v>
      </c>
      <c r="L313" s="22">
        <v>4123</v>
      </c>
      <c r="M313" s="22">
        <v>1166</v>
      </c>
      <c r="N313" s="22">
        <v>1638</v>
      </c>
      <c r="O313" s="22">
        <v>2804</v>
      </c>
      <c r="P313" s="7">
        <v>64.41988950276243</v>
      </c>
      <c r="Q313" s="7">
        <v>70.817120622568098</v>
      </c>
      <c r="R313" s="7">
        <v>68.008731506184816</v>
      </c>
    </row>
    <row r="314" spans="1:18" ht="12" customHeight="1" x14ac:dyDescent="0.25">
      <c r="A314" s="3" t="s">
        <v>873</v>
      </c>
      <c r="B314" s="3" t="s">
        <v>338</v>
      </c>
      <c r="C314" s="3" t="s">
        <v>337</v>
      </c>
      <c r="D314" s="7">
        <v>120.22912270123605</v>
      </c>
      <c r="E314" s="7">
        <v>116.6743119266055</v>
      </c>
      <c r="F314" s="7">
        <v>118.21023837436499</v>
      </c>
      <c r="G314" s="7">
        <v>85.559240277359052</v>
      </c>
      <c r="H314" s="7">
        <v>83.692660550458712</v>
      </c>
      <c r="I314" s="7">
        <v>84.499153315097047</v>
      </c>
      <c r="J314" s="22">
        <v>1647</v>
      </c>
      <c r="K314" s="22">
        <v>1914</v>
      </c>
      <c r="L314" s="22">
        <v>3561</v>
      </c>
      <c r="M314" s="22">
        <v>1088</v>
      </c>
      <c r="N314" s="22">
        <v>1368</v>
      </c>
      <c r="O314" s="22">
        <v>2456</v>
      </c>
      <c r="P314" s="7">
        <v>66.059502125075895</v>
      </c>
      <c r="Q314" s="7">
        <v>71.473354231974923</v>
      </c>
      <c r="R314" s="7">
        <v>68.969390620612188</v>
      </c>
    </row>
    <row r="315" spans="1:18" ht="12" customHeight="1" x14ac:dyDescent="0.25">
      <c r="A315" s="3" t="s">
        <v>873</v>
      </c>
      <c r="B315" s="3" t="s">
        <v>338</v>
      </c>
      <c r="C315" s="3" t="s">
        <v>339</v>
      </c>
      <c r="D315" s="7">
        <v>145.39005507451989</v>
      </c>
      <c r="E315" s="7">
        <v>145.61209057792962</v>
      </c>
      <c r="F315" s="7">
        <v>145.51271054836644</v>
      </c>
      <c r="G315" s="7">
        <v>89.380662245883528</v>
      </c>
      <c r="H315" s="7">
        <v>92.820355719237654</v>
      </c>
      <c r="I315" s="7">
        <v>91.280796352286259</v>
      </c>
      <c r="J315" s="22">
        <v>8393</v>
      </c>
      <c r="K315" s="22">
        <v>10345</v>
      </c>
      <c r="L315" s="22">
        <v>18738</v>
      </c>
      <c r="M315" s="22">
        <v>5874</v>
      </c>
      <c r="N315" s="22">
        <v>8109</v>
      </c>
      <c r="O315" s="22">
        <v>13983</v>
      </c>
      <c r="P315" s="7">
        <v>69.986893840104841</v>
      </c>
      <c r="Q315" s="7">
        <v>78.3856935717738</v>
      </c>
      <c r="R315" s="7">
        <v>74.623759205891773</v>
      </c>
    </row>
    <row r="316" spans="1:18" ht="12" customHeight="1" x14ac:dyDescent="0.25">
      <c r="A316" s="3" t="s">
        <v>873</v>
      </c>
      <c r="B316" s="3" t="s">
        <v>338</v>
      </c>
      <c r="C316" s="3" t="s">
        <v>348</v>
      </c>
      <c r="D316" s="7">
        <v>115.32016756433273</v>
      </c>
      <c r="E316" s="7">
        <v>115.19486926492354</v>
      </c>
      <c r="F316" s="7">
        <v>115.25148729042726</v>
      </c>
      <c r="G316" s="7">
        <v>88.210652304009571</v>
      </c>
      <c r="H316" s="7">
        <v>85.643808584114453</v>
      </c>
      <c r="I316" s="7">
        <v>86.80367766360196</v>
      </c>
      <c r="J316" s="22">
        <v>742</v>
      </c>
      <c r="K316" s="22">
        <v>847</v>
      </c>
      <c r="L316" s="22">
        <v>1589</v>
      </c>
      <c r="M316" s="22">
        <v>545</v>
      </c>
      <c r="N316" s="22">
        <v>608</v>
      </c>
      <c r="O316" s="22">
        <v>1153</v>
      </c>
      <c r="P316" s="7">
        <v>73.450134770889491</v>
      </c>
      <c r="Q316" s="7">
        <v>71.782762691853591</v>
      </c>
      <c r="R316" s="7">
        <v>72.561359345500307</v>
      </c>
    </row>
    <row r="317" spans="1:18" ht="12" customHeight="1" x14ac:dyDescent="0.25">
      <c r="A317" s="3" t="s">
        <v>873</v>
      </c>
      <c r="B317" s="3" t="s">
        <v>338</v>
      </c>
      <c r="C317" s="3" t="s">
        <v>343</v>
      </c>
      <c r="D317" s="7">
        <v>123.5751715024994</v>
      </c>
      <c r="E317" s="7">
        <v>115.79254589255694</v>
      </c>
      <c r="F317" s="7">
        <v>119.11586148443051</v>
      </c>
      <c r="G317" s="7">
        <v>88.20677688525862</v>
      </c>
      <c r="H317" s="7">
        <v>84.006356824011903</v>
      </c>
      <c r="I317" s="7">
        <v>85.80000875866574</v>
      </c>
      <c r="J317" s="22">
        <v>1066</v>
      </c>
      <c r="K317" s="22">
        <v>1364</v>
      </c>
      <c r="L317" s="22">
        <v>2430</v>
      </c>
      <c r="M317" s="22">
        <v>745</v>
      </c>
      <c r="N317" s="22">
        <v>980</v>
      </c>
      <c r="O317" s="22">
        <v>1725</v>
      </c>
      <c r="P317" s="7">
        <v>69.887429643527199</v>
      </c>
      <c r="Q317" s="7">
        <v>71.847507331378296</v>
      </c>
      <c r="R317" s="7">
        <v>70.987654320987659</v>
      </c>
    </row>
    <row r="318" spans="1:18" ht="12" customHeight="1" x14ac:dyDescent="0.25">
      <c r="A318" s="3" t="s">
        <v>873</v>
      </c>
      <c r="B318" s="3" t="s">
        <v>338</v>
      </c>
      <c r="C318" s="3" t="s">
        <v>341</v>
      </c>
      <c r="D318" s="7">
        <v>95.476772616136927</v>
      </c>
      <c r="E318" s="7">
        <v>109.44976076555025</v>
      </c>
      <c r="F318" s="7">
        <v>102.53929866989118</v>
      </c>
      <c r="G318" s="7">
        <v>71.026894865525676</v>
      </c>
      <c r="H318" s="7">
        <v>80.382775119617236</v>
      </c>
      <c r="I318" s="7">
        <v>75.755743651753335</v>
      </c>
      <c r="J318" s="22">
        <v>301</v>
      </c>
      <c r="K318" s="22">
        <v>332</v>
      </c>
      <c r="L318" s="22">
        <v>633</v>
      </c>
      <c r="M318" s="22">
        <v>235</v>
      </c>
      <c r="N318" s="22">
        <v>302</v>
      </c>
      <c r="O318" s="22">
        <v>537</v>
      </c>
      <c r="P318" s="7">
        <v>78.07308970099669</v>
      </c>
      <c r="Q318" s="7">
        <v>90.963855421686745</v>
      </c>
      <c r="R318" s="7">
        <v>84.834123222748815</v>
      </c>
    </row>
    <row r="319" spans="1:18" ht="12" customHeight="1" x14ac:dyDescent="0.25">
      <c r="A319" s="3" t="s">
        <v>873</v>
      </c>
      <c r="B319" s="3" t="s">
        <v>338</v>
      </c>
      <c r="C319" s="3" t="s">
        <v>347</v>
      </c>
      <c r="D319" s="7">
        <v>119.90599944705556</v>
      </c>
      <c r="E319" s="7">
        <v>118.17411565346325</v>
      </c>
      <c r="F319" s="7">
        <v>118.92540177500601</v>
      </c>
      <c r="G319" s="7">
        <v>68.178048106165321</v>
      </c>
      <c r="H319" s="7">
        <v>77.822495234060582</v>
      </c>
      <c r="I319" s="7">
        <v>73.63876229311586</v>
      </c>
      <c r="J319" s="22">
        <v>1953</v>
      </c>
      <c r="K319" s="22">
        <v>2371</v>
      </c>
      <c r="L319" s="22">
        <v>4324</v>
      </c>
      <c r="M319" s="22">
        <v>1250</v>
      </c>
      <c r="N319" s="22">
        <v>1737</v>
      </c>
      <c r="O319" s="22">
        <v>2987</v>
      </c>
      <c r="P319" s="7">
        <v>64.004096262160772</v>
      </c>
      <c r="Q319" s="7">
        <v>73.260227752003374</v>
      </c>
      <c r="R319" s="7">
        <v>69.079555966697498</v>
      </c>
    </row>
    <row r="320" spans="1:18" ht="12" customHeight="1" x14ac:dyDescent="0.25">
      <c r="A320" s="3" t="s">
        <v>873</v>
      </c>
      <c r="B320" s="3" t="s">
        <v>338</v>
      </c>
      <c r="C320" s="3" t="s">
        <v>346</v>
      </c>
      <c r="D320" s="7">
        <v>117.25982950793033</v>
      </c>
      <c r="E320" s="7">
        <v>113.9281492114002</v>
      </c>
      <c r="F320" s="7">
        <v>115.42090028070146</v>
      </c>
      <c r="G320" s="7">
        <v>88.050397535472527</v>
      </c>
      <c r="H320" s="7">
        <v>73.25665654555597</v>
      </c>
      <c r="I320" s="7">
        <v>79.884955396638205</v>
      </c>
      <c r="J320" s="22">
        <v>1420</v>
      </c>
      <c r="K320" s="22">
        <v>1762</v>
      </c>
      <c r="L320" s="22">
        <v>3182</v>
      </c>
      <c r="M320" s="22">
        <v>924</v>
      </c>
      <c r="N320" s="22">
        <v>1256</v>
      </c>
      <c r="O320" s="22">
        <v>2180</v>
      </c>
      <c r="P320" s="7">
        <v>65.070422535211264</v>
      </c>
      <c r="Q320" s="7">
        <v>71.282633371169126</v>
      </c>
      <c r="R320" s="7">
        <v>68.51037083595223</v>
      </c>
    </row>
    <row r="321" spans="1:18" ht="12" customHeight="1" x14ac:dyDescent="0.25">
      <c r="A321" s="3" t="s">
        <v>873</v>
      </c>
      <c r="B321" s="3" t="s">
        <v>877</v>
      </c>
      <c r="C321" s="3" t="s">
        <v>320</v>
      </c>
      <c r="D321" s="7">
        <v>124.55679579776756</v>
      </c>
      <c r="E321" s="7">
        <v>117.09633649932158</v>
      </c>
      <c r="F321" s="7">
        <v>120.13926084627744</v>
      </c>
      <c r="G321" s="7">
        <v>83.19107025607353</v>
      </c>
      <c r="H321" s="7">
        <v>85.888738127544102</v>
      </c>
      <c r="I321" s="7">
        <v>84.78843063738617</v>
      </c>
      <c r="J321" s="22">
        <v>911</v>
      </c>
      <c r="K321" s="22">
        <v>1164</v>
      </c>
      <c r="L321" s="22">
        <v>2075</v>
      </c>
      <c r="M321" s="22">
        <v>677</v>
      </c>
      <c r="N321" s="22">
        <v>827</v>
      </c>
      <c r="O321" s="22">
        <v>1504</v>
      </c>
      <c r="P321" s="7">
        <v>74.313940724478599</v>
      </c>
      <c r="Q321" s="7">
        <v>71.048109965635732</v>
      </c>
      <c r="R321" s="7">
        <v>72.481927710843379</v>
      </c>
    </row>
    <row r="322" spans="1:18" ht="12" customHeight="1" x14ac:dyDescent="0.25">
      <c r="A322" s="3" t="s">
        <v>873</v>
      </c>
      <c r="B322" s="3" t="s">
        <v>877</v>
      </c>
      <c r="C322" s="3" t="s">
        <v>324</v>
      </c>
      <c r="D322" s="7">
        <v>73.909134345508122</v>
      </c>
      <c r="E322" s="7">
        <v>89.759647346362357</v>
      </c>
      <c r="F322" s="7">
        <v>81.547935791702926</v>
      </c>
      <c r="G322" s="7">
        <v>68.316010665307516</v>
      </c>
      <c r="H322" s="7">
        <v>55.831359593431131</v>
      </c>
      <c r="I322" s="7">
        <v>62.299311353559851</v>
      </c>
      <c r="J322" s="22">
        <v>148</v>
      </c>
      <c r="K322" s="22">
        <v>151</v>
      </c>
      <c r="L322" s="22">
        <v>299</v>
      </c>
      <c r="M322" s="22">
        <v>100</v>
      </c>
      <c r="N322" s="22">
        <v>120</v>
      </c>
      <c r="O322" s="22">
        <v>220</v>
      </c>
      <c r="P322" s="7">
        <v>67.567567567567565</v>
      </c>
      <c r="Q322" s="7">
        <v>79.47019867549669</v>
      </c>
      <c r="R322" s="7">
        <v>73.578595317725743</v>
      </c>
    </row>
    <row r="323" spans="1:18" ht="12" customHeight="1" x14ac:dyDescent="0.25">
      <c r="A323" s="3" t="s">
        <v>873</v>
      </c>
      <c r="B323" s="3" t="s">
        <v>877</v>
      </c>
      <c r="C323" s="3" t="s">
        <v>321</v>
      </c>
      <c r="D323" s="7">
        <v>74.606671510237376</v>
      </c>
      <c r="E323" s="7">
        <v>76.941290083632168</v>
      </c>
      <c r="F323" s="7">
        <v>75.877682533110615</v>
      </c>
      <c r="G323" s="7">
        <v>67.251084178242138</v>
      </c>
      <c r="H323" s="7">
        <v>52.320077256869872</v>
      </c>
      <c r="I323" s="7">
        <v>59.122358314442657</v>
      </c>
      <c r="J323" s="22">
        <v>76</v>
      </c>
      <c r="K323" s="22">
        <v>88</v>
      </c>
      <c r="L323" s="22">
        <v>164</v>
      </c>
      <c r="M323" s="22">
        <v>61</v>
      </c>
      <c r="N323" s="22">
        <v>71</v>
      </c>
      <c r="O323" s="22">
        <v>132</v>
      </c>
      <c r="P323" s="7">
        <v>80.263157894736835</v>
      </c>
      <c r="Q323" s="7">
        <v>80.681818181818187</v>
      </c>
      <c r="R323" s="7">
        <v>80.487804878048792</v>
      </c>
    </row>
    <row r="324" spans="1:18" ht="12" customHeight="1" x14ac:dyDescent="0.25">
      <c r="A324" s="3" t="s">
        <v>873</v>
      </c>
      <c r="B324" s="3" t="s">
        <v>877</v>
      </c>
      <c r="C324" s="3" t="s">
        <v>322</v>
      </c>
      <c r="D324" s="7">
        <v>117.93103448275862</v>
      </c>
      <c r="E324" s="7">
        <v>115.51658267721839</v>
      </c>
      <c r="F324" s="7">
        <v>116.69736953599899</v>
      </c>
      <c r="G324" s="7">
        <v>84.827586206896555</v>
      </c>
      <c r="H324" s="7">
        <v>73.270518155264241</v>
      </c>
      <c r="I324" s="7">
        <v>78.922498472323014</v>
      </c>
      <c r="J324" s="22">
        <v>75</v>
      </c>
      <c r="K324" s="22">
        <v>75</v>
      </c>
      <c r="L324" s="22">
        <v>150</v>
      </c>
      <c r="M324" s="22">
        <v>66</v>
      </c>
      <c r="N324" s="22">
        <v>59</v>
      </c>
      <c r="O324" s="22">
        <v>125</v>
      </c>
      <c r="P324" s="7">
        <v>88</v>
      </c>
      <c r="Q324" s="7">
        <v>78.666666666666671</v>
      </c>
      <c r="R324" s="7">
        <v>83.333333333333329</v>
      </c>
    </row>
    <row r="325" spans="1:18" ht="12" customHeight="1" x14ac:dyDescent="0.25">
      <c r="A325" s="3" t="s">
        <v>873</v>
      </c>
      <c r="B325" s="3" t="s">
        <v>877</v>
      </c>
      <c r="C325" s="3" t="s">
        <v>327</v>
      </c>
      <c r="D325" s="7">
        <v>92.122788404018678</v>
      </c>
      <c r="E325" s="7">
        <v>111.22725157268108</v>
      </c>
      <c r="F325" s="7">
        <v>101.79415967183125</v>
      </c>
      <c r="G325" s="7">
        <v>62.671412111218771</v>
      </c>
      <c r="H325" s="7">
        <v>84.952025680970621</v>
      </c>
      <c r="I325" s="7">
        <v>73.950665760240312</v>
      </c>
      <c r="J325" s="22">
        <v>275</v>
      </c>
      <c r="K325" s="22">
        <v>328</v>
      </c>
      <c r="L325" s="22">
        <v>603</v>
      </c>
      <c r="M325" s="22">
        <v>238</v>
      </c>
      <c r="N325" s="22">
        <v>293</v>
      </c>
      <c r="O325" s="22">
        <v>531</v>
      </c>
      <c r="P325" s="7">
        <v>86.545454545454547</v>
      </c>
      <c r="Q325" s="7">
        <v>89.329268292682926</v>
      </c>
      <c r="R325" s="7">
        <v>88.059701492537314</v>
      </c>
    </row>
    <row r="326" spans="1:18" ht="12" customHeight="1" x14ac:dyDescent="0.25">
      <c r="A326" s="3" t="s">
        <v>873</v>
      </c>
      <c r="B326" s="3" t="s">
        <v>877</v>
      </c>
      <c r="C326" s="3" t="s">
        <v>325</v>
      </c>
      <c r="D326" s="7">
        <v>63.299654806001449</v>
      </c>
      <c r="E326" s="7">
        <v>61.26610471995766</v>
      </c>
      <c r="F326" s="7">
        <v>62.222116314193386</v>
      </c>
      <c r="G326" s="7">
        <v>56.659830875301999</v>
      </c>
      <c r="H326" s="7">
        <v>52.233281588169028</v>
      </c>
      <c r="I326" s="7">
        <v>54.31428882275744</v>
      </c>
      <c r="J326" s="22">
        <v>140</v>
      </c>
      <c r="K326" s="22">
        <v>138</v>
      </c>
      <c r="L326" s="22">
        <v>278</v>
      </c>
      <c r="M326" s="22">
        <v>119</v>
      </c>
      <c r="N326" s="22">
        <v>119</v>
      </c>
      <c r="O326" s="22">
        <v>238</v>
      </c>
      <c r="P326" s="7">
        <v>85</v>
      </c>
      <c r="Q326" s="7">
        <v>86.231884057971016</v>
      </c>
      <c r="R326" s="7">
        <v>85.611510791366911</v>
      </c>
    </row>
    <row r="327" spans="1:18" ht="12" customHeight="1" x14ac:dyDescent="0.25">
      <c r="A327" s="3" t="s">
        <v>873</v>
      </c>
      <c r="B327" s="3" t="s">
        <v>877</v>
      </c>
      <c r="C327" s="3" t="s">
        <v>319</v>
      </c>
      <c r="D327" s="7">
        <v>66.338286269208666</v>
      </c>
      <c r="E327" s="7">
        <v>77.079138676220893</v>
      </c>
      <c r="F327" s="7">
        <v>71.630880208895846</v>
      </c>
      <c r="G327" s="7">
        <v>56.814472893926229</v>
      </c>
      <c r="H327" s="7">
        <v>53.076424439327546</v>
      </c>
      <c r="I327" s="7">
        <v>54.972535974268901</v>
      </c>
      <c r="J327" s="22">
        <v>122</v>
      </c>
      <c r="K327" s="22">
        <v>132</v>
      </c>
      <c r="L327" s="22">
        <v>254</v>
      </c>
      <c r="M327" s="22">
        <v>107</v>
      </c>
      <c r="N327" s="22">
        <v>111</v>
      </c>
      <c r="O327" s="22">
        <v>218</v>
      </c>
      <c r="P327" s="7">
        <v>87.704918032786892</v>
      </c>
      <c r="Q327" s="7">
        <v>84.090909090909093</v>
      </c>
      <c r="R327" s="7">
        <v>85.826771653543304</v>
      </c>
    </row>
    <row r="328" spans="1:18" ht="12" customHeight="1" x14ac:dyDescent="0.25">
      <c r="A328" s="3" t="s">
        <v>873</v>
      </c>
      <c r="B328" s="3" t="s">
        <v>877</v>
      </c>
      <c r="C328" s="3" t="s">
        <v>318</v>
      </c>
      <c r="D328" s="7">
        <v>121.28809875491552</v>
      </c>
      <c r="E328" s="7">
        <v>103.12400394917323</v>
      </c>
      <c r="F328" s="7">
        <v>110.45336134635923</v>
      </c>
      <c r="G328" s="7">
        <v>81.674738060649545</v>
      </c>
      <c r="H328" s="7">
        <v>80.84319725650515</v>
      </c>
      <c r="I328" s="7">
        <v>81.178730615535571</v>
      </c>
      <c r="J328" s="22">
        <v>222</v>
      </c>
      <c r="K328" s="22">
        <v>213</v>
      </c>
      <c r="L328" s="22">
        <v>435</v>
      </c>
      <c r="M328" s="22">
        <v>180</v>
      </c>
      <c r="N328" s="22">
        <v>191</v>
      </c>
      <c r="O328" s="22">
        <v>371</v>
      </c>
      <c r="P328" s="7">
        <v>81.081081081081081</v>
      </c>
      <c r="Q328" s="7">
        <v>89.671361502347423</v>
      </c>
      <c r="R328" s="7">
        <v>85.287356321839084</v>
      </c>
    </row>
    <row r="329" spans="1:18" ht="12" customHeight="1" x14ac:dyDescent="0.25">
      <c r="A329" s="3" t="s">
        <v>873</v>
      </c>
      <c r="B329" s="3" t="s">
        <v>877</v>
      </c>
      <c r="C329" s="3" t="s">
        <v>326</v>
      </c>
      <c r="D329" s="7">
        <v>84.869856779959548</v>
      </c>
      <c r="E329" s="7">
        <v>79.491393923172055</v>
      </c>
      <c r="F329" s="7">
        <v>81.975483946121898</v>
      </c>
      <c r="G329" s="7">
        <v>70.143580261062453</v>
      </c>
      <c r="H329" s="7">
        <v>67.517794838510156</v>
      </c>
      <c r="I329" s="7">
        <v>68.73053675832054</v>
      </c>
      <c r="J329" s="22">
        <v>207</v>
      </c>
      <c r="K329" s="22">
        <v>240</v>
      </c>
      <c r="L329" s="22">
        <v>447</v>
      </c>
      <c r="M329" s="22">
        <v>178</v>
      </c>
      <c r="N329" s="22">
        <v>209</v>
      </c>
      <c r="O329" s="22">
        <v>387</v>
      </c>
      <c r="P329" s="7">
        <v>85.990338164251213</v>
      </c>
      <c r="Q329" s="7">
        <v>87.083333333333343</v>
      </c>
      <c r="R329" s="7">
        <v>86.577181208053702</v>
      </c>
    </row>
    <row r="330" spans="1:18" ht="12" customHeight="1" x14ac:dyDescent="0.25">
      <c r="A330" s="3" t="s">
        <v>873</v>
      </c>
      <c r="B330" s="3" t="s">
        <v>877</v>
      </c>
      <c r="C330" s="3" t="s">
        <v>316</v>
      </c>
      <c r="D330" s="7">
        <v>97.890497784156807</v>
      </c>
      <c r="E330" s="7">
        <v>105.50319648612091</v>
      </c>
      <c r="F330" s="7">
        <v>101.8791834695905</v>
      </c>
      <c r="G330" s="7">
        <v>66.080643290049977</v>
      </c>
      <c r="H330" s="7">
        <v>69.31410946537143</v>
      </c>
      <c r="I330" s="7">
        <v>67.774823074744617</v>
      </c>
      <c r="J330" s="22">
        <v>525</v>
      </c>
      <c r="K330" s="22">
        <v>630</v>
      </c>
      <c r="L330" s="22">
        <v>1155</v>
      </c>
      <c r="M330" s="22">
        <v>358</v>
      </c>
      <c r="N330" s="22">
        <v>477</v>
      </c>
      <c r="O330" s="22">
        <v>835</v>
      </c>
      <c r="P330" s="7">
        <v>68.19047619047619</v>
      </c>
      <c r="Q330" s="7">
        <v>75.714285714285722</v>
      </c>
      <c r="R330" s="7">
        <v>72.294372294372295</v>
      </c>
    </row>
    <row r="331" spans="1:18" ht="12" customHeight="1" x14ac:dyDescent="0.25">
      <c r="A331" s="3" t="s">
        <v>873</v>
      </c>
      <c r="B331" s="3" t="s">
        <v>877</v>
      </c>
      <c r="C331" s="3" t="s">
        <v>315</v>
      </c>
      <c r="D331" s="7">
        <v>122.9133920263688</v>
      </c>
      <c r="E331" s="7">
        <v>98.736928777011229</v>
      </c>
      <c r="F331" s="7">
        <v>108.39334654717577</v>
      </c>
      <c r="G331" s="7">
        <v>72.227457170134244</v>
      </c>
      <c r="H331" s="7">
        <v>61.377009780304277</v>
      </c>
      <c r="I331" s="7">
        <v>65.710830319260637</v>
      </c>
      <c r="J331" s="22">
        <v>306</v>
      </c>
      <c r="K331" s="22">
        <v>369</v>
      </c>
      <c r="L331" s="22">
        <v>675</v>
      </c>
      <c r="M331" s="22">
        <v>219</v>
      </c>
      <c r="N331" s="22">
        <v>272</v>
      </c>
      <c r="O331" s="22">
        <v>491</v>
      </c>
      <c r="P331" s="7">
        <v>71.568627450980387</v>
      </c>
      <c r="Q331" s="7">
        <v>73.71273712737127</v>
      </c>
      <c r="R331" s="7">
        <v>72.740740740740748</v>
      </c>
    </row>
    <row r="332" spans="1:18" ht="12" customHeight="1" x14ac:dyDescent="0.25">
      <c r="A332" s="3" t="s">
        <v>873</v>
      </c>
      <c r="B332" s="3" t="s">
        <v>877</v>
      </c>
      <c r="C332" s="3" t="s">
        <v>317</v>
      </c>
      <c r="D332" s="7">
        <v>111.37817219601401</v>
      </c>
      <c r="E332" s="7">
        <v>102.82950619180718</v>
      </c>
      <c r="F332" s="7">
        <v>106.91535509282211</v>
      </c>
      <c r="G332" s="7">
        <v>81.96932897571817</v>
      </c>
      <c r="H332" s="7">
        <v>78.769120341913577</v>
      </c>
      <c r="I332" s="7">
        <v>80.298665293490174</v>
      </c>
      <c r="J332" s="22">
        <v>186</v>
      </c>
      <c r="K332" s="22">
        <v>201</v>
      </c>
      <c r="L332" s="22">
        <v>387</v>
      </c>
      <c r="M332" s="22">
        <v>158</v>
      </c>
      <c r="N332" s="22">
        <v>179</v>
      </c>
      <c r="O332" s="22">
        <v>337</v>
      </c>
      <c r="P332" s="7">
        <v>84.946236559139777</v>
      </c>
      <c r="Q332" s="7">
        <v>89.054726368159209</v>
      </c>
      <c r="R332" s="7">
        <v>87.080103359173123</v>
      </c>
    </row>
    <row r="333" spans="1:18" ht="12" customHeight="1" x14ac:dyDescent="0.25">
      <c r="A333" s="3" t="s">
        <v>873</v>
      </c>
      <c r="B333" s="3" t="s">
        <v>877</v>
      </c>
      <c r="C333" s="3" t="s">
        <v>323</v>
      </c>
      <c r="D333" s="7">
        <v>81.646737176418355</v>
      </c>
      <c r="E333" s="7">
        <v>86.854575704390683</v>
      </c>
      <c r="F333" s="7">
        <v>84.432589664089136</v>
      </c>
      <c r="G333" s="7">
        <v>73.025653126734426</v>
      </c>
      <c r="H333" s="7">
        <v>51.583682017328478</v>
      </c>
      <c r="I333" s="7">
        <v>61.555603079126435</v>
      </c>
      <c r="J333" s="22">
        <v>87</v>
      </c>
      <c r="K333" s="22">
        <v>100</v>
      </c>
      <c r="L333" s="22">
        <v>187</v>
      </c>
      <c r="M333" s="22">
        <v>74</v>
      </c>
      <c r="N333" s="22">
        <v>90</v>
      </c>
      <c r="O333" s="22">
        <v>164</v>
      </c>
      <c r="P333" s="7">
        <v>85.05747126436782</v>
      </c>
      <c r="Q333" s="7">
        <v>90</v>
      </c>
      <c r="R333" s="7">
        <v>87.700534759358277</v>
      </c>
    </row>
    <row r="334" spans="1:18" ht="12" customHeight="1" x14ac:dyDescent="0.25">
      <c r="A334" s="3" t="s">
        <v>873</v>
      </c>
      <c r="B334" s="3" t="s">
        <v>328</v>
      </c>
      <c r="C334" s="3" t="s">
        <v>897</v>
      </c>
      <c r="D334" s="7">
        <v>107.38613844970968</v>
      </c>
      <c r="E334" s="7">
        <v>78.54671280276817</v>
      </c>
      <c r="F334" s="7">
        <v>91.327532796298925</v>
      </c>
      <c r="G334" s="7">
        <v>79.126628331365026</v>
      </c>
      <c r="H334" s="7">
        <v>65.397923875432525</v>
      </c>
      <c r="I334" s="7">
        <v>71.482098454487129</v>
      </c>
      <c r="J334" s="22">
        <v>96</v>
      </c>
      <c r="K334" s="22">
        <v>104</v>
      </c>
      <c r="L334" s="22">
        <v>200</v>
      </c>
      <c r="M334" s="22">
        <v>86</v>
      </c>
      <c r="N334" s="22">
        <v>86</v>
      </c>
      <c r="O334" s="22">
        <v>172</v>
      </c>
      <c r="P334" s="7">
        <v>89.583333333333343</v>
      </c>
      <c r="Q334" s="7">
        <v>82.692307692307693</v>
      </c>
      <c r="R334" s="7">
        <v>86</v>
      </c>
    </row>
    <row r="335" spans="1:18" ht="12" customHeight="1" x14ac:dyDescent="0.25">
      <c r="A335" s="3" t="s">
        <v>873</v>
      </c>
      <c r="B335" s="3" t="s">
        <v>328</v>
      </c>
      <c r="C335" s="3" t="s">
        <v>329</v>
      </c>
      <c r="D335" s="7">
        <v>123.59443550034464</v>
      </c>
      <c r="E335" s="7">
        <v>120.70025365934684</v>
      </c>
      <c r="F335" s="7">
        <v>122.02085240257962</v>
      </c>
      <c r="G335" s="7">
        <v>82.54903769382129</v>
      </c>
      <c r="H335" s="7">
        <v>86.308647473297171</v>
      </c>
      <c r="I335" s="7">
        <v>84.593158874934034</v>
      </c>
      <c r="J335" s="22">
        <v>1000</v>
      </c>
      <c r="K335" s="22">
        <v>1154</v>
      </c>
      <c r="L335" s="22">
        <v>2154</v>
      </c>
      <c r="M335" s="22">
        <v>742</v>
      </c>
      <c r="N335" s="22">
        <v>797</v>
      </c>
      <c r="O335" s="22">
        <v>1539</v>
      </c>
      <c r="P335" s="7">
        <v>74.2</v>
      </c>
      <c r="Q335" s="7">
        <v>69.064124783362217</v>
      </c>
      <c r="R335" s="7">
        <v>71.448467966573816</v>
      </c>
    </row>
    <row r="336" spans="1:18" ht="12" customHeight="1" x14ac:dyDescent="0.25">
      <c r="A336" s="3" t="s">
        <v>873</v>
      </c>
      <c r="B336" s="3" t="s">
        <v>328</v>
      </c>
      <c r="C336" s="3" t="s">
        <v>330</v>
      </c>
      <c r="D336" s="7">
        <v>101.22462045202712</v>
      </c>
      <c r="E336" s="7">
        <v>72.70537267761317</v>
      </c>
      <c r="F336" s="7">
        <v>85.415037446645485</v>
      </c>
      <c r="G336" s="7">
        <v>73.01448032605235</v>
      </c>
      <c r="H336" s="7">
        <v>52.027697879392917</v>
      </c>
      <c r="I336" s="7">
        <v>61.3805031001868</v>
      </c>
      <c r="J336" s="22">
        <v>57</v>
      </c>
      <c r="K336" s="22">
        <v>51</v>
      </c>
      <c r="L336" s="22">
        <v>108</v>
      </c>
      <c r="M336" s="22">
        <v>46</v>
      </c>
      <c r="N336" s="22">
        <v>39</v>
      </c>
      <c r="O336" s="22">
        <v>85</v>
      </c>
      <c r="P336" s="7">
        <v>80.701754385964918</v>
      </c>
      <c r="Q336" s="7">
        <v>76.470588235294116</v>
      </c>
      <c r="R336" s="7">
        <v>78.703703703703695</v>
      </c>
    </row>
    <row r="337" spans="1:18" ht="12" customHeight="1" x14ac:dyDescent="0.25">
      <c r="A337" s="3" t="s">
        <v>873</v>
      </c>
      <c r="B337" s="3" t="s">
        <v>328</v>
      </c>
      <c r="C337" s="3" t="s">
        <v>809</v>
      </c>
      <c r="D337" s="7">
        <v>121.40761099796386</v>
      </c>
      <c r="E337" s="7">
        <v>123.48716120119138</v>
      </c>
      <c r="F337" s="7">
        <v>122.54915012600682</v>
      </c>
      <c r="G337" s="7">
        <v>86.299112932728335</v>
      </c>
      <c r="H337" s="7">
        <v>86.485739833695774</v>
      </c>
      <c r="I337" s="7">
        <v>86.40155908164509</v>
      </c>
      <c r="J337" s="22">
        <v>3429</v>
      </c>
      <c r="K337" s="22">
        <v>3935</v>
      </c>
      <c r="L337" s="22">
        <v>7364</v>
      </c>
      <c r="M337" s="22">
        <v>2222</v>
      </c>
      <c r="N337" s="22">
        <v>2757</v>
      </c>
      <c r="O337" s="22">
        <v>4979</v>
      </c>
      <c r="P337" s="7">
        <v>64.80023330417032</v>
      </c>
      <c r="Q337" s="7">
        <v>70.063532401524782</v>
      </c>
      <c r="R337" s="7">
        <v>67.61271048343292</v>
      </c>
    </row>
    <row r="338" spans="1:18" ht="12" customHeight="1" x14ac:dyDescent="0.25">
      <c r="A338" s="3" t="s">
        <v>873</v>
      </c>
      <c r="B338" s="3" t="s">
        <v>328</v>
      </c>
      <c r="C338" s="3" t="s">
        <v>123</v>
      </c>
      <c r="D338" s="7">
        <v>119.5403522319657</v>
      </c>
      <c r="E338" s="7">
        <v>118.01966134885522</v>
      </c>
      <c r="F338" s="7">
        <v>118.68956070928434</v>
      </c>
      <c r="G338" s="7">
        <v>87.443459033709857</v>
      </c>
      <c r="H338" s="7">
        <v>86.793457196498537</v>
      </c>
      <c r="I338" s="7">
        <v>87.07979797743026</v>
      </c>
      <c r="J338" s="22">
        <v>1078</v>
      </c>
      <c r="K338" s="22">
        <v>1431</v>
      </c>
      <c r="L338" s="22">
        <v>2509</v>
      </c>
      <c r="M338" s="22">
        <v>711</v>
      </c>
      <c r="N338" s="22">
        <v>1017</v>
      </c>
      <c r="O338" s="22">
        <v>1728</v>
      </c>
      <c r="P338" s="7">
        <v>65.955473098330245</v>
      </c>
      <c r="Q338" s="7">
        <v>71.069182389937097</v>
      </c>
      <c r="R338" s="7">
        <v>68.872060581905146</v>
      </c>
    </row>
    <row r="339" spans="1:18" ht="12" customHeight="1" x14ac:dyDescent="0.25">
      <c r="A339" s="3" t="s">
        <v>873</v>
      </c>
      <c r="B339" s="3" t="s">
        <v>328</v>
      </c>
      <c r="C339" s="3" t="s">
        <v>331</v>
      </c>
      <c r="D339" s="7">
        <v>48.145615219251361</v>
      </c>
      <c r="E339" s="7">
        <v>50.038245914042122</v>
      </c>
      <c r="F339" s="7">
        <v>49.070686144439861</v>
      </c>
      <c r="G339" s="7">
        <v>37.785166374602333</v>
      </c>
      <c r="H339" s="7">
        <v>40.795512592340074</v>
      </c>
      <c r="I339" s="7">
        <v>39.256548915551889</v>
      </c>
      <c r="J339" s="22">
        <v>71</v>
      </c>
      <c r="K339" s="22">
        <v>66</v>
      </c>
      <c r="L339" s="22">
        <v>137</v>
      </c>
      <c r="M339" s="22">
        <v>60</v>
      </c>
      <c r="N339" s="22">
        <v>58</v>
      </c>
      <c r="O339" s="22">
        <v>118</v>
      </c>
      <c r="P339" s="7">
        <v>84.507042253521135</v>
      </c>
      <c r="Q339" s="7">
        <v>87.878787878787875</v>
      </c>
      <c r="R339" s="7">
        <v>86.131386861313857</v>
      </c>
    </row>
    <row r="340" spans="1:18" ht="12" customHeight="1" x14ac:dyDescent="0.25">
      <c r="A340" s="3" t="s">
        <v>873</v>
      </c>
      <c r="B340" s="3" t="s">
        <v>377</v>
      </c>
      <c r="C340" s="3" t="s">
        <v>897</v>
      </c>
      <c r="D340" s="7">
        <v>100.8962484426748</v>
      </c>
      <c r="E340" s="7">
        <v>77.996008457973858</v>
      </c>
      <c r="F340" s="7">
        <v>88.305421007477392</v>
      </c>
      <c r="G340" s="7">
        <v>72.486538736248775</v>
      </c>
      <c r="H340" s="7">
        <v>51.484207337390636</v>
      </c>
      <c r="I340" s="7">
        <v>60.93920427353072</v>
      </c>
      <c r="J340" s="22">
        <v>311</v>
      </c>
      <c r="K340" s="22">
        <v>352</v>
      </c>
      <c r="L340" s="22">
        <v>663</v>
      </c>
      <c r="M340" s="22">
        <v>265</v>
      </c>
      <c r="N340" s="22">
        <v>312</v>
      </c>
      <c r="O340" s="22">
        <v>577</v>
      </c>
      <c r="P340" s="7">
        <v>85.20900321543408</v>
      </c>
      <c r="Q340" s="7">
        <v>88.63636363636364</v>
      </c>
      <c r="R340" s="7">
        <v>87.028657616892914</v>
      </c>
    </row>
    <row r="341" spans="1:18" ht="12" customHeight="1" x14ac:dyDescent="0.25">
      <c r="A341" s="3" t="s">
        <v>873</v>
      </c>
      <c r="B341" s="3" t="s">
        <v>377</v>
      </c>
      <c r="C341" s="3" t="s">
        <v>382</v>
      </c>
      <c r="D341" s="7">
        <v>81.334873117747051</v>
      </c>
      <c r="E341" s="7">
        <v>77.620519952382324</v>
      </c>
      <c r="F341" s="7">
        <v>79.47276379513724</v>
      </c>
      <c r="G341" s="7">
        <v>59.680783521463745</v>
      </c>
      <c r="H341" s="7">
        <v>50.039624537830228</v>
      </c>
      <c r="I341" s="7">
        <v>54.847400365658103</v>
      </c>
      <c r="J341" s="22">
        <v>382</v>
      </c>
      <c r="K341" s="22">
        <v>355</v>
      </c>
      <c r="L341" s="22">
        <v>737</v>
      </c>
      <c r="M341" s="22">
        <v>331</v>
      </c>
      <c r="N341" s="22">
        <v>322</v>
      </c>
      <c r="O341" s="22">
        <v>653</v>
      </c>
      <c r="P341" s="7">
        <v>86.649214659685867</v>
      </c>
      <c r="Q341" s="7">
        <v>90.704225352112687</v>
      </c>
      <c r="R341" s="7">
        <v>88.602442333785618</v>
      </c>
    </row>
    <row r="342" spans="1:18" ht="12" customHeight="1" x14ac:dyDescent="0.25">
      <c r="A342" s="3" t="s">
        <v>873</v>
      </c>
      <c r="B342" s="3" t="s">
        <v>377</v>
      </c>
      <c r="C342" s="3" t="s">
        <v>380</v>
      </c>
      <c r="D342" s="7">
        <v>74.251669341622048</v>
      </c>
      <c r="E342" s="7">
        <v>72.02963705965746</v>
      </c>
      <c r="F342" s="7">
        <v>73.044522726029939</v>
      </c>
      <c r="G342" s="7">
        <v>63.14565042300336</v>
      </c>
      <c r="H342" s="7">
        <v>50.954298808868792</v>
      </c>
      <c r="I342" s="7">
        <v>56.522547347523165</v>
      </c>
      <c r="J342" s="22">
        <v>135</v>
      </c>
      <c r="K342" s="22">
        <v>116</v>
      </c>
      <c r="L342" s="22">
        <v>251</v>
      </c>
      <c r="M342" s="22">
        <v>116</v>
      </c>
      <c r="N342" s="22">
        <v>100</v>
      </c>
      <c r="O342" s="22">
        <v>216</v>
      </c>
      <c r="P342" s="7">
        <v>85.925925925925924</v>
      </c>
      <c r="Q342" s="7">
        <v>86.206896551724142</v>
      </c>
      <c r="R342" s="7">
        <v>86.055776892430288</v>
      </c>
    </row>
    <row r="343" spans="1:18" ht="12" customHeight="1" x14ac:dyDescent="0.25">
      <c r="A343" s="3" t="s">
        <v>873</v>
      </c>
      <c r="B343" s="3" t="s">
        <v>377</v>
      </c>
      <c r="C343" s="3" t="s">
        <v>379</v>
      </c>
      <c r="D343" s="7">
        <v>119.88031222339984</v>
      </c>
      <c r="E343" s="7">
        <v>120.02546821389181</v>
      </c>
      <c r="F343" s="7">
        <v>119.96077044450853</v>
      </c>
      <c r="G343" s="7">
        <v>86.104293440384595</v>
      </c>
      <c r="H343" s="7">
        <v>86.744781816437268</v>
      </c>
      <c r="I343" s="7">
        <v>86.459308450122208</v>
      </c>
      <c r="J343" s="22">
        <v>2088</v>
      </c>
      <c r="K343" s="22">
        <v>2578</v>
      </c>
      <c r="L343" s="22">
        <v>4666</v>
      </c>
      <c r="M343" s="22">
        <v>1427</v>
      </c>
      <c r="N343" s="22">
        <v>1785</v>
      </c>
      <c r="O343" s="22">
        <v>3212</v>
      </c>
      <c r="P343" s="7">
        <v>68.342911877394641</v>
      </c>
      <c r="Q343" s="7">
        <v>69.239720713731572</v>
      </c>
      <c r="R343" s="7">
        <v>68.838405486498075</v>
      </c>
    </row>
    <row r="344" spans="1:18" ht="12" customHeight="1" x14ac:dyDescent="0.25">
      <c r="A344" s="3" t="s">
        <v>873</v>
      </c>
      <c r="B344" s="3" t="s">
        <v>377</v>
      </c>
      <c r="C344" s="3" t="s">
        <v>383</v>
      </c>
      <c r="D344" s="7">
        <v>100.53229139621168</v>
      </c>
      <c r="E344" s="7">
        <v>112.68454640014936</v>
      </c>
      <c r="F344" s="7">
        <v>106.30699220748232</v>
      </c>
      <c r="G344" s="7">
        <v>78.525222632861855</v>
      </c>
      <c r="H344" s="7">
        <v>84.513409800112015</v>
      </c>
      <c r="I344" s="7">
        <v>81.370784158813635</v>
      </c>
      <c r="J344" s="22">
        <v>78</v>
      </c>
      <c r="K344" s="22">
        <v>85</v>
      </c>
      <c r="L344" s="22">
        <v>163</v>
      </c>
      <c r="M344" s="22">
        <v>64</v>
      </c>
      <c r="N344" s="22">
        <v>71</v>
      </c>
      <c r="O344" s="22">
        <v>135</v>
      </c>
      <c r="P344" s="7">
        <v>82.051282051282044</v>
      </c>
      <c r="Q344" s="7">
        <v>83.529411764705884</v>
      </c>
      <c r="R344" s="7">
        <v>82.822085889570559</v>
      </c>
    </row>
    <row r="345" spans="1:18" ht="12" customHeight="1" x14ac:dyDescent="0.25">
      <c r="A345" s="3" t="s">
        <v>873</v>
      </c>
      <c r="B345" s="3" t="s">
        <v>377</v>
      </c>
      <c r="C345" s="3" t="s">
        <v>381</v>
      </c>
      <c r="D345" s="7">
        <v>76.230047791956451</v>
      </c>
      <c r="E345" s="7">
        <v>81.559200069205687</v>
      </c>
      <c r="F345" s="7">
        <v>78.894623930581062</v>
      </c>
      <c r="G345" s="7">
        <v>60.010888687284861</v>
      </c>
      <c r="H345" s="7">
        <v>50.974500043253549</v>
      </c>
      <c r="I345" s="7">
        <v>55.492694365269209</v>
      </c>
      <c r="J345" s="22">
        <v>214</v>
      </c>
      <c r="K345" s="22">
        <v>223</v>
      </c>
      <c r="L345" s="22">
        <v>437</v>
      </c>
      <c r="M345" s="22">
        <v>186</v>
      </c>
      <c r="N345" s="22">
        <v>197</v>
      </c>
      <c r="O345" s="22">
        <v>383</v>
      </c>
      <c r="P345" s="7">
        <v>86.915887850467286</v>
      </c>
      <c r="Q345" s="7">
        <v>88.3408071748879</v>
      </c>
      <c r="R345" s="7">
        <v>87.643020594965677</v>
      </c>
    </row>
    <row r="346" spans="1:18" ht="12" customHeight="1" x14ac:dyDescent="0.25">
      <c r="A346" s="3" t="s">
        <v>873</v>
      </c>
      <c r="B346" s="3" t="s">
        <v>377</v>
      </c>
      <c r="C346" s="3" t="s">
        <v>378</v>
      </c>
      <c r="D346" s="7">
        <v>89.236931793673818</v>
      </c>
      <c r="E346" s="7">
        <v>86.562562651635574</v>
      </c>
      <c r="F346" s="7">
        <v>87.851990630832574</v>
      </c>
      <c r="G346" s="7">
        <v>60.503574174244818</v>
      </c>
      <c r="H346" s="7">
        <v>66.118138306776927</v>
      </c>
      <c r="I346" s="7">
        <v>63.411116314306078</v>
      </c>
      <c r="J346" s="22">
        <v>202</v>
      </c>
      <c r="K346" s="22">
        <v>242</v>
      </c>
      <c r="L346" s="22">
        <v>444</v>
      </c>
      <c r="M346" s="22">
        <v>156</v>
      </c>
      <c r="N346" s="22">
        <v>196</v>
      </c>
      <c r="O346" s="22">
        <v>352</v>
      </c>
      <c r="P346" s="7">
        <v>77.227722772277232</v>
      </c>
      <c r="Q346" s="7">
        <v>80.991735537190081</v>
      </c>
      <c r="R346" s="7">
        <v>79.279279279279265</v>
      </c>
    </row>
    <row r="347" spans="1:18" ht="12" customHeight="1" x14ac:dyDescent="0.25">
      <c r="A347" s="3" t="s">
        <v>873</v>
      </c>
      <c r="B347" s="3" t="s">
        <v>377</v>
      </c>
      <c r="C347" s="3" t="s">
        <v>384</v>
      </c>
      <c r="D347" s="7">
        <v>108.45170057084482</v>
      </c>
      <c r="E347" s="7">
        <v>112.6166740982023</v>
      </c>
      <c r="F347" s="7">
        <v>110.61044741319348</v>
      </c>
      <c r="G347" s="7">
        <v>79.678800419396197</v>
      </c>
      <c r="H347" s="7">
        <v>86.18518072538221</v>
      </c>
      <c r="I347" s="7">
        <v>83.051121479400209</v>
      </c>
      <c r="J347" s="22">
        <v>494</v>
      </c>
      <c r="K347" s="22">
        <v>546</v>
      </c>
      <c r="L347" s="22">
        <v>1040</v>
      </c>
      <c r="M347" s="22">
        <v>391</v>
      </c>
      <c r="N347" s="22">
        <v>490</v>
      </c>
      <c r="O347" s="22">
        <v>881</v>
      </c>
      <c r="P347" s="7">
        <v>79.149797570850197</v>
      </c>
      <c r="Q347" s="7">
        <v>89.743589743589737</v>
      </c>
      <c r="R347" s="7">
        <v>84.711538461538453</v>
      </c>
    </row>
    <row r="348" spans="1:18" ht="12" customHeight="1" x14ac:dyDescent="0.25">
      <c r="A348" s="3" t="s">
        <v>873</v>
      </c>
      <c r="B348" s="3" t="s">
        <v>377</v>
      </c>
      <c r="C348" s="3" t="s">
        <v>385</v>
      </c>
      <c r="D348" s="7">
        <v>82.735761583630961</v>
      </c>
      <c r="E348" s="7">
        <v>93.77545612659182</v>
      </c>
      <c r="F348" s="7">
        <v>88.037145242783666</v>
      </c>
      <c r="G348" s="7">
        <v>50.692608019478804</v>
      </c>
      <c r="H348" s="7">
        <v>57.072733572152757</v>
      </c>
      <c r="I348" s="7">
        <v>53.756415013111152</v>
      </c>
      <c r="J348" s="22">
        <v>260</v>
      </c>
      <c r="K348" s="22">
        <v>339</v>
      </c>
      <c r="L348" s="22">
        <v>599</v>
      </c>
      <c r="M348" s="22">
        <v>223</v>
      </c>
      <c r="N348" s="22">
        <v>300</v>
      </c>
      <c r="O348" s="22">
        <v>523</v>
      </c>
      <c r="P348" s="7">
        <v>85.769230769230759</v>
      </c>
      <c r="Q348" s="7">
        <v>88.495575221238937</v>
      </c>
      <c r="R348" s="7">
        <v>87.312186978297163</v>
      </c>
    </row>
    <row r="349" spans="1:18" ht="12" customHeight="1" x14ac:dyDescent="0.25">
      <c r="A349" s="3" t="s">
        <v>873</v>
      </c>
      <c r="B349" s="3" t="s">
        <v>377</v>
      </c>
      <c r="C349" s="3" t="s">
        <v>376</v>
      </c>
      <c r="D349" s="7">
        <v>99.79271737736039</v>
      </c>
      <c r="E349" s="7">
        <v>117.01644826981429</v>
      </c>
      <c r="F349" s="7">
        <v>108.56367733333903</v>
      </c>
      <c r="G349" s="7">
        <v>76.521438976604188</v>
      </c>
      <c r="H349" s="7">
        <v>85.354726077305344</v>
      </c>
      <c r="I349" s="7">
        <v>81.019675039608217</v>
      </c>
      <c r="J349" s="22">
        <v>242</v>
      </c>
      <c r="K349" s="22">
        <v>336</v>
      </c>
      <c r="L349" s="22">
        <v>578</v>
      </c>
      <c r="M349" s="22">
        <v>207</v>
      </c>
      <c r="N349" s="22">
        <v>303</v>
      </c>
      <c r="O349" s="22">
        <v>510</v>
      </c>
      <c r="P349" s="7">
        <v>85.537190082644628</v>
      </c>
      <c r="Q349" s="7">
        <v>90.178571428571431</v>
      </c>
      <c r="R349" s="7">
        <v>88.235294117647058</v>
      </c>
    </row>
    <row r="350" spans="1:18" ht="12" customHeight="1" x14ac:dyDescent="0.25">
      <c r="A350" s="3" t="s">
        <v>873</v>
      </c>
      <c r="B350" s="3" t="s">
        <v>350</v>
      </c>
      <c r="C350" s="3" t="s">
        <v>352</v>
      </c>
      <c r="D350" s="7">
        <v>108.58762644106122</v>
      </c>
      <c r="E350" s="7">
        <v>98.563870895665275</v>
      </c>
      <c r="F350" s="7">
        <v>103.44939880854734</v>
      </c>
      <c r="G350" s="7">
        <v>67.615388010722654</v>
      </c>
      <c r="H350" s="7">
        <v>63.651398267395074</v>
      </c>
      <c r="I350" s="7">
        <v>65.583426881790032</v>
      </c>
      <c r="J350" s="22">
        <v>242</v>
      </c>
      <c r="K350" s="22">
        <v>226</v>
      </c>
      <c r="L350" s="22">
        <v>468</v>
      </c>
      <c r="M350" s="22">
        <v>206</v>
      </c>
      <c r="N350" s="22">
        <v>196</v>
      </c>
      <c r="O350" s="22">
        <v>402</v>
      </c>
      <c r="P350" s="7">
        <v>85.123966942148769</v>
      </c>
      <c r="Q350" s="7">
        <v>86.725663716814168</v>
      </c>
      <c r="R350" s="7">
        <v>85.897435897435898</v>
      </c>
    </row>
    <row r="351" spans="1:18" ht="12" customHeight="1" x14ac:dyDescent="0.25">
      <c r="A351" s="3" t="s">
        <v>873</v>
      </c>
      <c r="B351" s="3" t="s">
        <v>350</v>
      </c>
      <c r="C351" s="3" t="s">
        <v>355</v>
      </c>
      <c r="D351" s="7">
        <v>104.16485035960885</v>
      </c>
      <c r="E351" s="7">
        <v>110.93586417830853</v>
      </c>
      <c r="F351" s="7">
        <v>107.75825130064574</v>
      </c>
      <c r="G351" s="7">
        <v>88.121428628790056</v>
      </c>
      <c r="H351" s="7">
        <v>65.883307983624277</v>
      </c>
      <c r="I351" s="7">
        <v>76.319579482870438</v>
      </c>
      <c r="J351" s="22">
        <v>708</v>
      </c>
      <c r="K351" s="22">
        <v>885</v>
      </c>
      <c r="L351" s="22">
        <v>1593</v>
      </c>
      <c r="M351" s="22">
        <v>561</v>
      </c>
      <c r="N351" s="22">
        <v>615</v>
      </c>
      <c r="O351" s="22">
        <v>1176</v>
      </c>
      <c r="P351" s="7">
        <v>79.237288135593218</v>
      </c>
      <c r="Q351" s="7">
        <v>69.491525423728817</v>
      </c>
      <c r="R351" s="7">
        <v>73.822975517890768</v>
      </c>
    </row>
    <row r="352" spans="1:18" ht="12" customHeight="1" x14ac:dyDescent="0.25">
      <c r="A352" s="3" t="s">
        <v>873</v>
      </c>
      <c r="B352" s="3" t="s">
        <v>350</v>
      </c>
      <c r="C352" s="3" t="s">
        <v>878</v>
      </c>
      <c r="D352" s="7">
        <v>86.381140389848838</v>
      </c>
      <c r="E352" s="7">
        <v>84.464530979754144</v>
      </c>
      <c r="F352" s="7">
        <v>85.366884975314264</v>
      </c>
      <c r="G352" s="7">
        <v>67.125901665176656</v>
      </c>
      <c r="H352" s="7">
        <v>51.392503356695485</v>
      </c>
      <c r="I352" s="7">
        <v>58.799904547893448</v>
      </c>
      <c r="J352" s="22">
        <v>223</v>
      </c>
      <c r="K352" s="22">
        <v>211</v>
      </c>
      <c r="L352" s="22">
        <v>434</v>
      </c>
      <c r="M352" s="22">
        <v>191</v>
      </c>
      <c r="N352" s="22">
        <v>192</v>
      </c>
      <c r="O352" s="22">
        <v>383</v>
      </c>
      <c r="P352" s="7">
        <v>85.650224215246638</v>
      </c>
      <c r="Q352" s="7">
        <v>90.995260663507111</v>
      </c>
      <c r="R352" s="7">
        <v>88.248847926267288</v>
      </c>
    </row>
    <row r="353" spans="1:18" ht="12" customHeight="1" x14ac:dyDescent="0.25">
      <c r="A353" s="3" t="s">
        <v>873</v>
      </c>
      <c r="B353" s="3" t="s">
        <v>350</v>
      </c>
      <c r="C353" s="3" t="s">
        <v>356</v>
      </c>
      <c r="D353" s="7">
        <v>109.21868850410013</v>
      </c>
      <c r="E353" s="7">
        <v>104.6431252551555</v>
      </c>
      <c r="F353" s="7">
        <v>106.7501438870769</v>
      </c>
      <c r="G353" s="7">
        <v>79.729642607993085</v>
      </c>
      <c r="H353" s="7">
        <v>78.074492116875476</v>
      </c>
      <c r="I353" s="7">
        <v>78.836678701056783</v>
      </c>
      <c r="J353" s="22">
        <v>197</v>
      </c>
      <c r="K353" s="22">
        <v>219</v>
      </c>
      <c r="L353" s="22">
        <v>416</v>
      </c>
      <c r="M353" s="22">
        <v>169</v>
      </c>
      <c r="N353" s="22">
        <v>193</v>
      </c>
      <c r="O353" s="22">
        <v>362</v>
      </c>
      <c r="P353" s="7">
        <v>85.786802030456855</v>
      </c>
      <c r="Q353" s="7">
        <v>88.12785388127854</v>
      </c>
      <c r="R353" s="7">
        <v>87.019230769230759</v>
      </c>
    </row>
    <row r="354" spans="1:18" ht="12" customHeight="1" x14ac:dyDescent="0.25">
      <c r="A354" s="3" t="s">
        <v>873</v>
      </c>
      <c r="B354" s="3" t="s">
        <v>350</v>
      </c>
      <c r="C354" s="3" t="s">
        <v>354</v>
      </c>
      <c r="D354" s="7">
        <v>90.175042864920044</v>
      </c>
      <c r="E354" s="7">
        <v>104.98312380065785</v>
      </c>
      <c r="F354" s="7">
        <v>97.396267518767473</v>
      </c>
      <c r="G354" s="7">
        <v>69.052960752416254</v>
      </c>
      <c r="H354" s="7">
        <v>67.00142453944423</v>
      </c>
      <c r="I354" s="7">
        <v>68.052520253497789</v>
      </c>
      <c r="J354" s="22">
        <v>100</v>
      </c>
      <c r="K354" s="22">
        <v>132</v>
      </c>
      <c r="L354" s="22">
        <v>232</v>
      </c>
      <c r="M354" s="22">
        <v>87</v>
      </c>
      <c r="N354" s="22">
        <v>101</v>
      </c>
      <c r="O354" s="22">
        <v>188</v>
      </c>
      <c r="P354" s="7">
        <v>87</v>
      </c>
      <c r="Q354" s="7">
        <v>76.515151515151516</v>
      </c>
      <c r="R354" s="7">
        <v>81.034482758620697</v>
      </c>
    </row>
    <row r="355" spans="1:18" ht="12" customHeight="1" x14ac:dyDescent="0.25">
      <c r="A355" s="3" t="s">
        <v>873</v>
      </c>
      <c r="B355" s="3" t="s">
        <v>350</v>
      </c>
      <c r="C355" s="3" t="s">
        <v>29</v>
      </c>
      <c r="D355" s="7">
        <v>86.141773623363804</v>
      </c>
      <c r="E355" s="7">
        <v>91.237333084272635</v>
      </c>
      <c r="F355" s="7">
        <v>88.876890098704578</v>
      </c>
      <c r="G355" s="7">
        <v>66.955651316341871</v>
      </c>
      <c r="H355" s="7">
        <v>80.424019533544026</v>
      </c>
      <c r="I355" s="7">
        <v>74.184996021163613</v>
      </c>
      <c r="J355" s="22">
        <v>252</v>
      </c>
      <c r="K355" s="22">
        <v>306</v>
      </c>
      <c r="L355" s="22">
        <v>558</v>
      </c>
      <c r="M355" s="22">
        <v>218</v>
      </c>
      <c r="N355" s="22">
        <v>232</v>
      </c>
      <c r="O355" s="22">
        <v>450</v>
      </c>
      <c r="P355" s="7">
        <v>86.507936507936506</v>
      </c>
      <c r="Q355" s="7">
        <v>75.816993464052288</v>
      </c>
      <c r="R355" s="7">
        <v>80.645161290322577</v>
      </c>
    </row>
    <row r="356" spans="1:18" ht="12" customHeight="1" x14ac:dyDescent="0.25">
      <c r="A356" s="3" t="s">
        <v>873</v>
      </c>
      <c r="B356" s="3" t="s">
        <v>350</v>
      </c>
      <c r="C356" s="3" t="s">
        <v>351</v>
      </c>
      <c r="D356" s="7">
        <v>111.30520240047142</v>
      </c>
      <c r="E356" s="7">
        <v>78.498293515358355</v>
      </c>
      <c r="F356" s="7">
        <v>90.813665243981688</v>
      </c>
      <c r="G356" s="7">
        <v>82.34313442892018</v>
      </c>
      <c r="H356" s="7">
        <v>67.918088737201359</v>
      </c>
      <c r="I356" s="7">
        <v>73.333100572604934</v>
      </c>
      <c r="J356" s="22">
        <v>97</v>
      </c>
      <c r="K356" s="22">
        <v>94</v>
      </c>
      <c r="L356" s="22">
        <v>191</v>
      </c>
      <c r="M356" s="22">
        <v>79</v>
      </c>
      <c r="N356" s="22">
        <v>76</v>
      </c>
      <c r="O356" s="22">
        <v>155</v>
      </c>
      <c r="P356" s="7">
        <v>81.443298969072174</v>
      </c>
      <c r="Q356" s="7">
        <v>80.851063829787236</v>
      </c>
      <c r="R356" s="7">
        <v>81.15183246073299</v>
      </c>
    </row>
    <row r="357" spans="1:18" ht="12" customHeight="1" x14ac:dyDescent="0.25">
      <c r="A357" s="3" t="s">
        <v>873</v>
      </c>
      <c r="B357" s="3" t="s">
        <v>350</v>
      </c>
      <c r="C357" s="3" t="s">
        <v>353</v>
      </c>
      <c r="D357" s="7">
        <v>101.4771251099871</v>
      </c>
      <c r="E357" s="7">
        <v>103.85085903068857</v>
      </c>
      <c r="F357" s="7">
        <v>102.71587696477941</v>
      </c>
      <c r="G357" s="7">
        <v>75.959485462446494</v>
      </c>
      <c r="H357" s="7">
        <v>60.353117028305917</v>
      </c>
      <c r="I357" s="7">
        <v>67.815178438072593</v>
      </c>
      <c r="J357" s="22">
        <v>87</v>
      </c>
      <c r="K357" s="22">
        <v>64</v>
      </c>
      <c r="L357" s="22">
        <v>151</v>
      </c>
      <c r="M357" s="22">
        <v>78</v>
      </c>
      <c r="N357" s="22">
        <v>50</v>
      </c>
      <c r="O357" s="22">
        <v>128</v>
      </c>
      <c r="P357" s="7">
        <v>89.65517241379311</v>
      </c>
      <c r="Q357" s="7">
        <v>78.125</v>
      </c>
      <c r="R357" s="7">
        <v>84.768211920529808</v>
      </c>
    </row>
    <row r="358" spans="1:18" ht="12" customHeight="1" x14ac:dyDescent="0.25">
      <c r="A358" s="3" t="s">
        <v>873</v>
      </c>
      <c r="B358" s="3" t="s">
        <v>350</v>
      </c>
      <c r="C358" s="3" t="s">
        <v>357</v>
      </c>
      <c r="D358" s="7">
        <v>78.160550383540254</v>
      </c>
      <c r="E358" s="7">
        <v>98.059475816637885</v>
      </c>
      <c r="F358" s="7">
        <v>87.808514229890619</v>
      </c>
      <c r="G358" s="7">
        <v>70.212019836061586</v>
      </c>
      <c r="H358" s="7">
        <v>55.363723188341012</v>
      </c>
      <c r="I358" s="7">
        <v>63.012845703833428</v>
      </c>
      <c r="J358" s="22">
        <v>103</v>
      </c>
      <c r="K358" s="22">
        <v>116</v>
      </c>
      <c r="L358" s="22">
        <v>219</v>
      </c>
      <c r="M358" s="22">
        <v>91</v>
      </c>
      <c r="N358" s="22">
        <v>101</v>
      </c>
      <c r="O358" s="22">
        <v>192</v>
      </c>
      <c r="P358" s="7">
        <v>88.349514563106794</v>
      </c>
      <c r="Q358" s="7">
        <v>87.068965517241381</v>
      </c>
      <c r="R358" s="7">
        <v>87.671232876712324</v>
      </c>
    </row>
    <row r="359" spans="1:18" ht="12" customHeight="1" x14ac:dyDescent="0.25">
      <c r="A359" s="3" t="s">
        <v>873</v>
      </c>
      <c r="B359" s="3" t="s">
        <v>350</v>
      </c>
      <c r="C359" s="3" t="s">
        <v>349</v>
      </c>
      <c r="D359" s="7">
        <v>121.12838834728298</v>
      </c>
      <c r="E359" s="7">
        <v>117.88990825688073</v>
      </c>
      <c r="F359" s="7">
        <v>119.44189586775062</v>
      </c>
      <c r="G359" s="7">
        <v>74.770610090915426</v>
      </c>
      <c r="H359" s="7">
        <v>84.403669724770637</v>
      </c>
      <c r="I359" s="7">
        <v>79.787186439657404</v>
      </c>
      <c r="J359" s="22">
        <v>110</v>
      </c>
      <c r="K359" s="22">
        <v>150</v>
      </c>
      <c r="L359" s="22">
        <v>260</v>
      </c>
      <c r="M359" s="22">
        <v>97</v>
      </c>
      <c r="N359" s="22">
        <v>131</v>
      </c>
      <c r="O359" s="22">
        <v>228</v>
      </c>
      <c r="P359" s="7">
        <v>88.181818181818173</v>
      </c>
      <c r="Q359" s="7">
        <v>87.333333333333329</v>
      </c>
      <c r="R359" s="7">
        <v>87.692307692307693</v>
      </c>
    </row>
    <row r="360" spans="1:18" ht="12" customHeight="1" x14ac:dyDescent="0.25">
      <c r="A360" s="3" t="s">
        <v>873</v>
      </c>
      <c r="B360" s="3" t="s">
        <v>350</v>
      </c>
      <c r="C360" s="3" t="s">
        <v>358</v>
      </c>
      <c r="D360" s="7">
        <v>100.31403063928798</v>
      </c>
      <c r="E360" s="7">
        <v>110.40171043717275</v>
      </c>
      <c r="F360" s="7">
        <v>105.53113221414824</v>
      </c>
      <c r="G360" s="7">
        <v>76.254974510353051</v>
      </c>
      <c r="H360" s="7">
        <v>76.139110646326031</v>
      </c>
      <c r="I360" s="7">
        <v>76.195052550140616</v>
      </c>
      <c r="J360" s="22">
        <v>237</v>
      </c>
      <c r="K360" s="22">
        <v>271</v>
      </c>
      <c r="L360" s="22">
        <v>508</v>
      </c>
      <c r="M360" s="22">
        <v>172</v>
      </c>
      <c r="N360" s="22">
        <v>219</v>
      </c>
      <c r="O360" s="22">
        <v>391</v>
      </c>
      <c r="P360" s="7">
        <v>72.573839662447256</v>
      </c>
      <c r="Q360" s="7">
        <v>80.811808118081188</v>
      </c>
      <c r="R360" s="7">
        <v>76.968503937007867</v>
      </c>
    </row>
    <row r="361" spans="1:18" ht="12" customHeight="1" x14ac:dyDescent="0.25">
      <c r="A361" s="3" t="s">
        <v>873</v>
      </c>
      <c r="B361" s="3" t="s">
        <v>350</v>
      </c>
      <c r="C361" s="3" t="s">
        <v>844</v>
      </c>
      <c r="D361" s="7">
        <v>93.533830533379231</v>
      </c>
      <c r="E361" s="7">
        <v>87.542136285812418</v>
      </c>
      <c r="F361" s="7">
        <v>90.366973108661057</v>
      </c>
      <c r="G361" s="7">
        <v>66.80987895241374</v>
      </c>
      <c r="H361" s="7">
        <v>53.840468795499653</v>
      </c>
      <c r="I361" s="7">
        <v>59.955011004784737</v>
      </c>
      <c r="J361" s="22">
        <v>113</v>
      </c>
      <c r="K361" s="22">
        <v>91</v>
      </c>
      <c r="L361" s="22">
        <v>204</v>
      </c>
      <c r="M361" s="22">
        <v>97</v>
      </c>
      <c r="N361" s="22">
        <v>81</v>
      </c>
      <c r="O361" s="22">
        <v>178</v>
      </c>
      <c r="P361" s="7">
        <v>85.840707964601776</v>
      </c>
      <c r="Q361" s="7">
        <v>89.010989010989007</v>
      </c>
      <c r="R361" s="7">
        <v>87.254901960784309</v>
      </c>
    </row>
    <row r="362" spans="1:18" ht="12" customHeight="1" x14ac:dyDescent="0.25">
      <c r="A362" s="3" t="s">
        <v>873</v>
      </c>
      <c r="B362" s="3" t="s">
        <v>289</v>
      </c>
      <c r="C362" s="3" t="s">
        <v>808</v>
      </c>
      <c r="D362" s="7">
        <v>99.668433745853207</v>
      </c>
      <c r="E362" s="7">
        <v>91.590909582384327</v>
      </c>
      <c r="F362" s="7">
        <v>95.383094610707616</v>
      </c>
      <c r="G362" s="7">
        <v>69.001223362513755</v>
      </c>
      <c r="H362" s="7">
        <v>66.573022242751577</v>
      </c>
      <c r="I362" s="7">
        <v>67.712998768450447</v>
      </c>
      <c r="J362" s="22">
        <v>110</v>
      </c>
      <c r="K362" s="22">
        <v>146</v>
      </c>
      <c r="L362" s="22">
        <v>256</v>
      </c>
      <c r="M362" s="22">
        <v>97</v>
      </c>
      <c r="N362" s="22">
        <v>128</v>
      </c>
      <c r="O362" s="22">
        <v>225</v>
      </c>
      <c r="P362" s="7">
        <v>88.181818181818173</v>
      </c>
      <c r="Q362" s="7">
        <v>87.671232876712324</v>
      </c>
      <c r="R362" s="7">
        <v>87.890625</v>
      </c>
    </row>
    <row r="363" spans="1:18" ht="12" customHeight="1" x14ac:dyDescent="0.25">
      <c r="A363" s="3" t="s">
        <v>873</v>
      </c>
      <c r="B363" s="3" t="s">
        <v>289</v>
      </c>
      <c r="C363" s="3" t="s">
        <v>290</v>
      </c>
      <c r="D363" s="7">
        <v>116.1058424575229</v>
      </c>
      <c r="E363" s="7">
        <v>75.884557422113048</v>
      </c>
      <c r="F363" s="7">
        <v>91.576357733851125</v>
      </c>
      <c r="G363" s="7">
        <v>78.033194930801301</v>
      </c>
      <c r="H363" s="7">
        <v>55.554742303722023</v>
      </c>
      <c r="I363" s="7">
        <v>64.324412134769418</v>
      </c>
      <c r="J363" s="22">
        <v>107</v>
      </c>
      <c r="K363" s="22">
        <v>84</v>
      </c>
      <c r="L363" s="22">
        <v>191</v>
      </c>
      <c r="M363" s="22">
        <v>96</v>
      </c>
      <c r="N363" s="22">
        <v>68</v>
      </c>
      <c r="O363" s="22">
        <v>164</v>
      </c>
      <c r="P363" s="7">
        <v>89.719626168224295</v>
      </c>
      <c r="Q363" s="7">
        <v>80.952380952380949</v>
      </c>
      <c r="R363" s="7">
        <v>85.863874345549746</v>
      </c>
    </row>
    <row r="364" spans="1:18" ht="12" customHeight="1" x14ac:dyDescent="0.25">
      <c r="A364" s="3" t="s">
        <v>873</v>
      </c>
      <c r="B364" s="3" t="s">
        <v>289</v>
      </c>
      <c r="C364" s="3" t="s">
        <v>807</v>
      </c>
      <c r="D364" s="7">
        <v>95.384423607192531</v>
      </c>
      <c r="E364" s="7">
        <v>112.80551948608745</v>
      </c>
      <c r="F364" s="7">
        <v>103.9533366207953</v>
      </c>
      <c r="G364" s="7">
        <v>62.582540375759812</v>
      </c>
      <c r="H364" s="7">
        <v>75.79817514875441</v>
      </c>
      <c r="I364" s="7">
        <v>69.082913577110801</v>
      </c>
      <c r="J364" s="22">
        <v>93</v>
      </c>
      <c r="K364" s="22">
        <v>92</v>
      </c>
      <c r="L364" s="22">
        <v>185</v>
      </c>
      <c r="M364" s="22">
        <v>76</v>
      </c>
      <c r="N364" s="22">
        <v>74</v>
      </c>
      <c r="O364" s="22">
        <v>150</v>
      </c>
      <c r="P364" s="7">
        <v>81.72043010752688</v>
      </c>
      <c r="Q364" s="7">
        <v>80.434782608695642</v>
      </c>
      <c r="R364" s="7">
        <v>81.081081081081081</v>
      </c>
    </row>
    <row r="365" spans="1:18" ht="12" customHeight="1" x14ac:dyDescent="0.25">
      <c r="A365" s="3" t="s">
        <v>873</v>
      </c>
      <c r="B365" s="3" t="s">
        <v>289</v>
      </c>
      <c r="C365" s="3" t="s">
        <v>845</v>
      </c>
      <c r="D365" s="7">
        <v>83.374043917791809</v>
      </c>
      <c r="E365" s="7">
        <v>96.081982470712845</v>
      </c>
      <c r="F365" s="7">
        <v>89.701538322267083</v>
      </c>
      <c r="G365" s="7">
        <v>67.493273647736231</v>
      </c>
      <c r="H365" s="7">
        <v>56.937471093755761</v>
      </c>
      <c r="I365" s="7">
        <v>62.237363626066788</v>
      </c>
      <c r="J365" s="22">
        <v>100</v>
      </c>
      <c r="K365" s="22">
        <v>100</v>
      </c>
      <c r="L365" s="22">
        <v>200</v>
      </c>
      <c r="M365" s="22">
        <v>85</v>
      </c>
      <c r="N365" s="22">
        <v>74</v>
      </c>
      <c r="O365" s="22">
        <v>159</v>
      </c>
      <c r="P365" s="7">
        <v>85</v>
      </c>
      <c r="Q365" s="7">
        <v>74</v>
      </c>
      <c r="R365" s="7">
        <v>79.5</v>
      </c>
    </row>
    <row r="366" spans="1:18" ht="12" customHeight="1" x14ac:dyDescent="0.25">
      <c r="A366" s="3" t="s">
        <v>873</v>
      </c>
      <c r="B366" s="3" t="s">
        <v>289</v>
      </c>
      <c r="C366" s="3" t="s">
        <v>292</v>
      </c>
      <c r="D366" s="7">
        <v>120.08872372879453</v>
      </c>
      <c r="E366" s="7">
        <v>98.276336673485503</v>
      </c>
      <c r="F366" s="7">
        <v>107.15826908995</v>
      </c>
      <c r="G366" s="7">
        <v>87.720311750857888</v>
      </c>
      <c r="H366" s="7">
        <v>69.595959973592812</v>
      </c>
      <c r="I366" s="7">
        <v>76.976136529680232</v>
      </c>
      <c r="J366" s="22">
        <v>305</v>
      </c>
      <c r="K366" s="22">
        <v>284</v>
      </c>
      <c r="L366" s="22">
        <v>589</v>
      </c>
      <c r="M366" s="22">
        <v>267</v>
      </c>
      <c r="N366" s="22">
        <v>251</v>
      </c>
      <c r="O366" s="22">
        <v>518</v>
      </c>
      <c r="P366" s="7">
        <v>87.540983606557376</v>
      </c>
      <c r="Q366" s="7">
        <v>88.380281690140848</v>
      </c>
      <c r="R366" s="7">
        <v>87.945670628183365</v>
      </c>
    </row>
    <row r="367" spans="1:18" ht="12" customHeight="1" x14ac:dyDescent="0.25">
      <c r="A367" s="3" t="s">
        <v>873</v>
      </c>
      <c r="B367" s="3" t="s">
        <v>289</v>
      </c>
      <c r="C367" s="3" t="s">
        <v>293</v>
      </c>
      <c r="D367" s="7">
        <v>77.66928052911598</v>
      </c>
      <c r="E367" s="7">
        <v>82.050776404947115</v>
      </c>
      <c r="F367" s="7">
        <v>79.944057155061174</v>
      </c>
      <c r="G367" s="7">
        <v>63.198578073120991</v>
      </c>
      <c r="H367" s="7">
        <v>52.512496899166159</v>
      </c>
      <c r="I367" s="7">
        <v>57.65059894308142</v>
      </c>
      <c r="J367" s="22">
        <v>145</v>
      </c>
      <c r="K367" s="22">
        <v>133</v>
      </c>
      <c r="L367" s="22">
        <v>278</v>
      </c>
      <c r="M367" s="22">
        <v>126</v>
      </c>
      <c r="N367" s="22">
        <v>119</v>
      </c>
      <c r="O367" s="22">
        <v>245</v>
      </c>
      <c r="P367" s="7">
        <v>86.896551724137936</v>
      </c>
      <c r="Q367" s="7">
        <v>89.473684210526315</v>
      </c>
      <c r="R367" s="7">
        <v>88.129496402877706</v>
      </c>
    </row>
    <row r="368" spans="1:18" ht="12" customHeight="1" x14ac:dyDescent="0.25">
      <c r="A368" s="3" t="s">
        <v>873</v>
      </c>
      <c r="B368" s="3" t="s">
        <v>289</v>
      </c>
      <c r="C368" s="3" t="s">
        <v>291</v>
      </c>
      <c r="D368" s="7">
        <v>114.68781279015228</v>
      </c>
      <c r="E368" s="7">
        <v>122.9946524064171</v>
      </c>
      <c r="F368" s="7">
        <v>119.20413475665424</v>
      </c>
      <c r="G368" s="7">
        <v>72.635614767096442</v>
      </c>
      <c r="H368" s="7">
        <v>72.72727272727272</v>
      </c>
      <c r="I368" s="7">
        <v>72.685448022350158</v>
      </c>
      <c r="J368" s="22">
        <v>61</v>
      </c>
      <c r="K368" s="22">
        <v>71</v>
      </c>
      <c r="L368" s="22">
        <v>132</v>
      </c>
      <c r="M368" s="22">
        <v>52</v>
      </c>
      <c r="N368" s="22">
        <v>63</v>
      </c>
      <c r="O368" s="22">
        <v>115</v>
      </c>
      <c r="P368" s="7">
        <v>85.245901639344268</v>
      </c>
      <c r="Q368" s="7">
        <v>88.732394366197184</v>
      </c>
      <c r="R368" s="7">
        <v>87.12121212121211</v>
      </c>
    </row>
    <row r="369" spans="1:18" ht="12" customHeight="1" x14ac:dyDescent="0.25">
      <c r="A369" s="3" t="s">
        <v>873</v>
      </c>
      <c r="B369" s="3" t="s">
        <v>289</v>
      </c>
      <c r="C369" s="3" t="s">
        <v>288</v>
      </c>
      <c r="D369" s="7">
        <v>74.802159849990886</v>
      </c>
      <c r="E369" s="7">
        <v>85.007830631421768</v>
      </c>
      <c r="F369" s="7">
        <v>79.645176738124093</v>
      </c>
      <c r="G369" s="7">
        <v>70.865204068412424</v>
      </c>
      <c r="H369" s="7">
        <v>54.056261529724615</v>
      </c>
      <c r="I369" s="7">
        <v>62.888659034778499</v>
      </c>
      <c r="J369" s="22">
        <v>118</v>
      </c>
      <c r="K369" s="22">
        <v>131</v>
      </c>
      <c r="L369" s="22">
        <v>249</v>
      </c>
      <c r="M369" s="22">
        <v>98</v>
      </c>
      <c r="N369" s="22">
        <v>103</v>
      </c>
      <c r="O369" s="22">
        <v>201</v>
      </c>
      <c r="P369" s="7">
        <v>83.050847457627128</v>
      </c>
      <c r="Q369" s="7">
        <v>78.625954198473281</v>
      </c>
      <c r="R369" s="7">
        <v>80.722891566265048</v>
      </c>
    </row>
    <row r="370" spans="1:18" ht="12" customHeight="1" x14ac:dyDescent="0.25">
      <c r="A370" s="3" t="s">
        <v>873</v>
      </c>
      <c r="B370" s="3" t="s">
        <v>360</v>
      </c>
      <c r="C370" s="3" t="s">
        <v>363</v>
      </c>
      <c r="D370" s="7">
        <v>90.231273006125861</v>
      </c>
      <c r="E370" s="7">
        <v>88.195981133807223</v>
      </c>
      <c r="F370" s="7">
        <v>89.213627069966549</v>
      </c>
      <c r="G370" s="7">
        <v>67.843062410620945</v>
      </c>
      <c r="H370" s="7">
        <v>56.309741800815381</v>
      </c>
      <c r="I370" s="7">
        <v>62.076402105718167</v>
      </c>
      <c r="J370" s="22">
        <v>43</v>
      </c>
      <c r="K370" s="22">
        <v>57</v>
      </c>
      <c r="L370" s="22">
        <v>100</v>
      </c>
      <c r="M370" s="22">
        <v>33</v>
      </c>
      <c r="N370" s="22">
        <v>49</v>
      </c>
      <c r="O370" s="22">
        <v>82</v>
      </c>
      <c r="P370" s="7">
        <v>76.744186046511629</v>
      </c>
      <c r="Q370" s="7">
        <v>85.964912280701768</v>
      </c>
      <c r="R370" s="7">
        <v>82</v>
      </c>
    </row>
    <row r="371" spans="1:18" ht="12" customHeight="1" x14ac:dyDescent="0.25">
      <c r="A371" s="3" t="s">
        <v>873</v>
      </c>
      <c r="B371" s="3" t="s">
        <v>360</v>
      </c>
      <c r="C371" s="3" t="s">
        <v>362</v>
      </c>
      <c r="D371" s="7">
        <v>100.85106382978724</v>
      </c>
      <c r="E371" s="7">
        <v>100.42372881355932</v>
      </c>
      <c r="F371" s="7">
        <v>100.63694267515923</v>
      </c>
      <c r="G371" s="7">
        <v>68.936170212765958</v>
      </c>
      <c r="H371" s="7">
        <v>58.898305084745765</v>
      </c>
      <c r="I371" s="7">
        <v>63.906581740976648</v>
      </c>
      <c r="J371" s="22">
        <v>62</v>
      </c>
      <c r="K371" s="22">
        <v>97</v>
      </c>
      <c r="L371" s="22">
        <v>159</v>
      </c>
      <c r="M371" s="22">
        <v>52</v>
      </c>
      <c r="N371" s="22">
        <v>86</v>
      </c>
      <c r="O371" s="22">
        <v>138</v>
      </c>
      <c r="P371" s="7">
        <v>83.870967741935488</v>
      </c>
      <c r="Q371" s="7">
        <v>88.659793814432987</v>
      </c>
      <c r="R371" s="7">
        <v>86.79245283018868</v>
      </c>
    </row>
    <row r="372" spans="1:18" ht="12" customHeight="1" x14ac:dyDescent="0.25">
      <c r="A372" s="3" t="s">
        <v>873</v>
      </c>
      <c r="B372" s="3" t="s">
        <v>360</v>
      </c>
      <c r="C372" s="3" t="s">
        <v>361</v>
      </c>
      <c r="D372" s="7">
        <v>115.81930291261119</v>
      </c>
      <c r="E372" s="7">
        <v>91.696750902527072</v>
      </c>
      <c r="F372" s="7">
        <v>100.66916710717737</v>
      </c>
      <c r="G372" s="7">
        <v>71.929882861516418</v>
      </c>
      <c r="H372" s="7">
        <v>57.039711191335741</v>
      </c>
      <c r="I372" s="7">
        <v>62.578130904461609</v>
      </c>
      <c r="J372" s="22">
        <v>109</v>
      </c>
      <c r="K372" s="22">
        <v>120</v>
      </c>
      <c r="L372" s="22">
        <v>229</v>
      </c>
      <c r="M372" s="22">
        <v>98</v>
      </c>
      <c r="N372" s="22">
        <v>90</v>
      </c>
      <c r="O372" s="22">
        <v>188</v>
      </c>
      <c r="P372" s="7">
        <v>89.908256880733944</v>
      </c>
      <c r="Q372" s="7">
        <v>75</v>
      </c>
      <c r="R372" s="7">
        <v>82.096069868995627</v>
      </c>
    </row>
    <row r="373" spans="1:18" ht="12" customHeight="1" x14ac:dyDescent="0.25">
      <c r="A373" s="3" t="s">
        <v>873</v>
      </c>
      <c r="B373" s="3" t="s">
        <v>360</v>
      </c>
      <c r="C373" s="3" t="s">
        <v>359</v>
      </c>
      <c r="D373" s="7">
        <v>62.323081132566557</v>
      </c>
      <c r="E373" s="7">
        <v>80.332335672802799</v>
      </c>
      <c r="F373" s="7">
        <v>70.709927321782601</v>
      </c>
      <c r="G373" s="7">
        <v>55.398294340059159</v>
      </c>
      <c r="H373" s="7">
        <v>51.642215789658941</v>
      </c>
      <c r="I373" s="7">
        <v>53.649101834259469</v>
      </c>
      <c r="J373" s="22">
        <v>112</v>
      </c>
      <c r="K373" s="22">
        <v>75</v>
      </c>
      <c r="L373" s="22">
        <v>187</v>
      </c>
      <c r="M373" s="22">
        <v>100</v>
      </c>
      <c r="N373" s="22">
        <v>68</v>
      </c>
      <c r="O373" s="22">
        <v>168</v>
      </c>
      <c r="P373" s="7">
        <v>89.285714285714278</v>
      </c>
      <c r="Q373" s="7">
        <v>90.666666666666671</v>
      </c>
      <c r="R373" s="7">
        <v>89.839572192513359</v>
      </c>
    </row>
    <row r="374" spans="1:18" ht="12" customHeight="1" x14ac:dyDescent="0.25">
      <c r="A374" s="3" t="s">
        <v>873</v>
      </c>
      <c r="B374" s="3" t="s">
        <v>360</v>
      </c>
      <c r="C374" s="3" t="s">
        <v>364</v>
      </c>
      <c r="D374" s="7">
        <v>84.36275757400044</v>
      </c>
      <c r="E374" s="7">
        <v>92.783730654503771</v>
      </c>
      <c r="F374" s="7">
        <v>88.388946723601364</v>
      </c>
      <c r="G374" s="7">
        <v>76.693415976364037</v>
      </c>
      <c r="H374" s="7">
        <v>55.112140764705252</v>
      </c>
      <c r="I374" s="7">
        <v>66.375095841496872</v>
      </c>
      <c r="J374" s="22">
        <v>102</v>
      </c>
      <c r="K374" s="22">
        <v>89</v>
      </c>
      <c r="L374" s="22">
        <v>191</v>
      </c>
      <c r="M374" s="22">
        <v>76</v>
      </c>
      <c r="N374" s="22">
        <v>64</v>
      </c>
      <c r="O374" s="22">
        <v>140</v>
      </c>
      <c r="P374" s="7">
        <v>74.509803921568633</v>
      </c>
      <c r="Q374" s="7">
        <v>71.910112359550567</v>
      </c>
      <c r="R374" s="7">
        <v>73.298429319371735</v>
      </c>
    </row>
    <row r="375" spans="1:18" ht="12" customHeight="1" x14ac:dyDescent="0.25">
      <c r="A375" s="3" t="s">
        <v>873</v>
      </c>
      <c r="B375" s="3" t="s">
        <v>280</v>
      </c>
      <c r="C375" s="3" t="s">
        <v>281</v>
      </c>
      <c r="D375" s="7">
        <v>87.731656350610308</v>
      </c>
      <c r="E375" s="7">
        <v>96.604696947213441</v>
      </c>
      <c r="F375" s="7">
        <v>92.276205826625358</v>
      </c>
      <c r="G375" s="7">
        <v>57.353429080673344</v>
      </c>
      <c r="H375" s="7">
        <v>58.02606183245063</v>
      </c>
      <c r="I375" s="7">
        <v>57.697934753374788</v>
      </c>
      <c r="J375" s="22">
        <v>667</v>
      </c>
      <c r="K375" s="22">
        <v>782</v>
      </c>
      <c r="L375" s="22">
        <v>1449</v>
      </c>
      <c r="M375" s="22">
        <v>528</v>
      </c>
      <c r="N375" s="22">
        <v>617</v>
      </c>
      <c r="O375" s="22">
        <v>1145</v>
      </c>
      <c r="P375" s="7">
        <v>79.160419790104953</v>
      </c>
      <c r="Q375" s="7">
        <v>78.900255754475694</v>
      </c>
      <c r="R375" s="7">
        <v>79.020013802622501</v>
      </c>
    </row>
    <row r="376" spans="1:18" ht="12" customHeight="1" x14ac:dyDescent="0.25">
      <c r="A376" s="3" t="s">
        <v>873</v>
      </c>
      <c r="B376" s="3" t="s">
        <v>280</v>
      </c>
      <c r="C376" s="3" t="s">
        <v>879</v>
      </c>
      <c r="D376" s="7">
        <v>90.070573120644596</v>
      </c>
      <c r="E376" s="7">
        <v>82.361830376084939</v>
      </c>
      <c r="F376" s="7">
        <v>85.865804350884787</v>
      </c>
      <c r="G376" s="7">
        <v>62.319099240229775</v>
      </c>
      <c r="H376" s="7">
        <v>51.121136095500994</v>
      </c>
      <c r="I376" s="7">
        <v>56.21111934310499</v>
      </c>
      <c r="J376" s="22">
        <v>80</v>
      </c>
      <c r="K376" s="22">
        <v>80</v>
      </c>
      <c r="L376" s="22">
        <v>160</v>
      </c>
      <c r="M376" s="22">
        <v>63</v>
      </c>
      <c r="N376" s="22">
        <v>69</v>
      </c>
      <c r="O376" s="22">
        <v>132</v>
      </c>
      <c r="P376" s="7">
        <v>78.75</v>
      </c>
      <c r="Q376" s="7">
        <v>86.25</v>
      </c>
      <c r="R376" s="7">
        <v>82.5</v>
      </c>
    </row>
    <row r="377" spans="1:18" ht="12" customHeight="1" x14ac:dyDescent="0.25">
      <c r="A377" s="3" t="s">
        <v>873</v>
      </c>
      <c r="B377" s="3" t="s">
        <v>280</v>
      </c>
      <c r="C377" s="3" t="s">
        <v>283</v>
      </c>
      <c r="D377" s="7">
        <v>121.4389636208756</v>
      </c>
      <c r="E377" s="7">
        <v>89.203084832904878</v>
      </c>
      <c r="F377" s="7">
        <v>102.31767124125921</v>
      </c>
      <c r="G377" s="7">
        <v>86.581483322290936</v>
      </c>
      <c r="H377" s="7">
        <v>70.694087403598971</v>
      </c>
      <c r="I377" s="7">
        <v>77.157588149146292</v>
      </c>
      <c r="J377" s="22">
        <v>129</v>
      </c>
      <c r="K377" s="22">
        <v>145</v>
      </c>
      <c r="L377" s="22">
        <v>274</v>
      </c>
      <c r="M377" s="22">
        <v>109</v>
      </c>
      <c r="N377" s="22">
        <v>125</v>
      </c>
      <c r="O377" s="22">
        <v>234</v>
      </c>
      <c r="P377" s="7">
        <v>84.496124031007753</v>
      </c>
      <c r="Q377" s="7">
        <v>86.206896551724142</v>
      </c>
      <c r="R377" s="7">
        <v>85.40145985401459</v>
      </c>
    </row>
    <row r="378" spans="1:18" ht="12" customHeight="1" x14ac:dyDescent="0.25">
      <c r="A378" s="3" t="s">
        <v>873</v>
      </c>
      <c r="B378" s="3" t="s">
        <v>280</v>
      </c>
      <c r="C378" s="3" t="s">
        <v>285</v>
      </c>
      <c r="D378" s="7">
        <v>79.197383806018109</v>
      </c>
      <c r="E378" s="7">
        <v>80.386054217085132</v>
      </c>
      <c r="F378" s="7">
        <v>79.785787522474436</v>
      </c>
      <c r="G378" s="7">
        <v>56.198143559320933</v>
      </c>
      <c r="H378" s="7">
        <v>51.414430616003692</v>
      </c>
      <c r="I378" s="7">
        <v>53.830157910732751</v>
      </c>
      <c r="J378" s="22">
        <v>249</v>
      </c>
      <c r="K378" s="22">
        <v>272</v>
      </c>
      <c r="L378" s="22">
        <v>521</v>
      </c>
      <c r="M378" s="22">
        <v>219</v>
      </c>
      <c r="N378" s="22">
        <v>245</v>
      </c>
      <c r="O378" s="22">
        <v>464</v>
      </c>
      <c r="P378" s="7">
        <v>87.951807228915655</v>
      </c>
      <c r="Q378" s="7">
        <v>90.073529411764696</v>
      </c>
      <c r="R378" s="7">
        <v>89.059500959692897</v>
      </c>
    </row>
    <row r="379" spans="1:18" ht="12" customHeight="1" x14ac:dyDescent="0.25">
      <c r="A379" s="3" t="s">
        <v>873</v>
      </c>
      <c r="B379" s="3" t="s">
        <v>280</v>
      </c>
      <c r="C379" s="3" t="s">
        <v>284</v>
      </c>
      <c r="D379" s="7">
        <v>114.51489861910864</v>
      </c>
      <c r="E379" s="7">
        <v>120.92627816863403</v>
      </c>
      <c r="F379" s="7">
        <v>117.90271146324964</v>
      </c>
      <c r="G379" s="7">
        <v>67.254781728682858</v>
      </c>
      <c r="H379" s="7">
        <v>68.067502580108709</v>
      </c>
      <c r="I379" s="7">
        <v>67.684228483143926</v>
      </c>
      <c r="J379" s="22">
        <v>652</v>
      </c>
      <c r="K379" s="22">
        <v>852</v>
      </c>
      <c r="L379" s="22">
        <v>1504</v>
      </c>
      <c r="M379" s="22">
        <v>564</v>
      </c>
      <c r="N379" s="22">
        <v>645</v>
      </c>
      <c r="O379" s="22">
        <v>1209</v>
      </c>
      <c r="P379" s="7">
        <v>86.50306748466258</v>
      </c>
      <c r="Q379" s="7">
        <v>75.704225352112687</v>
      </c>
      <c r="R379" s="7">
        <v>80.385638297872347</v>
      </c>
    </row>
    <row r="380" spans="1:18" ht="12" customHeight="1" x14ac:dyDescent="0.25">
      <c r="A380" s="3" t="s">
        <v>873</v>
      </c>
      <c r="B380" s="3" t="s">
        <v>280</v>
      </c>
      <c r="C380" s="3" t="s">
        <v>286</v>
      </c>
      <c r="D380" s="7">
        <v>94.761383953482095</v>
      </c>
      <c r="E380" s="7">
        <v>104.50244828796836</v>
      </c>
      <c r="F380" s="7">
        <v>99.706042393637617</v>
      </c>
      <c r="G380" s="7">
        <v>63.234307543103071</v>
      </c>
      <c r="H380" s="7">
        <v>76.716680264913236</v>
      </c>
      <c r="I380" s="7">
        <v>70.078090294460608</v>
      </c>
      <c r="J380" s="22">
        <v>278</v>
      </c>
      <c r="K380" s="22">
        <v>302</v>
      </c>
      <c r="L380" s="22">
        <v>580</v>
      </c>
      <c r="M380" s="22">
        <v>238</v>
      </c>
      <c r="N380" s="22">
        <v>267</v>
      </c>
      <c r="O380" s="22">
        <v>505</v>
      </c>
      <c r="P380" s="7">
        <v>85.611510791366911</v>
      </c>
      <c r="Q380" s="7">
        <v>88.410596026490069</v>
      </c>
      <c r="R380" s="7">
        <v>87.068965517241381</v>
      </c>
    </row>
    <row r="381" spans="1:18" ht="12" customHeight="1" x14ac:dyDescent="0.25">
      <c r="A381" s="3" t="s">
        <v>873</v>
      </c>
      <c r="B381" s="3" t="s">
        <v>280</v>
      </c>
      <c r="C381" s="3" t="s">
        <v>287</v>
      </c>
      <c r="D381" s="7">
        <v>89.207866173111682</v>
      </c>
      <c r="E381" s="7">
        <v>78.113417725951734</v>
      </c>
      <c r="F381" s="7">
        <v>83.035318491600862</v>
      </c>
      <c r="G381" s="7">
        <v>65.44689247279689</v>
      </c>
      <c r="H381" s="7">
        <v>51.521615946904333</v>
      </c>
      <c r="I381" s="7">
        <v>57.699374987482116</v>
      </c>
      <c r="J381" s="22">
        <v>136</v>
      </c>
      <c r="K381" s="22">
        <v>134</v>
      </c>
      <c r="L381" s="22">
        <v>270</v>
      </c>
      <c r="M381" s="22">
        <v>120</v>
      </c>
      <c r="N381" s="22">
        <v>116</v>
      </c>
      <c r="O381" s="22">
        <v>236</v>
      </c>
      <c r="P381" s="7">
        <v>88.235294117647058</v>
      </c>
      <c r="Q381" s="7">
        <v>86.567164179104466</v>
      </c>
      <c r="R381" s="7">
        <v>87.407407407407405</v>
      </c>
    </row>
    <row r="382" spans="1:18" ht="12" customHeight="1" x14ac:dyDescent="0.25">
      <c r="A382" s="3" t="s">
        <v>873</v>
      </c>
      <c r="B382" s="3" t="s">
        <v>280</v>
      </c>
      <c r="C382" s="3" t="s">
        <v>24</v>
      </c>
      <c r="D382" s="7">
        <v>81.635170587436974</v>
      </c>
      <c r="E382" s="7">
        <v>89.725758403891533</v>
      </c>
      <c r="F382" s="7">
        <v>85.934228320165616</v>
      </c>
      <c r="G382" s="7">
        <v>68.918133963263372</v>
      </c>
      <c r="H382" s="7">
        <v>63.314547260810556</v>
      </c>
      <c r="I382" s="7">
        <v>65.940582357531994</v>
      </c>
      <c r="J382" s="22">
        <v>139</v>
      </c>
      <c r="K382" s="22">
        <v>133</v>
      </c>
      <c r="L382" s="22">
        <v>272</v>
      </c>
      <c r="M382" s="22">
        <v>123</v>
      </c>
      <c r="N382" s="22">
        <v>121</v>
      </c>
      <c r="O382" s="22">
        <v>244</v>
      </c>
      <c r="P382" s="7">
        <v>88.489208633093526</v>
      </c>
      <c r="Q382" s="7">
        <v>90.977443609022558</v>
      </c>
      <c r="R382" s="7">
        <v>89.705882352941174</v>
      </c>
    </row>
    <row r="383" spans="1:18" ht="12" customHeight="1" x14ac:dyDescent="0.25">
      <c r="A383" s="3" t="s">
        <v>873</v>
      </c>
      <c r="B383" s="3" t="s">
        <v>280</v>
      </c>
      <c r="C383" s="3" t="s">
        <v>282</v>
      </c>
      <c r="D383" s="7">
        <v>84.561688757122056</v>
      </c>
      <c r="E383" s="7">
        <v>100.46135942017735</v>
      </c>
      <c r="F383" s="7">
        <v>92.644910587500831</v>
      </c>
      <c r="G383" s="7">
        <v>54.015935879549396</v>
      </c>
      <c r="H383" s="7">
        <v>62.07911246562454</v>
      </c>
      <c r="I383" s="7">
        <v>58.115168271463432</v>
      </c>
      <c r="J383" s="22">
        <v>217</v>
      </c>
      <c r="K383" s="22">
        <v>317</v>
      </c>
      <c r="L383" s="22">
        <v>534</v>
      </c>
      <c r="M383" s="22">
        <v>187</v>
      </c>
      <c r="N383" s="22">
        <v>288</v>
      </c>
      <c r="O383" s="22">
        <v>475</v>
      </c>
      <c r="P383" s="7">
        <v>86.175115207373281</v>
      </c>
      <c r="Q383" s="7">
        <v>90.851735015772874</v>
      </c>
      <c r="R383" s="7">
        <v>88.951310861423224</v>
      </c>
    </row>
    <row r="384" spans="1:18" ht="12" customHeight="1" x14ac:dyDescent="0.25">
      <c r="A384" s="3" t="s">
        <v>873</v>
      </c>
      <c r="B384" s="3" t="s">
        <v>880</v>
      </c>
      <c r="C384" s="3" t="s">
        <v>312</v>
      </c>
      <c r="D384" s="7">
        <v>114.39626135964072</v>
      </c>
      <c r="E384" s="7">
        <v>71.25806427089114</v>
      </c>
      <c r="F384" s="7">
        <v>84.76880983402485</v>
      </c>
      <c r="G384" s="7">
        <v>86.162290470878332</v>
      </c>
      <c r="H384" s="7">
        <v>59.936689573646753</v>
      </c>
      <c r="I384" s="7">
        <v>68.150464021239401</v>
      </c>
      <c r="J384" s="22">
        <v>152</v>
      </c>
      <c r="K384" s="22">
        <v>181</v>
      </c>
      <c r="L384" s="22">
        <v>333</v>
      </c>
      <c r="M384" s="22">
        <v>133</v>
      </c>
      <c r="N384" s="22">
        <v>163</v>
      </c>
      <c r="O384" s="22">
        <v>296</v>
      </c>
      <c r="P384" s="7">
        <v>87.5</v>
      </c>
      <c r="Q384" s="7">
        <v>90.055248618784532</v>
      </c>
      <c r="R384" s="7">
        <v>88.888888888888886</v>
      </c>
    </row>
    <row r="385" spans="1:18" ht="12" customHeight="1" x14ac:dyDescent="0.25">
      <c r="A385" s="3" t="s">
        <v>873</v>
      </c>
      <c r="B385" s="3" t="s">
        <v>880</v>
      </c>
      <c r="C385" s="3" t="s">
        <v>309</v>
      </c>
      <c r="D385" s="7">
        <v>88.630708197596903</v>
      </c>
      <c r="E385" s="7">
        <v>103.87505784026609</v>
      </c>
      <c r="F385" s="7">
        <v>96.323951446199544</v>
      </c>
      <c r="G385" s="7">
        <v>64.586337854882487</v>
      </c>
      <c r="H385" s="7">
        <v>67.355137007535731</v>
      </c>
      <c r="I385" s="7">
        <v>65.983645440131269</v>
      </c>
      <c r="J385" s="22">
        <v>193</v>
      </c>
      <c r="K385" s="22">
        <v>211</v>
      </c>
      <c r="L385" s="22">
        <v>404</v>
      </c>
      <c r="M385" s="22">
        <v>162</v>
      </c>
      <c r="N385" s="22">
        <v>190</v>
      </c>
      <c r="O385" s="22">
        <v>352</v>
      </c>
      <c r="P385" s="7">
        <v>83.937823834196891</v>
      </c>
      <c r="Q385" s="7">
        <v>90.047393364928922</v>
      </c>
      <c r="R385" s="7">
        <v>87.128712871287135</v>
      </c>
    </row>
    <row r="386" spans="1:18" ht="12" customHeight="1" x14ac:dyDescent="0.25">
      <c r="A386" s="3" t="s">
        <v>873</v>
      </c>
      <c r="B386" s="3" t="s">
        <v>880</v>
      </c>
      <c r="C386" s="3" t="s">
        <v>313</v>
      </c>
      <c r="D386" s="7">
        <v>99.205102790027425</v>
      </c>
      <c r="E386" s="7">
        <v>88.899471964567113</v>
      </c>
      <c r="F386" s="7">
        <v>93.728680612246578</v>
      </c>
      <c r="G386" s="7">
        <v>62.740524467206534</v>
      </c>
      <c r="H386" s="7">
        <v>55.798604743717654</v>
      </c>
      <c r="I386" s="7">
        <v>59.051581618975725</v>
      </c>
      <c r="J386" s="22">
        <v>93</v>
      </c>
      <c r="K386" s="22">
        <v>102</v>
      </c>
      <c r="L386" s="22">
        <v>195</v>
      </c>
      <c r="M386" s="22">
        <v>77</v>
      </c>
      <c r="N386" s="22">
        <v>80</v>
      </c>
      <c r="O386" s="22">
        <v>157</v>
      </c>
      <c r="P386" s="7">
        <v>82.795698924731184</v>
      </c>
      <c r="Q386" s="7">
        <v>78.431372549019613</v>
      </c>
      <c r="R386" s="7">
        <v>80.512820512820511</v>
      </c>
    </row>
    <row r="387" spans="1:18" ht="12" customHeight="1" x14ac:dyDescent="0.25">
      <c r="A387" s="3" t="s">
        <v>873</v>
      </c>
      <c r="B387" s="3" t="s">
        <v>880</v>
      </c>
      <c r="C387" s="3" t="s">
        <v>310</v>
      </c>
      <c r="D387" s="7">
        <v>97.450475857278263</v>
      </c>
      <c r="E387" s="7">
        <v>102.8653690825066</v>
      </c>
      <c r="F387" s="7">
        <v>100.32523674883586</v>
      </c>
      <c r="G387" s="7">
        <v>64.50946993369125</v>
      </c>
      <c r="H387" s="7">
        <v>77.17658987969412</v>
      </c>
      <c r="I387" s="7">
        <v>71.234430060287778</v>
      </c>
      <c r="J387" s="22">
        <v>404</v>
      </c>
      <c r="K387" s="22">
        <v>514</v>
      </c>
      <c r="L387" s="22">
        <v>918</v>
      </c>
      <c r="M387" s="22">
        <v>344</v>
      </c>
      <c r="N387" s="22">
        <v>379</v>
      </c>
      <c r="O387" s="22">
        <v>723</v>
      </c>
      <c r="P387" s="7">
        <v>85.148514851485146</v>
      </c>
      <c r="Q387" s="7">
        <v>73.735408560311285</v>
      </c>
      <c r="R387" s="7">
        <v>78.75816993464052</v>
      </c>
    </row>
    <row r="388" spans="1:18" ht="12" customHeight="1" x14ac:dyDescent="0.25">
      <c r="A388" s="3" t="s">
        <v>873</v>
      </c>
      <c r="B388" s="3" t="s">
        <v>880</v>
      </c>
      <c r="C388" s="3" t="s">
        <v>314</v>
      </c>
      <c r="D388" s="7">
        <v>112.00779226968301</v>
      </c>
      <c r="E388" s="7">
        <v>80.005893803072468</v>
      </c>
      <c r="F388" s="7">
        <v>91.751038456798568</v>
      </c>
      <c r="G388" s="7">
        <v>68.149319392999899</v>
      </c>
      <c r="H388" s="7">
        <v>51.641946122276607</v>
      </c>
      <c r="I388" s="7">
        <v>57.700383159066305</v>
      </c>
      <c r="J388" s="22">
        <v>144</v>
      </c>
      <c r="K388" s="22">
        <v>160</v>
      </c>
      <c r="L388" s="22">
        <v>304</v>
      </c>
      <c r="M388" s="22">
        <v>126</v>
      </c>
      <c r="N388" s="22">
        <v>137</v>
      </c>
      <c r="O388" s="22">
        <v>263</v>
      </c>
      <c r="P388" s="7">
        <v>87.5</v>
      </c>
      <c r="Q388" s="7">
        <v>85.625</v>
      </c>
      <c r="R388" s="7">
        <v>86.513157894736835</v>
      </c>
    </row>
    <row r="389" spans="1:18" ht="12" customHeight="1" x14ac:dyDescent="0.25">
      <c r="A389" s="3" t="s">
        <v>873</v>
      </c>
      <c r="B389" s="3" t="s">
        <v>880</v>
      </c>
      <c r="C389" s="3" t="s">
        <v>305</v>
      </c>
      <c r="D389" s="7">
        <v>62.877828703350154</v>
      </c>
      <c r="E389" s="7">
        <v>70.212350242611578</v>
      </c>
      <c r="F389" s="7">
        <v>66.593056022880901</v>
      </c>
      <c r="G389" s="7">
        <v>48.960206539762765</v>
      </c>
      <c r="H389" s="7">
        <v>50.601314485192475</v>
      </c>
      <c r="I389" s="7">
        <v>49.791493085247964</v>
      </c>
      <c r="J389" s="22">
        <v>154</v>
      </c>
      <c r="K389" s="22">
        <v>195</v>
      </c>
      <c r="L389" s="22">
        <v>349</v>
      </c>
      <c r="M389" s="22">
        <v>133</v>
      </c>
      <c r="N389" s="22">
        <v>177</v>
      </c>
      <c r="O389" s="22">
        <v>310</v>
      </c>
      <c r="P389" s="7">
        <v>86.36363636363636</v>
      </c>
      <c r="Q389" s="7">
        <v>90.769230769230774</v>
      </c>
      <c r="R389" s="7">
        <v>88.825214899713458</v>
      </c>
    </row>
    <row r="390" spans="1:18" ht="12" customHeight="1" x14ac:dyDescent="0.25">
      <c r="A390" s="3" t="s">
        <v>873</v>
      </c>
      <c r="B390" s="3" t="s">
        <v>880</v>
      </c>
      <c r="C390" s="3" t="s">
        <v>308</v>
      </c>
      <c r="D390" s="7">
        <v>103.5405227967465</v>
      </c>
      <c r="E390" s="7">
        <v>83.3365797865671</v>
      </c>
      <c r="F390" s="7">
        <v>91.629965745788979</v>
      </c>
      <c r="G390" s="7">
        <v>65.130328856017954</v>
      </c>
      <c r="H390" s="7">
        <v>55.622321857545941</v>
      </c>
      <c r="I390" s="7">
        <v>59.525202186478872</v>
      </c>
      <c r="J390" s="22">
        <v>189</v>
      </c>
      <c r="K390" s="22">
        <v>212</v>
      </c>
      <c r="L390" s="22">
        <v>401</v>
      </c>
      <c r="M390" s="22">
        <v>163</v>
      </c>
      <c r="N390" s="22">
        <v>185</v>
      </c>
      <c r="O390" s="22">
        <v>348</v>
      </c>
      <c r="P390" s="7">
        <v>86.243386243386254</v>
      </c>
      <c r="Q390" s="7">
        <v>87.264150943396217</v>
      </c>
      <c r="R390" s="7">
        <v>86.78304239401497</v>
      </c>
    </row>
    <row r="391" spans="1:18" ht="12" customHeight="1" x14ac:dyDescent="0.25">
      <c r="A391" s="3" t="s">
        <v>873</v>
      </c>
      <c r="B391" s="3" t="s">
        <v>880</v>
      </c>
      <c r="C391" s="3" t="s">
        <v>304</v>
      </c>
      <c r="D391" s="7">
        <v>84.477944353987212</v>
      </c>
      <c r="E391" s="7">
        <v>88.162507034407625</v>
      </c>
      <c r="F391" s="7">
        <v>86.388458336427433</v>
      </c>
      <c r="G391" s="7">
        <v>66.535726084113819</v>
      </c>
      <c r="H391" s="7">
        <v>52.064472658114738</v>
      </c>
      <c r="I391" s="7">
        <v>59.03211319655874</v>
      </c>
      <c r="J391" s="22">
        <v>60</v>
      </c>
      <c r="K391" s="22">
        <v>71</v>
      </c>
      <c r="L391" s="22">
        <v>131</v>
      </c>
      <c r="M391" s="22">
        <v>52</v>
      </c>
      <c r="N391" s="22">
        <v>52</v>
      </c>
      <c r="O391" s="22">
        <v>104</v>
      </c>
      <c r="P391" s="7">
        <v>86.666666666666671</v>
      </c>
      <c r="Q391" s="7">
        <v>73.239436619718319</v>
      </c>
      <c r="R391" s="7">
        <v>79.389312977099237</v>
      </c>
    </row>
    <row r="392" spans="1:18" ht="12" customHeight="1" x14ac:dyDescent="0.25">
      <c r="A392" s="3" t="s">
        <v>873</v>
      </c>
      <c r="B392" s="3" t="s">
        <v>880</v>
      </c>
      <c r="C392" s="3" t="s">
        <v>306</v>
      </c>
      <c r="D392" s="7">
        <v>117.06456980802575</v>
      </c>
      <c r="E392" s="7">
        <v>94.047852737995512</v>
      </c>
      <c r="F392" s="7">
        <v>103.02358326005486</v>
      </c>
      <c r="G392" s="7">
        <v>76.109547637950683</v>
      </c>
      <c r="H392" s="7">
        <v>57.866958375230219</v>
      </c>
      <c r="I392" s="7">
        <v>64.980942734884906</v>
      </c>
      <c r="J392" s="22">
        <v>261</v>
      </c>
      <c r="K392" s="22">
        <v>316</v>
      </c>
      <c r="L392" s="22">
        <v>577</v>
      </c>
      <c r="M392" s="22">
        <v>222</v>
      </c>
      <c r="N392" s="22">
        <v>286</v>
      </c>
      <c r="O392" s="22">
        <v>508</v>
      </c>
      <c r="P392" s="7">
        <v>85.05747126436782</v>
      </c>
      <c r="Q392" s="7">
        <v>90.506329113924053</v>
      </c>
      <c r="R392" s="7">
        <v>88.041594454072793</v>
      </c>
    </row>
    <row r="393" spans="1:18" ht="12" customHeight="1" x14ac:dyDescent="0.25">
      <c r="A393" s="3" t="s">
        <v>873</v>
      </c>
      <c r="B393" s="3" t="s">
        <v>880</v>
      </c>
      <c r="C393" s="3" t="s">
        <v>307</v>
      </c>
      <c r="D393" s="7">
        <v>108.95139531779867</v>
      </c>
      <c r="E393" s="7">
        <v>119.13242857334447</v>
      </c>
      <c r="F393" s="7">
        <v>114.18165161770651</v>
      </c>
      <c r="G393" s="7">
        <v>68.698416752109509</v>
      </c>
      <c r="H393" s="7">
        <v>82.046427354350243</v>
      </c>
      <c r="I393" s="7">
        <v>75.55563004188808</v>
      </c>
      <c r="J393" s="22">
        <v>158</v>
      </c>
      <c r="K393" s="22">
        <v>165</v>
      </c>
      <c r="L393" s="22">
        <v>323</v>
      </c>
      <c r="M393" s="22">
        <v>140</v>
      </c>
      <c r="N393" s="22">
        <v>149</v>
      </c>
      <c r="O393" s="22">
        <v>289</v>
      </c>
      <c r="P393" s="7">
        <v>88.60759493670885</v>
      </c>
      <c r="Q393" s="7">
        <v>90.303030303030312</v>
      </c>
      <c r="R393" s="7">
        <v>89.473684210526315</v>
      </c>
    </row>
    <row r="394" spans="1:18" ht="12" customHeight="1" x14ac:dyDescent="0.25">
      <c r="A394" s="3" t="s">
        <v>873</v>
      </c>
      <c r="B394" s="3" t="s">
        <v>880</v>
      </c>
      <c r="C394" s="3" t="s">
        <v>24</v>
      </c>
      <c r="D394" s="7">
        <v>54.649440120477827</v>
      </c>
      <c r="E394" s="7">
        <v>66.672819311043241</v>
      </c>
      <c r="F394" s="7">
        <v>60.887015615179088</v>
      </c>
      <c r="G394" s="7">
        <v>33.112714949846172</v>
      </c>
      <c r="H394" s="7">
        <v>56.184960093575761</v>
      </c>
      <c r="I394" s="7">
        <v>45.08230092357941</v>
      </c>
      <c r="J394" s="22">
        <v>88</v>
      </c>
      <c r="K394" s="22">
        <v>106</v>
      </c>
      <c r="L394" s="22">
        <v>194</v>
      </c>
      <c r="M394" s="22">
        <v>74</v>
      </c>
      <c r="N394" s="22">
        <v>89</v>
      </c>
      <c r="O394" s="22">
        <v>163</v>
      </c>
      <c r="P394" s="7">
        <v>84.090909090909093</v>
      </c>
      <c r="Q394" s="7">
        <v>83.962264150943398</v>
      </c>
      <c r="R394" s="7">
        <v>84.020618556701038</v>
      </c>
    </row>
    <row r="395" spans="1:18" ht="12" customHeight="1" x14ac:dyDescent="0.25">
      <c r="A395" s="3" t="s">
        <v>873</v>
      </c>
      <c r="B395" s="3" t="s">
        <v>880</v>
      </c>
      <c r="C395" s="3" t="s">
        <v>311</v>
      </c>
      <c r="D395" s="7">
        <v>94.308818973475411</v>
      </c>
      <c r="E395" s="7">
        <v>84.034020950834375</v>
      </c>
      <c r="F395" s="7">
        <v>88.820417545232374</v>
      </c>
      <c r="G395" s="7">
        <v>74.490299044266806</v>
      </c>
      <c r="H395" s="7">
        <v>53.638736777128329</v>
      </c>
      <c r="I395" s="7">
        <v>63.352197460577926</v>
      </c>
      <c r="J395" s="22">
        <v>78</v>
      </c>
      <c r="K395" s="22">
        <v>82</v>
      </c>
      <c r="L395" s="22">
        <v>160</v>
      </c>
      <c r="M395" s="22">
        <v>62</v>
      </c>
      <c r="N395" s="22">
        <v>69</v>
      </c>
      <c r="O395" s="22">
        <v>131</v>
      </c>
      <c r="P395" s="7">
        <v>79.487179487179489</v>
      </c>
      <c r="Q395" s="7">
        <v>84.146341463414643</v>
      </c>
      <c r="R395" s="7">
        <v>81.875</v>
      </c>
    </row>
    <row r="396" spans="1:18" ht="12" customHeight="1" x14ac:dyDescent="0.25">
      <c r="A396" s="3" t="s">
        <v>762</v>
      </c>
      <c r="B396" s="3" t="s">
        <v>465</v>
      </c>
      <c r="C396" s="3" t="s">
        <v>468</v>
      </c>
      <c r="D396" s="7">
        <v>108.7832807416728</v>
      </c>
      <c r="E396" s="7">
        <v>114.79589983613251</v>
      </c>
      <c r="F396" s="7">
        <v>111.87302412593409</v>
      </c>
      <c r="G396" s="7">
        <v>82.900362220378241</v>
      </c>
      <c r="H396" s="7">
        <v>85.165428008259042</v>
      </c>
      <c r="I396" s="7">
        <v>84.064326197319673</v>
      </c>
      <c r="J396" s="22">
        <v>325</v>
      </c>
      <c r="K396" s="22">
        <v>306</v>
      </c>
      <c r="L396" s="22">
        <v>631</v>
      </c>
      <c r="M396" s="22">
        <v>277</v>
      </c>
      <c r="N396" s="22">
        <v>214</v>
      </c>
      <c r="O396" s="22">
        <v>491</v>
      </c>
      <c r="P396" s="7">
        <v>85.230769230769226</v>
      </c>
      <c r="Q396" s="7">
        <v>69.93464052287581</v>
      </c>
      <c r="R396" s="7">
        <v>77.812995245641844</v>
      </c>
    </row>
    <row r="397" spans="1:18" ht="12" customHeight="1" x14ac:dyDescent="0.25">
      <c r="A397" s="3" t="s">
        <v>762</v>
      </c>
      <c r="B397" s="3" t="s">
        <v>465</v>
      </c>
      <c r="C397" s="3" t="s">
        <v>466</v>
      </c>
      <c r="D397" s="7">
        <v>104.49775565363935</v>
      </c>
      <c r="E397" s="7">
        <v>119.58989346224401</v>
      </c>
      <c r="F397" s="7">
        <v>112.76584478857433</v>
      </c>
      <c r="G397" s="7">
        <v>73.256158602551295</v>
      </c>
      <c r="H397" s="7">
        <v>85.802414268450164</v>
      </c>
      <c r="I397" s="7">
        <v>80.129509579786074</v>
      </c>
      <c r="J397" s="22">
        <v>510</v>
      </c>
      <c r="K397" s="22">
        <v>674</v>
      </c>
      <c r="L397" s="22">
        <v>1184</v>
      </c>
      <c r="M397" s="22">
        <v>439</v>
      </c>
      <c r="N397" s="22">
        <v>541</v>
      </c>
      <c r="O397" s="22">
        <v>980</v>
      </c>
      <c r="P397" s="7">
        <v>86.078431372549019</v>
      </c>
      <c r="Q397" s="7">
        <v>80.267062314540055</v>
      </c>
      <c r="R397" s="7">
        <v>82.770270270270274</v>
      </c>
    </row>
    <row r="398" spans="1:18" ht="12" customHeight="1" x14ac:dyDescent="0.25">
      <c r="A398" s="3" t="s">
        <v>762</v>
      </c>
      <c r="B398" s="3" t="s">
        <v>465</v>
      </c>
      <c r="C398" s="3" t="s">
        <v>467</v>
      </c>
      <c r="D398" s="7">
        <v>72.66047785511833</v>
      </c>
      <c r="E398" s="7">
        <v>81.753981309072415</v>
      </c>
      <c r="F398" s="7">
        <v>77.644190137674968</v>
      </c>
      <c r="G398" s="7">
        <v>59.113609102469148</v>
      </c>
      <c r="H398" s="7">
        <v>50.778870378305847</v>
      </c>
      <c r="I398" s="7">
        <v>54.545739308187436</v>
      </c>
      <c r="J398" s="22">
        <v>83</v>
      </c>
      <c r="K398" s="22">
        <v>81</v>
      </c>
      <c r="L398" s="22">
        <v>164</v>
      </c>
      <c r="M398" s="22">
        <v>68</v>
      </c>
      <c r="N398" s="22">
        <v>66</v>
      </c>
      <c r="O398" s="22">
        <v>134</v>
      </c>
      <c r="P398" s="7">
        <v>81.927710843373504</v>
      </c>
      <c r="Q398" s="7">
        <v>81.481481481481481</v>
      </c>
      <c r="R398" s="7">
        <v>81.707317073170742</v>
      </c>
    </row>
    <row r="399" spans="1:18" ht="12" customHeight="1" x14ac:dyDescent="0.25">
      <c r="A399" s="3" t="s">
        <v>762</v>
      </c>
      <c r="B399" s="3" t="s">
        <v>465</v>
      </c>
      <c r="C399" s="3" t="s">
        <v>464</v>
      </c>
      <c r="D399" s="7">
        <v>124.36022651091244</v>
      </c>
      <c r="E399" s="7">
        <v>109.2161013274898</v>
      </c>
      <c r="F399" s="7">
        <v>115.39472818971802</v>
      </c>
      <c r="G399" s="7">
        <v>85.959206448160387</v>
      </c>
      <c r="H399" s="7">
        <v>84.075023016315541</v>
      </c>
      <c r="I399" s="7">
        <v>84.843747932701291</v>
      </c>
      <c r="J399" s="22">
        <v>382</v>
      </c>
      <c r="K399" s="22">
        <v>438</v>
      </c>
      <c r="L399" s="22">
        <v>820</v>
      </c>
      <c r="M399" s="22">
        <v>332</v>
      </c>
      <c r="N399" s="22">
        <v>391</v>
      </c>
      <c r="O399" s="22">
        <v>723</v>
      </c>
      <c r="P399" s="7">
        <v>86.910994764397913</v>
      </c>
      <c r="Q399" s="7">
        <v>89.269406392694066</v>
      </c>
      <c r="R399" s="7">
        <v>88.170731707317074</v>
      </c>
    </row>
    <row r="400" spans="1:18" ht="12" customHeight="1" x14ac:dyDescent="0.25">
      <c r="A400" s="3" t="s">
        <v>762</v>
      </c>
      <c r="B400" s="3" t="s">
        <v>465</v>
      </c>
      <c r="C400" s="3" t="s">
        <v>471</v>
      </c>
      <c r="D400" s="7">
        <v>90.338400924433955</v>
      </c>
      <c r="E400" s="7">
        <v>95.600153287056344</v>
      </c>
      <c r="F400" s="7">
        <v>93.275075393870651</v>
      </c>
      <c r="G400" s="7">
        <v>73.469313773925393</v>
      </c>
      <c r="H400" s="7">
        <v>83.122927398488329</v>
      </c>
      <c r="I400" s="7">
        <v>78.857161531726604</v>
      </c>
      <c r="J400" s="22">
        <v>211</v>
      </c>
      <c r="K400" s="22">
        <v>277</v>
      </c>
      <c r="L400" s="22">
        <v>488</v>
      </c>
      <c r="M400" s="22">
        <v>182</v>
      </c>
      <c r="N400" s="22">
        <v>244</v>
      </c>
      <c r="O400" s="22">
        <v>426</v>
      </c>
      <c r="P400" s="7">
        <v>86.255924170616112</v>
      </c>
      <c r="Q400" s="7">
        <v>88.08664259927798</v>
      </c>
      <c r="R400" s="7">
        <v>87.295081967213122</v>
      </c>
    </row>
    <row r="401" spans="1:18" ht="12" customHeight="1" x14ac:dyDescent="0.25">
      <c r="A401" s="3" t="s">
        <v>762</v>
      </c>
      <c r="B401" s="3" t="s">
        <v>465</v>
      </c>
      <c r="C401" s="3" t="s">
        <v>846</v>
      </c>
      <c r="D401" s="7">
        <v>63.926598673359017</v>
      </c>
      <c r="E401" s="7">
        <v>68.493210556724918</v>
      </c>
      <c r="F401" s="7">
        <v>66.314851596212492</v>
      </c>
      <c r="G401" s="7">
        <v>53.877002375363716</v>
      </c>
      <c r="H401" s="7">
        <v>50.669698515941484</v>
      </c>
      <c r="I401" s="7">
        <v>52.199642220311844</v>
      </c>
      <c r="J401" s="22">
        <v>163</v>
      </c>
      <c r="K401" s="22">
        <v>171</v>
      </c>
      <c r="L401" s="22">
        <v>334</v>
      </c>
      <c r="M401" s="22">
        <v>138</v>
      </c>
      <c r="N401" s="22">
        <v>152</v>
      </c>
      <c r="O401" s="22">
        <v>290</v>
      </c>
      <c r="P401" s="7">
        <v>84.662576687116569</v>
      </c>
      <c r="Q401" s="7">
        <v>88.888888888888886</v>
      </c>
      <c r="R401" s="7">
        <v>86.82634730538922</v>
      </c>
    </row>
    <row r="402" spans="1:18" ht="12" customHeight="1" x14ac:dyDescent="0.25">
      <c r="A402" s="3" t="s">
        <v>762</v>
      </c>
      <c r="B402" s="3" t="s">
        <v>465</v>
      </c>
      <c r="C402" s="3" t="s">
        <v>847</v>
      </c>
      <c r="D402" s="7">
        <v>73.575664819829228</v>
      </c>
      <c r="E402" s="7">
        <v>67.201776944195529</v>
      </c>
      <c r="F402" s="7">
        <v>69.978851451689479</v>
      </c>
      <c r="G402" s="7">
        <v>65.122290563933944</v>
      </c>
      <c r="H402" s="7">
        <v>51.489131255804487</v>
      </c>
      <c r="I402" s="7">
        <v>57.429037935986877</v>
      </c>
      <c r="J402" s="22">
        <v>139</v>
      </c>
      <c r="K402" s="22">
        <v>207</v>
      </c>
      <c r="L402" s="22">
        <v>346</v>
      </c>
      <c r="M402" s="22">
        <v>118</v>
      </c>
      <c r="N402" s="22">
        <v>183</v>
      </c>
      <c r="O402" s="22">
        <v>301</v>
      </c>
      <c r="P402" s="7">
        <v>84.892086330935257</v>
      </c>
      <c r="Q402" s="7">
        <v>88.405797101449281</v>
      </c>
      <c r="R402" s="7">
        <v>86.994219653179186</v>
      </c>
    </row>
    <row r="403" spans="1:18" ht="12" customHeight="1" x14ac:dyDescent="0.25">
      <c r="A403" s="3" t="s">
        <v>762</v>
      </c>
      <c r="B403" s="3" t="s">
        <v>465</v>
      </c>
      <c r="C403" s="3" t="s">
        <v>469</v>
      </c>
      <c r="D403" s="7">
        <v>98.649429843430667</v>
      </c>
      <c r="E403" s="7">
        <v>108.10757896389191</v>
      </c>
      <c r="F403" s="7">
        <v>103.5680199731766</v>
      </c>
      <c r="G403" s="7">
        <v>70.825231682463041</v>
      </c>
      <c r="H403" s="7">
        <v>82.786700834475369</v>
      </c>
      <c r="I403" s="7">
        <v>77.045641549026783</v>
      </c>
      <c r="J403" s="22">
        <v>253</v>
      </c>
      <c r="K403" s="22">
        <v>307</v>
      </c>
      <c r="L403" s="22">
        <v>560</v>
      </c>
      <c r="M403" s="22">
        <v>218</v>
      </c>
      <c r="N403" s="22">
        <v>278</v>
      </c>
      <c r="O403" s="22">
        <v>496</v>
      </c>
      <c r="P403" s="7">
        <v>86.166007905138343</v>
      </c>
      <c r="Q403" s="7">
        <v>90.55374592833877</v>
      </c>
      <c r="R403" s="7">
        <v>88.571428571428584</v>
      </c>
    </row>
    <row r="404" spans="1:18" ht="12" customHeight="1" x14ac:dyDescent="0.25">
      <c r="A404" s="3" t="s">
        <v>762</v>
      </c>
      <c r="B404" s="3" t="s">
        <v>465</v>
      </c>
      <c r="C404" s="3" t="s">
        <v>470</v>
      </c>
      <c r="D404" s="7">
        <v>106.6438380579846</v>
      </c>
      <c r="E404" s="7">
        <v>97.014511911552916</v>
      </c>
      <c r="F404" s="7">
        <v>101.49382531797761</v>
      </c>
      <c r="G404" s="7">
        <v>76.174170041417568</v>
      </c>
      <c r="H404" s="7">
        <v>57.735465625411976</v>
      </c>
      <c r="I404" s="7">
        <v>66.312673898529013</v>
      </c>
      <c r="J404" s="22">
        <v>55</v>
      </c>
      <c r="K404" s="22">
        <v>98</v>
      </c>
      <c r="L404" s="22">
        <v>153</v>
      </c>
      <c r="M404" s="22">
        <v>49</v>
      </c>
      <c r="N404" s="22">
        <v>87</v>
      </c>
      <c r="O404" s="22">
        <v>136</v>
      </c>
      <c r="P404" s="7">
        <v>89.090909090909079</v>
      </c>
      <c r="Q404" s="7">
        <v>88.775510204081641</v>
      </c>
      <c r="R404" s="7">
        <v>88.888888888888886</v>
      </c>
    </row>
    <row r="405" spans="1:18" ht="12" customHeight="1" x14ac:dyDescent="0.25">
      <c r="A405" s="3" t="s">
        <v>762</v>
      </c>
      <c r="B405" s="3" t="s">
        <v>465</v>
      </c>
      <c r="C405" s="3" t="s">
        <v>848</v>
      </c>
      <c r="D405" s="7">
        <v>70.434782608695656</v>
      </c>
      <c r="E405" s="7">
        <v>78.142307296287314</v>
      </c>
      <c r="F405" s="7">
        <v>74.85759551268373</v>
      </c>
      <c r="G405" s="7">
        <v>66.08695652173914</v>
      </c>
      <c r="H405" s="7">
        <v>52.310139595035309</v>
      </c>
      <c r="I405" s="7">
        <v>58.181398492531414</v>
      </c>
      <c r="J405" s="22">
        <v>63</v>
      </c>
      <c r="K405" s="22">
        <v>65</v>
      </c>
      <c r="L405" s="22">
        <v>128</v>
      </c>
      <c r="M405" s="22">
        <v>54</v>
      </c>
      <c r="N405" s="22">
        <v>50</v>
      </c>
      <c r="O405" s="22">
        <v>104</v>
      </c>
      <c r="P405" s="7">
        <v>85.714285714285708</v>
      </c>
      <c r="Q405" s="7">
        <v>76.92307692307692</v>
      </c>
      <c r="R405" s="7">
        <v>81.25</v>
      </c>
    </row>
    <row r="406" spans="1:18" ht="12" customHeight="1" x14ac:dyDescent="0.25">
      <c r="A406" s="3" t="s">
        <v>762</v>
      </c>
      <c r="B406" s="3" t="s">
        <v>393</v>
      </c>
      <c r="C406" s="3" t="s">
        <v>394</v>
      </c>
      <c r="D406" s="7">
        <v>76.091420742279951</v>
      </c>
      <c r="E406" s="7">
        <v>86.653190032427702</v>
      </c>
      <c r="F406" s="7">
        <v>81.618125057830781</v>
      </c>
      <c r="G406" s="7">
        <v>69.174018856618147</v>
      </c>
      <c r="H406" s="7">
        <v>53.56742656550076</v>
      </c>
      <c r="I406" s="7">
        <v>61.007487416964423</v>
      </c>
      <c r="J406" s="22">
        <v>147</v>
      </c>
      <c r="K406" s="22">
        <v>155</v>
      </c>
      <c r="L406" s="22">
        <v>302</v>
      </c>
      <c r="M406" s="22">
        <v>126</v>
      </c>
      <c r="N406" s="22">
        <v>136</v>
      </c>
      <c r="O406" s="22">
        <v>262</v>
      </c>
      <c r="P406" s="7">
        <v>85.714285714285722</v>
      </c>
      <c r="Q406" s="7">
        <v>87.741935483870961</v>
      </c>
      <c r="R406" s="7">
        <v>86.754966887417211</v>
      </c>
    </row>
    <row r="407" spans="1:18" ht="12" customHeight="1" x14ac:dyDescent="0.25">
      <c r="A407" s="3" t="s">
        <v>762</v>
      </c>
      <c r="B407" s="3" t="s">
        <v>393</v>
      </c>
      <c r="C407" s="3" t="s">
        <v>400</v>
      </c>
      <c r="D407" s="7">
        <v>73.228346456692918</v>
      </c>
      <c r="E407" s="7">
        <v>81.618255081761234</v>
      </c>
      <c r="F407" s="7">
        <v>77.912146794554488</v>
      </c>
      <c r="G407" s="7">
        <v>62.204724409448815</v>
      </c>
      <c r="H407" s="7">
        <v>52.33536967074766</v>
      </c>
      <c r="I407" s="7">
        <v>56.694999676394559</v>
      </c>
      <c r="J407" s="22">
        <v>65</v>
      </c>
      <c r="K407" s="22">
        <v>62</v>
      </c>
      <c r="L407" s="22">
        <v>127</v>
      </c>
      <c r="M407" s="22">
        <v>54</v>
      </c>
      <c r="N407" s="22">
        <v>47</v>
      </c>
      <c r="O407" s="22">
        <v>101</v>
      </c>
      <c r="P407" s="7">
        <v>83.07692307692308</v>
      </c>
      <c r="Q407" s="7">
        <v>75.806451612903231</v>
      </c>
      <c r="R407" s="7">
        <v>79.527559055118104</v>
      </c>
    </row>
    <row r="408" spans="1:18" ht="12" customHeight="1" x14ac:dyDescent="0.25">
      <c r="A408" s="3" t="s">
        <v>762</v>
      </c>
      <c r="B408" s="3" t="s">
        <v>393</v>
      </c>
      <c r="C408" s="3" t="s">
        <v>402</v>
      </c>
      <c r="D408" s="7">
        <v>79.789278163957917</v>
      </c>
      <c r="E408" s="7">
        <v>86.817466839100547</v>
      </c>
      <c r="F408" s="7">
        <v>83.394352290204225</v>
      </c>
      <c r="G408" s="7">
        <v>62.667115467829603</v>
      </c>
      <c r="H408" s="7">
        <v>60.479583640721728</v>
      </c>
      <c r="I408" s="7">
        <v>61.545031990170713</v>
      </c>
      <c r="J408" s="22">
        <v>138</v>
      </c>
      <c r="K408" s="22">
        <v>126</v>
      </c>
      <c r="L408" s="22">
        <v>264</v>
      </c>
      <c r="M408" s="22">
        <v>118</v>
      </c>
      <c r="N408" s="22">
        <v>114</v>
      </c>
      <c r="O408" s="22">
        <v>232</v>
      </c>
      <c r="P408" s="7">
        <v>85.507246376811594</v>
      </c>
      <c r="Q408" s="7">
        <v>90.476190476190482</v>
      </c>
      <c r="R408" s="7">
        <v>87.878787878787875</v>
      </c>
    </row>
    <row r="409" spans="1:18" ht="12" customHeight="1" x14ac:dyDescent="0.25">
      <c r="A409" s="3" t="s">
        <v>762</v>
      </c>
      <c r="B409" s="3" t="s">
        <v>393</v>
      </c>
      <c r="C409" s="3" t="s">
        <v>395</v>
      </c>
      <c r="D409" s="7">
        <v>89.088997334800553</v>
      </c>
      <c r="E409" s="7">
        <v>110.35266336534028</v>
      </c>
      <c r="F409" s="7">
        <v>100.12699026301331</v>
      </c>
      <c r="G409" s="7">
        <v>70.570497888802677</v>
      </c>
      <c r="H409" s="7">
        <v>80.214330933629697</v>
      </c>
      <c r="I409" s="7">
        <v>75.576622458139852</v>
      </c>
      <c r="J409" s="22">
        <v>88</v>
      </c>
      <c r="K409" s="22">
        <v>96</v>
      </c>
      <c r="L409" s="22">
        <v>184</v>
      </c>
      <c r="M409" s="22">
        <v>71</v>
      </c>
      <c r="N409" s="22">
        <v>82</v>
      </c>
      <c r="O409" s="22">
        <v>153</v>
      </c>
      <c r="P409" s="7">
        <v>80.681818181818187</v>
      </c>
      <c r="Q409" s="7">
        <v>85.416666666666671</v>
      </c>
      <c r="R409" s="7">
        <v>83.15217391304347</v>
      </c>
    </row>
    <row r="410" spans="1:18" ht="12" customHeight="1" x14ac:dyDescent="0.25">
      <c r="A410" s="3" t="s">
        <v>762</v>
      </c>
      <c r="B410" s="3" t="s">
        <v>393</v>
      </c>
      <c r="C410" s="3" t="s">
        <v>881</v>
      </c>
      <c r="D410" s="7">
        <v>87.049195509281319</v>
      </c>
      <c r="E410" s="7">
        <v>83.202118284355819</v>
      </c>
      <c r="F410" s="7">
        <v>84.973798585308344</v>
      </c>
      <c r="G410" s="7">
        <v>72.168991148720409</v>
      </c>
      <c r="H410" s="7">
        <v>53.350976609815937</v>
      </c>
      <c r="I410" s="7">
        <v>62.017167515890371</v>
      </c>
      <c r="J410" s="22">
        <v>73</v>
      </c>
      <c r="K410" s="22">
        <v>70</v>
      </c>
      <c r="L410" s="22">
        <v>143</v>
      </c>
      <c r="M410" s="22">
        <v>59</v>
      </c>
      <c r="N410" s="22">
        <v>56</v>
      </c>
      <c r="O410" s="22">
        <v>115</v>
      </c>
      <c r="P410" s="7">
        <v>80.821917808219183</v>
      </c>
      <c r="Q410" s="7">
        <v>80</v>
      </c>
      <c r="R410" s="7">
        <v>80.419580419580427</v>
      </c>
    </row>
    <row r="411" spans="1:18" ht="12" customHeight="1" x14ac:dyDescent="0.25">
      <c r="A411" s="3" t="s">
        <v>762</v>
      </c>
      <c r="B411" s="3" t="s">
        <v>393</v>
      </c>
      <c r="C411" s="3" t="s">
        <v>401</v>
      </c>
      <c r="D411" s="7">
        <v>61.14134998622486</v>
      </c>
      <c r="E411" s="7">
        <v>85.596357329527478</v>
      </c>
      <c r="F411" s="7">
        <v>73.053348887792779</v>
      </c>
      <c r="G411" s="7">
        <v>55.235651408009957</v>
      </c>
      <c r="H411" s="7">
        <v>52.674681433555371</v>
      </c>
      <c r="I411" s="7">
        <v>53.988206617076131</v>
      </c>
      <c r="J411" s="22">
        <v>128</v>
      </c>
      <c r="K411" s="22">
        <v>124</v>
      </c>
      <c r="L411" s="22">
        <v>252</v>
      </c>
      <c r="M411" s="22">
        <v>113</v>
      </c>
      <c r="N411" s="22">
        <v>112</v>
      </c>
      <c r="O411" s="22">
        <v>225</v>
      </c>
      <c r="P411" s="7">
        <v>88.28125</v>
      </c>
      <c r="Q411" s="7">
        <v>90.322580645161295</v>
      </c>
      <c r="R411" s="7">
        <v>89.285714285714292</v>
      </c>
    </row>
    <row r="412" spans="1:18" ht="12" customHeight="1" x14ac:dyDescent="0.25">
      <c r="A412" s="3" t="s">
        <v>762</v>
      </c>
      <c r="B412" s="3" t="s">
        <v>393</v>
      </c>
      <c r="C412" s="3" t="s">
        <v>396</v>
      </c>
      <c r="D412" s="7">
        <v>74.059808538375563</v>
      </c>
      <c r="E412" s="7">
        <v>77.411893404532023</v>
      </c>
      <c r="F412" s="7">
        <v>75.777543569291566</v>
      </c>
      <c r="G412" s="7">
        <v>63.976548220944153</v>
      </c>
      <c r="H412" s="7">
        <v>53.262029222776313</v>
      </c>
      <c r="I412" s="7">
        <v>58.486023560191477</v>
      </c>
      <c r="J412" s="22">
        <v>93</v>
      </c>
      <c r="K412" s="22">
        <v>88</v>
      </c>
      <c r="L412" s="22">
        <v>181</v>
      </c>
      <c r="M412" s="22">
        <v>75</v>
      </c>
      <c r="N412" s="22">
        <v>72</v>
      </c>
      <c r="O412" s="22">
        <v>147</v>
      </c>
      <c r="P412" s="7">
        <v>80.645161290322577</v>
      </c>
      <c r="Q412" s="7">
        <v>81.818181818181813</v>
      </c>
      <c r="R412" s="7">
        <v>81.215469613259671</v>
      </c>
    </row>
    <row r="413" spans="1:18" ht="12" customHeight="1" x14ac:dyDescent="0.25">
      <c r="A413" s="3" t="s">
        <v>762</v>
      </c>
      <c r="B413" s="3" t="s">
        <v>393</v>
      </c>
      <c r="C413" s="3" t="s">
        <v>399</v>
      </c>
      <c r="D413" s="7">
        <v>105.91687979033276</v>
      </c>
      <c r="E413" s="7">
        <v>119.19373104969232</v>
      </c>
      <c r="F413" s="7">
        <v>112.80273500900783</v>
      </c>
      <c r="G413" s="7">
        <v>88.148903683846356</v>
      </c>
      <c r="H413" s="7">
        <v>86.394841183597123</v>
      </c>
      <c r="I413" s="7">
        <v>87.239183435778585</v>
      </c>
      <c r="J413" s="22">
        <v>470</v>
      </c>
      <c r="K413" s="22">
        <v>611</v>
      </c>
      <c r="L413" s="22">
        <v>1081</v>
      </c>
      <c r="M413" s="22">
        <v>379</v>
      </c>
      <c r="N413" s="22">
        <v>553</v>
      </c>
      <c r="O413" s="22">
        <v>932</v>
      </c>
      <c r="P413" s="7">
        <v>80.638297872340416</v>
      </c>
      <c r="Q413" s="7">
        <v>90.507364975450074</v>
      </c>
      <c r="R413" s="7">
        <v>86.216466234967612</v>
      </c>
    </row>
    <row r="414" spans="1:18" ht="12" customHeight="1" x14ac:dyDescent="0.25">
      <c r="A414" s="3" t="s">
        <v>762</v>
      </c>
      <c r="B414" s="3" t="s">
        <v>393</v>
      </c>
      <c r="C414" s="3" t="s">
        <v>392</v>
      </c>
      <c r="D414" s="7">
        <v>82.667036093936986</v>
      </c>
      <c r="E414" s="7">
        <v>103.24241277348403</v>
      </c>
      <c r="F414" s="7">
        <v>93.034473955724252</v>
      </c>
      <c r="G414" s="7">
        <v>63.423878048317448</v>
      </c>
      <c r="H414" s="7">
        <v>83.521951906638762</v>
      </c>
      <c r="I414" s="7">
        <v>73.550814488556867</v>
      </c>
      <c r="J414" s="22">
        <v>290</v>
      </c>
      <c r="K414" s="22">
        <v>337</v>
      </c>
      <c r="L414" s="22">
        <v>627</v>
      </c>
      <c r="M414" s="22">
        <v>199</v>
      </c>
      <c r="N414" s="22">
        <v>240</v>
      </c>
      <c r="O414" s="22">
        <v>439</v>
      </c>
      <c r="P414" s="7">
        <v>68.620689655172413</v>
      </c>
      <c r="Q414" s="7">
        <v>71.216617210682486</v>
      </c>
      <c r="R414" s="7">
        <v>70.015948963317385</v>
      </c>
    </row>
    <row r="415" spans="1:18" ht="12" customHeight="1" x14ac:dyDescent="0.25">
      <c r="A415" s="3" t="s">
        <v>762</v>
      </c>
      <c r="B415" s="3" t="s">
        <v>393</v>
      </c>
      <c r="C415" s="3" t="s">
        <v>849</v>
      </c>
      <c r="D415" s="7">
        <v>67.444590926207852</v>
      </c>
      <c r="E415" s="7">
        <v>71.700432402309801</v>
      </c>
      <c r="F415" s="7">
        <v>69.751243517058668</v>
      </c>
      <c r="G415" s="7">
        <v>60.91769503012322</v>
      </c>
      <c r="H415" s="7">
        <v>52.396469832457164</v>
      </c>
      <c r="I415" s="7">
        <v>56.299217981625922</v>
      </c>
      <c r="J415" s="22">
        <v>167</v>
      </c>
      <c r="K415" s="22">
        <v>186</v>
      </c>
      <c r="L415" s="22">
        <v>353</v>
      </c>
      <c r="M415" s="22">
        <v>116</v>
      </c>
      <c r="N415" s="22">
        <v>129</v>
      </c>
      <c r="O415" s="22">
        <v>245</v>
      </c>
      <c r="P415" s="7">
        <v>69.461077844311376</v>
      </c>
      <c r="Q415" s="7">
        <v>69.354838709677409</v>
      </c>
      <c r="R415" s="7">
        <v>69.405099150141652</v>
      </c>
    </row>
    <row r="416" spans="1:18" ht="12" customHeight="1" x14ac:dyDescent="0.25">
      <c r="A416" s="3" t="s">
        <v>762</v>
      </c>
      <c r="B416" s="3" t="s">
        <v>393</v>
      </c>
      <c r="C416" s="3" t="s">
        <v>398</v>
      </c>
      <c r="D416" s="7">
        <v>104.88864492904874</v>
      </c>
      <c r="E416" s="7">
        <v>97.654945278769517</v>
      </c>
      <c r="F416" s="7">
        <v>100.97975132920841</v>
      </c>
      <c r="G416" s="7">
        <v>80.320133504226519</v>
      </c>
      <c r="H416" s="7">
        <v>66.308913460892882</v>
      </c>
      <c r="I416" s="7">
        <v>72.748853108139386</v>
      </c>
      <c r="J416" s="22">
        <v>124</v>
      </c>
      <c r="K416" s="22">
        <v>134</v>
      </c>
      <c r="L416" s="22">
        <v>258</v>
      </c>
      <c r="M416" s="22">
        <v>102</v>
      </c>
      <c r="N416" s="22">
        <v>121</v>
      </c>
      <c r="O416" s="22">
        <v>223</v>
      </c>
      <c r="P416" s="7">
        <v>82.258064516129039</v>
      </c>
      <c r="Q416" s="7">
        <v>90.298507462686558</v>
      </c>
      <c r="R416" s="7">
        <v>86.434108527131784</v>
      </c>
    </row>
    <row r="417" spans="1:18" ht="12" customHeight="1" x14ac:dyDescent="0.25">
      <c r="A417" s="3" t="s">
        <v>762</v>
      </c>
      <c r="B417" s="3" t="s">
        <v>434</v>
      </c>
      <c r="C417" s="3" t="s">
        <v>436</v>
      </c>
      <c r="D417" s="7">
        <v>80.891326411249509</v>
      </c>
      <c r="E417" s="7">
        <v>91.756450977579505</v>
      </c>
      <c r="F417" s="7">
        <v>86.52537307936359</v>
      </c>
      <c r="G417" s="7">
        <v>61.813183389728394</v>
      </c>
      <c r="H417" s="7">
        <v>59.694833937151145</v>
      </c>
      <c r="I417" s="7">
        <v>60.714725695816703</v>
      </c>
      <c r="J417" s="22">
        <v>172</v>
      </c>
      <c r="K417" s="22">
        <v>195</v>
      </c>
      <c r="L417" s="22">
        <v>367</v>
      </c>
      <c r="M417" s="22">
        <v>152</v>
      </c>
      <c r="N417" s="22">
        <v>169</v>
      </c>
      <c r="O417" s="22">
        <v>321</v>
      </c>
      <c r="P417" s="7">
        <v>88.372093023255815</v>
      </c>
      <c r="Q417" s="7">
        <v>86.666666666666671</v>
      </c>
      <c r="R417" s="7">
        <v>87.465940054495917</v>
      </c>
    </row>
    <row r="418" spans="1:18" ht="12" customHeight="1" x14ac:dyDescent="0.25">
      <c r="A418" s="3" t="s">
        <v>762</v>
      </c>
      <c r="B418" s="3" t="s">
        <v>434</v>
      </c>
      <c r="C418" s="3" t="s">
        <v>438</v>
      </c>
      <c r="D418" s="7">
        <v>117.8799804788911</v>
      </c>
      <c r="E418" s="7">
        <v>89.184776902422726</v>
      </c>
      <c r="F418" s="7">
        <v>100.49876757017209</v>
      </c>
      <c r="G418" s="7">
        <v>85.244950083780438</v>
      </c>
      <c r="H418" s="7">
        <v>61.165740216445975</v>
      </c>
      <c r="I418" s="7">
        <v>70.659729516776622</v>
      </c>
      <c r="J418" s="22">
        <v>173</v>
      </c>
      <c r="K418" s="22">
        <v>202</v>
      </c>
      <c r="L418" s="22">
        <v>375</v>
      </c>
      <c r="M418" s="22">
        <v>141</v>
      </c>
      <c r="N418" s="22">
        <v>150</v>
      </c>
      <c r="O418" s="22">
        <v>291</v>
      </c>
      <c r="P418" s="7">
        <v>81.502890173410407</v>
      </c>
      <c r="Q418" s="7">
        <v>74.257425742574256</v>
      </c>
      <c r="R418" s="7">
        <v>77.599999999999994</v>
      </c>
    </row>
    <row r="419" spans="1:18" ht="12" customHeight="1" x14ac:dyDescent="0.25">
      <c r="A419" s="3" t="s">
        <v>762</v>
      </c>
      <c r="B419" s="3" t="s">
        <v>434</v>
      </c>
      <c r="C419" s="3" t="s">
        <v>435</v>
      </c>
      <c r="D419" s="7">
        <v>105.10257089235213</v>
      </c>
      <c r="E419" s="7">
        <v>93.106298857592179</v>
      </c>
      <c r="F419" s="7">
        <v>98.898549199318381</v>
      </c>
      <c r="G419" s="7">
        <v>74.305073375058257</v>
      </c>
      <c r="H419" s="7">
        <v>54.768411092701285</v>
      </c>
      <c r="I419" s="7">
        <v>64.201444826287826</v>
      </c>
      <c r="J419" s="22">
        <v>98</v>
      </c>
      <c r="K419" s="22">
        <v>99</v>
      </c>
      <c r="L419" s="22">
        <v>197</v>
      </c>
      <c r="M419" s="22">
        <v>88</v>
      </c>
      <c r="N419" s="22">
        <v>88</v>
      </c>
      <c r="O419" s="22">
        <v>176</v>
      </c>
      <c r="P419" s="7">
        <v>89.795918367346943</v>
      </c>
      <c r="Q419" s="7">
        <v>88.888888888888886</v>
      </c>
      <c r="R419" s="7">
        <v>89.340101522842644</v>
      </c>
    </row>
    <row r="420" spans="1:18" ht="12" customHeight="1" x14ac:dyDescent="0.25">
      <c r="A420" s="3" t="s">
        <v>762</v>
      </c>
      <c r="B420" s="3" t="s">
        <v>434</v>
      </c>
      <c r="C420" s="3" t="s">
        <v>439</v>
      </c>
      <c r="D420" s="7">
        <v>128.54988208028422</v>
      </c>
      <c r="E420" s="7">
        <v>127.35281902602075</v>
      </c>
      <c r="F420" s="7">
        <v>127.88044465725145</v>
      </c>
      <c r="G420" s="7">
        <v>88.182041624766711</v>
      </c>
      <c r="H420" s="7">
        <v>81.261464465731265</v>
      </c>
      <c r="I420" s="7">
        <v>84.311824995205157</v>
      </c>
      <c r="J420" s="22">
        <v>4806</v>
      </c>
      <c r="K420" s="22">
        <v>5925</v>
      </c>
      <c r="L420" s="22">
        <v>10731</v>
      </c>
      <c r="M420" s="22">
        <v>2999</v>
      </c>
      <c r="N420" s="22">
        <v>4149</v>
      </c>
      <c r="O420" s="22">
        <v>7148</v>
      </c>
      <c r="P420" s="7">
        <v>62.40116521015397</v>
      </c>
      <c r="Q420" s="7">
        <v>70.025316455696199</v>
      </c>
      <c r="R420" s="7">
        <v>66.610753890597337</v>
      </c>
    </row>
    <row r="421" spans="1:18" ht="12" customHeight="1" x14ac:dyDescent="0.25">
      <c r="A421" s="3" t="s">
        <v>762</v>
      </c>
      <c r="B421" s="3" t="s">
        <v>434</v>
      </c>
      <c r="C421" s="3" t="s">
        <v>437</v>
      </c>
      <c r="D421" s="7">
        <v>100.25858987447249</v>
      </c>
      <c r="E421" s="7">
        <v>103.40981106159406</v>
      </c>
      <c r="F421" s="7">
        <v>101.75734141468884</v>
      </c>
      <c r="G421" s="7">
        <v>73.461363087747117</v>
      </c>
      <c r="H421" s="7">
        <v>79.467638057185582</v>
      </c>
      <c r="I421" s="7">
        <v>76.318006061016632</v>
      </c>
      <c r="J421" s="22">
        <v>90</v>
      </c>
      <c r="K421" s="22">
        <v>75</v>
      </c>
      <c r="L421" s="22">
        <v>165</v>
      </c>
      <c r="M421" s="22">
        <v>64</v>
      </c>
      <c r="N421" s="22">
        <v>64</v>
      </c>
      <c r="O421" s="22">
        <v>128</v>
      </c>
      <c r="P421" s="7">
        <v>71.111111111111114</v>
      </c>
      <c r="Q421" s="7">
        <v>85.333333333333329</v>
      </c>
      <c r="R421" s="7">
        <v>77.575757575757578</v>
      </c>
    </row>
    <row r="422" spans="1:18" ht="12" customHeight="1" x14ac:dyDescent="0.25">
      <c r="A422" s="3" t="s">
        <v>762</v>
      </c>
      <c r="B422" s="3" t="s">
        <v>404</v>
      </c>
      <c r="C422" s="3" t="s">
        <v>406</v>
      </c>
      <c r="D422" s="7">
        <v>96.209314223846476</v>
      </c>
      <c r="E422" s="7">
        <v>100.0459674435096</v>
      </c>
      <c r="F422" s="7">
        <v>98.299703124460677</v>
      </c>
      <c r="G422" s="7">
        <v>60.034612075680201</v>
      </c>
      <c r="H422" s="7">
        <v>66.097207282729997</v>
      </c>
      <c r="I422" s="7">
        <v>63.337798734506379</v>
      </c>
      <c r="J422" s="22">
        <v>309</v>
      </c>
      <c r="K422" s="22">
        <v>432</v>
      </c>
      <c r="L422" s="22">
        <v>741</v>
      </c>
      <c r="M422" s="22">
        <v>206</v>
      </c>
      <c r="N422" s="22">
        <v>360</v>
      </c>
      <c r="O422" s="22">
        <v>566</v>
      </c>
      <c r="P422" s="7">
        <v>66.666666666666671</v>
      </c>
      <c r="Q422" s="7">
        <v>83.333333333333329</v>
      </c>
      <c r="R422" s="7">
        <v>76.383265856950061</v>
      </c>
    </row>
    <row r="423" spans="1:18" ht="12" customHeight="1" x14ac:dyDescent="0.25">
      <c r="A423" s="3" t="s">
        <v>762</v>
      </c>
      <c r="B423" s="3" t="s">
        <v>404</v>
      </c>
      <c r="C423" s="3" t="s">
        <v>403</v>
      </c>
      <c r="D423" s="7">
        <v>99.565778521903596</v>
      </c>
      <c r="E423" s="7">
        <v>100.30275533429266</v>
      </c>
      <c r="F423" s="7">
        <v>99.948407566710557</v>
      </c>
      <c r="G423" s="7">
        <v>65.082021082610154</v>
      </c>
      <c r="H423" s="7">
        <v>65.669068514828368</v>
      </c>
      <c r="I423" s="7">
        <v>65.386808688502228</v>
      </c>
      <c r="J423" s="22">
        <v>79</v>
      </c>
      <c r="K423" s="22">
        <v>97</v>
      </c>
      <c r="L423" s="22">
        <v>176</v>
      </c>
      <c r="M423" s="22">
        <v>64</v>
      </c>
      <c r="N423" s="22">
        <v>88</v>
      </c>
      <c r="O423" s="22">
        <v>152</v>
      </c>
      <c r="P423" s="7">
        <v>81.012658227848092</v>
      </c>
      <c r="Q423" s="7">
        <v>90.721649484536087</v>
      </c>
      <c r="R423" s="7">
        <v>86.36363636363636</v>
      </c>
    </row>
    <row r="424" spans="1:18" ht="12" customHeight="1" x14ac:dyDescent="0.25">
      <c r="A424" s="3" t="s">
        <v>762</v>
      </c>
      <c r="B424" s="3" t="s">
        <v>404</v>
      </c>
      <c r="C424" s="3" t="s">
        <v>882</v>
      </c>
      <c r="D424" s="7">
        <v>82.05661136874977</v>
      </c>
      <c r="E424" s="7">
        <v>88.752430856439759</v>
      </c>
      <c r="F424" s="7">
        <v>85.515195814870637</v>
      </c>
      <c r="G424" s="7">
        <v>81.144871242430327</v>
      </c>
      <c r="H424" s="7">
        <v>56.323658043509845</v>
      </c>
      <c r="I424" s="7">
        <v>68.323996656211079</v>
      </c>
      <c r="J424" s="22">
        <v>35</v>
      </c>
      <c r="K424" s="22">
        <v>51</v>
      </c>
      <c r="L424" s="22">
        <v>86</v>
      </c>
      <c r="M424" s="22">
        <v>30</v>
      </c>
      <c r="N424" s="22">
        <v>35</v>
      </c>
      <c r="O424" s="22">
        <v>65</v>
      </c>
      <c r="P424" s="7">
        <v>85.714285714285722</v>
      </c>
      <c r="Q424" s="7">
        <v>68.627450980392155</v>
      </c>
      <c r="R424" s="7">
        <v>75.581395348837205</v>
      </c>
    </row>
    <row r="425" spans="1:18" ht="12" customHeight="1" x14ac:dyDescent="0.25">
      <c r="A425" s="3" t="s">
        <v>762</v>
      </c>
      <c r="B425" s="3" t="s">
        <v>404</v>
      </c>
      <c r="C425" s="3" t="s">
        <v>407</v>
      </c>
      <c r="D425" s="7">
        <v>90.964814516755794</v>
      </c>
      <c r="E425" s="7">
        <v>112.93946072024174</v>
      </c>
      <c r="F425" s="7">
        <v>101.51264469442906</v>
      </c>
      <c r="G425" s="7">
        <v>69.501206597071842</v>
      </c>
      <c r="H425" s="7">
        <v>66.434976894259847</v>
      </c>
      <c r="I425" s="7">
        <v>68.02941633972209</v>
      </c>
      <c r="J425" s="22">
        <v>42</v>
      </c>
      <c r="K425" s="22">
        <v>36</v>
      </c>
      <c r="L425" s="22">
        <v>78</v>
      </c>
      <c r="M425" s="22">
        <v>32</v>
      </c>
      <c r="N425" s="22">
        <v>25</v>
      </c>
      <c r="O425" s="22">
        <v>57</v>
      </c>
      <c r="P425" s="7">
        <v>76.19047619047619</v>
      </c>
      <c r="Q425" s="7">
        <v>69.444444444444443</v>
      </c>
      <c r="R425" s="7">
        <v>73.07692307692308</v>
      </c>
    </row>
    <row r="426" spans="1:18" ht="12" customHeight="1" x14ac:dyDescent="0.25">
      <c r="A426" s="3" t="s">
        <v>762</v>
      </c>
      <c r="B426" s="3" t="s">
        <v>404</v>
      </c>
      <c r="C426" s="3" t="s">
        <v>408</v>
      </c>
      <c r="D426" s="7">
        <v>79.962432076437068</v>
      </c>
      <c r="E426" s="7">
        <v>103.47619041912343</v>
      </c>
      <c r="F426" s="7">
        <v>91.271586102075915</v>
      </c>
      <c r="G426" s="7">
        <v>63.686892804241914</v>
      </c>
      <c r="H426" s="7">
        <v>77.129854113147346</v>
      </c>
      <c r="I426" s="7">
        <v>70.15240621930181</v>
      </c>
      <c r="J426" s="22">
        <v>218</v>
      </c>
      <c r="K426" s="22">
        <v>217</v>
      </c>
      <c r="L426" s="22">
        <v>435</v>
      </c>
      <c r="M426" s="22">
        <v>186</v>
      </c>
      <c r="N426" s="22">
        <v>194</v>
      </c>
      <c r="O426" s="22">
        <v>380</v>
      </c>
      <c r="P426" s="7">
        <v>85.321100917431181</v>
      </c>
      <c r="Q426" s="7">
        <v>89.400921658986178</v>
      </c>
      <c r="R426" s="7">
        <v>87.356321839080465</v>
      </c>
    </row>
    <row r="427" spans="1:18" ht="12" customHeight="1" x14ac:dyDescent="0.25">
      <c r="A427" s="3" t="s">
        <v>762</v>
      </c>
      <c r="B427" s="3" t="s">
        <v>404</v>
      </c>
      <c r="C427" s="3" t="s">
        <v>405</v>
      </c>
      <c r="D427" s="7">
        <v>97.328443844114361</v>
      </c>
      <c r="E427" s="7">
        <v>82.004390983551659</v>
      </c>
      <c r="F427" s="7">
        <v>89.177351897006531</v>
      </c>
      <c r="G427" s="7">
        <v>71.443219417488194</v>
      </c>
      <c r="H427" s="7">
        <v>66.059092736749946</v>
      </c>
      <c r="I427" s="7">
        <v>68.579322246882739</v>
      </c>
      <c r="J427" s="22">
        <v>77</v>
      </c>
      <c r="K427" s="22">
        <v>112</v>
      </c>
      <c r="L427" s="22">
        <v>189</v>
      </c>
      <c r="M427" s="22">
        <v>69</v>
      </c>
      <c r="N427" s="22">
        <v>100</v>
      </c>
      <c r="O427" s="22">
        <v>169</v>
      </c>
      <c r="P427" s="7">
        <v>89.610389610389603</v>
      </c>
      <c r="Q427" s="7">
        <v>89.285714285714278</v>
      </c>
      <c r="R427" s="7">
        <v>89.417989417989418</v>
      </c>
    </row>
    <row r="428" spans="1:18" ht="12" customHeight="1" x14ac:dyDescent="0.25">
      <c r="A428" s="3" t="s">
        <v>762</v>
      </c>
      <c r="B428" s="3" t="s">
        <v>404</v>
      </c>
      <c r="C428" s="3" t="s">
        <v>409</v>
      </c>
      <c r="D428" s="7">
        <v>115.84174230062689</v>
      </c>
      <c r="E428" s="7">
        <v>106.25349618970606</v>
      </c>
      <c r="F428" s="7">
        <v>110.46099659281057</v>
      </c>
      <c r="G428" s="7">
        <v>74.295125863693201</v>
      </c>
      <c r="H428" s="7">
        <v>86.378741506739459</v>
      </c>
      <c r="I428" s="7">
        <v>81.076226625402711</v>
      </c>
      <c r="J428" s="22">
        <v>99</v>
      </c>
      <c r="K428" s="22">
        <v>100</v>
      </c>
      <c r="L428" s="22">
        <v>199</v>
      </c>
      <c r="M428" s="22">
        <v>81</v>
      </c>
      <c r="N428" s="22">
        <v>91</v>
      </c>
      <c r="O428" s="22">
        <v>172</v>
      </c>
      <c r="P428" s="7">
        <v>81.818181818181813</v>
      </c>
      <c r="Q428" s="7">
        <v>91</v>
      </c>
      <c r="R428" s="7">
        <v>86.4321608040201</v>
      </c>
    </row>
    <row r="429" spans="1:18" ht="12" customHeight="1" x14ac:dyDescent="0.25">
      <c r="A429" s="3" t="s">
        <v>762</v>
      </c>
      <c r="B429" s="3" t="s">
        <v>404</v>
      </c>
      <c r="C429" s="3" t="s">
        <v>410</v>
      </c>
      <c r="D429" s="7">
        <v>83.753455247784942</v>
      </c>
      <c r="E429" s="7">
        <v>90.886917004625104</v>
      </c>
      <c r="F429" s="7">
        <v>87.782418946029736</v>
      </c>
      <c r="G429" s="7">
        <v>63.64629302383657</v>
      </c>
      <c r="H429" s="7">
        <v>68.683670165911323</v>
      </c>
      <c r="I429" s="7">
        <v>66.491392686749379</v>
      </c>
      <c r="J429" s="22">
        <v>250</v>
      </c>
      <c r="K429" s="22">
        <v>286</v>
      </c>
      <c r="L429" s="22">
        <v>536</v>
      </c>
      <c r="M429" s="22">
        <v>186</v>
      </c>
      <c r="N429" s="22">
        <v>250</v>
      </c>
      <c r="O429" s="22">
        <v>436</v>
      </c>
      <c r="P429" s="7">
        <v>74.400000000000006</v>
      </c>
      <c r="Q429" s="7">
        <v>87.412587412587413</v>
      </c>
      <c r="R429" s="7">
        <v>81.343283582089541</v>
      </c>
    </row>
    <row r="430" spans="1:18" ht="12" customHeight="1" x14ac:dyDescent="0.25">
      <c r="A430" s="3" t="s">
        <v>762</v>
      </c>
      <c r="B430" s="3" t="s">
        <v>441</v>
      </c>
      <c r="C430" s="3" t="s">
        <v>442</v>
      </c>
      <c r="D430" s="7">
        <v>92.420374878693323</v>
      </c>
      <c r="E430" s="7">
        <v>135.48387096774195</v>
      </c>
      <c r="F430" s="7">
        <v>117.26981943982319</v>
      </c>
      <c r="G430" s="7">
        <v>83.618434414055869</v>
      </c>
      <c r="H430" s="7">
        <v>90.322580645161295</v>
      </c>
      <c r="I430" s="7">
        <v>87.487008153518886</v>
      </c>
      <c r="J430" s="22">
        <v>11</v>
      </c>
      <c r="K430" s="22">
        <v>7</v>
      </c>
      <c r="L430" s="22">
        <v>18</v>
      </c>
      <c r="M430" s="22">
        <v>8</v>
      </c>
      <c r="N430" s="22">
        <v>6</v>
      </c>
      <c r="O430" s="22">
        <v>14</v>
      </c>
      <c r="P430" s="7">
        <v>72.727272727272734</v>
      </c>
      <c r="Q430" s="7">
        <v>85.714285714285708</v>
      </c>
      <c r="R430" s="7">
        <v>77.777777777777786</v>
      </c>
    </row>
    <row r="431" spans="1:18" ht="12" customHeight="1" x14ac:dyDescent="0.25">
      <c r="A431" s="3" t="s">
        <v>762</v>
      </c>
      <c r="B431" s="3" t="s">
        <v>441</v>
      </c>
      <c r="C431" s="3" t="s">
        <v>440</v>
      </c>
      <c r="D431" s="7">
        <v>120.58823529411764</v>
      </c>
      <c r="E431" s="7">
        <v>69.565217391304344</v>
      </c>
      <c r="F431" s="7">
        <v>91.25</v>
      </c>
      <c r="G431" s="7">
        <v>70.588235294117638</v>
      </c>
      <c r="H431" s="7">
        <v>56.521739130434781</v>
      </c>
      <c r="I431" s="7">
        <v>62.5</v>
      </c>
      <c r="J431" s="22">
        <v>13</v>
      </c>
      <c r="K431" s="22">
        <v>17</v>
      </c>
      <c r="L431" s="22">
        <v>30</v>
      </c>
      <c r="M431" s="22">
        <v>9</v>
      </c>
      <c r="N431" s="22">
        <v>14</v>
      </c>
      <c r="O431" s="22">
        <v>23</v>
      </c>
      <c r="P431" s="7">
        <v>69.230769230769226</v>
      </c>
      <c r="Q431" s="7">
        <v>82.35294117647058</v>
      </c>
      <c r="R431" s="7">
        <v>76.666666666666671</v>
      </c>
    </row>
    <row r="432" spans="1:18" ht="12" customHeight="1" x14ac:dyDescent="0.25">
      <c r="A432" s="3" t="s">
        <v>762</v>
      </c>
      <c r="B432" s="3" t="s">
        <v>441</v>
      </c>
      <c r="C432" s="3" t="s">
        <v>444</v>
      </c>
      <c r="D432" s="7">
        <v>66.666666666666671</v>
      </c>
      <c r="E432" s="7">
        <v>57.142857142857139</v>
      </c>
      <c r="F432" s="7">
        <v>60</v>
      </c>
      <c r="G432" s="7">
        <v>33.333333333333336</v>
      </c>
      <c r="H432" s="7">
        <v>42.857142857142854</v>
      </c>
      <c r="I432" s="7">
        <v>40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7">
        <v>0</v>
      </c>
      <c r="Q432" s="7">
        <v>0</v>
      </c>
      <c r="R432" s="7" t="e">
        <v>#DIV/0!</v>
      </c>
    </row>
    <row r="433" spans="1:18" ht="12" customHeight="1" x14ac:dyDescent="0.25">
      <c r="A433" s="3" t="s">
        <v>762</v>
      </c>
      <c r="B433" s="3" t="s">
        <v>441</v>
      </c>
      <c r="C433" s="3" t="s">
        <v>883</v>
      </c>
      <c r="D433" s="7">
        <v>116.66666666666667</v>
      </c>
      <c r="E433" s="7">
        <v>100</v>
      </c>
      <c r="F433" s="7">
        <v>105.55555555555556</v>
      </c>
      <c r="G433" s="7">
        <v>75</v>
      </c>
      <c r="H433" s="7">
        <v>62.5</v>
      </c>
      <c r="I433" s="7">
        <v>66.666666666666671</v>
      </c>
      <c r="J433" s="22">
        <v>6</v>
      </c>
      <c r="K433" s="22">
        <v>3</v>
      </c>
      <c r="L433" s="22">
        <v>9</v>
      </c>
      <c r="M433" s="22">
        <v>4</v>
      </c>
      <c r="N433" s="22">
        <v>2</v>
      </c>
      <c r="O433" s="22">
        <v>6</v>
      </c>
      <c r="P433" s="7">
        <v>66.666666666666671</v>
      </c>
      <c r="Q433" s="7">
        <v>66.666666666666671</v>
      </c>
      <c r="R433" s="7">
        <v>66.666666666666671</v>
      </c>
    </row>
    <row r="434" spans="1:18" ht="12" customHeight="1" x14ac:dyDescent="0.25">
      <c r="A434" s="3" t="s">
        <v>762</v>
      </c>
      <c r="B434" s="3" t="s">
        <v>446</v>
      </c>
      <c r="C434" s="3" t="s">
        <v>448</v>
      </c>
      <c r="D434" s="7">
        <v>98.91304347826086</v>
      </c>
      <c r="E434" s="7">
        <v>117.94871794871794</v>
      </c>
      <c r="F434" s="7">
        <v>107.64705882352942</v>
      </c>
      <c r="G434" s="7">
        <v>77.173913043478251</v>
      </c>
      <c r="H434" s="7">
        <v>64.102564102564102</v>
      </c>
      <c r="I434" s="7">
        <v>71.17647058823529</v>
      </c>
      <c r="J434" s="22">
        <v>24</v>
      </c>
      <c r="K434" s="22">
        <v>39</v>
      </c>
      <c r="L434" s="22">
        <v>63</v>
      </c>
      <c r="M434" s="22">
        <v>21</v>
      </c>
      <c r="N434" s="22">
        <v>28</v>
      </c>
      <c r="O434" s="22">
        <v>49</v>
      </c>
      <c r="P434" s="7">
        <v>87.5</v>
      </c>
      <c r="Q434" s="7">
        <v>71.794871794871796</v>
      </c>
      <c r="R434" s="7">
        <v>77.777777777777771</v>
      </c>
    </row>
    <row r="435" spans="1:18" ht="12" customHeight="1" x14ac:dyDescent="0.25">
      <c r="A435" s="3" t="s">
        <v>762</v>
      </c>
      <c r="B435" s="3" t="s">
        <v>446</v>
      </c>
      <c r="C435" s="3" t="s">
        <v>449</v>
      </c>
      <c r="D435" s="7">
        <v>112.37113402061856</v>
      </c>
      <c r="E435" s="7">
        <v>112.24489795918367</v>
      </c>
      <c r="F435" s="7">
        <v>112.30769230769231</v>
      </c>
      <c r="G435" s="7">
        <v>70.103092783505161</v>
      </c>
      <c r="H435" s="7">
        <v>70.408163265306129</v>
      </c>
      <c r="I435" s="7">
        <v>70.256410256410263</v>
      </c>
      <c r="J435" s="22">
        <v>53</v>
      </c>
      <c r="K435" s="22">
        <v>54</v>
      </c>
      <c r="L435" s="22">
        <v>107</v>
      </c>
      <c r="M435" s="22">
        <v>41</v>
      </c>
      <c r="N435" s="22">
        <v>41</v>
      </c>
      <c r="O435" s="22">
        <v>82</v>
      </c>
      <c r="P435" s="7">
        <v>77.35849056603773</v>
      </c>
      <c r="Q435" s="7">
        <v>75.925925925925924</v>
      </c>
      <c r="R435" s="7">
        <v>76.63551401869158</v>
      </c>
    </row>
    <row r="436" spans="1:18" ht="12" customHeight="1" x14ac:dyDescent="0.25">
      <c r="A436" s="3" t="s">
        <v>762</v>
      </c>
      <c r="B436" s="3" t="s">
        <v>446</v>
      </c>
      <c r="C436" s="3" t="s">
        <v>445</v>
      </c>
      <c r="D436" s="7">
        <v>70</v>
      </c>
      <c r="E436" s="7">
        <v>83.333333333333343</v>
      </c>
      <c r="F436" s="7">
        <v>78.571428571428569</v>
      </c>
      <c r="G436" s="7">
        <v>60</v>
      </c>
      <c r="H436" s="7">
        <v>72.222222222222229</v>
      </c>
      <c r="I436" s="7">
        <v>67.857142857142847</v>
      </c>
      <c r="J436" s="22">
        <v>6</v>
      </c>
      <c r="K436" s="22">
        <v>10</v>
      </c>
      <c r="L436" s="22">
        <v>16</v>
      </c>
      <c r="M436" s="22">
        <v>4</v>
      </c>
      <c r="N436" s="22">
        <v>8</v>
      </c>
      <c r="O436" s="22">
        <v>12</v>
      </c>
      <c r="P436" s="7">
        <v>66.666666666666671</v>
      </c>
      <c r="Q436" s="7">
        <v>80</v>
      </c>
      <c r="R436" s="7">
        <v>75</v>
      </c>
    </row>
    <row r="437" spans="1:18" ht="12" customHeight="1" x14ac:dyDescent="0.25">
      <c r="A437" s="3" t="s">
        <v>762</v>
      </c>
      <c r="B437" s="3" t="s">
        <v>446</v>
      </c>
      <c r="C437" s="3" t="s">
        <v>447</v>
      </c>
      <c r="D437" s="7">
        <v>112.5</v>
      </c>
      <c r="E437" s="7">
        <v>105.26315789473684</v>
      </c>
      <c r="F437" s="7">
        <v>108.06451612903226</v>
      </c>
      <c r="G437" s="7">
        <v>87.5</v>
      </c>
      <c r="H437" s="7">
        <v>63.157894736842103</v>
      </c>
      <c r="I437" s="7">
        <v>72.58064516129032</v>
      </c>
      <c r="J437" s="22">
        <v>16</v>
      </c>
      <c r="K437" s="22">
        <v>38</v>
      </c>
      <c r="L437" s="22">
        <v>54</v>
      </c>
      <c r="M437" s="22">
        <v>14</v>
      </c>
      <c r="N437" s="22">
        <v>30</v>
      </c>
      <c r="O437" s="22">
        <v>44</v>
      </c>
      <c r="P437" s="7">
        <v>87.5</v>
      </c>
      <c r="Q437" s="7">
        <v>78.94736842105263</v>
      </c>
      <c r="R437" s="7">
        <v>81.481481481481481</v>
      </c>
    </row>
    <row r="438" spans="1:18" ht="12" customHeight="1" x14ac:dyDescent="0.25">
      <c r="A438" s="3" t="s">
        <v>762</v>
      </c>
      <c r="B438" s="3" t="s">
        <v>446</v>
      </c>
      <c r="C438" s="3" t="s">
        <v>450</v>
      </c>
      <c r="D438" s="7">
        <v>65.56777965925555</v>
      </c>
      <c r="E438" s="7">
        <v>38.795986622073578</v>
      </c>
      <c r="F438" s="7">
        <v>45.839933200226575</v>
      </c>
      <c r="G438" s="7">
        <v>62.757731959573178</v>
      </c>
      <c r="H438" s="7">
        <v>29.096989966555181</v>
      </c>
      <c r="I438" s="7">
        <v>37.953493079757486</v>
      </c>
      <c r="J438" s="22">
        <v>12</v>
      </c>
      <c r="K438" s="22">
        <v>39</v>
      </c>
      <c r="L438" s="22">
        <v>51</v>
      </c>
      <c r="M438" s="22">
        <v>8</v>
      </c>
      <c r="N438" s="22">
        <v>26</v>
      </c>
      <c r="O438" s="22">
        <v>34</v>
      </c>
      <c r="P438" s="7">
        <v>66.666666666666671</v>
      </c>
      <c r="Q438" s="7">
        <v>66.666666666666671</v>
      </c>
      <c r="R438" s="7">
        <v>66.666666666666671</v>
      </c>
    </row>
    <row r="439" spans="1:18" ht="12" customHeight="1" x14ac:dyDescent="0.25">
      <c r="A439" s="3" t="s">
        <v>762</v>
      </c>
      <c r="B439" s="3" t="s">
        <v>452</v>
      </c>
      <c r="C439" s="3" t="s">
        <v>436</v>
      </c>
      <c r="D439" s="7">
        <v>87.869972805108191</v>
      </c>
      <c r="E439" s="7">
        <v>70.953828307868108</v>
      </c>
      <c r="F439" s="7">
        <v>78.511040790362927</v>
      </c>
      <c r="G439" s="7">
        <v>75.027438318207757</v>
      </c>
      <c r="H439" s="7">
        <v>53.488270570546725</v>
      </c>
      <c r="I439" s="7">
        <v>63.110798173791736</v>
      </c>
      <c r="J439" s="22">
        <v>42</v>
      </c>
      <c r="K439" s="22">
        <v>59</v>
      </c>
      <c r="L439" s="22">
        <v>101</v>
      </c>
      <c r="M439" s="22">
        <v>34</v>
      </c>
      <c r="N439" s="22">
        <v>44</v>
      </c>
      <c r="O439" s="22">
        <v>78</v>
      </c>
      <c r="P439" s="7">
        <v>80.952380952380949</v>
      </c>
      <c r="Q439" s="7">
        <v>74.576271186440678</v>
      </c>
      <c r="R439" s="7">
        <v>77.227722772277232</v>
      </c>
    </row>
    <row r="440" spans="1:18" ht="12" customHeight="1" x14ac:dyDescent="0.25">
      <c r="A440" s="3" t="s">
        <v>762</v>
      </c>
      <c r="B440" s="3" t="s">
        <v>452</v>
      </c>
      <c r="C440" s="3" t="s">
        <v>453</v>
      </c>
      <c r="D440" s="7">
        <v>88.560386431082577</v>
      </c>
      <c r="E440" s="7">
        <v>97.751471619737643</v>
      </c>
      <c r="F440" s="7">
        <v>93.418051562896167</v>
      </c>
      <c r="G440" s="7">
        <v>61.021150061351499</v>
      </c>
      <c r="H440" s="7">
        <v>69.305276174840444</v>
      </c>
      <c r="I440" s="7">
        <v>65.399469894434262</v>
      </c>
      <c r="J440" s="22">
        <v>303</v>
      </c>
      <c r="K440" s="22">
        <v>352</v>
      </c>
      <c r="L440" s="22">
        <v>655</v>
      </c>
      <c r="M440" s="22">
        <v>229</v>
      </c>
      <c r="N440" s="22">
        <v>292</v>
      </c>
      <c r="O440" s="22">
        <v>521</v>
      </c>
      <c r="P440" s="7">
        <v>75.577557755775587</v>
      </c>
      <c r="Q440" s="7">
        <v>82.954545454545453</v>
      </c>
      <c r="R440" s="7">
        <v>79.541984732824432</v>
      </c>
    </row>
    <row r="441" spans="1:18" ht="12" customHeight="1" x14ac:dyDescent="0.25">
      <c r="A441" s="3" t="s">
        <v>762</v>
      </c>
      <c r="B441" s="3" t="s">
        <v>452</v>
      </c>
      <c r="C441" s="3" t="s">
        <v>456</v>
      </c>
      <c r="D441" s="7">
        <v>61.059000661353878</v>
      </c>
      <c r="E441" s="7">
        <v>65.536660709853166</v>
      </c>
      <c r="F441" s="7">
        <v>63.297830685603522</v>
      </c>
      <c r="G441" s="7">
        <v>60.651940656944852</v>
      </c>
      <c r="H441" s="7">
        <v>50.475440546719206</v>
      </c>
      <c r="I441" s="7">
        <v>55.563690601832029</v>
      </c>
      <c r="J441" s="22">
        <v>93</v>
      </c>
      <c r="K441" s="22">
        <v>99</v>
      </c>
      <c r="L441" s="22">
        <v>192</v>
      </c>
      <c r="M441" s="22">
        <v>83</v>
      </c>
      <c r="N441" s="22">
        <v>79</v>
      </c>
      <c r="O441" s="22">
        <v>162</v>
      </c>
      <c r="P441" s="7">
        <v>89.247311827956977</v>
      </c>
      <c r="Q441" s="7">
        <v>79.797979797979792</v>
      </c>
      <c r="R441" s="7">
        <v>84.375</v>
      </c>
    </row>
    <row r="442" spans="1:18" ht="12" customHeight="1" x14ac:dyDescent="0.25">
      <c r="A442" s="3" t="s">
        <v>762</v>
      </c>
      <c r="B442" s="3" t="s">
        <v>452</v>
      </c>
      <c r="C442" s="3" t="s">
        <v>455</v>
      </c>
      <c r="D442" s="7">
        <v>67.819539083725104</v>
      </c>
      <c r="E442" s="7">
        <v>69.338277796796945</v>
      </c>
      <c r="F442" s="7">
        <v>68.636179313519335</v>
      </c>
      <c r="G442" s="7">
        <v>63.542631213580279</v>
      </c>
      <c r="H442" s="7">
        <v>50.690483389325045</v>
      </c>
      <c r="I442" s="7">
        <v>56.631909268973764</v>
      </c>
      <c r="J442" s="22">
        <v>178</v>
      </c>
      <c r="K442" s="22">
        <v>184</v>
      </c>
      <c r="L442" s="22">
        <v>362</v>
      </c>
      <c r="M442" s="22">
        <v>129</v>
      </c>
      <c r="N442" s="22">
        <v>167</v>
      </c>
      <c r="O442" s="22">
        <v>296</v>
      </c>
      <c r="P442" s="7">
        <v>72.471910112359552</v>
      </c>
      <c r="Q442" s="7">
        <v>90.760869565217391</v>
      </c>
      <c r="R442" s="7">
        <v>81.767955801104975</v>
      </c>
    </row>
    <row r="443" spans="1:18" ht="12" customHeight="1" x14ac:dyDescent="0.25">
      <c r="A443" s="3" t="s">
        <v>762</v>
      </c>
      <c r="B443" s="3" t="s">
        <v>452</v>
      </c>
      <c r="C443" s="3" t="s">
        <v>451</v>
      </c>
      <c r="D443" s="7">
        <v>77.173848524489799</v>
      </c>
      <c r="E443" s="7">
        <v>92.772217762078569</v>
      </c>
      <c r="F443" s="7">
        <v>85.47760146427828</v>
      </c>
      <c r="G443" s="7">
        <v>64.988504020622997</v>
      </c>
      <c r="H443" s="7">
        <v>59.945125323189231</v>
      </c>
      <c r="I443" s="7">
        <v>62.303673956185058</v>
      </c>
      <c r="J443" s="22">
        <v>105</v>
      </c>
      <c r="K443" s="22">
        <v>108</v>
      </c>
      <c r="L443" s="22">
        <v>213</v>
      </c>
      <c r="M443" s="22">
        <v>90</v>
      </c>
      <c r="N443" s="22">
        <v>94</v>
      </c>
      <c r="O443" s="22">
        <v>184</v>
      </c>
      <c r="P443" s="7">
        <v>85.714285714285708</v>
      </c>
      <c r="Q443" s="7">
        <v>87.037037037037038</v>
      </c>
      <c r="R443" s="7">
        <v>86.3849765258216</v>
      </c>
    </row>
    <row r="444" spans="1:18" ht="12" customHeight="1" x14ac:dyDescent="0.25">
      <c r="A444" s="3" t="s">
        <v>762</v>
      </c>
      <c r="B444" s="3" t="s">
        <v>452</v>
      </c>
      <c r="C444" s="3" t="s">
        <v>454</v>
      </c>
      <c r="D444" s="7">
        <v>80.777388153417732</v>
      </c>
      <c r="E444" s="7">
        <v>84.749594136256377</v>
      </c>
      <c r="F444" s="7">
        <v>82.867074747564132</v>
      </c>
      <c r="G444" s="7">
        <v>70.9264871590985</v>
      </c>
      <c r="H444" s="7">
        <v>54.133248610593085</v>
      </c>
      <c r="I444" s="7">
        <v>62.091948965780453</v>
      </c>
      <c r="J444" s="22">
        <v>81</v>
      </c>
      <c r="K444" s="22">
        <v>86</v>
      </c>
      <c r="L444" s="22">
        <v>167</v>
      </c>
      <c r="M444" s="22">
        <v>71</v>
      </c>
      <c r="N444" s="22">
        <v>75</v>
      </c>
      <c r="O444" s="22">
        <v>146</v>
      </c>
      <c r="P444" s="7">
        <v>87.654320987654316</v>
      </c>
      <c r="Q444" s="7">
        <v>87.20930232558139</v>
      </c>
      <c r="R444" s="7">
        <v>87.425149700598809</v>
      </c>
    </row>
    <row r="445" spans="1:18" ht="12" customHeight="1" x14ac:dyDescent="0.25">
      <c r="A445" s="3" t="s">
        <v>762</v>
      </c>
      <c r="B445" s="3" t="s">
        <v>884</v>
      </c>
      <c r="C445" s="3" t="s">
        <v>474</v>
      </c>
      <c r="D445" s="7">
        <v>63.030979782599417</v>
      </c>
      <c r="E445" s="7">
        <v>73.363632785333152</v>
      </c>
      <c r="F445" s="7">
        <v>68.344227110309973</v>
      </c>
      <c r="G445" s="7">
        <v>48.403537217017274</v>
      </c>
      <c r="H445" s="7">
        <v>51.002799504872023</v>
      </c>
      <c r="I445" s="7">
        <v>49.740127481038449</v>
      </c>
      <c r="J445" s="22">
        <v>84</v>
      </c>
      <c r="K445" s="22">
        <v>108</v>
      </c>
      <c r="L445" s="22">
        <v>192</v>
      </c>
      <c r="M445" s="22">
        <v>75</v>
      </c>
      <c r="N445" s="22">
        <v>83</v>
      </c>
      <c r="O445" s="22">
        <v>158</v>
      </c>
      <c r="P445" s="7">
        <v>89.285714285714292</v>
      </c>
      <c r="Q445" s="7">
        <v>76.851851851851848</v>
      </c>
      <c r="R445" s="7">
        <v>82.291666666666671</v>
      </c>
    </row>
    <row r="446" spans="1:18" ht="12" customHeight="1" x14ac:dyDescent="0.25">
      <c r="A446" s="3" t="s">
        <v>762</v>
      </c>
      <c r="B446" s="3" t="s">
        <v>884</v>
      </c>
      <c r="C446" s="3" t="s">
        <v>472</v>
      </c>
      <c r="D446" s="7">
        <v>112.84925519227279</v>
      </c>
      <c r="E446" s="7">
        <v>97.663773935835835</v>
      </c>
      <c r="F446" s="7">
        <v>103.75901661099431</v>
      </c>
      <c r="G446" s="7">
        <v>84.283796993394276</v>
      </c>
      <c r="H446" s="7">
        <v>69.143426159314814</v>
      </c>
      <c r="I446" s="7">
        <v>75.220562133289135</v>
      </c>
      <c r="J446" s="22">
        <v>444</v>
      </c>
      <c r="K446" s="22">
        <v>479</v>
      </c>
      <c r="L446" s="22">
        <v>923</v>
      </c>
      <c r="M446" s="22">
        <v>387</v>
      </c>
      <c r="N446" s="22">
        <v>436</v>
      </c>
      <c r="O446" s="22">
        <v>823</v>
      </c>
      <c r="P446" s="7">
        <v>87.162162162162161</v>
      </c>
      <c r="Q446" s="7">
        <v>91.022964509394569</v>
      </c>
      <c r="R446" s="7">
        <v>89.165763813651139</v>
      </c>
    </row>
    <row r="447" spans="1:18" ht="12" customHeight="1" x14ac:dyDescent="0.25">
      <c r="A447" s="3" t="s">
        <v>762</v>
      </c>
      <c r="B447" s="3" t="s">
        <v>884</v>
      </c>
      <c r="C447" s="3" t="s">
        <v>473</v>
      </c>
      <c r="D447" s="7">
        <v>92.419127298430368</v>
      </c>
      <c r="E447" s="7">
        <v>112.65004133851915</v>
      </c>
      <c r="F447" s="7">
        <v>102.81687614228996</v>
      </c>
      <c r="G447" s="7">
        <v>70.854664262129958</v>
      </c>
      <c r="H447" s="7">
        <v>79.631925773780779</v>
      </c>
      <c r="I447" s="7">
        <v>75.365768434397012</v>
      </c>
      <c r="J447" s="22">
        <v>76</v>
      </c>
      <c r="K447" s="22">
        <v>119</v>
      </c>
      <c r="L447" s="22">
        <v>195</v>
      </c>
      <c r="M447" s="22">
        <v>67</v>
      </c>
      <c r="N447" s="22">
        <v>107</v>
      </c>
      <c r="O447" s="22">
        <v>174</v>
      </c>
      <c r="P447" s="7">
        <v>88.15789473684211</v>
      </c>
      <c r="Q447" s="7">
        <v>89.915966386554629</v>
      </c>
      <c r="R447" s="7">
        <v>89.230769230769226</v>
      </c>
    </row>
    <row r="448" spans="1:18" ht="12" customHeight="1" x14ac:dyDescent="0.25">
      <c r="A448" s="3" t="s">
        <v>762</v>
      </c>
      <c r="B448" s="3" t="s">
        <v>884</v>
      </c>
      <c r="C448" s="3" t="s">
        <v>476</v>
      </c>
      <c r="D448" s="7">
        <v>119.21308823423534</v>
      </c>
      <c r="E448" s="7">
        <v>117.92424489842344</v>
      </c>
      <c r="F448" s="7">
        <v>118.49902766585575</v>
      </c>
      <c r="G448" s="7">
        <v>86.405126622088829</v>
      </c>
      <c r="H448" s="7">
        <v>78.63795266785111</v>
      </c>
      <c r="I448" s="7">
        <v>82.101862994650048</v>
      </c>
      <c r="J448" s="22">
        <v>507</v>
      </c>
      <c r="K448" s="22">
        <v>626</v>
      </c>
      <c r="L448" s="22">
        <v>1133</v>
      </c>
      <c r="M448" s="22">
        <v>440</v>
      </c>
      <c r="N448" s="22">
        <v>519</v>
      </c>
      <c r="O448" s="22">
        <v>959</v>
      </c>
      <c r="P448" s="7">
        <v>86.785009861932934</v>
      </c>
      <c r="Q448" s="7">
        <v>82.907348242811508</v>
      </c>
      <c r="R448" s="7">
        <v>84.642541924095326</v>
      </c>
    </row>
    <row r="449" spans="1:18" ht="12" customHeight="1" x14ac:dyDescent="0.25">
      <c r="A449" s="3" t="s">
        <v>762</v>
      </c>
      <c r="B449" s="3" t="s">
        <v>884</v>
      </c>
      <c r="C449" s="3" t="s">
        <v>850</v>
      </c>
      <c r="D449" s="7">
        <v>122.74479210974431</v>
      </c>
      <c r="E449" s="7">
        <v>113.19249182073415</v>
      </c>
      <c r="F449" s="7">
        <v>117.2664758861784</v>
      </c>
      <c r="G449" s="7">
        <v>83.878620823153696</v>
      </c>
      <c r="H449" s="7">
        <v>83.617256428143278</v>
      </c>
      <c r="I449" s="7">
        <v>83.728726372379839</v>
      </c>
      <c r="J449" s="22">
        <v>774</v>
      </c>
      <c r="K449" s="22">
        <v>804</v>
      </c>
      <c r="L449" s="22">
        <v>1578</v>
      </c>
      <c r="M449" s="22">
        <v>633</v>
      </c>
      <c r="N449" s="22">
        <v>623</v>
      </c>
      <c r="O449" s="22">
        <v>1256</v>
      </c>
      <c r="P449" s="7">
        <v>81.782945736434101</v>
      </c>
      <c r="Q449" s="7">
        <v>77.487562189054728</v>
      </c>
      <c r="R449" s="7">
        <v>79.594423320659061</v>
      </c>
    </row>
    <row r="450" spans="1:18" ht="12" customHeight="1" x14ac:dyDescent="0.25">
      <c r="A450" s="3" t="s">
        <v>762</v>
      </c>
      <c r="B450" s="3" t="s">
        <v>884</v>
      </c>
      <c r="C450" s="3" t="s">
        <v>475</v>
      </c>
      <c r="D450" s="7">
        <v>90.845401949714883</v>
      </c>
      <c r="E450" s="7">
        <v>101.14866609850893</v>
      </c>
      <c r="F450" s="7">
        <v>96.307882670003039</v>
      </c>
      <c r="G450" s="7">
        <v>66.38702450171472</v>
      </c>
      <c r="H450" s="7">
        <v>84.044810023542411</v>
      </c>
      <c r="I450" s="7">
        <v>75.748651223403357</v>
      </c>
      <c r="J450" s="22">
        <v>225</v>
      </c>
      <c r="K450" s="22">
        <v>299</v>
      </c>
      <c r="L450" s="22">
        <v>524</v>
      </c>
      <c r="M450" s="22">
        <v>191</v>
      </c>
      <c r="N450" s="22">
        <v>263</v>
      </c>
      <c r="O450" s="22">
        <v>454</v>
      </c>
      <c r="P450" s="7">
        <v>84.888888888888886</v>
      </c>
      <c r="Q450" s="7">
        <v>87.959866220735776</v>
      </c>
      <c r="R450" s="7">
        <v>86.641221374045799</v>
      </c>
    </row>
    <row r="451" spans="1:18" ht="12" customHeight="1" x14ac:dyDescent="0.25">
      <c r="A451" s="3" t="s">
        <v>762</v>
      </c>
      <c r="B451" s="3" t="s">
        <v>884</v>
      </c>
      <c r="C451" s="3" t="s">
        <v>851</v>
      </c>
      <c r="D451" s="7">
        <v>112.74514013083174</v>
      </c>
      <c r="E451" s="7">
        <v>115.34289857370688</v>
      </c>
      <c r="F451" s="7">
        <v>114.15243421905541</v>
      </c>
      <c r="G451" s="7">
        <v>88.009975113507707</v>
      </c>
      <c r="H451" s="7">
        <v>85.736629538227731</v>
      </c>
      <c r="I451" s="7">
        <v>86.778426507687357</v>
      </c>
      <c r="J451" s="22">
        <v>901</v>
      </c>
      <c r="K451" s="22">
        <v>1038</v>
      </c>
      <c r="L451" s="22">
        <v>1939</v>
      </c>
      <c r="M451" s="22">
        <v>637</v>
      </c>
      <c r="N451" s="22">
        <v>748</v>
      </c>
      <c r="O451" s="22">
        <v>1385</v>
      </c>
      <c r="P451" s="7">
        <v>70.699223085460602</v>
      </c>
      <c r="Q451" s="7">
        <v>72.061657032755292</v>
      </c>
      <c r="R451" s="7">
        <v>71.428571428571431</v>
      </c>
    </row>
    <row r="452" spans="1:18" ht="12" customHeight="1" x14ac:dyDescent="0.25">
      <c r="A452" s="3" t="s">
        <v>762</v>
      </c>
      <c r="B452" s="3" t="s">
        <v>884</v>
      </c>
      <c r="C452" s="3" t="s">
        <v>477</v>
      </c>
      <c r="D452" s="7">
        <v>118.96871820724994</v>
      </c>
      <c r="E452" s="7">
        <v>116.36703846360204</v>
      </c>
      <c r="F452" s="7">
        <v>117.56125316911125</v>
      </c>
      <c r="G452" s="7">
        <v>81.994045058312707</v>
      </c>
      <c r="H452" s="7">
        <v>83.813146146655271</v>
      </c>
      <c r="I452" s="7">
        <v>82.978148189735137</v>
      </c>
      <c r="J452" s="22">
        <v>508</v>
      </c>
      <c r="K452" s="22">
        <v>570</v>
      </c>
      <c r="L452" s="22">
        <v>1078</v>
      </c>
      <c r="M452" s="22">
        <v>426</v>
      </c>
      <c r="N452" s="22">
        <v>514</v>
      </c>
      <c r="O452" s="22">
        <v>940</v>
      </c>
      <c r="P452" s="7">
        <v>83.858267716535437</v>
      </c>
      <c r="Q452" s="7">
        <v>90.175438596491219</v>
      </c>
      <c r="R452" s="7">
        <v>87.19851576994435</v>
      </c>
    </row>
    <row r="453" spans="1:18" ht="12" customHeight="1" x14ac:dyDescent="0.25">
      <c r="A453" s="3" t="s">
        <v>762</v>
      </c>
      <c r="B453" s="3" t="s">
        <v>458</v>
      </c>
      <c r="C453" s="3" t="s">
        <v>459</v>
      </c>
      <c r="D453" s="7">
        <v>116.82550613073349</v>
      </c>
      <c r="E453" s="7">
        <v>109.20463082041324</v>
      </c>
      <c r="F453" s="7">
        <v>112.7639508077548</v>
      </c>
      <c r="G453" s="7">
        <v>73.34045662651603</v>
      </c>
      <c r="H453" s="7">
        <v>73.940635451321469</v>
      </c>
      <c r="I453" s="7">
        <v>73.660322705065639</v>
      </c>
      <c r="J453" s="22">
        <v>60</v>
      </c>
      <c r="K453" s="22">
        <v>87</v>
      </c>
      <c r="L453" s="22">
        <v>147</v>
      </c>
      <c r="M453" s="22">
        <v>49</v>
      </c>
      <c r="N453" s="22">
        <v>79</v>
      </c>
      <c r="O453" s="22">
        <v>128</v>
      </c>
      <c r="P453" s="7">
        <v>81.666666666666671</v>
      </c>
      <c r="Q453" s="7">
        <v>90.804597701149419</v>
      </c>
      <c r="R453" s="7">
        <v>87.074829931972786</v>
      </c>
    </row>
    <row r="454" spans="1:18" ht="12" customHeight="1" x14ac:dyDescent="0.25">
      <c r="A454" s="3" t="s">
        <v>762</v>
      </c>
      <c r="B454" s="3" t="s">
        <v>458</v>
      </c>
      <c r="C454" s="3" t="s">
        <v>462</v>
      </c>
      <c r="D454" s="7">
        <v>81.475431147904885</v>
      </c>
      <c r="E454" s="7">
        <v>81.83089265257658</v>
      </c>
      <c r="F454" s="7">
        <v>81.660311987978389</v>
      </c>
      <c r="G454" s="7">
        <v>66.443063777442731</v>
      </c>
      <c r="H454" s="7">
        <v>53.814214151185958</v>
      </c>
      <c r="I454" s="7">
        <v>59.874610379878149</v>
      </c>
      <c r="J454" s="22">
        <v>109</v>
      </c>
      <c r="K454" s="22">
        <v>155</v>
      </c>
      <c r="L454" s="22">
        <v>264</v>
      </c>
      <c r="M454" s="22">
        <v>91</v>
      </c>
      <c r="N454" s="22">
        <v>136</v>
      </c>
      <c r="O454" s="22">
        <v>227</v>
      </c>
      <c r="P454" s="7">
        <v>83.486238532110079</v>
      </c>
      <c r="Q454" s="7">
        <v>87.741935483870961</v>
      </c>
      <c r="R454" s="7">
        <v>85.984848484848484</v>
      </c>
    </row>
    <row r="455" spans="1:18" ht="12" customHeight="1" x14ac:dyDescent="0.25">
      <c r="A455" s="3" t="s">
        <v>762</v>
      </c>
      <c r="B455" s="3" t="s">
        <v>458</v>
      </c>
      <c r="C455" s="3" t="s">
        <v>457</v>
      </c>
      <c r="D455" s="7">
        <v>98.162770577823011</v>
      </c>
      <c r="E455" s="7">
        <v>101.17109608248155</v>
      </c>
      <c r="F455" s="7">
        <v>99.811332954375871</v>
      </c>
      <c r="G455" s="7">
        <v>67.766284242249398</v>
      </c>
      <c r="H455" s="7">
        <v>71.822629434647979</v>
      </c>
      <c r="I455" s="7">
        <v>69.98916140768381</v>
      </c>
      <c r="J455" s="22">
        <v>361</v>
      </c>
      <c r="K455" s="22">
        <v>432</v>
      </c>
      <c r="L455" s="22">
        <v>793</v>
      </c>
      <c r="M455" s="22">
        <v>315</v>
      </c>
      <c r="N455" s="22">
        <v>387</v>
      </c>
      <c r="O455" s="22">
        <v>702</v>
      </c>
      <c r="P455" s="7">
        <v>87.257617728531855</v>
      </c>
      <c r="Q455" s="7">
        <v>89.583333333333329</v>
      </c>
      <c r="R455" s="7">
        <v>88.524590163934434</v>
      </c>
    </row>
    <row r="456" spans="1:18" ht="12" customHeight="1" x14ac:dyDescent="0.25">
      <c r="A456" s="3" t="s">
        <v>762</v>
      </c>
      <c r="B456" s="3" t="s">
        <v>458</v>
      </c>
      <c r="C456" s="3" t="s">
        <v>461</v>
      </c>
      <c r="D456" s="7">
        <v>98.686578785052532</v>
      </c>
      <c r="E456" s="7">
        <v>113.82113821138212</v>
      </c>
      <c r="F456" s="7">
        <v>106.29726160762046</v>
      </c>
      <c r="G456" s="7">
        <v>61.679111740657831</v>
      </c>
      <c r="H456" s="7">
        <v>63.414634146341463</v>
      </c>
      <c r="I456" s="7">
        <v>62.551850099868957</v>
      </c>
      <c r="J456" s="22">
        <v>56</v>
      </c>
      <c r="K456" s="22">
        <v>48</v>
      </c>
      <c r="L456" s="22">
        <v>104</v>
      </c>
      <c r="M456" s="22">
        <v>47</v>
      </c>
      <c r="N456" s="22">
        <v>38</v>
      </c>
      <c r="O456" s="22">
        <v>85</v>
      </c>
      <c r="P456" s="7">
        <v>83.928571428571416</v>
      </c>
      <c r="Q456" s="7">
        <v>79.166666666666671</v>
      </c>
      <c r="R456" s="7">
        <v>81.730769230769226</v>
      </c>
    </row>
    <row r="457" spans="1:18" ht="12" customHeight="1" x14ac:dyDescent="0.25">
      <c r="A457" s="3" t="s">
        <v>762</v>
      </c>
      <c r="B457" s="3" t="s">
        <v>458</v>
      </c>
      <c r="C457" s="3" t="s">
        <v>460</v>
      </c>
      <c r="D457" s="7">
        <v>115.64024084934746</v>
      </c>
      <c r="E457" s="7">
        <v>114.41002552116292</v>
      </c>
      <c r="F457" s="7">
        <v>114.96362241884596</v>
      </c>
      <c r="G457" s="7">
        <v>77.093493899564976</v>
      </c>
      <c r="H457" s="7">
        <v>81.865238202826248</v>
      </c>
      <c r="I457" s="7">
        <v>79.717953266358677</v>
      </c>
      <c r="J457" s="22">
        <v>118</v>
      </c>
      <c r="K457" s="22">
        <v>89</v>
      </c>
      <c r="L457" s="22">
        <v>207</v>
      </c>
      <c r="M457" s="22">
        <v>102</v>
      </c>
      <c r="N457" s="22">
        <v>73</v>
      </c>
      <c r="O457" s="22">
        <v>175</v>
      </c>
      <c r="P457" s="7">
        <v>86.440677966101703</v>
      </c>
      <c r="Q457" s="7">
        <v>82.022471910112358</v>
      </c>
      <c r="R457" s="7">
        <v>84.54106280193237</v>
      </c>
    </row>
    <row r="458" spans="1:18" ht="12" customHeight="1" x14ac:dyDescent="0.25">
      <c r="A458" s="3" t="s">
        <v>762</v>
      </c>
      <c r="B458" s="3" t="s">
        <v>458</v>
      </c>
      <c r="C458" s="3" t="s">
        <v>852</v>
      </c>
      <c r="D458" s="7">
        <v>83.886240133135175</v>
      </c>
      <c r="E458" s="7">
        <v>85.728455093976535</v>
      </c>
      <c r="F458" s="7">
        <v>84.893836578853566</v>
      </c>
      <c r="G458" s="7">
        <v>62.097606332320836</v>
      </c>
      <c r="H458" s="7">
        <v>50.083465870691555</v>
      </c>
      <c r="I458" s="7">
        <v>55.526491948378059</v>
      </c>
      <c r="J458" s="22">
        <v>105</v>
      </c>
      <c r="K458" s="22">
        <v>115</v>
      </c>
      <c r="L458" s="22">
        <v>220</v>
      </c>
      <c r="M458" s="22">
        <v>72</v>
      </c>
      <c r="N458" s="22">
        <v>83</v>
      </c>
      <c r="O458" s="22">
        <v>155</v>
      </c>
      <c r="P458" s="7">
        <v>68.571428571428569</v>
      </c>
      <c r="Q458" s="7">
        <v>72.173913043478265</v>
      </c>
      <c r="R458" s="7">
        <v>70.454545454545453</v>
      </c>
    </row>
    <row r="459" spans="1:18" ht="12" customHeight="1" x14ac:dyDescent="0.25">
      <c r="A459" s="3" t="s">
        <v>762</v>
      </c>
      <c r="B459" s="3" t="s">
        <v>458</v>
      </c>
      <c r="C459" s="3" t="s">
        <v>463</v>
      </c>
      <c r="D459" s="7">
        <v>90.477386477270969</v>
      </c>
      <c r="E459" s="7">
        <v>104.14884215889595</v>
      </c>
      <c r="F459" s="7">
        <v>97.899033847295968</v>
      </c>
      <c r="G459" s="7">
        <v>61.655960946204807</v>
      </c>
      <c r="H459" s="7">
        <v>67.589219100168464</v>
      </c>
      <c r="I459" s="7">
        <v>64.876872515499372</v>
      </c>
      <c r="J459" s="22">
        <v>178</v>
      </c>
      <c r="K459" s="22">
        <v>231</v>
      </c>
      <c r="L459" s="22">
        <v>409</v>
      </c>
      <c r="M459" s="22">
        <v>151</v>
      </c>
      <c r="N459" s="22">
        <v>205</v>
      </c>
      <c r="O459" s="22">
        <v>356</v>
      </c>
      <c r="P459" s="7">
        <v>84.831460674157299</v>
      </c>
      <c r="Q459" s="7">
        <v>88.744588744588739</v>
      </c>
      <c r="R459" s="7">
        <v>87.041564792176047</v>
      </c>
    </row>
    <row r="460" spans="1:18" ht="12" customHeight="1" x14ac:dyDescent="0.25">
      <c r="A460" s="3" t="s">
        <v>762</v>
      </c>
      <c r="B460" s="3" t="s">
        <v>422</v>
      </c>
      <c r="C460" s="3" t="s">
        <v>427</v>
      </c>
      <c r="D460" s="7">
        <v>96.968938500056836</v>
      </c>
      <c r="E460" s="7">
        <v>110.51728521178727</v>
      </c>
      <c r="F460" s="7">
        <v>104.04794965693598</v>
      </c>
      <c r="G460" s="7">
        <v>64.088666250037562</v>
      </c>
      <c r="H460" s="7">
        <v>72.320066820616546</v>
      </c>
      <c r="I460" s="7">
        <v>68.389573048165076</v>
      </c>
      <c r="J460" s="22">
        <v>90</v>
      </c>
      <c r="K460" s="22">
        <v>79</v>
      </c>
      <c r="L460" s="22">
        <v>169</v>
      </c>
      <c r="M460" s="22">
        <v>80</v>
      </c>
      <c r="N460" s="22">
        <v>67</v>
      </c>
      <c r="O460" s="22">
        <v>147</v>
      </c>
      <c r="P460" s="7">
        <v>88.888888888888886</v>
      </c>
      <c r="Q460" s="7">
        <v>84.810126582278471</v>
      </c>
      <c r="R460" s="7">
        <v>86.982248520710058</v>
      </c>
    </row>
    <row r="461" spans="1:18" ht="12" customHeight="1" x14ac:dyDescent="0.25">
      <c r="A461" s="3" t="s">
        <v>762</v>
      </c>
      <c r="B461" s="3" t="s">
        <v>422</v>
      </c>
      <c r="C461" s="3" t="s">
        <v>423</v>
      </c>
      <c r="D461" s="7">
        <v>97.63702668148099</v>
      </c>
      <c r="E461" s="7">
        <v>93.291821230233225</v>
      </c>
      <c r="F461" s="7">
        <v>95.291209615545412</v>
      </c>
      <c r="G461" s="7">
        <v>72.97083046721211</v>
      </c>
      <c r="H461" s="7">
        <v>63.946506570957979</v>
      </c>
      <c r="I461" s="7">
        <v>68.098928956022519</v>
      </c>
      <c r="J461" s="22">
        <v>99</v>
      </c>
      <c r="K461" s="22">
        <v>127</v>
      </c>
      <c r="L461" s="22">
        <v>226</v>
      </c>
      <c r="M461" s="22">
        <v>81</v>
      </c>
      <c r="N461" s="22">
        <v>109</v>
      </c>
      <c r="O461" s="22">
        <v>190</v>
      </c>
      <c r="P461" s="7">
        <v>81.818181818181813</v>
      </c>
      <c r="Q461" s="7">
        <v>85.826771653543304</v>
      </c>
      <c r="R461" s="7">
        <v>84.070796460176993</v>
      </c>
    </row>
    <row r="462" spans="1:18" ht="12" customHeight="1" x14ac:dyDescent="0.25">
      <c r="A462" s="3" t="s">
        <v>762</v>
      </c>
      <c r="B462" s="3" t="s">
        <v>422</v>
      </c>
      <c r="C462" s="3" t="s">
        <v>885</v>
      </c>
      <c r="D462" s="7">
        <v>112.59964640053323</v>
      </c>
      <c r="E462" s="7">
        <v>117.16777348791527</v>
      </c>
      <c r="F462" s="7">
        <v>114.94466611415007</v>
      </c>
      <c r="G462" s="7">
        <v>76.62106116012616</v>
      </c>
      <c r="H462" s="7">
        <v>78.954025261398428</v>
      </c>
      <c r="I462" s="7">
        <v>77.818673814939402</v>
      </c>
      <c r="J462" s="22">
        <v>179</v>
      </c>
      <c r="K462" s="22">
        <v>221</v>
      </c>
      <c r="L462" s="22">
        <v>400</v>
      </c>
      <c r="M462" s="22">
        <v>136</v>
      </c>
      <c r="N462" s="22">
        <v>169</v>
      </c>
      <c r="O462" s="22">
        <v>305</v>
      </c>
      <c r="P462" s="7">
        <v>75.977653631284909</v>
      </c>
      <c r="Q462" s="7">
        <v>76.470588235294116</v>
      </c>
      <c r="R462" s="7">
        <v>76.25</v>
      </c>
    </row>
    <row r="463" spans="1:18" ht="12" customHeight="1" x14ac:dyDescent="0.25">
      <c r="A463" s="3" t="s">
        <v>762</v>
      </c>
      <c r="B463" s="3" t="s">
        <v>422</v>
      </c>
      <c r="C463" s="3" t="s">
        <v>428</v>
      </c>
      <c r="D463" s="7">
        <v>121.64148218586914</v>
      </c>
      <c r="E463" s="7">
        <v>93.56435643564356</v>
      </c>
      <c r="F463" s="7">
        <v>105.12548411677719</v>
      </c>
      <c r="G463" s="7">
        <v>70.014574048843286</v>
      </c>
      <c r="H463" s="7">
        <v>67.821782178217816</v>
      </c>
      <c r="I463" s="7">
        <v>68.724693217616107</v>
      </c>
      <c r="J463" s="22">
        <v>72</v>
      </c>
      <c r="K463" s="22">
        <v>81</v>
      </c>
      <c r="L463" s="22">
        <v>153</v>
      </c>
      <c r="M463" s="22">
        <v>63</v>
      </c>
      <c r="N463" s="22">
        <v>66</v>
      </c>
      <c r="O463" s="22">
        <v>129</v>
      </c>
      <c r="P463" s="7">
        <v>87.5</v>
      </c>
      <c r="Q463" s="7">
        <v>81.481481481481481</v>
      </c>
      <c r="R463" s="7">
        <v>84.313725490196077</v>
      </c>
    </row>
    <row r="464" spans="1:18" ht="12" customHeight="1" x14ac:dyDescent="0.25">
      <c r="A464" s="3" t="s">
        <v>762</v>
      </c>
      <c r="B464" s="3" t="s">
        <v>422</v>
      </c>
      <c r="C464" s="3" t="s">
        <v>430</v>
      </c>
      <c r="D464" s="7">
        <v>112.78683087306739</v>
      </c>
      <c r="E464" s="7">
        <v>114.90705057584471</v>
      </c>
      <c r="F464" s="7">
        <v>113.94159338975859</v>
      </c>
      <c r="G464" s="7">
        <v>78.005263268498709</v>
      </c>
      <c r="H464" s="7">
        <v>84.698071677526812</v>
      </c>
      <c r="I464" s="7">
        <v>81.6504535627015</v>
      </c>
      <c r="J464" s="22">
        <v>136</v>
      </c>
      <c r="K464" s="22">
        <v>196</v>
      </c>
      <c r="L464" s="22">
        <v>332</v>
      </c>
      <c r="M464" s="22">
        <v>114</v>
      </c>
      <c r="N464" s="22">
        <v>174</v>
      </c>
      <c r="O464" s="22">
        <v>288</v>
      </c>
      <c r="P464" s="7">
        <v>83.823529411764696</v>
      </c>
      <c r="Q464" s="7">
        <v>88.775510204081641</v>
      </c>
      <c r="R464" s="7">
        <v>86.746987951807228</v>
      </c>
    </row>
    <row r="465" spans="1:18" ht="12" customHeight="1" x14ac:dyDescent="0.25">
      <c r="A465" s="3" t="s">
        <v>762</v>
      </c>
      <c r="B465" s="3" t="s">
        <v>422</v>
      </c>
      <c r="C465" s="3" t="s">
        <v>433</v>
      </c>
      <c r="D465" s="7">
        <v>122.64906509390704</v>
      </c>
      <c r="E465" s="7">
        <v>92.187528737849718</v>
      </c>
      <c r="F465" s="7">
        <v>104.35437637219205</v>
      </c>
      <c r="G465" s="7">
        <v>88.493629244970904</v>
      </c>
      <c r="H465" s="7">
        <v>67.702521105076841</v>
      </c>
      <c r="I465" s="7">
        <v>76.006837799100836</v>
      </c>
      <c r="J465" s="22">
        <v>248</v>
      </c>
      <c r="K465" s="22">
        <v>232</v>
      </c>
      <c r="L465" s="22">
        <v>480</v>
      </c>
      <c r="M465" s="22">
        <v>213</v>
      </c>
      <c r="N465" s="22">
        <v>208</v>
      </c>
      <c r="O465" s="22">
        <v>421</v>
      </c>
      <c r="P465" s="7">
        <v>85.887096774193552</v>
      </c>
      <c r="Q465" s="7">
        <v>89.65517241379311</v>
      </c>
      <c r="R465" s="7">
        <v>87.708333333333343</v>
      </c>
    </row>
    <row r="466" spans="1:18" ht="12" customHeight="1" x14ac:dyDescent="0.25">
      <c r="A466" s="3" t="s">
        <v>762</v>
      </c>
      <c r="B466" s="3" t="s">
        <v>422</v>
      </c>
      <c r="C466" s="3" t="s">
        <v>432</v>
      </c>
      <c r="D466" s="7">
        <v>86.605705531912719</v>
      </c>
      <c r="E466" s="7">
        <v>78.410106166471166</v>
      </c>
      <c r="F466" s="7">
        <v>82.164634671581823</v>
      </c>
      <c r="G466" s="7">
        <v>73.706983431415082</v>
      </c>
      <c r="H466" s="7">
        <v>52.965767079338136</v>
      </c>
      <c r="I466" s="7">
        <v>62.467633209216324</v>
      </c>
      <c r="J466" s="22">
        <v>113</v>
      </c>
      <c r="K466" s="22">
        <v>105</v>
      </c>
      <c r="L466" s="22">
        <v>218</v>
      </c>
      <c r="M466" s="22">
        <v>79</v>
      </c>
      <c r="N466" s="22">
        <v>92</v>
      </c>
      <c r="O466" s="22">
        <v>171</v>
      </c>
      <c r="P466" s="7">
        <v>69.911504424778769</v>
      </c>
      <c r="Q466" s="7">
        <v>87.61904761904762</v>
      </c>
      <c r="R466" s="7">
        <v>78.440366972477065</v>
      </c>
    </row>
    <row r="467" spans="1:18" ht="12" customHeight="1" x14ac:dyDescent="0.25">
      <c r="A467" s="3" t="s">
        <v>762</v>
      </c>
      <c r="B467" s="3" t="s">
        <v>422</v>
      </c>
      <c r="C467" s="3" t="s">
        <v>429</v>
      </c>
      <c r="D467" s="7">
        <v>117.41729207911398</v>
      </c>
      <c r="E467" s="7">
        <v>115.33733901486069</v>
      </c>
      <c r="F467" s="7">
        <v>116.28098501754648</v>
      </c>
      <c r="G467" s="7">
        <v>78.424236127467921</v>
      </c>
      <c r="H467" s="7">
        <v>80.044840956685647</v>
      </c>
      <c r="I467" s="7">
        <v>79.309594909403501</v>
      </c>
      <c r="J467" s="22">
        <v>106</v>
      </c>
      <c r="K467" s="22">
        <v>141</v>
      </c>
      <c r="L467" s="22">
        <v>247</v>
      </c>
      <c r="M467" s="22">
        <v>94</v>
      </c>
      <c r="N467" s="22">
        <v>124</v>
      </c>
      <c r="O467" s="22">
        <v>218</v>
      </c>
      <c r="P467" s="7">
        <v>88.679245283018858</v>
      </c>
      <c r="Q467" s="7">
        <v>87.943262411347519</v>
      </c>
      <c r="R467" s="7">
        <v>88.259109311740886</v>
      </c>
    </row>
    <row r="468" spans="1:18" ht="12" customHeight="1" x14ac:dyDescent="0.25">
      <c r="A468" s="3" t="s">
        <v>762</v>
      </c>
      <c r="B468" s="3" t="s">
        <v>422</v>
      </c>
      <c r="C468" s="3" t="s">
        <v>424</v>
      </c>
      <c r="D468" s="7">
        <v>85.887726754978956</v>
      </c>
      <c r="E468" s="7">
        <v>103.93796172724244</v>
      </c>
      <c r="F468" s="7">
        <v>95.384927309616074</v>
      </c>
      <c r="G468" s="7">
        <v>67.770784392600589</v>
      </c>
      <c r="H468" s="7">
        <v>63.450499891630564</v>
      </c>
      <c r="I468" s="7">
        <v>65.497650085936371</v>
      </c>
      <c r="J468" s="22">
        <v>80</v>
      </c>
      <c r="K468" s="22">
        <v>100</v>
      </c>
      <c r="L468" s="22">
        <v>180</v>
      </c>
      <c r="M468" s="22">
        <v>69</v>
      </c>
      <c r="N468" s="22">
        <v>71</v>
      </c>
      <c r="O468" s="22">
        <v>140</v>
      </c>
      <c r="P468" s="7">
        <v>86.25</v>
      </c>
      <c r="Q468" s="7">
        <v>71</v>
      </c>
      <c r="R468" s="7">
        <v>77.777777777777771</v>
      </c>
    </row>
    <row r="469" spans="1:18" ht="12" customHeight="1" x14ac:dyDescent="0.25">
      <c r="A469" s="3" t="s">
        <v>762</v>
      </c>
      <c r="B469" s="3" t="s">
        <v>422</v>
      </c>
      <c r="C469" s="3" t="s">
        <v>425</v>
      </c>
      <c r="D469" s="7">
        <v>116.77618017129696</v>
      </c>
      <c r="E469" s="7">
        <v>115.78268849733438</v>
      </c>
      <c r="F469" s="7">
        <v>116.23090676587168</v>
      </c>
      <c r="G469" s="7">
        <v>85.475348372804987</v>
      </c>
      <c r="H469" s="7">
        <v>83.290965372014057</v>
      </c>
      <c r="I469" s="7">
        <v>84.276459656562722</v>
      </c>
      <c r="J469" s="22">
        <v>385</v>
      </c>
      <c r="K469" s="22">
        <v>479</v>
      </c>
      <c r="L469" s="22">
        <v>864</v>
      </c>
      <c r="M469" s="22">
        <v>284</v>
      </c>
      <c r="N469" s="22">
        <v>429</v>
      </c>
      <c r="O469" s="22">
        <v>713</v>
      </c>
      <c r="P469" s="7">
        <v>73.766233766233768</v>
      </c>
      <c r="Q469" s="7">
        <v>89.561586638830903</v>
      </c>
      <c r="R469" s="7">
        <v>82.523148148148138</v>
      </c>
    </row>
    <row r="470" spans="1:18" ht="12" customHeight="1" x14ac:dyDescent="0.25">
      <c r="A470" s="3" t="s">
        <v>762</v>
      </c>
      <c r="B470" s="3" t="s">
        <v>422</v>
      </c>
      <c r="C470" s="3" t="s">
        <v>431</v>
      </c>
      <c r="D470" s="7">
        <v>111.1281220140432</v>
      </c>
      <c r="E470" s="7">
        <v>97.448196171056395</v>
      </c>
      <c r="F470" s="7">
        <v>103.10043615931046</v>
      </c>
      <c r="G470" s="7">
        <v>76.019759706734519</v>
      </c>
      <c r="H470" s="7">
        <v>68.642754535586889</v>
      </c>
      <c r="I470" s="7">
        <v>71.690768399148439</v>
      </c>
      <c r="J470" s="22">
        <v>417</v>
      </c>
      <c r="K470" s="22">
        <v>453</v>
      </c>
      <c r="L470" s="22">
        <v>870</v>
      </c>
      <c r="M470" s="22">
        <v>288</v>
      </c>
      <c r="N470" s="22">
        <v>386</v>
      </c>
      <c r="O470" s="22">
        <v>674</v>
      </c>
      <c r="P470" s="7">
        <v>69.064748201438846</v>
      </c>
      <c r="Q470" s="7">
        <v>85.20971302428255</v>
      </c>
      <c r="R470" s="7">
        <v>77.471264367816104</v>
      </c>
    </row>
    <row r="471" spans="1:18" ht="12" customHeight="1" x14ac:dyDescent="0.25">
      <c r="A471" s="3" t="s">
        <v>762</v>
      </c>
      <c r="B471" s="3" t="s">
        <v>805</v>
      </c>
      <c r="C471" s="3" t="s">
        <v>412</v>
      </c>
      <c r="D471" s="7">
        <v>112.62709783728475</v>
      </c>
      <c r="E471" s="7">
        <v>83.977004453556447</v>
      </c>
      <c r="F471" s="7">
        <v>94.373871239471924</v>
      </c>
      <c r="G471" s="7">
        <v>86.592693312083242</v>
      </c>
      <c r="H471" s="7">
        <v>60.444101094210495</v>
      </c>
      <c r="I471" s="7">
        <v>69.933195118694641</v>
      </c>
      <c r="J471" s="22">
        <v>237</v>
      </c>
      <c r="K471" s="22">
        <v>237</v>
      </c>
      <c r="L471" s="22">
        <v>474</v>
      </c>
      <c r="M471" s="22">
        <v>198</v>
      </c>
      <c r="N471" s="22">
        <v>206</v>
      </c>
      <c r="O471" s="22">
        <v>404</v>
      </c>
      <c r="P471" s="7">
        <v>83.544303797468345</v>
      </c>
      <c r="Q471" s="7">
        <v>86.919831223628691</v>
      </c>
      <c r="R471" s="7">
        <v>85.232067510548518</v>
      </c>
    </row>
    <row r="472" spans="1:18" ht="12" customHeight="1" x14ac:dyDescent="0.25">
      <c r="A472" s="3" t="s">
        <v>762</v>
      </c>
      <c r="B472" s="3" t="s">
        <v>805</v>
      </c>
      <c r="C472" s="3" t="s">
        <v>417</v>
      </c>
      <c r="D472" s="7">
        <v>115.36063201022876</v>
      </c>
      <c r="E472" s="7">
        <v>100.3023619467229</v>
      </c>
      <c r="F472" s="7">
        <v>106.93723189807604</v>
      </c>
      <c r="G472" s="7">
        <v>78.090273976154847</v>
      </c>
      <c r="H472" s="7">
        <v>66.751746103916631</v>
      </c>
      <c r="I472" s="7">
        <v>71.747649189385569</v>
      </c>
      <c r="J472" s="22">
        <v>172</v>
      </c>
      <c r="K472" s="22">
        <v>221</v>
      </c>
      <c r="L472" s="22">
        <v>393</v>
      </c>
      <c r="M472" s="22">
        <v>124</v>
      </c>
      <c r="N472" s="22">
        <v>191</v>
      </c>
      <c r="O472" s="22">
        <v>315</v>
      </c>
      <c r="P472" s="7">
        <v>72.093023255813961</v>
      </c>
      <c r="Q472" s="7">
        <v>86.425339366515843</v>
      </c>
      <c r="R472" s="7">
        <v>80.152671755725194</v>
      </c>
    </row>
    <row r="473" spans="1:18" ht="12" customHeight="1" x14ac:dyDescent="0.25">
      <c r="A473" s="3" t="s">
        <v>762</v>
      </c>
      <c r="B473" s="3" t="s">
        <v>805</v>
      </c>
      <c r="C473" s="3" t="s">
        <v>418</v>
      </c>
      <c r="D473" s="7">
        <v>107.27819760517825</v>
      </c>
      <c r="E473" s="7">
        <v>120.69106605180686</v>
      </c>
      <c r="F473" s="7">
        <v>114.20799803739256</v>
      </c>
      <c r="G473" s="7">
        <v>88.115265975545128</v>
      </c>
      <c r="H473" s="7">
        <v>84.835895235354954</v>
      </c>
      <c r="I473" s="7">
        <v>86.420968826267355</v>
      </c>
      <c r="J473" s="22">
        <v>255</v>
      </c>
      <c r="K473" s="22">
        <v>294</v>
      </c>
      <c r="L473" s="22">
        <v>549</v>
      </c>
      <c r="M473" s="22">
        <v>161</v>
      </c>
      <c r="N473" s="22">
        <v>218</v>
      </c>
      <c r="O473" s="22">
        <v>379</v>
      </c>
      <c r="P473" s="7">
        <v>63.137254901960787</v>
      </c>
      <c r="Q473" s="7">
        <v>74.149659863945573</v>
      </c>
      <c r="R473" s="7">
        <v>69.034608378870672</v>
      </c>
    </row>
    <row r="474" spans="1:18" ht="12" customHeight="1" x14ac:dyDescent="0.25">
      <c r="A474" s="3" t="s">
        <v>762</v>
      </c>
      <c r="B474" s="3" t="s">
        <v>805</v>
      </c>
      <c r="C474" s="3" t="s">
        <v>413</v>
      </c>
      <c r="D474" s="7">
        <v>122.08779123283385</v>
      </c>
      <c r="E474" s="7">
        <v>88.252713628569154</v>
      </c>
      <c r="F474" s="7">
        <v>100.56785083524871</v>
      </c>
      <c r="G474" s="7">
        <v>86.865582456109848</v>
      </c>
      <c r="H474" s="7">
        <v>65.917150302820176</v>
      </c>
      <c r="I474" s="7">
        <v>73.54186508107334</v>
      </c>
      <c r="J474" s="22">
        <v>226</v>
      </c>
      <c r="K474" s="22">
        <v>271</v>
      </c>
      <c r="L474" s="22">
        <v>497</v>
      </c>
      <c r="M474" s="22">
        <v>199</v>
      </c>
      <c r="N474" s="22">
        <v>242</v>
      </c>
      <c r="O474" s="22">
        <v>441</v>
      </c>
      <c r="P474" s="7">
        <v>88.053097345132755</v>
      </c>
      <c r="Q474" s="7">
        <v>89.298892988929893</v>
      </c>
      <c r="R474" s="7">
        <v>88.732394366197184</v>
      </c>
    </row>
    <row r="475" spans="1:18" ht="12" customHeight="1" x14ac:dyDescent="0.25">
      <c r="A475" s="3" t="s">
        <v>762</v>
      </c>
      <c r="B475" s="3" t="s">
        <v>805</v>
      </c>
      <c r="C475" s="3" t="s">
        <v>414</v>
      </c>
      <c r="D475" s="7">
        <v>106.1360476437209</v>
      </c>
      <c r="E475" s="7">
        <v>114.56178080475406</v>
      </c>
      <c r="F475" s="7">
        <v>110.73356725984985</v>
      </c>
      <c r="G475" s="7">
        <v>78.619294550904371</v>
      </c>
      <c r="H475" s="7">
        <v>85.512186386405716</v>
      </c>
      <c r="I475" s="7">
        <v>82.380415965493142</v>
      </c>
      <c r="J475" s="22">
        <v>117</v>
      </c>
      <c r="K475" s="22">
        <v>135</v>
      </c>
      <c r="L475" s="22">
        <v>252</v>
      </c>
      <c r="M475" s="22">
        <v>101</v>
      </c>
      <c r="N475" s="22">
        <v>94</v>
      </c>
      <c r="O475" s="22">
        <v>195</v>
      </c>
      <c r="P475" s="7">
        <v>86.324786324786331</v>
      </c>
      <c r="Q475" s="7">
        <v>69.629629629629619</v>
      </c>
      <c r="R475" s="7">
        <v>77.38095238095238</v>
      </c>
    </row>
    <row r="476" spans="1:18" ht="12" customHeight="1" x14ac:dyDescent="0.25">
      <c r="A476" s="3" t="s">
        <v>762</v>
      </c>
      <c r="B476" s="3" t="s">
        <v>805</v>
      </c>
      <c r="C476" s="3" t="s">
        <v>420</v>
      </c>
      <c r="D476" s="7">
        <v>74.150009640446314</v>
      </c>
      <c r="E476" s="7">
        <v>88.330033103526972</v>
      </c>
      <c r="F476" s="7">
        <v>81.588710473537802</v>
      </c>
      <c r="G476" s="7">
        <v>60.625794045647936</v>
      </c>
      <c r="H476" s="7">
        <v>53.251598904518652</v>
      </c>
      <c r="I476" s="7">
        <v>56.757363807678473</v>
      </c>
      <c r="J476" s="22">
        <v>122</v>
      </c>
      <c r="K476" s="22">
        <v>118</v>
      </c>
      <c r="L476" s="22">
        <v>240</v>
      </c>
      <c r="M476" s="22">
        <v>104</v>
      </c>
      <c r="N476" s="22">
        <v>100</v>
      </c>
      <c r="O476" s="22">
        <v>204</v>
      </c>
      <c r="P476" s="7">
        <v>85.245901639344268</v>
      </c>
      <c r="Q476" s="7">
        <v>84.745762711864415</v>
      </c>
      <c r="R476" s="7">
        <v>85</v>
      </c>
    </row>
    <row r="477" spans="1:18" ht="12" customHeight="1" x14ac:dyDescent="0.25">
      <c r="A477" s="3" t="s">
        <v>762</v>
      </c>
      <c r="B477" s="3" t="s">
        <v>805</v>
      </c>
      <c r="C477" s="3" t="s">
        <v>419</v>
      </c>
      <c r="D477" s="7">
        <v>99.602542807676713</v>
      </c>
      <c r="E477" s="7">
        <v>120.15348069947125</v>
      </c>
      <c r="F477" s="7">
        <v>109.97749762165321</v>
      </c>
      <c r="G477" s="7">
        <v>74.770883935956761</v>
      </c>
      <c r="H477" s="7">
        <v>82.267248046484823</v>
      </c>
      <c r="I477" s="7">
        <v>78.555355444038</v>
      </c>
      <c r="J477" s="22">
        <v>169</v>
      </c>
      <c r="K477" s="22">
        <v>212</v>
      </c>
      <c r="L477" s="22">
        <v>381</v>
      </c>
      <c r="M477" s="22">
        <v>147</v>
      </c>
      <c r="N477" s="22">
        <v>159</v>
      </c>
      <c r="O477" s="22">
        <v>306</v>
      </c>
      <c r="P477" s="7">
        <v>86.982248520710058</v>
      </c>
      <c r="Q477" s="7">
        <v>75</v>
      </c>
      <c r="R477" s="7">
        <v>80.314960629921259</v>
      </c>
    </row>
    <row r="478" spans="1:18" ht="12" customHeight="1" x14ac:dyDescent="0.25">
      <c r="A478" s="3" t="s">
        <v>762</v>
      </c>
      <c r="B478" s="3" t="s">
        <v>805</v>
      </c>
      <c r="C478" s="3" t="s">
        <v>415</v>
      </c>
      <c r="D478" s="7">
        <v>88.56646034526301</v>
      </c>
      <c r="E478" s="7">
        <v>90.658581455781047</v>
      </c>
      <c r="F478" s="7">
        <v>89.600310076919797</v>
      </c>
      <c r="G478" s="7">
        <v>72.463467555215189</v>
      </c>
      <c r="H478" s="7">
        <v>50.751454690556855</v>
      </c>
      <c r="I478" s="7">
        <v>61.734184933380142</v>
      </c>
      <c r="J478" s="22">
        <v>102</v>
      </c>
      <c r="K478" s="22">
        <v>96</v>
      </c>
      <c r="L478" s="22">
        <v>198</v>
      </c>
      <c r="M478" s="22">
        <v>89</v>
      </c>
      <c r="N478" s="22">
        <v>81</v>
      </c>
      <c r="O478" s="22">
        <v>170</v>
      </c>
      <c r="P478" s="7">
        <v>87.254901960784309</v>
      </c>
      <c r="Q478" s="7">
        <v>84.375</v>
      </c>
      <c r="R478" s="7">
        <v>85.858585858585855</v>
      </c>
    </row>
    <row r="479" spans="1:18" ht="12" customHeight="1" x14ac:dyDescent="0.25">
      <c r="A479" s="3" t="s">
        <v>762</v>
      </c>
      <c r="B479" s="3" t="s">
        <v>805</v>
      </c>
      <c r="C479" s="3" t="s">
        <v>416</v>
      </c>
      <c r="D479" s="7">
        <v>104.45824640506237</v>
      </c>
      <c r="E479" s="7">
        <v>114.12242962232875</v>
      </c>
      <c r="F479" s="7">
        <v>109.71448759121245</v>
      </c>
      <c r="G479" s="7">
        <v>85.801424936345413</v>
      </c>
      <c r="H479" s="7">
        <v>86.26116197992738</v>
      </c>
      <c r="I479" s="7">
        <v>86.051470773530795</v>
      </c>
      <c r="J479" s="22">
        <v>477</v>
      </c>
      <c r="K479" s="22">
        <v>553</v>
      </c>
      <c r="L479" s="22">
        <v>1030</v>
      </c>
      <c r="M479" s="22">
        <v>376</v>
      </c>
      <c r="N479" s="22">
        <v>504</v>
      </c>
      <c r="O479" s="22">
        <v>880</v>
      </c>
      <c r="P479" s="7">
        <v>78.825995807127896</v>
      </c>
      <c r="Q479" s="7">
        <v>91.139240506329116</v>
      </c>
      <c r="R479" s="7">
        <v>85.436893203883486</v>
      </c>
    </row>
    <row r="480" spans="1:18" ht="12" customHeight="1" x14ac:dyDescent="0.25">
      <c r="A480" s="3" t="s">
        <v>762</v>
      </c>
      <c r="B480" s="3" t="s">
        <v>805</v>
      </c>
      <c r="C480" s="3" t="s">
        <v>804</v>
      </c>
      <c r="D480" s="7">
        <v>109.20037442080735</v>
      </c>
      <c r="E480" s="7">
        <v>119.40259665580965</v>
      </c>
      <c r="F480" s="7">
        <v>114.5812032262083</v>
      </c>
      <c r="G480" s="7">
        <v>81.019632634792544</v>
      </c>
      <c r="H480" s="7">
        <v>85.683488122447542</v>
      </c>
      <c r="I480" s="7">
        <v>83.479430840922845</v>
      </c>
      <c r="J480" s="22">
        <v>727</v>
      </c>
      <c r="K480" s="22">
        <v>888</v>
      </c>
      <c r="L480" s="22">
        <v>1615</v>
      </c>
      <c r="M480" s="22">
        <v>527</v>
      </c>
      <c r="N480" s="22">
        <v>664</v>
      </c>
      <c r="O480" s="22">
        <v>1191</v>
      </c>
      <c r="P480" s="7">
        <v>72.489683631361771</v>
      </c>
      <c r="Q480" s="7">
        <v>74.77477477477477</v>
      </c>
      <c r="R480" s="7">
        <v>73.746130030959762</v>
      </c>
    </row>
    <row r="481" spans="1:18" ht="12" customHeight="1" x14ac:dyDescent="0.25">
      <c r="A481" s="3" t="s">
        <v>523</v>
      </c>
      <c r="B481" s="3" t="s">
        <v>536</v>
      </c>
      <c r="C481" s="3" t="s">
        <v>853</v>
      </c>
      <c r="D481" s="7">
        <v>75.819227913428875</v>
      </c>
      <c r="E481" s="7">
        <v>77.78216572410453</v>
      </c>
      <c r="F481" s="7">
        <v>76.925003844584538</v>
      </c>
      <c r="G481" s="7">
        <v>63.670152817508523</v>
      </c>
      <c r="H481" s="7">
        <v>56.50542980854231</v>
      </c>
      <c r="I481" s="7">
        <v>59.634070668790308</v>
      </c>
      <c r="J481" s="22">
        <v>228</v>
      </c>
      <c r="K481" s="22">
        <v>327</v>
      </c>
      <c r="L481" s="22">
        <v>555</v>
      </c>
      <c r="M481" s="22">
        <v>198</v>
      </c>
      <c r="N481" s="22">
        <v>279</v>
      </c>
      <c r="O481" s="22">
        <v>477</v>
      </c>
      <c r="P481" s="7">
        <v>86.842105263157904</v>
      </c>
      <c r="Q481" s="7">
        <v>85.321100917431195</v>
      </c>
      <c r="R481" s="7">
        <v>85.945945945945951</v>
      </c>
    </row>
    <row r="482" spans="1:18" ht="12" customHeight="1" x14ac:dyDescent="0.25">
      <c r="A482" s="3" t="s">
        <v>523</v>
      </c>
      <c r="B482" s="3" t="s">
        <v>536</v>
      </c>
      <c r="C482" s="3" t="s">
        <v>538</v>
      </c>
      <c r="D482" s="7">
        <v>74.741103216324888</v>
      </c>
      <c r="E482" s="7">
        <v>79.982324174264946</v>
      </c>
      <c r="F482" s="7">
        <v>77.46105114124002</v>
      </c>
      <c r="G482" s="7">
        <v>60.066802846627596</v>
      </c>
      <c r="H482" s="7">
        <v>54.228378521780542</v>
      </c>
      <c r="I482" s="7">
        <v>57.036934376174301</v>
      </c>
      <c r="J482" s="22">
        <v>115</v>
      </c>
      <c r="K482" s="22">
        <v>182</v>
      </c>
      <c r="L482" s="22">
        <v>297</v>
      </c>
      <c r="M482" s="22">
        <v>103</v>
      </c>
      <c r="N482" s="22">
        <v>159</v>
      </c>
      <c r="O482" s="22">
        <v>262</v>
      </c>
      <c r="P482" s="7">
        <v>89.565217391304358</v>
      </c>
      <c r="Q482" s="7">
        <v>87.362637362637358</v>
      </c>
      <c r="R482" s="7">
        <v>88.215488215488207</v>
      </c>
    </row>
    <row r="483" spans="1:18" ht="12" customHeight="1" x14ac:dyDescent="0.25">
      <c r="A483" s="3" t="s">
        <v>523</v>
      </c>
      <c r="B483" s="3" t="s">
        <v>536</v>
      </c>
      <c r="C483" s="3" t="s">
        <v>539</v>
      </c>
      <c r="D483" s="7">
        <v>89.328210593569338</v>
      </c>
      <c r="E483" s="7">
        <v>93.271084637094106</v>
      </c>
      <c r="F483" s="7">
        <v>91.505107553083633</v>
      </c>
      <c r="G483" s="7">
        <v>70.886257438767927</v>
      </c>
      <c r="H483" s="7">
        <v>68.024776013519769</v>
      </c>
      <c r="I483" s="7">
        <v>69.306407272222728</v>
      </c>
      <c r="J483" s="22">
        <v>196</v>
      </c>
      <c r="K483" s="22">
        <v>180</v>
      </c>
      <c r="L483" s="22">
        <v>376</v>
      </c>
      <c r="M483" s="22">
        <v>171</v>
      </c>
      <c r="N483" s="22">
        <v>155</v>
      </c>
      <c r="O483" s="22">
        <v>326</v>
      </c>
      <c r="P483" s="7">
        <v>87.244897959183675</v>
      </c>
      <c r="Q483" s="7">
        <v>86.111111111111114</v>
      </c>
      <c r="R483" s="7">
        <v>86.702127659574472</v>
      </c>
    </row>
    <row r="484" spans="1:18" ht="12" customHeight="1" x14ac:dyDescent="0.25">
      <c r="A484" s="3" t="s">
        <v>523</v>
      </c>
      <c r="B484" s="3" t="s">
        <v>536</v>
      </c>
      <c r="C484" s="3" t="s">
        <v>535</v>
      </c>
      <c r="D484" s="7">
        <v>107.57007173194516</v>
      </c>
      <c r="E484" s="7">
        <v>94.209946846558239</v>
      </c>
      <c r="F484" s="7">
        <v>100.08171244291745</v>
      </c>
      <c r="G484" s="7">
        <v>83.408178696769795</v>
      </c>
      <c r="H484" s="7">
        <v>70.333045717402982</v>
      </c>
      <c r="I484" s="7">
        <v>76.079557569252657</v>
      </c>
      <c r="J484" s="22">
        <v>210</v>
      </c>
      <c r="K484" s="22">
        <v>197</v>
      </c>
      <c r="L484" s="22">
        <v>407</v>
      </c>
      <c r="M484" s="22">
        <v>183</v>
      </c>
      <c r="N484" s="22">
        <v>175</v>
      </c>
      <c r="O484" s="22">
        <v>358</v>
      </c>
      <c r="P484" s="7">
        <v>87.142857142857139</v>
      </c>
      <c r="Q484" s="7">
        <v>88.832487309644677</v>
      </c>
      <c r="R484" s="7">
        <v>87.960687960687949</v>
      </c>
    </row>
    <row r="485" spans="1:18" ht="12" customHeight="1" x14ac:dyDescent="0.25">
      <c r="A485" s="3" t="s">
        <v>523</v>
      </c>
      <c r="B485" s="3" t="s">
        <v>536</v>
      </c>
      <c r="C485" s="3" t="s">
        <v>537</v>
      </c>
      <c r="D485" s="7">
        <v>117.36505893586991</v>
      </c>
      <c r="E485" s="7">
        <v>100.96618831330163</v>
      </c>
      <c r="F485" s="7">
        <v>107.65809564867783</v>
      </c>
      <c r="G485" s="7">
        <v>80.002184766735141</v>
      </c>
      <c r="H485" s="7">
        <v>74.815257357762945</v>
      </c>
      <c r="I485" s="7">
        <v>76.931893214893023</v>
      </c>
      <c r="J485" s="22">
        <v>441</v>
      </c>
      <c r="K485" s="22">
        <v>573</v>
      </c>
      <c r="L485" s="22">
        <v>1014</v>
      </c>
      <c r="M485" s="22">
        <v>375</v>
      </c>
      <c r="N485" s="22">
        <v>522</v>
      </c>
      <c r="O485" s="22">
        <v>897</v>
      </c>
      <c r="P485" s="7">
        <v>85.034013605442169</v>
      </c>
      <c r="Q485" s="7">
        <v>91.099476439790564</v>
      </c>
      <c r="R485" s="7">
        <v>88.461538461538453</v>
      </c>
    </row>
    <row r="486" spans="1:18" ht="12" customHeight="1" x14ac:dyDescent="0.25">
      <c r="A486" s="3" t="s">
        <v>523</v>
      </c>
      <c r="B486" s="3" t="s">
        <v>536</v>
      </c>
      <c r="C486" s="3" t="s">
        <v>827</v>
      </c>
      <c r="D486" s="7">
        <v>89.581119958165303</v>
      </c>
      <c r="E486" s="7">
        <v>83.922643213716583</v>
      </c>
      <c r="F486" s="7">
        <v>86.467604046148068</v>
      </c>
      <c r="G486" s="7">
        <v>63.400722223912766</v>
      </c>
      <c r="H486" s="7">
        <v>56.335169100451836</v>
      </c>
      <c r="I486" s="7">
        <v>59.512977682295514</v>
      </c>
      <c r="J486" s="22">
        <v>266</v>
      </c>
      <c r="K486" s="22">
        <v>334</v>
      </c>
      <c r="L486" s="22">
        <v>600</v>
      </c>
      <c r="M486" s="22">
        <v>230</v>
      </c>
      <c r="N486" s="22">
        <v>296</v>
      </c>
      <c r="O486" s="22">
        <v>526</v>
      </c>
      <c r="P486" s="7">
        <v>86.46616541353383</v>
      </c>
      <c r="Q486" s="7">
        <v>88.622754491017972</v>
      </c>
      <c r="R486" s="7">
        <v>87.666666666666671</v>
      </c>
    </row>
    <row r="487" spans="1:18" ht="12" customHeight="1" x14ac:dyDescent="0.25">
      <c r="A487" s="3" t="s">
        <v>523</v>
      </c>
      <c r="B487" s="3" t="s">
        <v>576</v>
      </c>
      <c r="C487" s="3" t="s">
        <v>580</v>
      </c>
      <c r="D487" s="7">
        <v>110.55802624239102</v>
      </c>
      <c r="E487" s="7">
        <v>114.93107151555937</v>
      </c>
      <c r="F487" s="7">
        <v>112.98273800673469</v>
      </c>
      <c r="G487" s="7">
        <v>88.368169610323662</v>
      </c>
      <c r="H487" s="7">
        <v>85.603213094433826</v>
      </c>
      <c r="I487" s="7">
        <v>86.835090903567092</v>
      </c>
      <c r="J487" s="22">
        <v>853</v>
      </c>
      <c r="K487" s="22">
        <v>1103</v>
      </c>
      <c r="L487" s="22">
        <v>1956</v>
      </c>
      <c r="M487" s="22">
        <v>623</v>
      </c>
      <c r="N487" s="22">
        <v>792</v>
      </c>
      <c r="O487" s="22">
        <v>1415</v>
      </c>
      <c r="P487" s="7">
        <v>73.036342321219237</v>
      </c>
      <c r="Q487" s="7">
        <v>71.804170444242985</v>
      </c>
      <c r="R487" s="7">
        <v>72.341513292433547</v>
      </c>
    </row>
    <row r="488" spans="1:18" ht="12" customHeight="1" x14ac:dyDescent="0.25">
      <c r="A488" s="3" t="s">
        <v>523</v>
      </c>
      <c r="B488" s="3" t="s">
        <v>576</v>
      </c>
      <c r="C488" s="3" t="s">
        <v>579</v>
      </c>
      <c r="D488" s="7">
        <v>107.6284628696073</v>
      </c>
      <c r="E488" s="7">
        <v>115.50679962475829</v>
      </c>
      <c r="F488" s="7">
        <v>111.73839889725789</v>
      </c>
      <c r="G488" s="7">
        <v>70.149818552205318</v>
      </c>
      <c r="H488" s="7">
        <v>74.305776082593724</v>
      </c>
      <c r="I488" s="7">
        <v>72.317880176679722</v>
      </c>
      <c r="J488" s="22">
        <v>757</v>
      </c>
      <c r="K488" s="22">
        <v>633</v>
      </c>
      <c r="L488" s="22">
        <v>1390</v>
      </c>
      <c r="M488" s="22">
        <v>588</v>
      </c>
      <c r="N488" s="22">
        <v>495</v>
      </c>
      <c r="O488" s="22">
        <v>1083</v>
      </c>
      <c r="P488" s="7">
        <v>77.675033025099069</v>
      </c>
      <c r="Q488" s="7">
        <v>78.199052132701425</v>
      </c>
      <c r="R488" s="7">
        <v>77.913669064748206</v>
      </c>
    </row>
    <row r="489" spans="1:18" ht="12" customHeight="1" x14ac:dyDescent="0.25">
      <c r="A489" s="3" t="s">
        <v>523</v>
      </c>
      <c r="B489" s="3" t="s">
        <v>576</v>
      </c>
      <c r="C489" s="3" t="s">
        <v>581</v>
      </c>
      <c r="D489" s="7">
        <v>65.907867706871414</v>
      </c>
      <c r="E489" s="7">
        <v>73.852558731285569</v>
      </c>
      <c r="F489" s="7">
        <v>69.936049400976984</v>
      </c>
      <c r="G489" s="7">
        <v>48.222912002534947</v>
      </c>
      <c r="H489" s="7">
        <v>51.302159118679285</v>
      </c>
      <c r="I489" s="7">
        <v>49.784176855600101</v>
      </c>
      <c r="J489" s="22">
        <v>807</v>
      </c>
      <c r="K489" s="22">
        <v>787</v>
      </c>
      <c r="L489" s="22">
        <v>1594</v>
      </c>
      <c r="M489" s="22">
        <v>559</v>
      </c>
      <c r="N489" s="22">
        <v>641</v>
      </c>
      <c r="O489" s="22">
        <v>1200</v>
      </c>
      <c r="P489" s="7">
        <v>69.268897149938041</v>
      </c>
      <c r="Q489" s="7">
        <v>81.448538754764925</v>
      </c>
      <c r="R489" s="7">
        <v>75.282308657465492</v>
      </c>
    </row>
    <row r="490" spans="1:18" ht="12" customHeight="1" x14ac:dyDescent="0.25">
      <c r="A490" s="3" t="s">
        <v>523</v>
      </c>
      <c r="B490" s="3" t="s">
        <v>576</v>
      </c>
      <c r="C490" s="3" t="s">
        <v>575</v>
      </c>
      <c r="D490" s="7">
        <v>108.40883973526421</v>
      </c>
      <c r="E490" s="7">
        <v>111.99782402128572</v>
      </c>
      <c r="F490" s="7">
        <v>110.47807453225562</v>
      </c>
      <c r="G490" s="7">
        <v>76.406704472572102</v>
      </c>
      <c r="H490" s="7">
        <v>86.841970585404866</v>
      </c>
      <c r="I490" s="7">
        <v>82.42317432468036</v>
      </c>
      <c r="J490" s="22">
        <v>1176</v>
      </c>
      <c r="K490" s="22">
        <v>1304</v>
      </c>
      <c r="L490" s="22">
        <v>2480</v>
      </c>
      <c r="M490" s="22">
        <v>824</v>
      </c>
      <c r="N490" s="22">
        <v>931</v>
      </c>
      <c r="O490" s="22">
        <v>1755</v>
      </c>
      <c r="P490" s="7">
        <v>70.068027210884352</v>
      </c>
      <c r="Q490" s="7">
        <v>71.395705521472394</v>
      </c>
      <c r="R490" s="7">
        <v>70.766129032258064</v>
      </c>
    </row>
    <row r="491" spans="1:18" ht="12" customHeight="1" x14ac:dyDescent="0.25">
      <c r="A491" s="3" t="s">
        <v>523</v>
      </c>
      <c r="B491" s="3" t="s">
        <v>576</v>
      </c>
      <c r="C491" s="3" t="s">
        <v>583</v>
      </c>
      <c r="D491" s="7">
        <v>118.7066974595843</v>
      </c>
      <c r="E491" s="7">
        <v>119.60497439648867</v>
      </c>
      <c r="F491" s="7">
        <v>119.22321929332587</v>
      </c>
      <c r="G491" s="7">
        <v>68.657208841966352</v>
      </c>
      <c r="H491" s="7">
        <v>81.906851987320167</v>
      </c>
      <c r="I491" s="7">
        <v>76.275939427930467</v>
      </c>
      <c r="J491" s="22">
        <v>1630</v>
      </c>
      <c r="K491" s="22">
        <v>2186</v>
      </c>
      <c r="L491" s="22">
        <v>3816</v>
      </c>
      <c r="M491" s="22">
        <v>1185</v>
      </c>
      <c r="N491" s="22">
        <v>1514</v>
      </c>
      <c r="O491" s="22">
        <v>2699</v>
      </c>
      <c r="P491" s="7">
        <v>72.699386503067487</v>
      </c>
      <c r="Q491" s="7">
        <v>69.258920402561756</v>
      </c>
      <c r="R491" s="7">
        <v>70.728511530398336</v>
      </c>
    </row>
    <row r="492" spans="1:18" ht="12" customHeight="1" x14ac:dyDescent="0.25">
      <c r="A492" s="3" t="s">
        <v>523</v>
      </c>
      <c r="B492" s="3" t="s">
        <v>576</v>
      </c>
      <c r="C492" s="3" t="s">
        <v>582</v>
      </c>
      <c r="D492" s="7">
        <v>52.767175572519079</v>
      </c>
      <c r="E492" s="7">
        <v>59.156193895870736</v>
      </c>
      <c r="F492" s="7">
        <v>56.059204440333019</v>
      </c>
      <c r="G492" s="7">
        <v>44.083969465648856</v>
      </c>
      <c r="H492" s="7">
        <v>50</v>
      </c>
      <c r="I492" s="7">
        <v>47.132284921369099</v>
      </c>
      <c r="J492" s="22">
        <v>900</v>
      </c>
      <c r="K492" s="22">
        <v>968</v>
      </c>
      <c r="L492" s="22">
        <v>1868</v>
      </c>
      <c r="M492" s="22">
        <v>671</v>
      </c>
      <c r="N492" s="22">
        <v>681</v>
      </c>
      <c r="O492" s="22">
        <v>1352</v>
      </c>
      <c r="P492" s="7">
        <v>74.555555555555557</v>
      </c>
      <c r="Q492" s="7">
        <v>70.351239669421489</v>
      </c>
      <c r="R492" s="7">
        <v>72.376873661670231</v>
      </c>
    </row>
    <row r="493" spans="1:18" ht="12" customHeight="1" x14ac:dyDescent="0.25">
      <c r="A493" s="3" t="s">
        <v>523</v>
      </c>
      <c r="B493" s="3" t="s">
        <v>576</v>
      </c>
      <c r="C493" s="3" t="s">
        <v>578</v>
      </c>
      <c r="D493" s="7">
        <v>125.09646910924916</v>
      </c>
      <c r="E493" s="7">
        <v>122.35929067077872</v>
      </c>
      <c r="F493" s="7">
        <v>123.50168559465786</v>
      </c>
      <c r="G493" s="7">
        <v>86.617667038647681</v>
      </c>
      <c r="H493" s="7">
        <v>78.932151117964523</v>
      </c>
      <c r="I493" s="7">
        <v>82.139795256827099</v>
      </c>
      <c r="J493" s="22">
        <v>3386</v>
      </c>
      <c r="K493" s="22">
        <v>4220</v>
      </c>
      <c r="L493" s="22">
        <v>7606</v>
      </c>
      <c r="M493" s="22">
        <v>2277</v>
      </c>
      <c r="N493" s="22">
        <v>2921</v>
      </c>
      <c r="O493" s="22">
        <v>5198</v>
      </c>
      <c r="P493" s="7">
        <v>67.247489663319556</v>
      </c>
      <c r="Q493" s="7">
        <v>69.218009478672982</v>
      </c>
      <c r="R493" s="7">
        <v>68.340783591901129</v>
      </c>
    </row>
    <row r="494" spans="1:18" ht="12" customHeight="1" x14ac:dyDescent="0.25">
      <c r="A494" s="3" t="s">
        <v>523</v>
      </c>
      <c r="B494" s="3" t="s">
        <v>576</v>
      </c>
      <c r="C494" s="3" t="s">
        <v>577</v>
      </c>
      <c r="D494" s="7">
        <v>120.71515639160874</v>
      </c>
      <c r="E494" s="7">
        <v>107.93598999296341</v>
      </c>
      <c r="F494" s="7">
        <v>113.35801099710368</v>
      </c>
      <c r="G494" s="7">
        <v>80.621721884021113</v>
      </c>
      <c r="H494" s="7">
        <v>86.207782981315788</v>
      </c>
      <c r="I494" s="7">
        <v>83.837695633274592</v>
      </c>
      <c r="J494" s="22">
        <v>749</v>
      </c>
      <c r="K494" s="22">
        <v>985</v>
      </c>
      <c r="L494" s="22">
        <v>1734</v>
      </c>
      <c r="M494" s="22">
        <v>570</v>
      </c>
      <c r="N494" s="22">
        <v>714</v>
      </c>
      <c r="O494" s="22">
        <v>1284</v>
      </c>
      <c r="P494" s="7">
        <v>76.101468624833103</v>
      </c>
      <c r="Q494" s="7">
        <v>72.487309644670049</v>
      </c>
      <c r="R494" s="7">
        <v>74.048442906574394</v>
      </c>
    </row>
    <row r="495" spans="1:18" ht="12" customHeight="1" x14ac:dyDescent="0.25">
      <c r="A495" s="3" t="s">
        <v>523</v>
      </c>
      <c r="B495" s="3" t="s">
        <v>585</v>
      </c>
      <c r="C495" s="3" t="s">
        <v>592</v>
      </c>
      <c r="D495" s="7">
        <v>107.88584456856788</v>
      </c>
      <c r="E495" s="7">
        <v>110.67584355976192</v>
      </c>
      <c r="F495" s="7">
        <v>109.43135051751879</v>
      </c>
      <c r="G495" s="7">
        <v>85.15329178395308</v>
      </c>
      <c r="H495" s="7">
        <v>85.665036117763321</v>
      </c>
      <c r="I495" s="7">
        <v>85.43676999120045</v>
      </c>
      <c r="J495" s="22">
        <v>649</v>
      </c>
      <c r="K495" s="22">
        <v>799</v>
      </c>
      <c r="L495" s="22">
        <v>1448</v>
      </c>
      <c r="M495" s="22">
        <v>502</v>
      </c>
      <c r="N495" s="22">
        <v>603</v>
      </c>
      <c r="O495" s="22">
        <v>1105</v>
      </c>
      <c r="P495" s="7">
        <v>77.349768875192595</v>
      </c>
      <c r="Q495" s="7">
        <v>75.469336670838544</v>
      </c>
      <c r="R495" s="7">
        <v>76.312154696132595</v>
      </c>
    </row>
    <row r="496" spans="1:18" ht="12" customHeight="1" x14ac:dyDescent="0.25">
      <c r="A496" s="3" t="s">
        <v>523</v>
      </c>
      <c r="B496" s="3" t="s">
        <v>585</v>
      </c>
      <c r="C496" s="3" t="s">
        <v>588</v>
      </c>
      <c r="D496" s="7">
        <v>108.37921135469838</v>
      </c>
      <c r="E496" s="7">
        <v>106.22293737490031</v>
      </c>
      <c r="F496" s="7">
        <v>107.16016322125704</v>
      </c>
      <c r="G496" s="7">
        <v>83.194689579469909</v>
      </c>
      <c r="H496" s="7">
        <v>86.68079426868276</v>
      </c>
      <c r="I496" s="7">
        <v>85.165556665091373</v>
      </c>
      <c r="J496" s="22">
        <v>674</v>
      </c>
      <c r="K496" s="22">
        <v>754</v>
      </c>
      <c r="L496" s="22">
        <v>1428</v>
      </c>
      <c r="M496" s="22">
        <v>527</v>
      </c>
      <c r="N496" s="22">
        <v>619</v>
      </c>
      <c r="O496" s="22">
        <v>1146</v>
      </c>
      <c r="P496" s="7">
        <v>78.189910979228486</v>
      </c>
      <c r="Q496" s="7">
        <v>82.095490716180365</v>
      </c>
      <c r="R496" s="7">
        <v>80.252100840336141</v>
      </c>
    </row>
    <row r="497" spans="1:18" ht="12" customHeight="1" x14ac:dyDescent="0.25">
      <c r="A497" s="3" t="s">
        <v>523</v>
      </c>
      <c r="B497" s="3" t="s">
        <v>585</v>
      </c>
      <c r="C497" s="3" t="s">
        <v>587</v>
      </c>
      <c r="D497" s="7">
        <v>109.39825449525641</v>
      </c>
      <c r="E497" s="7">
        <v>111.07573088278973</v>
      </c>
      <c r="F497" s="7">
        <v>110.31540783049951</v>
      </c>
      <c r="G497" s="7">
        <v>82.085500512927922</v>
      </c>
      <c r="H497" s="7">
        <v>85.259778045745747</v>
      </c>
      <c r="I497" s="7">
        <v>83.821023735697153</v>
      </c>
      <c r="J497" s="22">
        <v>657</v>
      </c>
      <c r="K497" s="22">
        <v>696</v>
      </c>
      <c r="L497" s="22">
        <v>1353</v>
      </c>
      <c r="M497" s="22">
        <v>564</v>
      </c>
      <c r="N497" s="22">
        <v>629</v>
      </c>
      <c r="O497" s="22">
        <v>1193</v>
      </c>
      <c r="P497" s="7">
        <v>85.844748858447488</v>
      </c>
      <c r="Q497" s="7">
        <v>90.3735632183908</v>
      </c>
      <c r="R497" s="7">
        <v>88.17442719881744</v>
      </c>
    </row>
    <row r="498" spans="1:18" ht="12" customHeight="1" x14ac:dyDescent="0.25">
      <c r="A498" s="3" t="s">
        <v>523</v>
      </c>
      <c r="B498" s="3" t="s">
        <v>585</v>
      </c>
      <c r="C498" s="3" t="s">
        <v>590</v>
      </c>
      <c r="D498" s="7">
        <v>100.04517333152289</v>
      </c>
      <c r="E498" s="7">
        <v>104.26694975736872</v>
      </c>
      <c r="F498" s="7">
        <v>102.35350947990896</v>
      </c>
      <c r="G498" s="7">
        <v>69.232781545008237</v>
      </c>
      <c r="H498" s="7">
        <v>79.987045126368542</v>
      </c>
      <c r="I498" s="7">
        <v>75.112878658192599</v>
      </c>
      <c r="J498" s="22">
        <v>250</v>
      </c>
      <c r="K498" s="22">
        <v>332</v>
      </c>
      <c r="L498" s="22">
        <v>582</v>
      </c>
      <c r="M498" s="22">
        <v>213</v>
      </c>
      <c r="N498" s="22">
        <v>293</v>
      </c>
      <c r="O498" s="22">
        <v>506</v>
      </c>
      <c r="P498" s="7">
        <v>85.2</v>
      </c>
      <c r="Q498" s="7">
        <v>88.253012048192772</v>
      </c>
      <c r="R498" s="7">
        <v>86.941580756013735</v>
      </c>
    </row>
    <row r="499" spans="1:18" ht="12" customHeight="1" x14ac:dyDescent="0.25">
      <c r="A499" s="3" t="s">
        <v>523</v>
      </c>
      <c r="B499" s="3" t="s">
        <v>585</v>
      </c>
      <c r="C499" s="3" t="s">
        <v>591</v>
      </c>
      <c r="D499" s="7">
        <v>111.62989671844788</v>
      </c>
      <c r="E499" s="7">
        <v>117.07637045803389</v>
      </c>
      <c r="F499" s="7">
        <v>114.54390510498666</v>
      </c>
      <c r="G499" s="7">
        <v>88.605847806689027</v>
      </c>
      <c r="H499" s="7">
        <v>84.827152050048198</v>
      </c>
      <c r="I499" s="7">
        <v>86.584145022188522</v>
      </c>
      <c r="J499" s="22">
        <v>876</v>
      </c>
      <c r="K499" s="22">
        <v>984</v>
      </c>
      <c r="L499" s="22">
        <v>1860</v>
      </c>
      <c r="M499" s="22">
        <v>751</v>
      </c>
      <c r="N499" s="22">
        <v>888</v>
      </c>
      <c r="O499" s="22">
        <v>1639</v>
      </c>
      <c r="P499" s="7">
        <v>85.730593607305934</v>
      </c>
      <c r="Q499" s="7">
        <v>90.243902439024396</v>
      </c>
      <c r="R499" s="7">
        <v>88.118279569892465</v>
      </c>
    </row>
    <row r="500" spans="1:18" ht="12" customHeight="1" x14ac:dyDescent="0.25">
      <c r="A500" s="3" t="s">
        <v>523</v>
      </c>
      <c r="B500" s="3" t="s">
        <v>585</v>
      </c>
      <c r="C500" s="3" t="s">
        <v>589</v>
      </c>
      <c r="D500" s="7">
        <v>109.2746589412243</v>
      </c>
      <c r="E500" s="7">
        <v>119.16454555694207</v>
      </c>
      <c r="F500" s="7">
        <v>114.45011454083411</v>
      </c>
      <c r="G500" s="7">
        <v>88.121580448587665</v>
      </c>
      <c r="H500" s="7">
        <v>84.889199368432656</v>
      </c>
      <c r="I500" s="7">
        <v>86.430049957755358</v>
      </c>
      <c r="J500" s="22">
        <v>486</v>
      </c>
      <c r="K500" s="22">
        <v>558</v>
      </c>
      <c r="L500" s="22">
        <v>1044</v>
      </c>
      <c r="M500" s="22">
        <v>400</v>
      </c>
      <c r="N500" s="22">
        <v>462</v>
      </c>
      <c r="O500" s="22">
        <v>862</v>
      </c>
      <c r="P500" s="7">
        <v>82.304526748971185</v>
      </c>
      <c r="Q500" s="7">
        <v>82.795698924731184</v>
      </c>
      <c r="R500" s="7">
        <v>82.567049808429118</v>
      </c>
    </row>
    <row r="501" spans="1:18" ht="12" customHeight="1" x14ac:dyDescent="0.25">
      <c r="A501" s="3" t="s">
        <v>523</v>
      </c>
      <c r="B501" s="3" t="s">
        <v>585</v>
      </c>
      <c r="C501" s="3" t="s">
        <v>584</v>
      </c>
      <c r="D501" s="7">
        <v>105.58417664025821</v>
      </c>
      <c r="E501" s="7">
        <v>115.63711193230807</v>
      </c>
      <c r="F501" s="7">
        <v>110.72645862481028</v>
      </c>
      <c r="G501" s="7">
        <v>87.683686130985052</v>
      </c>
      <c r="H501" s="7">
        <v>85.745147029648194</v>
      </c>
      <c r="I501" s="7">
        <v>86.69208373749926</v>
      </c>
      <c r="J501" s="22">
        <v>532</v>
      </c>
      <c r="K501" s="22">
        <v>593</v>
      </c>
      <c r="L501" s="22">
        <v>1125</v>
      </c>
      <c r="M501" s="22">
        <v>446</v>
      </c>
      <c r="N501" s="22">
        <v>496</v>
      </c>
      <c r="O501" s="22">
        <v>942</v>
      </c>
      <c r="P501" s="7">
        <v>83.834586466165405</v>
      </c>
      <c r="Q501" s="7">
        <v>83.642495784148409</v>
      </c>
      <c r="R501" s="7">
        <v>83.733333333333334</v>
      </c>
    </row>
    <row r="502" spans="1:18" ht="12" customHeight="1" x14ac:dyDescent="0.25">
      <c r="A502" s="3" t="s">
        <v>523</v>
      </c>
      <c r="B502" s="3" t="s">
        <v>585</v>
      </c>
      <c r="C502" s="3" t="s">
        <v>586</v>
      </c>
      <c r="D502" s="7">
        <v>106.92453994187132</v>
      </c>
      <c r="E502" s="7">
        <v>119.63629429996678</v>
      </c>
      <c r="F502" s="7">
        <v>113.61427625030635</v>
      </c>
      <c r="G502" s="7">
        <v>81.282761554557339</v>
      </c>
      <c r="H502" s="7">
        <v>82.900559543293497</v>
      </c>
      <c r="I502" s="7">
        <v>82.134150091503784</v>
      </c>
      <c r="J502" s="22">
        <v>467</v>
      </c>
      <c r="K502" s="22">
        <v>596</v>
      </c>
      <c r="L502" s="22">
        <v>1063</v>
      </c>
      <c r="M502" s="22">
        <v>407</v>
      </c>
      <c r="N502" s="22">
        <v>512</v>
      </c>
      <c r="O502" s="22">
        <v>919</v>
      </c>
      <c r="P502" s="7">
        <v>87.152034261241965</v>
      </c>
      <c r="Q502" s="7">
        <v>85.90604026845638</v>
      </c>
      <c r="R502" s="7">
        <v>86.45343367826905</v>
      </c>
    </row>
    <row r="503" spans="1:18" ht="12" customHeight="1" x14ac:dyDescent="0.25">
      <c r="A503" s="3" t="s">
        <v>523</v>
      </c>
      <c r="B503" s="3" t="s">
        <v>565</v>
      </c>
      <c r="C503" s="3" t="s">
        <v>570</v>
      </c>
      <c r="D503" s="7">
        <v>95.139561211898553</v>
      </c>
      <c r="E503" s="7">
        <v>106.17123944037816</v>
      </c>
      <c r="F503" s="7">
        <v>100.71321413223161</v>
      </c>
      <c r="G503" s="7">
        <v>66.404516074294676</v>
      </c>
      <c r="H503" s="7">
        <v>71.411390447648557</v>
      </c>
      <c r="I503" s="7">
        <v>68.93419282834833</v>
      </c>
      <c r="J503" s="22">
        <v>447</v>
      </c>
      <c r="K503" s="22">
        <v>454</v>
      </c>
      <c r="L503" s="22">
        <v>901</v>
      </c>
      <c r="M503" s="22">
        <v>346</v>
      </c>
      <c r="N503" s="22">
        <v>410</v>
      </c>
      <c r="O503" s="22">
        <v>756</v>
      </c>
      <c r="P503" s="7">
        <v>77.404921700223724</v>
      </c>
      <c r="Q503" s="7">
        <v>90.308370044052865</v>
      </c>
      <c r="R503" s="7">
        <v>83.906770255271923</v>
      </c>
    </row>
    <row r="504" spans="1:18" ht="12" customHeight="1" x14ac:dyDescent="0.25">
      <c r="A504" s="3" t="s">
        <v>523</v>
      </c>
      <c r="B504" s="3" t="s">
        <v>565</v>
      </c>
      <c r="C504" s="3" t="s">
        <v>574</v>
      </c>
      <c r="D504" s="7">
        <v>77.582166075035047</v>
      </c>
      <c r="E504" s="7">
        <v>90.860076816753974</v>
      </c>
      <c r="F504" s="7">
        <v>84.170052558426363</v>
      </c>
      <c r="G504" s="7">
        <v>61.208040571761316</v>
      </c>
      <c r="H504" s="7">
        <v>61.365193492796799</v>
      </c>
      <c r="I504" s="7">
        <v>61.286012597967378</v>
      </c>
      <c r="J504" s="22">
        <v>219</v>
      </c>
      <c r="K504" s="22">
        <v>252</v>
      </c>
      <c r="L504" s="22">
        <v>471</v>
      </c>
      <c r="M504" s="22">
        <v>186</v>
      </c>
      <c r="N504" s="22">
        <v>227</v>
      </c>
      <c r="O504" s="22">
        <v>413</v>
      </c>
      <c r="P504" s="7">
        <v>84.93150684931507</v>
      </c>
      <c r="Q504" s="7">
        <v>90.079365079365076</v>
      </c>
      <c r="R504" s="7">
        <v>87.685774946921441</v>
      </c>
    </row>
    <row r="505" spans="1:18" ht="12" customHeight="1" x14ac:dyDescent="0.25">
      <c r="A505" s="3" t="s">
        <v>523</v>
      </c>
      <c r="B505" s="3" t="s">
        <v>565</v>
      </c>
      <c r="C505" s="3" t="s">
        <v>573</v>
      </c>
      <c r="D505" s="7">
        <v>92.430749910991054</v>
      </c>
      <c r="E505" s="7">
        <v>116.36819752894486</v>
      </c>
      <c r="F505" s="7">
        <v>104.71694650004692</v>
      </c>
      <c r="G505" s="7">
        <v>62.948527956623217</v>
      </c>
      <c r="H505" s="7">
        <v>82.112624230381002</v>
      </c>
      <c r="I505" s="7">
        <v>72.784741826575825</v>
      </c>
      <c r="J505" s="22">
        <v>235</v>
      </c>
      <c r="K505" s="22">
        <v>249</v>
      </c>
      <c r="L505" s="22">
        <v>484</v>
      </c>
      <c r="M505" s="22">
        <v>156</v>
      </c>
      <c r="N505" s="22">
        <v>212</v>
      </c>
      <c r="O505" s="22">
        <v>368</v>
      </c>
      <c r="P505" s="7">
        <v>66.38297872340425</v>
      </c>
      <c r="Q505" s="7">
        <v>85.140562248995977</v>
      </c>
      <c r="R505" s="7">
        <v>76.033057851239676</v>
      </c>
    </row>
    <row r="506" spans="1:18" ht="12" customHeight="1" x14ac:dyDescent="0.25">
      <c r="A506" s="3" t="s">
        <v>523</v>
      </c>
      <c r="B506" s="3" t="s">
        <v>565</v>
      </c>
      <c r="C506" s="3" t="s">
        <v>572</v>
      </c>
      <c r="D506" s="7">
        <v>107.56246969920306</v>
      </c>
      <c r="E506" s="7">
        <v>102.02060786265712</v>
      </c>
      <c r="F506" s="7">
        <v>104.47372503719457</v>
      </c>
      <c r="G506" s="7">
        <v>85.570143180778643</v>
      </c>
      <c r="H506" s="7">
        <v>85.903733624431908</v>
      </c>
      <c r="I506" s="7">
        <v>85.756069090251202</v>
      </c>
      <c r="J506" s="22">
        <v>574</v>
      </c>
      <c r="K506" s="22">
        <v>641</v>
      </c>
      <c r="L506" s="22">
        <v>1215</v>
      </c>
      <c r="M506" s="22">
        <v>439</v>
      </c>
      <c r="N506" s="22">
        <v>495</v>
      </c>
      <c r="O506" s="22">
        <v>934</v>
      </c>
      <c r="P506" s="7">
        <v>76.480836236933797</v>
      </c>
      <c r="Q506" s="7">
        <v>77.223088923556944</v>
      </c>
      <c r="R506" s="7">
        <v>76.872427983539097</v>
      </c>
    </row>
    <row r="507" spans="1:18" ht="12" customHeight="1" x14ac:dyDescent="0.25">
      <c r="A507" s="3" t="s">
        <v>523</v>
      </c>
      <c r="B507" s="3" t="s">
        <v>565</v>
      </c>
      <c r="C507" s="3" t="s">
        <v>571</v>
      </c>
      <c r="D507" s="7">
        <v>123.68311036789297</v>
      </c>
      <c r="E507" s="7">
        <v>128.87634503439762</v>
      </c>
      <c r="F507" s="7">
        <v>126.49956950157849</v>
      </c>
      <c r="G507" s="7">
        <v>83.821070234113705</v>
      </c>
      <c r="H507" s="7">
        <v>83.436232139707187</v>
      </c>
      <c r="I507" s="7">
        <v>83.612360088013006</v>
      </c>
      <c r="J507" s="22">
        <v>2466</v>
      </c>
      <c r="K507" s="22">
        <v>3032</v>
      </c>
      <c r="L507" s="22">
        <v>5498</v>
      </c>
      <c r="M507" s="22">
        <v>1666</v>
      </c>
      <c r="N507" s="22">
        <v>2109</v>
      </c>
      <c r="O507" s="22">
        <v>3775</v>
      </c>
      <c r="P507" s="7">
        <v>67.558799675587991</v>
      </c>
      <c r="Q507" s="7">
        <v>69.558047493403691</v>
      </c>
      <c r="R507" s="7">
        <v>68.661331393233908</v>
      </c>
    </row>
    <row r="508" spans="1:18" ht="12" customHeight="1" x14ac:dyDescent="0.25">
      <c r="A508" s="3" t="s">
        <v>523</v>
      </c>
      <c r="B508" s="3" t="s">
        <v>565</v>
      </c>
      <c r="C508" s="3" t="s">
        <v>568</v>
      </c>
      <c r="D508" s="7">
        <v>116.45346074730152</v>
      </c>
      <c r="E508" s="7">
        <v>109.18203785539525</v>
      </c>
      <c r="F508" s="7">
        <v>112.43410499861842</v>
      </c>
      <c r="G508" s="7">
        <v>80.790136048917986</v>
      </c>
      <c r="H508" s="7">
        <v>72.74076028547762</v>
      </c>
      <c r="I508" s="7">
        <v>76.340758639703267</v>
      </c>
      <c r="J508" s="22">
        <v>651</v>
      </c>
      <c r="K508" s="22">
        <v>748</v>
      </c>
      <c r="L508" s="22">
        <v>1399</v>
      </c>
      <c r="M508" s="22">
        <v>491</v>
      </c>
      <c r="N508" s="22">
        <v>607</v>
      </c>
      <c r="O508" s="22">
        <v>1098</v>
      </c>
      <c r="P508" s="7">
        <v>75.422427035330259</v>
      </c>
      <c r="Q508" s="7">
        <v>81.149732620320847</v>
      </c>
      <c r="R508" s="7">
        <v>78.484631879914218</v>
      </c>
    </row>
    <row r="509" spans="1:18" ht="12" customHeight="1" x14ac:dyDescent="0.25">
      <c r="A509" s="3" t="s">
        <v>523</v>
      </c>
      <c r="B509" s="3" t="s">
        <v>565</v>
      </c>
      <c r="C509" s="3" t="s">
        <v>566</v>
      </c>
      <c r="D509" s="7">
        <v>88.174659143048387</v>
      </c>
      <c r="E509" s="7">
        <v>102.12481716320198</v>
      </c>
      <c r="F509" s="7">
        <v>95.282777807268346</v>
      </c>
      <c r="G509" s="7">
        <v>60.754490751002855</v>
      </c>
      <c r="H509" s="7">
        <v>66.58814092060129</v>
      </c>
      <c r="I509" s="7">
        <v>63.726950101724682</v>
      </c>
      <c r="J509" s="22">
        <v>248</v>
      </c>
      <c r="K509" s="22">
        <v>242</v>
      </c>
      <c r="L509" s="22">
        <v>490</v>
      </c>
      <c r="M509" s="22">
        <v>212</v>
      </c>
      <c r="N509" s="22">
        <v>218</v>
      </c>
      <c r="O509" s="22">
        <v>430</v>
      </c>
      <c r="P509" s="7">
        <v>85.483870967741936</v>
      </c>
      <c r="Q509" s="7">
        <v>90.082644628099175</v>
      </c>
      <c r="R509" s="7">
        <v>87.755102040816325</v>
      </c>
    </row>
    <row r="510" spans="1:18" ht="12" customHeight="1" x14ac:dyDescent="0.25">
      <c r="A510" s="3" t="s">
        <v>523</v>
      </c>
      <c r="B510" s="3" t="s">
        <v>565</v>
      </c>
      <c r="C510" s="3" t="s">
        <v>569</v>
      </c>
      <c r="D510" s="7">
        <v>105.9213563883081</v>
      </c>
      <c r="E510" s="7">
        <v>110.31252168230387</v>
      </c>
      <c r="F510" s="7">
        <v>108.2529740877947</v>
      </c>
      <c r="G510" s="7">
        <v>88.235044560946818</v>
      </c>
      <c r="H510" s="7">
        <v>85.837202158771461</v>
      </c>
      <c r="I510" s="7">
        <v>86.961839976018979</v>
      </c>
      <c r="J510" s="22">
        <v>611</v>
      </c>
      <c r="K510" s="22">
        <v>768</v>
      </c>
      <c r="L510" s="22">
        <v>1379</v>
      </c>
      <c r="M510" s="22">
        <v>495</v>
      </c>
      <c r="N510" s="22">
        <v>632</v>
      </c>
      <c r="O510" s="22">
        <v>1127</v>
      </c>
      <c r="P510" s="7">
        <v>81.014729950900161</v>
      </c>
      <c r="Q510" s="7">
        <v>82.291666666666671</v>
      </c>
      <c r="R510" s="7">
        <v>81.725888324873097</v>
      </c>
    </row>
    <row r="511" spans="1:18" ht="12" customHeight="1" x14ac:dyDescent="0.25">
      <c r="A511" s="3" t="s">
        <v>523</v>
      </c>
      <c r="B511" s="3" t="s">
        <v>565</v>
      </c>
      <c r="C511" s="3" t="s">
        <v>564</v>
      </c>
      <c r="D511" s="7">
        <v>92.912516899461338</v>
      </c>
      <c r="E511" s="7">
        <v>106.92634624256026</v>
      </c>
      <c r="F511" s="7">
        <v>99.955860746863607</v>
      </c>
      <c r="G511" s="7">
        <v>68.091601670605229</v>
      </c>
      <c r="H511" s="7">
        <v>70.539862324637411</v>
      </c>
      <c r="I511" s="7">
        <v>69.322096290757457</v>
      </c>
      <c r="J511" s="22">
        <v>315</v>
      </c>
      <c r="K511" s="22">
        <v>388</v>
      </c>
      <c r="L511" s="22">
        <v>703</v>
      </c>
      <c r="M511" s="22">
        <v>255</v>
      </c>
      <c r="N511" s="22">
        <v>309</v>
      </c>
      <c r="O511" s="22">
        <v>564</v>
      </c>
      <c r="P511" s="7">
        <v>80.952380952380949</v>
      </c>
      <c r="Q511" s="7">
        <v>79.639175257731964</v>
      </c>
      <c r="R511" s="7">
        <v>80.2275960170697</v>
      </c>
    </row>
    <row r="512" spans="1:18" ht="12" customHeight="1" x14ac:dyDescent="0.25">
      <c r="A512" s="3" t="s">
        <v>523</v>
      </c>
      <c r="B512" s="3" t="s">
        <v>565</v>
      </c>
      <c r="C512" s="3" t="s">
        <v>567</v>
      </c>
      <c r="D512" s="7">
        <v>125.02754505198628</v>
      </c>
      <c r="E512" s="7">
        <v>123.9693440944063</v>
      </c>
      <c r="F512" s="7">
        <v>124.44100609392329</v>
      </c>
      <c r="G512" s="7">
        <v>87.245380986663108</v>
      </c>
      <c r="H512" s="7">
        <v>82.725406240318847</v>
      </c>
      <c r="I512" s="7">
        <v>84.740052240547939</v>
      </c>
      <c r="J512" s="22">
        <v>2538</v>
      </c>
      <c r="K512" s="22">
        <v>3194</v>
      </c>
      <c r="L512" s="22">
        <v>5732</v>
      </c>
      <c r="M512" s="22">
        <v>1662</v>
      </c>
      <c r="N512" s="22">
        <v>2210</v>
      </c>
      <c r="O512" s="22">
        <v>3872</v>
      </c>
      <c r="P512" s="7">
        <v>65.484633569739955</v>
      </c>
      <c r="Q512" s="7">
        <v>69.192235441452723</v>
      </c>
      <c r="R512" s="7">
        <v>67.550593161200283</v>
      </c>
    </row>
    <row r="513" spans="1:18" ht="12" customHeight="1" x14ac:dyDescent="0.25">
      <c r="A513" s="3" t="s">
        <v>523</v>
      </c>
      <c r="B513" s="3" t="s">
        <v>479</v>
      </c>
      <c r="C513" s="3" t="s">
        <v>485</v>
      </c>
      <c r="D513" s="7">
        <v>82.598874571309068</v>
      </c>
      <c r="E513" s="7">
        <v>105.71426737996298</v>
      </c>
      <c r="F513" s="7">
        <v>93.869239194811186</v>
      </c>
      <c r="G513" s="7">
        <v>60.770419346333099</v>
      </c>
      <c r="H513" s="7">
        <v>75.064471108341763</v>
      </c>
      <c r="I513" s="7">
        <v>67.739765558123992</v>
      </c>
      <c r="J513" s="22">
        <v>156</v>
      </c>
      <c r="K513" s="22">
        <v>187</v>
      </c>
      <c r="L513" s="22">
        <v>343</v>
      </c>
      <c r="M513" s="22">
        <v>131</v>
      </c>
      <c r="N513" s="22">
        <v>166</v>
      </c>
      <c r="O513" s="22">
        <v>297</v>
      </c>
      <c r="P513" s="7">
        <v>83.974358974358978</v>
      </c>
      <c r="Q513" s="7">
        <v>88.770053475935825</v>
      </c>
      <c r="R513" s="7">
        <v>86.588921282798836</v>
      </c>
    </row>
    <row r="514" spans="1:18" ht="12" customHeight="1" x14ac:dyDescent="0.25">
      <c r="A514" s="3" t="s">
        <v>523</v>
      </c>
      <c r="B514" s="3" t="s">
        <v>479</v>
      </c>
      <c r="C514" s="3" t="s">
        <v>486</v>
      </c>
      <c r="D514" s="7">
        <v>98.146208936592757</v>
      </c>
      <c r="E514" s="7">
        <v>106.82275431767225</v>
      </c>
      <c r="F514" s="7">
        <v>102.78584790450441</v>
      </c>
      <c r="G514" s="7">
        <v>72.092851655242683</v>
      </c>
      <c r="H514" s="7">
        <v>78.564409425497331</v>
      </c>
      <c r="I514" s="7">
        <v>75.553410010580791</v>
      </c>
      <c r="J514" s="22">
        <v>145</v>
      </c>
      <c r="K514" s="22">
        <v>173</v>
      </c>
      <c r="L514" s="22">
        <v>318</v>
      </c>
      <c r="M514" s="22">
        <v>122</v>
      </c>
      <c r="N514" s="22">
        <v>155</v>
      </c>
      <c r="O514" s="22">
        <v>277</v>
      </c>
      <c r="P514" s="7">
        <v>84.137931034482762</v>
      </c>
      <c r="Q514" s="7">
        <v>89.595375722543352</v>
      </c>
      <c r="R514" s="7">
        <v>87.1069182389937</v>
      </c>
    </row>
    <row r="515" spans="1:18" ht="12" customHeight="1" x14ac:dyDescent="0.25">
      <c r="A515" s="3" t="s">
        <v>523</v>
      </c>
      <c r="B515" s="3" t="s">
        <v>479</v>
      </c>
      <c r="C515" s="3" t="s">
        <v>487</v>
      </c>
      <c r="D515" s="7">
        <v>73.059043334948171</v>
      </c>
      <c r="E515" s="7">
        <v>75.573122190344719</v>
      </c>
      <c r="F515" s="7">
        <v>74.347770774307719</v>
      </c>
      <c r="G515" s="7">
        <v>64.027018746836447</v>
      </c>
      <c r="H515" s="7">
        <v>62.405078172330114</v>
      </c>
      <c r="I515" s="7">
        <v>63.19560515816157</v>
      </c>
      <c r="J515" s="22">
        <v>159</v>
      </c>
      <c r="K515" s="22">
        <v>144</v>
      </c>
      <c r="L515" s="22">
        <v>303</v>
      </c>
      <c r="M515" s="22">
        <v>138</v>
      </c>
      <c r="N515" s="22">
        <v>127</v>
      </c>
      <c r="O515" s="22">
        <v>265</v>
      </c>
      <c r="P515" s="7">
        <v>86.79245283018868</v>
      </c>
      <c r="Q515" s="7">
        <v>88.194444444444443</v>
      </c>
      <c r="R515" s="7">
        <v>87.458745874587464</v>
      </c>
    </row>
    <row r="516" spans="1:18" ht="12" customHeight="1" x14ac:dyDescent="0.25">
      <c r="A516" s="3" t="s">
        <v>523</v>
      </c>
      <c r="B516" s="3" t="s">
        <v>479</v>
      </c>
      <c r="C516" s="3" t="s">
        <v>854</v>
      </c>
      <c r="D516" s="7">
        <v>92.408823435907834</v>
      </c>
      <c r="E516" s="7">
        <v>90.542248636791513</v>
      </c>
      <c r="F516" s="7">
        <v>91.432092481635081</v>
      </c>
      <c r="G516" s="7">
        <v>72.880921124923532</v>
      </c>
      <c r="H516" s="7">
        <v>72.116106808953234</v>
      </c>
      <c r="I516" s="7">
        <v>72.480713312714357</v>
      </c>
      <c r="J516" s="22">
        <v>174</v>
      </c>
      <c r="K516" s="22">
        <v>245</v>
      </c>
      <c r="L516" s="22">
        <v>419</v>
      </c>
      <c r="M516" s="22">
        <v>153</v>
      </c>
      <c r="N516" s="22">
        <v>203</v>
      </c>
      <c r="O516" s="22">
        <v>356</v>
      </c>
      <c r="P516" s="7">
        <v>87.931034482758619</v>
      </c>
      <c r="Q516" s="7">
        <v>82.857142857142847</v>
      </c>
      <c r="R516" s="7">
        <v>84.964200477326955</v>
      </c>
    </row>
    <row r="517" spans="1:18" ht="12" customHeight="1" x14ac:dyDescent="0.25">
      <c r="A517" s="3" t="s">
        <v>523</v>
      </c>
      <c r="B517" s="3" t="s">
        <v>479</v>
      </c>
      <c r="C517" s="3" t="s">
        <v>480</v>
      </c>
      <c r="D517" s="7">
        <v>100.09377777931915</v>
      </c>
      <c r="E517" s="7">
        <v>119.27592414384087</v>
      </c>
      <c r="F517" s="7">
        <v>110.00262748267902</v>
      </c>
      <c r="G517" s="7">
        <v>76.599096821472543</v>
      </c>
      <c r="H517" s="7">
        <v>76.204062647453881</v>
      </c>
      <c r="I517" s="7">
        <v>76.395035493628569</v>
      </c>
      <c r="J517" s="22">
        <v>144</v>
      </c>
      <c r="K517" s="22">
        <v>185</v>
      </c>
      <c r="L517" s="22">
        <v>329</v>
      </c>
      <c r="M517" s="22">
        <v>119</v>
      </c>
      <c r="N517" s="22">
        <v>162</v>
      </c>
      <c r="O517" s="22">
        <v>281</v>
      </c>
      <c r="P517" s="7">
        <v>82.638888888888886</v>
      </c>
      <c r="Q517" s="7">
        <v>87.567567567567565</v>
      </c>
      <c r="R517" s="7">
        <v>85.410334346504555</v>
      </c>
    </row>
    <row r="518" spans="1:18" ht="12" customHeight="1" x14ac:dyDescent="0.25">
      <c r="A518" s="3" t="s">
        <v>523</v>
      </c>
      <c r="B518" s="3" t="s">
        <v>479</v>
      </c>
      <c r="C518" s="3" t="s">
        <v>429</v>
      </c>
      <c r="D518" s="7">
        <v>94.221469345610373</v>
      </c>
      <c r="E518" s="7">
        <v>107.39656523740837</v>
      </c>
      <c r="F518" s="7">
        <v>101.19809853474985</v>
      </c>
      <c r="G518" s="7">
        <v>67.104070851020069</v>
      </c>
      <c r="H518" s="7">
        <v>73.9117045930453</v>
      </c>
      <c r="I518" s="7">
        <v>70.708927822357268</v>
      </c>
      <c r="J518" s="22">
        <v>107</v>
      </c>
      <c r="K518" s="22">
        <v>111</v>
      </c>
      <c r="L518" s="22">
        <v>218</v>
      </c>
      <c r="M518" s="22">
        <v>94</v>
      </c>
      <c r="N518" s="22">
        <v>99</v>
      </c>
      <c r="O518" s="22">
        <v>193</v>
      </c>
      <c r="P518" s="7">
        <v>87.850467289719617</v>
      </c>
      <c r="Q518" s="7">
        <v>89.189189189189179</v>
      </c>
      <c r="R518" s="7">
        <v>88.532110091743107</v>
      </c>
    </row>
    <row r="519" spans="1:18" ht="12" customHeight="1" x14ac:dyDescent="0.25">
      <c r="A519" s="3" t="s">
        <v>523</v>
      </c>
      <c r="B519" s="3" t="s">
        <v>479</v>
      </c>
      <c r="C519" s="3" t="s">
        <v>478</v>
      </c>
      <c r="D519" s="7">
        <v>112.52291521850979</v>
      </c>
      <c r="E519" s="7">
        <v>120.62016172580731</v>
      </c>
      <c r="F519" s="7">
        <v>116.61438104627122</v>
      </c>
      <c r="G519" s="7">
        <v>84.323741818250653</v>
      </c>
      <c r="H519" s="7">
        <v>83.093889188889477</v>
      </c>
      <c r="I519" s="7">
        <v>83.702308346800947</v>
      </c>
      <c r="J519" s="22">
        <v>174</v>
      </c>
      <c r="K519" s="22">
        <v>130</v>
      </c>
      <c r="L519" s="22">
        <v>304</v>
      </c>
      <c r="M519" s="22">
        <v>154</v>
      </c>
      <c r="N519" s="22">
        <v>115</v>
      </c>
      <c r="O519" s="22">
        <v>269</v>
      </c>
      <c r="P519" s="7">
        <v>88.505747126436788</v>
      </c>
      <c r="Q519" s="7">
        <v>88.461538461538453</v>
      </c>
      <c r="R519" s="7">
        <v>88.48684210526315</v>
      </c>
    </row>
    <row r="520" spans="1:18" ht="12" customHeight="1" x14ac:dyDescent="0.25">
      <c r="A520" s="3" t="s">
        <v>523</v>
      </c>
      <c r="B520" s="3" t="s">
        <v>479</v>
      </c>
      <c r="C520" s="3" t="s">
        <v>455</v>
      </c>
      <c r="D520" s="7">
        <v>120.60192340525413</v>
      </c>
      <c r="E520" s="7">
        <v>82.771640250751517</v>
      </c>
      <c r="F520" s="7">
        <v>96.542533016450435</v>
      </c>
      <c r="G520" s="7">
        <v>86.104805726405687</v>
      </c>
      <c r="H520" s="7">
        <v>64.132225079780753</v>
      </c>
      <c r="I520" s="7">
        <v>72.130633408752772</v>
      </c>
      <c r="J520" s="22">
        <v>201</v>
      </c>
      <c r="K520" s="22">
        <v>236</v>
      </c>
      <c r="L520" s="22">
        <v>437</v>
      </c>
      <c r="M520" s="22">
        <v>176</v>
      </c>
      <c r="N520" s="22">
        <v>214</v>
      </c>
      <c r="O520" s="22">
        <v>390</v>
      </c>
      <c r="P520" s="7">
        <v>87.562189054726375</v>
      </c>
      <c r="Q520" s="7">
        <v>90.677966101694921</v>
      </c>
      <c r="R520" s="7">
        <v>89.244851258581235</v>
      </c>
    </row>
    <row r="521" spans="1:18" ht="12" customHeight="1" x14ac:dyDescent="0.25">
      <c r="A521" s="3" t="s">
        <v>523</v>
      </c>
      <c r="B521" s="3" t="s">
        <v>479</v>
      </c>
      <c r="C521" s="3" t="s">
        <v>481</v>
      </c>
      <c r="D521" s="7">
        <v>121.27184595368409</v>
      </c>
      <c r="E521" s="7">
        <v>117.45769115603069</v>
      </c>
      <c r="F521" s="7">
        <v>119.16626235721002</v>
      </c>
      <c r="G521" s="7">
        <v>84.222543104601215</v>
      </c>
      <c r="H521" s="7">
        <v>80.053009746223296</v>
      </c>
      <c r="I521" s="7">
        <v>81.920774689288507</v>
      </c>
      <c r="J521" s="22">
        <v>291</v>
      </c>
      <c r="K521" s="22">
        <v>340</v>
      </c>
      <c r="L521" s="22">
        <v>631</v>
      </c>
      <c r="M521" s="22">
        <v>249</v>
      </c>
      <c r="N521" s="22">
        <v>282</v>
      </c>
      <c r="O521" s="22">
        <v>531</v>
      </c>
      <c r="P521" s="7">
        <v>85.567010309278345</v>
      </c>
      <c r="Q521" s="7">
        <v>82.941176470588232</v>
      </c>
      <c r="R521" s="7">
        <v>84.152139461172752</v>
      </c>
    </row>
    <row r="522" spans="1:18" ht="12" customHeight="1" x14ac:dyDescent="0.25">
      <c r="A522" s="3" t="s">
        <v>523</v>
      </c>
      <c r="B522" s="3" t="s">
        <v>479</v>
      </c>
      <c r="C522" s="3" t="s">
        <v>482</v>
      </c>
      <c r="D522" s="7">
        <v>93.777323625954551</v>
      </c>
      <c r="E522" s="7">
        <v>118.5061599624476</v>
      </c>
      <c r="F522" s="7">
        <v>106.07436679091609</v>
      </c>
      <c r="G522" s="7">
        <v>66.765377146739382</v>
      </c>
      <c r="H522" s="7">
        <v>84.113611364650311</v>
      </c>
      <c r="I522" s="7">
        <v>75.392228087504975</v>
      </c>
      <c r="J522" s="22">
        <v>308</v>
      </c>
      <c r="K522" s="22">
        <v>386</v>
      </c>
      <c r="L522" s="22">
        <v>694</v>
      </c>
      <c r="M522" s="22">
        <v>265</v>
      </c>
      <c r="N522" s="22">
        <v>348</v>
      </c>
      <c r="O522" s="22">
        <v>613</v>
      </c>
      <c r="P522" s="7">
        <v>86.038961038961034</v>
      </c>
      <c r="Q522" s="7">
        <v>90.15544041450778</v>
      </c>
      <c r="R522" s="7">
        <v>88.328530259365991</v>
      </c>
    </row>
    <row r="523" spans="1:18" ht="12" customHeight="1" x14ac:dyDescent="0.25">
      <c r="A523" s="3" t="s">
        <v>523</v>
      </c>
      <c r="B523" s="3" t="s">
        <v>479</v>
      </c>
      <c r="C523" s="3" t="s">
        <v>484</v>
      </c>
      <c r="D523" s="7">
        <v>119.8054216895416</v>
      </c>
      <c r="E523" s="7">
        <v>95.198223856762894</v>
      </c>
      <c r="F523" s="7">
        <v>104.84595856096928</v>
      </c>
      <c r="G523" s="7">
        <v>86.163784653509865</v>
      </c>
      <c r="H523" s="7">
        <v>81.914750760470397</v>
      </c>
      <c r="I523" s="7">
        <v>83.580667864392709</v>
      </c>
      <c r="J523" s="22">
        <v>31</v>
      </c>
      <c r="K523" s="22">
        <v>56</v>
      </c>
      <c r="L523" s="22">
        <v>87</v>
      </c>
      <c r="M523" s="22">
        <v>25</v>
      </c>
      <c r="N523" s="22">
        <v>51</v>
      </c>
      <c r="O523" s="22">
        <v>76</v>
      </c>
      <c r="P523" s="7">
        <v>80.645161290322577</v>
      </c>
      <c r="Q523" s="7">
        <v>91.071428571428569</v>
      </c>
      <c r="R523" s="7">
        <v>87.356321839080465</v>
      </c>
    </row>
    <row r="524" spans="1:18" ht="12" customHeight="1" x14ac:dyDescent="0.25">
      <c r="A524" s="3" t="s">
        <v>523</v>
      </c>
      <c r="B524" s="3" t="s">
        <v>479</v>
      </c>
      <c r="C524" s="3" t="s">
        <v>483</v>
      </c>
      <c r="D524" s="7">
        <v>105.44655289212149</v>
      </c>
      <c r="E524" s="7">
        <v>102.30826262747502</v>
      </c>
      <c r="F524" s="7">
        <v>103.77279808431004</v>
      </c>
      <c r="G524" s="7">
        <v>79.26424554135663</v>
      </c>
      <c r="H524" s="7">
        <v>78.143427589697183</v>
      </c>
      <c r="I524" s="7">
        <v>78.666475967138254</v>
      </c>
      <c r="J524" s="22">
        <v>131</v>
      </c>
      <c r="K524" s="22">
        <v>154</v>
      </c>
      <c r="L524" s="22">
        <v>285</v>
      </c>
      <c r="M524" s="22">
        <v>108</v>
      </c>
      <c r="N524" s="22">
        <v>127</v>
      </c>
      <c r="O524" s="22">
        <v>235</v>
      </c>
      <c r="P524" s="7">
        <v>82.44274809160305</v>
      </c>
      <c r="Q524" s="7">
        <v>82.467532467532465</v>
      </c>
      <c r="R524" s="7">
        <v>82.456140350877192</v>
      </c>
    </row>
    <row r="525" spans="1:18" ht="12" customHeight="1" x14ac:dyDescent="0.25">
      <c r="A525" s="3" t="s">
        <v>523</v>
      </c>
      <c r="B525" s="3" t="s">
        <v>886</v>
      </c>
      <c r="C525" s="3" t="s">
        <v>528</v>
      </c>
      <c r="D525" s="7">
        <v>113.56828404957494</v>
      </c>
      <c r="E525" s="7">
        <v>115.80603921713497</v>
      </c>
      <c r="F525" s="7">
        <v>114.79546263760034</v>
      </c>
      <c r="G525" s="7">
        <v>83.967774736083271</v>
      </c>
      <c r="H525" s="7">
        <v>86.505716041715274</v>
      </c>
      <c r="I525" s="7">
        <v>85.359574550954335</v>
      </c>
      <c r="J525" s="22">
        <v>1066</v>
      </c>
      <c r="K525" s="22">
        <v>1392</v>
      </c>
      <c r="L525" s="22">
        <v>2458</v>
      </c>
      <c r="M525" s="22">
        <v>772</v>
      </c>
      <c r="N525" s="22">
        <v>974</v>
      </c>
      <c r="O525" s="22">
        <v>1746</v>
      </c>
      <c r="P525" s="7">
        <v>72.420262664165108</v>
      </c>
      <c r="Q525" s="7">
        <v>69.97126436781609</v>
      </c>
      <c r="R525" s="7">
        <v>71.033360455655014</v>
      </c>
    </row>
    <row r="526" spans="1:18" ht="12" customHeight="1" x14ac:dyDescent="0.25">
      <c r="A526" s="3" t="s">
        <v>523</v>
      </c>
      <c r="B526" s="3" t="s">
        <v>886</v>
      </c>
      <c r="C526" s="3" t="s">
        <v>534</v>
      </c>
      <c r="D526" s="7">
        <v>86.967659690969967</v>
      </c>
      <c r="E526" s="7">
        <v>102.72657595930251</v>
      </c>
      <c r="F526" s="7">
        <v>94.882843328011546</v>
      </c>
      <c r="G526" s="7">
        <v>47.269252532926757</v>
      </c>
      <c r="H526" s="7">
        <v>52.806076967843708</v>
      </c>
      <c r="I526" s="7">
        <v>50.050216745325848</v>
      </c>
      <c r="J526" s="22">
        <v>801</v>
      </c>
      <c r="K526" s="22">
        <v>767</v>
      </c>
      <c r="L526" s="22">
        <v>1568</v>
      </c>
      <c r="M526" s="22">
        <v>665</v>
      </c>
      <c r="N526" s="22">
        <v>624</v>
      </c>
      <c r="O526" s="22">
        <v>1289</v>
      </c>
      <c r="P526" s="7">
        <v>83.021223470661681</v>
      </c>
      <c r="Q526" s="7">
        <v>81.355932203389827</v>
      </c>
      <c r="R526" s="7">
        <v>82.20663265306122</v>
      </c>
    </row>
    <row r="527" spans="1:18" ht="12" customHeight="1" x14ac:dyDescent="0.25">
      <c r="A527" s="3" t="s">
        <v>523</v>
      </c>
      <c r="B527" s="3" t="s">
        <v>886</v>
      </c>
      <c r="C527" s="3" t="s">
        <v>529</v>
      </c>
      <c r="D527" s="7">
        <v>110.11463740043772</v>
      </c>
      <c r="E527" s="7">
        <v>115.54638391888244</v>
      </c>
      <c r="F527" s="7">
        <v>113.06753617551921</v>
      </c>
      <c r="G527" s="7">
        <v>82.381050065091742</v>
      </c>
      <c r="H527" s="7">
        <v>86.588109040949121</v>
      </c>
      <c r="I527" s="7">
        <v>84.668163289966969</v>
      </c>
      <c r="J527" s="22">
        <v>890</v>
      </c>
      <c r="K527" s="22">
        <v>1209</v>
      </c>
      <c r="L527" s="22">
        <v>2099</v>
      </c>
      <c r="M527" s="22">
        <v>771</v>
      </c>
      <c r="N527" s="22">
        <v>858</v>
      </c>
      <c r="O527" s="22">
        <v>1629</v>
      </c>
      <c r="P527" s="7">
        <v>86.62921348314606</v>
      </c>
      <c r="Q527" s="7">
        <v>70.967741935483872</v>
      </c>
      <c r="R527" s="7">
        <v>77.608384945212009</v>
      </c>
    </row>
    <row r="528" spans="1:18" ht="12" customHeight="1" x14ac:dyDescent="0.25">
      <c r="A528" s="3" t="s">
        <v>523</v>
      </c>
      <c r="B528" s="3" t="s">
        <v>886</v>
      </c>
      <c r="C528" s="3" t="s">
        <v>533</v>
      </c>
      <c r="D528" s="7">
        <v>116.36720848609107</v>
      </c>
      <c r="E528" s="7">
        <v>120.25287119548643</v>
      </c>
      <c r="F528" s="7">
        <v>118.59889669321976</v>
      </c>
      <c r="G528" s="7">
        <v>66.073726948217271</v>
      </c>
      <c r="H528" s="7">
        <v>70.027924992120973</v>
      </c>
      <c r="I528" s="7">
        <v>68.344777680925986</v>
      </c>
      <c r="J528" s="22">
        <v>1391</v>
      </c>
      <c r="K528" s="22">
        <v>1812</v>
      </c>
      <c r="L528" s="22">
        <v>3203</v>
      </c>
      <c r="M528" s="22">
        <v>957</v>
      </c>
      <c r="N528" s="22">
        <v>1263</v>
      </c>
      <c r="O528" s="22">
        <v>2220</v>
      </c>
      <c r="P528" s="7">
        <v>68.799424874191232</v>
      </c>
      <c r="Q528" s="7">
        <v>69.701986754966882</v>
      </c>
      <c r="R528" s="7">
        <v>69.31002185451139</v>
      </c>
    </row>
    <row r="529" spans="1:18" ht="12" customHeight="1" x14ac:dyDescent="0.25">
      <c r="A529" s="3" t="s">
        <v>523</v>
      </c>
      <c r="B529" s="3" t="s">
        <v>886</v>
      </c>
      <c r="C529" s="3" t="s">
        <v>526</v>
      </c>
      <c r="D529" s="7">
        <v>76.305220883534133</v>
      </c>
      <c r="E529" s="7">
        <v>100.55401662049861</v>
      </c>
      <c r="F529" s="7">
        <v>88.223281143635134</v>
      </c>
      <c r="G529" s="7">
        <v>42.43641231593039</v>
      </c>
      <c r="H529" s="7">
        <v>50.138504155124657</v>
      </c>
      <c r="I529" s="7">
        <v>46.221919673247108</v>
      </c>
      <c r="J529" s="22">
        <v>1243</v>
      </c>
      <c r="K529" s="22">
        <v>1418</v>
      </c>
      <c r="L529" s="22">
        <v>2661</v>
      </c>
      <c r="M529" s="22">
        <v>1075</v>
      </c>
      <c r="N529" s="22">
        <v>1079</v>
      </c>
      <c r="O529" s="22">
        <v>2154</v>
      </c>
      <c r="P529" s="7">
        <v>86.484312148028962</v>
      </c>
      <c r="Q529" s="7">
        <v>76.093088857545837</v>
      </c>
      <c r="R529" s="7">
        <v>80.947012401352879</v>
      </c>
    </row>
    <row r="530" spans="1:18" ht="12" customHeight="1" x14ac:dyDescent="0.25">
      <c r="A530" s="3" t="s">
        <v>523</v>
      </c>
      <c r="B530" s="3" t="s">
        <v>886</v>
      </c>
      <c r="C530" s="3" t="s">
        <v>527</v>
      </c>
      <c r="D530" s="7">
        <v>77.752599865398921</v>
      </c>
      <c r="E530" s="7">
        <v>109.20359510758857</v>
      </c>
      <c r="F530" s="7">
        <v>93.315138961922798</v>
      </c>
      <c r="G530" s="7">
        <v>47.375696208435642</v>
      </c>
      <c r="H530" s="7">
        <v>56.951272491565121</v>
      </c>
      <c r="I530" s="7">
        <v>52.113869965113693</v>
      </c>
      <c r="J530" s="22">
        <v>1185</v>
      </c>
      <c r="K530" s="22">
        <v>1253</v>
      </c>
      <c r="L530" s="22">
        <v>2438</v>
      </c>
      <c r="M530" s="22">
        <v>889</v>
      </c>
      <c r="N530" s="22">
        <v>870</v>
      </c>
      <c r="O530" s="22">
        <v>1759</v>
      </c>
      <c r="P530" s="7">
        <v>75.021097046413502</v>
      </c>
      <c r="Q530" s="7">
        <v>69.433359936153238</v>
      </c>
      <c r="R530" s="7">
        <v>72.149302707136997</v>
      </c>
    </row>
    <row r="531" spans="1:18" ht="12" customHeight="1" x14ac:dyDescent="0.25">
      <c r="A531" s="3" t="s">
        <v>523</v>
      </c>
      <c r="B531" s="3" t="s">
        <v>886</v>
      </c>
      <c r="C531" s="3" t="s">
        <v>519</v>
      </c>
      <c r="D531" s="7">
        <v>117.56365871383467</v>
      </c>
      <c r="E531" s="7">
        <v>120.40023935466957</v>
      </c>
      <c r="F531" s="7">
        <v>119.06916343861892</v>
      </c>
      <c r="G531" s="7">
        <v>81.18423765627584</v>
      </c>
      <c r="H531" s="7">
        <v>64.906412007025708</v>
      </c>
      <c r="I531" s="7">
        <v>72.544841662602565</v>
      </c>
      <c r="J531" s="22">
        <v>1352</v>
      </c>
      <c r="K531" s="22">
        <v>1589</v>
      </c>
      <c r="L531" s="22">
        <v>2941</v>
      </c>
      <c r="M531" s="22">
        <v>998</v>
      </c>
      <c r="N531" s="22">
        <v>1130</v>
      </c>
      <c r="O531" s="22">
        <v>2128</v>
      </c>
      <c r="P531" s="7">
        <v>73.816568047337284</v>
      </c>
      <c r="Q531" s="7">
        <v>71.113908118313404</v>
      </c>
      <c r="R531" s="7">
        <v>72.356341380482831</v>
      </c>
    </row>
    <row r="532" spans="1:18" ht="12" customHeight="1" x14ac:dyDescent="0.25">
      <c r="A532" s="3" t="s">
        <v>523</v>
      </c>
      <c r="B532" s="3" t="s">
        <v>886</v>
      </c>
      <c r="C532" s="3" t="s">
        <v>532</v>
      </c>
      <c r="D532" s="7">
        <v>120.88911276789703</v>
      </c>
      <c r="E532" s="7">
        <v>116.48170828508947</v>
      </c>
      <c r="F532" s="7">
        <v>118.32924713164094</v>
      </c>
      <c r="G532" s="7">
        <v>79.936449159228331</v>
      </c>
      <c r="H532" s="7">
        <v>81.119014692787999</v>
      </c>
      <c r="I532" s="7">
        <v>80.623295325444474</v>
      </c>
      <c r="J532" s="22">
        <v>1323</v>
      </c>
      <c r="K532" s="22">
        <v>1472</v>
      </c>
      <c r="L532" s="22">
        <v>2795</v>
      </c>
      <c r="M532" s="22">
        <v>964</v>
      </c>
      <c r="N532" s="22">
        <v>1062</v>
      </c>
      <c r="O532" s="22">
        <v>2026</v>
      </c>
      <c r="P532" s="7">
        <v>72.864701436130005</v>
      </c>
      <c r="Q532" s="7">
        <v>72.146739130434781</v>
      </c>
      <c r="R532" s="7">
        <v>72.486583184257611</v>
      </c>
    </row>
    <row r="533" spans="1:18" ht="12" customHeight="1" x14ac:dyDescent="0.25">
      <c r="A533" s="3" t="s">
        <v>523</v>
      </c>
      <c r="B533" s="3" t="s">
        <v>886</v>
      </c>
      <c r="C533" s="3" t="s">
        <v>531</v>
      </c>
      <c r="D533" s="7">
        <v>92.753623188405797</v>
      </c>
      <c r="E533" s="7">
        <v>111.89683860232945</v>
      </c>
      <c r="F533" s="7">
        <v>102.4421052631579</v>
      </c>
      <c r="G533" s="7">
        <v>45.524296675191813</v>
      </c>
      <c r="H533" s="7">
        <v>75.87354409317804</v>
      </c>
      <c r="I533" s="7">
        <v>60.88421052631579</v>
      </c>
      <c r="J533" s="22">
        <v>938</v>
      </c>
      <c r="K533" s="22">
        <v>1055</v>
      </c>
      <c r="L533" s="22">
        <v>1993</v>
      </c>
      <c r="M533" s="22">
        <v>660</v>
      </c>
      <c r="N533" s="22">
        <v>768</v>
      </c>
      <c r="O533" s="22">
        <v>1428</v>
      </c>
      <c r="P533" s="7">
        <v>70.362473347547962</v>
      </c>
      <c r="Q533" s="7">
        <v>72.796208530805686</v>
      </c>
      <c r="R533" s="7">
        <v>71.650777722027101</v>
      </c>
    </row>
    <row r="534" spans="1:18" ht="12" customHeight="1" x14ac:dyDescent="0.25">
      <c r="A534" s="3" t="s">
        <v>523</v>
      </c>
      <c r="B534" s="3" t="s">
        <v>886</v>
      </c>
      <c r="C534" s="3" t="s">
        <v>530</v>
      </c>
      <c r="D534" s="7">
        <v>68.267343501325513</v>
      </c>
      <c r="E534" s="7">
        <v>83.701884239389813</v>
      </c>
      <c r="F534" s="7">
        <v>75.997851040801976</v>
      </c>
      <c r="G534" s="7">
        <v>42.367127118398379</v>
      </c>
      <c r="H534" s="7">
        <v>43.623937697179521</v>
      </c>
      <c r="I534" s="7">
        <v>42.996610289931986</v>
      </c>
      <c r="J534" s="22">
        <v>600</v>
      </c>
      <c r="K534" s="22">
        <v>643</v>
      </c>
      <c r="L534" s="22">
        <v>1243</v>
      </c>
      <c r="M534" s="22">
        <v>517</v>
      </c>
      <c r="N534" s="22">
        <v>531</v>
      </c>
      <c r="O534" s="22">
        <v>1048</v>
      </c>
      <c r="P534" s="7">
        <v>86.166666666666671</v>
      </c>
      <c r="Q534" s="7">
        <v>82.581648522550552</v>
      </c>
      <c r="R534" s="7">
        <v>84.312148028962184</v>
      </c>
    </row>
    <row r="535" spans="1:18" ht="12" customHeight="1" x14ac:dyDescent="0.25">
      <c r="A535" s="3" t="s">
        <v>523</v>
      </c>
      <c r="B535" s="3" t="s">
        <v>500</v>
      </c>
      <c r="C535" s="3" t="s">
        <v>503</v>
      </c>
      <c r="D535" s="7">
        <v>124.08105368727114</v>
      </c>
      <c r="E535" s="7">
        <v>118.00450299760216</v>
      </c>
      <c r="F535" s="7">
        <v>120.76860445314105</v>
      </c>
      <c r="G535" s="7">
        <v>88.694733157585489</v>
      </c>
      <c r="H535" s="7">
        <v>84.109592562120696</v>
      </c>
      <c r="I535" s="7">
        <v>86.195281374907523</v>
      </c>
      <c r="J535" s="22">
        <v>694</v>
      </c>
      <c r="K535" s="22">
        <v>820</v>
      </c>
      <c r="L535" s="22">
        <v>1514</v>
      </c>
      <c r="M535" s="22">
        <v>596</v>
      </c>
      <c r="N535" s="22">
        <v>659</v>
      </c>
      <c r="O535" s="22">
        <v>1255</v>
      </c>
      <c r="P535" s="7">
        <v>85.878962536023053</v>
      </c>
      <c r="Q535" s="7">
        <v>80.365853658536594</v>
      </c>
      <c r="R535" s="7">
        <v>82.892998678996037</v>
      </c>
    </row>
    <row r="536" spans="1:18" ht="12" customHeight="1" x14ac:dyDescent="0.25">
      <c r="A536" s="3" t="s">
        <v>523</v>
      </c>
      <c r="B536" s="3" t="s">
        <v>500</v>
      </c>
      <c r="C536" s="3" t="s">
        <v>505</v>
      </c>
      <c r="D536" s="7">
        <v>104.97162490016997</v>
      </c>
      <c r="E536" s="7">
        <v>120.3601090841096</v>
      </c>
      <c r="F536" s="7">
        <v>113.05839383493499</v>
      </c>
      <c r="G536" s="7">
        <v>55.670098142663363</v>
      </c>
      <c r="H536" s="7">
        <v>85.164195801688749</v>
      </c>
      <c r="I536" s="7">
        <v>71.169477409456775</v>
      </c>
      <c r="J536" s="22">
        <v>558</v>
      </c>
      <c r="K536" s="22">
        <v>553</v>
      </c>
      <c r="L536" s="22">
        <v>1111</v>
      </c>
      <c r="M536" s="22">
        <v>482</v>
      </c>
      <c r="N536" s="22">
        <v>497</v>
      </c>
      <c r="O536" s="22">
        <v>979</v>
      </c>
      <c r="P536" s="7">
        <v>86.379928315412187</v>
      </c>
      <c r="Q536" s="7">
        <v>89.87341772151899</v>
      </c>
      <c r="R536" s="7">
        <v>88.118811881188122</v>
      </c>
    </row>
    <row r="537" spans="1:18" ht="12" customHeight="1" x14ac:dyDescent="0.25">
      <c r="A537" s="3" t="s">
        <v>523</v>
      </c>
      <c r="B537" s="3" t="s">
        <v>500</v>
      </c>
      <c r="C537" s="3" t="s">
        <v>502</v>
      </c>
      <c r="D537" s="7">
        <v>118.74371083800851</v>
      </c>
      <c r="E537" s="7">
        <v>108.19611262199302</v>
      </c>
      <c r="F537" s="7">
        <v>112.36124134223738</v>
      </c>
      <c r="G537" s="7">
        <v>72.918673134326355</v>
      </c>
      <c r="H537" s="7">
        <v>71.015067867562337</v>
      </c>
      <c r="I537" s="7">
        <v>71.766780324391434</v>
      </c>
      <c r="J537" s="22">
        <v>606</v>
      </c>
      <c r="K537" s="22">
        <v>687</v>
      </c>
      <c r="L537" s="22">
        <v>1293</v>
      </c>
      <c r="M537" s="22">
        <v>520</v>
      </c>
      <c r="N537" s="22">
        <v>622</v>
      </c>
      <c r="O537" s="22">
        <v>1142</v>
      </c>
      <c r="P537" s="7">
        <v>85.808580858085818</v>
      </c>
      <c r="Q537" s="7">
        <v>90.538573508005825</v>
      </c>
      <c r="R537" s="7">
        <v>88.321732405259084</v>
      </c>
    </row>
    <row r="538" spans="1:18" ht="12" customHeight="1" x14ac:dyDescent="0.25">
      <c r="A538" s="3" t="s">
        <v>523</v>
      </c>
      <c r="B538" s="3" t="s">
        <v>500</v>
      </c>
      <c r="C538" s="3" t="s">
        <v>499</v>
      </c>
      <c r="D538" s="7">
        <v>116.95315825554843</v>
      </c>
      <c r="E538" s="7">
        <v>109.11020253986193</v>
      </c>
      <c r="F538" s="7">
        <v>112.44181850877652</v>
      </c>
      <c r="G538" s="7">
        <v>70.276785678221927</v>
      </c>
      <c r="H538" s="7">
        <v>76.576328760227639</v>
      </c>
      <c r="I538" s="7">
        <v>73.900340384200135</v>
      </c>
      <c r="J538" s="22">
        <v>587</v>
      </c>
      <c r="K538" s="22">
        <v>756</v>
      </c>
      <c r="L538" s="22">
        <v>1343</v>
      </c>
      <c r="M538" s="22">
        <v>504</v>
      </c>
      <c r="N538" s="22">
        <v>620</v>
      </c>
      <c r="O538" s="22">
        <v>1124</v>
      </c>
      <c r="P538" s="7">
        <v>85.860306643952299</v>
      </c>
      <c r="Q538" s="7">
        <v>82.010582010582013</v>
      </c>
      <c r="R538" s="7">
        <v>83.693224125093082</v>
      </c>
    </row>
    <row r="539" spans="1:18" ht="12" customHeight="1" x14ac:dyDescent="0.25">
      <c r="A539" s="3" t="s">
        <v>523</v>
      </c>
      <c r="B539" s="3" t="s">
        <v>500</v>
      </c>
      <c r="C539" s="3" t="s">
        <v>501</v>
      </c>
      <c r="D539" s="7">
        <v>103.82292095185754</v>
      </c>
      <c r="E539" s="7">
        <v>103.76832607646092</v>
      </c>
      <c r="F539" s="7">
        <v>103.79296264799194</v>
      </c>
      <c r="G539" s="7">
        <v>62.648365963359957</v>
      </c>
      <c r="H539" s="7">
        <v>64.480552347277822</v>
      </c>
      <c r="I539" s="7">
        <v>63.653756964421611</v>
      </c>
      <c r="J539" s="22">
        <v>427</v>
      </c>
      <c r="K539" s="22">
        <v>516</v>
      </c>
      <c r="L539" s="22">
        <v>943</v>
      </c>
      <c r="M539" s="22">
        <v>372</v>
      </c>
      <c r="N539" s="22">
        <v>461</v>
      </c>
      <c r="O539" s="22">
        <v>833</v>
      </c>
      <c r="P539" s="7">
        <v>87.119437939110085</v>
      </c>
      <c r="Q539" s="7">
        <v>89.341085271317823</v>
      </c>
      <c r="R539" s="7">
        <v>88.335100742311781</v>
      </c>
    </row>
    <row r="540" spans="1:18" ht="12" customHeight="1" x14ac:dyDescent="0.25">
      <c r="A540" s="3" t="s">
        <v>523</v>
      </c>
      <c r="B540" s="3" t="s">
        <v>500</v>
      </c>
      <c r="C540" s="3" t="s">
        <v>504</v>
      </c>
      <c r="D540" s="7">
        <v>99.673963670237541</v>
      </c>
      <c r="E540" s="7">
        <v>110.55104656129859</v>
      </c>
      <c r="F540" s="7">
        <v>105.3475935828877</v>
      </c>
      <c r="G540" s="7">
        <v>64.32231020027946</v>
      </c>
      <c r="H540" s="7">
        <v>76.633917129431865</v>
      </c>
      <c r="I540" s="7">
        <v>70.744206773618529</v>
      </c>
      <c r="J540" s="22">
        <v>762</v>
      </c>
      <c r="K540" s="22">
        <v>853</v>
      </c>
      <c r="L540" s="22">
        <v>1615</v>
      </c>
      <c r="M540" s="22">
        <v>647</v>
      </c>
      <c r="N540" s="22">
        <v>740</v>
      </c>
      <c r="O540" s="22">
        <v>1387</v>
      </c>
      <c r="P540" s="7">
        <v>84.908136482939625</v>
      </c>
      <c r="Q540" s="7">
        <v>86.752637749120751</v>
      </c>
      <c r="R540" s="7">
        <v>85.882352941176478</v>
      </c>
    </row>
    <row r="541" spans="1:18" ht="12" customHeight="1" x14ac:dyDescent="0.25">
      <c r="A541" s="3" t="s">
        <v>523</v>
      </c>
      <c r="B541" s="3" t="s">
        <v>500</v>
      </c>
      <c r="C541" s="3" t="s">
        <v>506</v>
      </c>
      <c r="D541" s="7">
        <v>110.15066036666812</v>
      </c>
      <c r="E541" s="7">
        <v>105.02018720118551</v>
      </c>
      <c r="F541" s="7">
        <v>107.31624536624108</v>
      </c>
      <c r="G541" s="7">
        <v>67.288196577932652</v>
      </c>
      <c r="H541" s="7">
        <v>58.978728319506352</v>
      </c>
      <c r="I541" s="7">
        <v>62.697493007799018</v>
      </c>
      <c r="J541" s="22">
        <v>401</v>
      </c>
      <c r="K541" s="22">
        <v>395</v>
      </c>
      <c r="L541" s="22">
        <v>796</v>
      </c>
      <c r="M541" s="22">
        <v>342</v>
      </c>
      <c r="N541" s="22">
        <v>356</v>
      </c>
      <c r="O541" s="22">
        <v>698</v>
      </c>
      <c r="P541" s="7">
        <v>85.286783042394021</v>
      </c>
      <c r="Q541" s="7">
        <v>90.12658227848101</v>
      </c>
      <c r="R541" s="7">
        <v>87.688442211055275</v>
      </c>
    </row>
    <row r="542" spans="1:18" ht="12" customHeight="1" x14ac:dyDescent="0.25">
      <c r="A542" s="3" t="s">
        <v>523</v>
      </c>
      <c r="B542" s="3" t="s">
        <v>489</v>
      </c>
      <c r="C542" s="3" t="s">
        <v>493</v>
      </c>
      <c r="D542" s="7">
        <v>97.204894403153261</v>
      </c>
      <c r="E542" s="7">
        <v>69.299308256979401</v>
      </c>
      <c r="F542" s="7">
        <v>79.687587889461255</v>
      </c>
      <c r="G542" s="7">
        <v>71.93864026226143</v>
      </c>
      <c r="H542" s="7">
        <v>63.264233363728948</v>
      </c>
      <c r="I542" s="7">
        <v>66.493413501206206</v>
      </c>
      <c r="J542" s="22">
        <v>148</v>
      </c>
      <c r="K542" s="22">
        <v>134</v>
      </c>
      <c r="L542" s="22">
        <v>282</v>
      </c>
      <c r="M542" s="22">
        <v>129</v>
      </c>
      <c r="N542" s="22">
        <v>104</v>
      </c>
      <c r="O542" s="22">
        <v>233</v>
      </c>
      <c r="P542" s="7">
        <v>87.162162162162161</v>
      </c>
      <c r="Q542" s="7">
        <v>77.611940298507463</v>
      </c>
      <c r="R542" s="7">
        <v>82.62411347517731</v>
      </c>
    </row>
    <row r="543" spans="1:18" ht="12" customHeight="1" x14ac:dyDescent="0.25">
      <c r="A543" s="3" t="s">
        <v>523</v>
      </c>
      <c r="B543" s="3" t="s">
        <v>489</v>
      </c>
      <c r="C543" s="3" t="s">
        <v>491</v>
      </c>
      <c r="D543" s="7">
        <v>104.07927097471514</v>
      </c>
      <c r="E543" s="7">
        <v>115.25561117741086</v>
      </c>
      <c r="F543" s="7">
        <v>109.85199094730963</v>
      </c>
      <c r="G543" s="7">
        <v>80.613122346463726</v>
      </c>
      <c r="H543" s="7">
        <v>85.795656750897763</v>
      </c>
      <c r="I543" s="7">
        <v>83.289966404764527</v>
      </c>
      <c r="J543" s="22">
        <v>133</v>
      </c>
      <c r="K543" s="22">
        <v>146</v>
      </c>
      <c r="L543" s="22">
        <v>279</v>
      </c>
      <c r="M543" s="22">
        <v>115</v>
      </c>
      <c r="N543" s="22">
        <v>125</v>
      </c>
      <c r="O543" s="22">
        <v>240</v>
      </c>
      <c r="P543" s="7">
        <v>86.46616541353383</v>
      </c>
      <c r="Q543" s="7">
        <v>85.61643835616438</v>
      </c>
      <c r="R543" s="7">
        <v>86.021505376344081</v>
      </c>
    </row>
    <row r="544" spans="1:18" ht="12" customHeight="1" x14ac:dyDescent="0.25">
      <c r="A544" s="3" t="s">
        <v>523</v>
      </c>
      <c r="B544" s="3" t="s">
        <v>489</v>
      </c>
      <c r="C544" s="3" t="s">
        <v>488</v>
      </c>
      <c r="D544" s="7">
        <v>76.168083830011881</v>
      </c>
      <c r="E544" s="7">
        <v>90.819391204420256</v>
      </c>
      <c r="F544" s="7">
        <v>83.210560988130851</v>
      </c>
      <c r="G544" s="7">
        <v>62.444104761541276</v>
      </c>
      <c r="H544" s="7">
        <v>58.198548649363183</v>
      </c>
      <c r="I544" s="7">
        <v>60.40338367232625</v>
      </c>
      <c r="J544" s="22">
        <v>115</v>
      </c>
      <c r="K544" s="22">
        <v>113</v>
      </c>
      <c r="L544" s="22">
        <v>228</v>
      </c>
      <c r="M544" s="22">
        <v>102</v>
      </c>
      <c r="N544" s="22">
        <v>93</v>
      </c>
      <c r="O544" s="22">
        <v>195</v>
      </c>
      <c r="P544" s="7">
        <v>88.695652173913047</v>
      </c>
      <c r="Q544" s="7">
        <v>82.300884955752224</v>
      </c>
      <c r="R544" s="7">
        <v>85.526315789473685</v>
      </c>
    </row>
    <row r="545" spans="1:18" ht="12" customHeight="1" x14ac:dyDescent="0.25">
      <c r="A545" s="3" t="s">
        <v>523</v>
      </c>
      <c r="B545" s="3" t="s">
        <v>489</v>
      </c>
      <c r="C545" s="3" t="s">
        <v>495</v>
      </c>
      <c r="D545" s="7">
        <v>112.56295647154404</v>
      </c>
      <c r="E545" s="7">
        <v>118.07524791092945</v>
      </c>
      <c r="F545" s="7">
        <v>115.40456407401791</v>
      </c>
      <c r="G545" s="7">
        <v>79.679396154014327</v>
      </c>
      <c r="H545" s="7">
        <v>75.679101848951433</v>
      </c>
      <c r="I545" s="7">
        <v>77.61722893473771</v>
      </c>
      <c r="J545" s="22">
        <v>94</v>
      </c>
      <c r="K545" s="22">
        <v>121</v>
      </c>
      <c r="L545" s="22">
        <v>215</v>
      </c>
      <c r="M545" s="22">
        <v>79</v>
      </c>
      <c r="N545" s="22">
        <v>110</v>
      </c>
      <c r="O545" s="22">
        <v>189</v>
      </c>
      <c r="P545" s="7">
        <v>84.042553191489361</v>
      </c>
      <c r="Q545" s="7">
        <v>90.909090909090907</v>
      </c>
      <c r="R545" s="7">
        <v>87.906976744186053</v>
      </c>
    </row>
    <row r="546" spans="1:18" ht="12" customHeight="1" x14ac:dyDescent="0.25">
      <c r="A546" s="3" t="s">
        <v>523</v>
      </c>
      <c r="B546" s="3" t="s">
        <v>489</v>
      </c>
      <c r="C546" s="3" t="s">
        <v>492</v>
      </c>
      <c r="D546" s="7">
        <v>87.303677934990191</v>
      </c>
      <c r="E546" s="7">
        <v>91.833409504555434</v>
      </c>
      <c r="F546" s="7">
        <v>89.714376076480235</v>
      </c>
      <c r="G546" s="7">
        <v>68.969905568642247</v>
      </c>
      <c r="H546" s="7">
        <v>65.997269226115051</v>
      </c>
      <c r="I546" s="7">
        <v>67.387884913289398</v>
      </c>
      <c r="J546" s="22">
        <v>170</v>
      </c>
      <c r="K546" s="22">
        <v>190</v>
      </c>
      <c r="L546" s="22">
        <v>360</v>
      </c>
      <c r="M546" s="22">
        <v>142</v>
      </c>
      <c r="N546" s="22">
        <v>173</v>
      </c>
      <c r="O546" s="22">
        <v>315</v>
      </c>
      <c r="P546" s="7">
        <v>83.529411764705884</v>
      </c>
      <c r="Q546" s="7">
        <v>91.05263157894737</v>
      </c>
      <c r="R546" s="7">
        <v>87.5</v>
      </c>
    </row>
    <row r="547" spans="1:18" ht="12" customHeight="1" x14ac:dyDescent="0.25">
      <c r="A547" s="3" t="s">
        <v>523</v>
      </c>
      <c r="B547" s="3" t="s">
        <v>489</v>
      </c>
      <c r="C547" s="3" t="s">
        <v>498</v>
      </c>
      <c r="D547" s="7">
        <v>105.65569313327015</v>
      </c>
      <c r="E547" s="7">
        <v>78.580471018703946</v>
      </c>
      <c r="F547" s="7">
        <v>87.725698599691668</v>
      </c>
      <c r="G547" s="7">
        <v>76.61090099703253</v>
      </c>
      <c r="H547" s="7">
        <v>54.533988084018588</v>
      </c>
      <c r="I547" s="7">
        <v>61.990931263315346</v>
      </c>
      <c r="J547" s="22">
        <v>122</v>
      </c>
      <c r="K547" s="22">
        <v>177</v>
      </c>
      <c r="L547" s="22">
        <v>299</v>
      </c>
      <c r="M547" s="22">
        <v>108</v>
      </c>
      <c r="N547" s="22">
        <v>137</v>
      </c>
      <c r="O547" s="22">
        <v>245</v>
      </c>
      <c r="P547" s="7">
        <v>88.524590163934434</v>
      </c>
      <c r="Q547" s="7">
        <v>77.401129943502823</v>
      </c>
      <c r="R547" s="7">
        <v>81.939799331103671</v>
      </c>
    </row>
    <row r="548" spans="1:18" ht="12" customHeight="1" x14ac:dyDescent="0.25">
      <c r="A548" s="3" t="s">
        <v>523</v>
      </c>
      <c r="B548" s="3" t="s">
        <v>489</v>
      </c>
      <c r="C548" s="3" t="s">
        <v>496</v>
      </c>
      <c r="D548" s="7">
        <v>115.34136685074616</v>
      </c>
      <c r="E548" s="7">
        <v>99.638000548391545</v>
      </c>
      <c r="F548" s="7">
        <v>105.79011324270355</v>
      </c>
      <c r="G548" s="7">
        <v>84.854000352436955</v>
      </c>
      <c r="H548" s="7">
        <v>77.969153827187952</v>
      </c>
      <c r="I548" s="7">
        <v>80.666432289069292</v>
      </c>
      <c r="J548" s="22">
        <v>432</v>
      </c>
      <c r="K548" s="22">
        <v>499</v>
      </c>
      <c r="L548" s="22">
        <v>931</v>
      </c>
      <c r="M548" s="22">
        <v>375</v>
      </c>
      <c r="N548" s="22">
        <v>451</v>
      </c>
      <c r="O548" s="22">
        <v>826</v>
      </c>
      <c r="P548" s="7">
        <v>86.805555555555543</v>
      </c>
      <c r="Q548" s="7">
        <v>90.38076152304609</v>
      </c>
      <c r="R548" s="7">
        <v>88.721804511278194</v>
      </c>
    </row>
    <row r="549" spans="1:18" ht="12" customHeight="1" x14ac:dyDescent="0.25">
      <c r="A549" s="3" t="s">
        <v>523</v>
      </c>
      <c r="B549" s="3" t="s">
        <v>489</v>
      </c>
      <c r="C549" s="3" t="s">
        <v>494</v>
      </c>
      <c r="D549" s="7">
        <v>104.19330835336774</v>
      </c>
      <c r="E549" s="7">
        <v>106.84898165468206</v>
      </c>
      <c r="F549" s="7">
        <v>105.68461517484015</v>
      </c>
      <c r="G549" s="7">
        <v>68.943830900487114</v>
      </c>
      <c r="H549" s="7">
        <v>76.089426329849346</v>
      </c>
      <c r="I549" s="7">
        <v>72.956476281986426</v>
      </c>
      <c r="J549" s="22">
        <v>101</v>
      </c>
      <c r="K549" s="22">
        <v>91</v>
      </c>
      <c r="L549" s="22">
        <v>192</v>
      </c>
      <c r="M549" s="22">
        <v>87</v>
      </c>
      <c r="N549" s="22">
        <v>74</v>
      </c>
      <c r="O549" s="22">
        <v>161</v>
      </c>
      <c r="P549" s="7">
        <v>86.138613861386133</v>
      </c>
      <c r="Q549" s="7">
        <v>81.318681318681314</v>
      </c>
      <c r="R549" s="7">
        <v>83.854166666666671</v>
      </c>
    </row>
    <row r="550" spans="1:18" ht="12" customHeight="1" x14ac:dyDescent="0.25">
      <c r="A550" s="3" t="s">
        <v>523</v>
      </c>
      <c r="B550" s="3" t="s">
        <v>489</v>
      </c>
      <c r="C550" s="3" t="s">
        <v>490</v>
      </c>
      <c r="D550" s="7">
        <v>102.45601741988669</v>
      </c>
      <c r="E550" s="7">
        <v>107.17716043787074</v>
      </c>
      <c r="F550" s="7">
        <v>104.97553285958675</v>
      </c>
      <c r="G550" s="7">
        <v>76.019414918409836</v>
      </c>
      <c r="H550" s="7">
        <v>79.91192535885645</v>
      </c>
      <c r="I550" s="7">
        <v>78.096716986265136</v>
      </c>
      <c r="J550" s="22">
        <v>452</v>
      </c>
      <c r="K550" s="22">
        <v>540</v>
      </c>
      <c r="L550" s="22">
        <v>992</v>
      </c>
      <c r="M550" s="22">
        <v>389</v>
      </c>
      <c r="N550" s="22">
        <v>485</v>
      </c>
      <c r="O550" s="22">
        <v>874</v>
      </c>
      <c r="P550" s="7">
        <v>86.061946902654881</v>
      </c>
      <c r="Q550" s="7">
        <v>89.81481481481481</v>
      </c>
      <c r="R550" s="7">
        <v>88.104838709677423</v>
      </c>
    </row>
    <row r="551" spans="1:18" ht="12" customHeight="1" x14ac:dyDescent="0.25">
      <c r="A551" s="3" t="s">
        <v>523</v>
      </c>
      <c r="B551" s="3" t="s">
        <v>489</v>
      </c>
      <c r="C551" s="3" t="s">
        <v>497</v>
      </c>
      <c r="D551" s="7">
        <v>85.821272181950604</v>
      </c>
      <c r="E551" s="7">
        <v>97.40560637334022</v>
      </c>
      <c r="F551" s="7">
        <v>91.801496650882257</v>
      </c>
      <c r="G551" s="7">
        <v>64.964309619803245</v>
      </c>
      <c r="H551" s="7">
        <v>66.966354381671408</v>
      </c>
      <c r="I551" s="7">
        <v>65.997832727391028</v>
      </c>
      <c r="J551" s="22">
        <v>107</v>
      </c>
      <c r="K551" s="22">
        <v>138</v>
      </c>
      <c r="L551" s="22">
        <v>245</v>
      </c>
      <c r="M551" s="22">
        <v>96</v>
      </c>
      <c r="N551" s="22">
        <v>116</v>
      </c>
      <c r="O551" s="22">
        <v>212</v>
      </c>
      <c r="P551" s="7">
        <v>89.719626168224295</v>
      </c>
      <c r="Q551" s="7">
        <v>84.057971014492765</v>
      </c>
      <c r="R551" s="7">
        <v>86.530612244897952</v>
      </c>
    </row>
    <row r="552" spans="1:18" ht="12" customHeight="1" x14ac:dyDescent="0.25">
      <c r="A552" s="3" t="s">
        <v>523</v>
      </c>
      <c r="B552" s="3" t="s">
        <v>541</v>
      </c>
      <c r="C552" s="3" t="s">
        <v>544</v>
      </c>
      <c r="D552" s="7">
        <v>102.45225710263679</v>
      </c>
      <c r="E552" s="7">
        <v>103.9123842822468</v>
      </c>
      <c r="F552" s="7">
        <v>103.26644722530676</v>
      </c>
      <c r="G552" s="7">
        <v>78.219537608300541</v>
      </c>
      <c r="H552" s="7">
        <v>76.413322399591323</v>
      </c>
      <c r="I552" s="7">
        <v>77.212363299868002</v>
      </c>
      <c r="J552" s="22">
        <v>191</v>
      </c>
      <c r="K552" s="22">
        <v>207</v>
      </c>
      <c r="L552" s="22">
        <v>398</v>
      </c>
      <c r="M552" s="22">
        <v>162</v>
      </c>
      <c r="N552" s="22">
        <v>184</v>
      </c>
      <c r="O552" s="22">
        <v>346</v>
      </c>
      <c r="P552" s="7">
        <v>84.81675392670158</v>
      </c>
      <c r="Q552" s="7">
        <v>88.8888888888889</v>
      </c>
      <c r="R552" s="7">
        <v>86.934673366834176</v>
      </c>
    </row>
    <row r="553" spans="1:18" ht="12" customHeight="1" x14ac:dyDescent="0.25">
      <c r="A553" s="3" t="s">
        <v>523</v>
      </c>
      <c r="B553" s="3" t="s">
        <v>541</v>
      </c>
      <c r="C553" s="3" t="s">
        <v>540</v>
      </c>
      <c r="D553" s="7">
        <v>88.555438269526206</v>
      </c>
      <c r="E553" s="7">
        <v>108.27346217990437</v>
      </c>
      <c r="F553" s="7">
        <v>98.370787638554134</v>
      </c>
      <c r="G553" s="7">
        <v>64.531487689476521</v>
      </c>
      <c r="H553" s="7">
        <v>79.259004994439792</v>
      </c>
      <c r="I553" s="7">
        <v>71.862634479015369</v>
      </c>
      <c r="J553" s="22">
        <v>316</v>
      </c>
      <c r="K553" s="22">
        <v>342</v>
      </c>
      <c r="L553" s="22">
        <v>658</v>
      </c>
      <c r="M553" s="22">
        <v>270</v>
      </c>
      <c r="N553" s="22">
        <v>302</v>
      </c>
      <c r="O553" s="22">
        <v>572</v>
      </c>
      <c r="P553" s="7">
        <v>85.443037974683534</v>
      </c>
      <c r="Q553" s="7">
        <v>88.304093567251471</v>
      </c>
      <c r="R553" s="7">
        <v>86.930091185410333</v>
      </c>
    </row>
    <row r="554" spans="1:18" ht="12" customHeight="1" x14ac:dyDescent="0.25">
      <c r="A554" s="3" t="s">
        <v>523</v>
      </c>
      <c r="B554" s="3" t="s">
        <v>541</v>
      </c>
      <c r="C554" s="3" t="s">
        <v>542</v>
      </c>
      <c r="D554" s="7">
        <v>98.672938571518415</v>
      </c>
      <c r="E554" s="7">
        <v>95.616848482859339</v>
      </c>
      <c r="F554" s="7">
        <v>97.049390711918278</v>
      </c>
      <c r="G554" s="7">
        <v>66.880478992483006</v>
      </c>
      <c r="H554" s="7">
        <v>67.051528810878111</v>
      </c>
      <c r="I554" s="7">
        <v>66.971349208505401</v>
      </c>
      <c r="J554" s="22">
        <v>235</v>
      </c>
      <c r="K554" s="22">
        <v>276</v>
      </c>
      <c r="L554" s="22">
        <v>511</v>
      </c>
      <c r="M554" s="22">
        <v>201</v>
      </c>
      <c r="N554" s="22">
        <v>242</v>
      </c>
      <c r="O554" s="22">
        <v>443</v>
      </c>
      <c r="P554" s="7">
        <v>85.531914893617014</v>
      </c>
      <c r="Q554" s="7">
        <v>87.681159420289859</v>
      </c>
      <c r="R554" s="7">
        <v>86.692759295499016</v>
      </c>
    </row>
    <row r="555" spans="1:18" ht="12" customHeight="1" x14ac:dyDescent="0.25">
      <c r="A555" s="3" t="s">
        <v>523</v>
      </c>
      <c r="B555" s="3" t="s">
        <v>541</v>
      </c>
      <c r="C555" s="3" t="s">
        <v>547</v>
      </c>
      <c r="D555" s="7">
        <v>83.063274849423465</v>
      </c>
      <c r="E555" s="7">
        <v>101.95892154800892</v>
      </c>
      <c r="F555" s="7">
        <v>92.906735692405164</v>
      </c>
      <c r="G555" s="7">
        <v>70.784355958639125</v>
      </c>
      <c r="H555" s="7">
        <v>66.754863945113328</v>
      </c>
      <c r="I555" s="7">
        <v>68.685240353603064</v>
      </c>
      <c r="J555" s="22">
        <v>114</v>
      </c>
      <c r="K555" s="22">
        <v>132</v>
      </c>
      <c r="L555" s="22">
        <v>246</v>
      </c>
      <c r="M555" s="22">
        <v>94</v>
      </c>
      <c r="N555" s="22">
        <v>117</v>
      </c>
      <c r="O555" s="22">
        <v>211</v>
      </c>
      <c r="P555" s="7">
        <v>82.456140350877206</v>
      </c>
      <c r="Q555" s="7">
        <v>88.636363636363626</v>
      </c>
      <c r="R555" s="7">
        <v>85.772357723577244</v>
      </c>
    </row>
    <row r="556" spans="1:18" ht="12" customHeight="1" x14ac:dyDescent="0.25">
      <c r="A556" s="3" t="s">
        <v>523</v>
      </c>
      <c r="B556" s="3" t="s">
        <v>541</v>
      </c>
      <c r="C556" s="3" t="s">
        <v>549</v>
      </c>
      <c r="D556" s="7">
        <v>121.26086632182798</v>
      </c>
      <c r="E556" s="7">
        <v>114.76965862513796</v>
      </c>
      <c r="F556" s="7">
        <v>117.77305323106918</v>
      </c>
      <c r="G556" s="7">
        <v>81.665481400414762</v>
      </c>
      <c r="H556" s="7">
        <v>76.107200679799703</v>
      </c>
      <c r="I556" s="7">
        <v>78.678942505755941</v>
      </c>
      <c r="J556" s="22">
        <v>171</v>
      </c>
      <c r="K556" s="22">
        <v>205</v>
      </c>
      <c r="L556" s="22">
        <v>376</v>
      </c>
      <c r="M556" s="22">
        <v>145</v>
      </c>
      <c r="N556" s="22">
        <v>180</v>
      </c>
      <c r="O556" s="22">
        <v>325</v>
      </c>
      <c r="P556" s="7">
        <v>84.795321637426909</v>
      </c>
      <c r="Q556" s="7">
        <v>87.804878048780495</v>
      </c>
      <c r="R556" s="7">
        <v>86.436170212765958</v>
      </c>
    </row>
    <row r="557" spans="1:18" ht="12" customHeight="1" x14ac:dyDescent="0.25">
      <c r="A557" s="3" t="s">
        <v>523</v>
      </c>
      <c r="B557" s="3" t="s">
        <v>541</v>
      </c>
      <c r="C557" s="3" t="s">
        <v>548</v>
      </c>
      <c r="D557" s="7">
        <v>92.562666683605386</v>
      </c>
      <c r="E557" s="7">
        <v>84.628236637695863</v>
      </c>
      <c r="F557" s="7">
        <v>88.285064686468104</v>
      </c>
      <c r="G557" s="7">
        <v>63.060064462697923</v>
      </c>
      <c r="H557" s="7">
        <v>54.625853309925155</v>
      </c>
      <c r="I557" s="7">
        <v>58.513020974681048</v>
      </c>
      <c r="J557" s="22">
        <v>315</v>
      </c>
      <c r="K557" s="22">
        <v>383</v>
      </c>
      <c r="L557" s="22">
        <v>698</v>
      </c>
      <c r="M557" s="22">
        <v>268</v>
      </c>
      <c r="N557" s="22">
        <v>342</v>
      </c>
      <c r="O557" s="22">
        <v>610</v>
      </c>
      <c r="P557" s="7">
        <v>85.079365079365076</v>
      </c>
      <c r="Q557" s="7">
        <v>89.295039164490859</v>
      </c>
      <c r="R557" s="7">
        <v>87.392550143266476</v>
      </c>
    </row>
    <row r="558" spans="1:18" ht="12" customHeight="1" x14ac:dyDescent="0.25">
      <c r="A558" s="3" t="s">
        <v>523</v>
      </c>
      <c r="B558" s="3" t="s">
        <v>541</v>
      </c>
      <c r="C558" s="3" t="s">
        <v>546</v>
      </c>
      <c r="D558" s="7">
        <v>121.81937805356532</v>
      </c>
      <c r="E558" s="7">
        <v>108.06157459241776</v>
      </c>
      <c r="F558" s="7">
        <v>113.86691221238594</v>
      </c>
      <c r="G558" s="7">
        <v>86.650885816366994</v>
      </c>
      <c r="H558" s="7">
        <v>86.390689714805518</v>
      </c>
      <c r="I558" s="7">
        <v>86.500483856089019</v>
      </c>
      <c r="J558" s="22">
        <v>524</v>
      </c>
      <c r="K558" s="22">
        <v>657</v>
      </c>
      <c r="L558" s="22">
        <v>1181</v>
      </c>
      <c r="M558" s="22">
        <v>450</v>
      </c>
      <c r="N558" s="22">
        <v>595</v>
      </c>
      <c r="O558" s="22">
        <v>1045</v>
      </c>
      <c r="P558" s="7">
        <v>85.877862595419842</v>
      </c>
      <c r="Q558" s="7">
        <v>90.563165905631649</v>
      </c>
      <c r="R558" s="7">
        <v>88.484335309060114</v>
      </c>
    </row>
    <row r="559" spans="1:18" ht="12" customHeight="1" x14ac:dyDescent="0.25">
      <c r="A559" s="3" t="s">
        <v>523</v>
      </c>
      <c r="B559" s="3" t="s">
        <v>541</v>
      </c>
      <c r="C559" s="3" t="s">
        <v>543</v>
      </c>
      <c r="D559" s="7">
        <v>91.839245232841932</v>
      </c>
      <c r="E559" s="7">
        <v>92.800432672016527</v>
      </c>
      <c r="F559" s="7">
        <v>92.315305953006714</v>
      </c>
      <c r="G559" s="7">
        <v>69.420574258494995</v>
      </c>
      <c r="H559" s="7">
        <v>72.948387652196359</v>
      </c>
      <c r="I559" s="7">
        <v>71.167843642554629</v>
      </c>
      <c r="J559" s="22">
        <v>230</v>
      </c>
      <c r="K559" s="22">
        <v>249</v>
      </c>
      <c r="L559" s="22">
        <v>479</v>
      </c>
      <c r="M559" s="22">
        <v>202</v>
      </c>
      <c r="N559" s="22">
        <v>224</v>
      </c>
      <c r="O559" s="22">
        <v>426</v>
      </c>
      <c r="P559" s="7">
        <v>87.826086956521749</v>
      </c>
      <c r="Q559" s="7">
        <v>89.959839357429715</v>
      </c>
      <c r="R559" s="7">
        <v>88.935281837160744</v>
      </c>
    </row>
    <row r="560" spans="1:18" ht="12" customHeight="1" x14ac:dyDescent="0.25">
      <c r="A560" s="3" t="s">
        <v>523</v>
      </c>
      <c r="B560" s="3" t="s">
        <v>541</v>
      </c>
      <c r="C560" s="3" t="s">
        <v>545</v>
      </c>
      <c r="D560" s="7">
        <v>88.798034858103364</v>
      </c>
      <c r="E560" s="7">
        <v>106.44097722866374</v>
      </c>
      <c r="F560" s="7">
        <v>97.653047758916941</v>
      </c>
      <c r="G560" s="7">
        <v>62.476300504934734</v>
      </c>
      <c r="H560" s="7">
        <v>81.970061448308044</v>
      </c>
      <c r="I560" s="7">
        <v>72.260241358643015</v>
      </c>
      <c r="J560" s="22">
        <v>332</v>
      </c>
      <c r="K560" s="22">
        <v>381</v>
      </c>
      <c r="L560" s="22">
        <v>713</v>
      </c>
      <c r="M560" s="22">
        <v>290</v>
      </c>
      <c r="N560" s="22">
        <v>347</v>
      </c>
      <c r="O560" s="22">
        <v>637</v>
      </c>
      <c r="P560" s="7">
        <v>87.349397590361448</v>
      </c>
      <c r="Q560" s="7">
        <v>91.076115485564301</v>
      </c>
      <c r="R560" s="7">
        <v>89.340813464235623</v>
      </c>
    </row>
    <row r="561" spans="1:18" ht="12" customHeight="1" x14ac:dyDescent="0.25">
      <c r="A561" s="3" t="s">
        <v>523</v>
      </c>
      <c r="B561" s="3" t="s">
        <v>551</v>
      </c>
      <c r="C561" s="3" t="s">
        <v>559</v>
      </c>
      <c r="D561" s="7">
        <v>114.2463825618328</v>
      </c>
      <c r="E561" s="7">
        <v>108.34853512017918</v>
      </c>
      <c r="F561" s="7">
        <v>111.09835267737351</v>
      </c>
      <c r="G561" s="7">
        <v>84.100698423668518</v>
      </c>
      <c r="H561" s="7">
        <v>80.674373673074598</v>
      </c>
      <c r="I561" s="7">
        <v>82.271866325951862</v>
      </c>
      <c r="J561" s="22">
        <v>305</v>
      </c>
      <c r="K561" s="22">
        <v>275</v>
      </c>
      <c r="L561" s="22">
        <v>580</v>
      </c>
      <c r="M561" s="22">
        <v>263</v>
      </c>
      <c r="N561" s="22">
        <v>239</v>
      </c>
      <c r="O561" s="22">
        <v>502</v>
      </c>
      <c r="P561" s="7">
        <v>86.229508196721312</v>
      </c>
      <c r="Q561" s="7">
        <v>86.909090909090907</v>
      </c>
      <c r="R561" s="7">
        <v>86.551724137931032</v>
      </c>
    </row>
    <row r="562" spans="1:18" ht="12" customHeight="1" x14ac:dyDescent="0.25">
      <c r="A562" s="3" t="s">
        <v>523</v>
      </c>
      <c r="B562" s="3" t="s">
        <v>551</v>
      </c>
      <c r="C562" s="3" t="s">
        <v>558</v>
      </c>
      <c r="D562" s="7">
        <v>91.989632224845721</v>
      </c>
      <c r="E562" s="7">
        <v>91.276180569558136</v>
      </c>
      <c r="F562" s="7">
        <v>91.615031246797116</v>
      </c>
      <c r="G562" s="7">
        <v>61.37595817263535</v>
      </c>
      <c r="H562" s="7">
        <v>61.702160355562867</v>
      </c>
      <c r="I562" s="7">
        <v>61.547232085675716</v>
      </c>
      <c r="J562" s="22">
        <v>407</v>
      </c>
      <c r="K562" s="22">
        <v>459</v>
      </c>
      <c r="L562" s="22">
        <v>866</v>
      </c>
      <c r="M562" s="22">
        <v>350</v>
      </c>
      <c r="N562" s="22">
        <v>409</v>
      </c>
      <c r="O562" s="22">
        <v>759</v>
      </c>
      <c r="P562" s="7">
        <v>85.995085995085986</v>
      </c>
      <c r="Q562" s="7">
        <v>89.106753812636171</v>
      </c>
      <c r="R562" s="7">
        <v>87.644341801385679</v>
      </c>
    </row>
    <row r="563" spans="1:18" ht="12" customHeight="1" x14ac:dyDescent="0.25">
      <c r="A563" s="3" t="s">
        <v>523</v>
      </c>
      <c r="B563" s="3" t="s">
        <v>551</v>
      </c>
      <c r="C563" s="3" t="s">
        <v>435</v>
      </c>
      <c r="D563" s="7">
        <v>104.55030022719518</v>
      </c>
      <c r="E563" s="7">
        <v>98.442719658085039</v>
      </c>
      <c r="F563" s="7">
        <v>101.31178903739676</v>
      </c>
      <c r="G563" s="7">
        <v>80.191722425571172</v>
      </c>
      <c r="H563" s="7">
        <v>77.832790665628806</v>
      </c>
      <c r="I563" s="7">
        <v>78.940911762641633</v>
      </c>
      <c r="J563" s="22">
        <v>188</v>
      </c>
      <c r="K563" s="22">
        <v>173</v>
      </c>
      <c r="L563" s="22">
        <v>361</v>
      </c>
      <c r="M563" s="22">
        <v>164</v>
      </c>
      <c r="N563" s="22">
        <v>154</v>
      </c>
      <c r="O563" s="22">
        <v>318</v>
      </c>
      <c r="P563" s="7">
        <v>87.2340425531915</v>
      </c>
      <c r="Q563" s="7">
        <v>89.017341040462426</v>
      </c>
      <c r="R563" s="7">
        <v>88.088642659279785</v>
      </c>
    </row>
    <row r="564" spans="1:18" ht="12" customHeight="1" x14ac:dyDescent="0.25">
      <c r="A564" s="3" t="s">
        <v>523</v>
      </c>
      <c r="B564" s="3" t="s">
        <v>551</v>
      </c>
      <c r="C564" s="3" t="s">
        <v>556</v>
      </c>
      <c r="D564" s="7">
        <v>106.90141415778373</v>
      </c>
      <c r="E564" s="7">
        <v>111.08818730294104</v>
      </c>
      <c r="F564" s="7">
        <v>109.0387179311857</v>
      </c>
      <c r="G564" s="7">
        <v>66.872250266102597</v>
      </c>
      <c r="H564" s="7">
        <v>73.155635540961171</v>
      </c>
      <c r="I564" s="7">
        <v>70.079852539282143</v>
      </c>
      <c r="J564" s="22">
        <v>260</v>
      </c>
      <c r="K564" s="22">
        <v>312</v>
      </c>
      <c r="L564" s="22">
        <v>572</v>
      </c>
      <c r="M564" s="22">
        <v>226</v>
      </c>
      <c r="N564" s="22">
        <v>256</v>
      </c>
      <c r="O564" s="22">
        <v>482</v>
      </c>
      <c r="P564" s="7">
        <v>86.92307692307692</v>
      </c>
      <c r="Q564" s="7">
        <v>82.051282051282044</v>
      </c>
      <c r="R564" s="7">
        <v>84.265734265734267</v>
      </c>
    </row>
    <row r="565" spans="1:18" ht="12" customHeight="1" x14ac:dyDescent="0.25">
      <c r="A565" s="3" t="s">
        <v>523</v>
      </c>
      <c r="B565" s="3" t="s">
        <v>551</v>
      </c>
      <c r="C565" s="3" t="s">
        <v>554</v>
      </c>
      <c r="D565" s="7">
        <v>108.01232951693638</v>
      </c>
      <c r="E565" s="7">
        <v>110.29234798037049</v>
      </c>
      <c r="F565" s="7">
        <v>109.1952334520176</v>
      </c>
      <c r="G565" s="7">
        <v>84.877355800484793</v>
      </c>
      <c r="H565" s="7">
        <v>81.728406557944922</v>
      </c>
      <c r="I565" s="7">
        <v>83.24363900822641</v>
      </c>
      <c r="J565" s="22">
        <v>427</v>
      </c>
      <c r="K565" s="22">
        <v>474</v>
      </c>
      <c r="L565" s="22">
        <v>901</v>
      </c>
      <c r="M565" s="22">
        <v>368</v>
      </c>
      <c r="N565" s="22">
        <v>357</v>
      </c>
      <c r="O565" s="22">
        <v>725</v>
      </c>
      <c r="P565" s="7">
        <v>86.182669789227177</v>
      </c>
      <c r="Q565" s="7">
        <v>75.316455696202524</v>
      </c>
      <c r="R565" s="7">
        <v>80.466148723640401</v>
      </c>
    </row>
    <row r="566" spans="1:18" ht="12" customHeight="1" x14ac:dyDescent="0.25">
      <c r="A566" s="3" t="s">
        <v>523</v>
      </c>
      <c r="B566" s="3" t="s">
        <v>551</v>
      </c>
      <c r="C566" s="3" t="s">
        <v>887</v>
      </c>
      <c r="D566" s="7">
        <v>67.950478858507395</v>
      </c>
      <c r="E566" s="7">
        <v>64.245298562453684</v>
      </c>
      <c r="F566" s="7">
        <v>66.037493428930006</v>
      </c>
      <c r="G566" s="7">
        <v>48.580687183898391</v>
      </c>
      <c r="H566" s="7">
        <v>43.171669876819678</v>
      </c>
      <c r="I566" s="7">
        <v>45.788010317999529</v>
      </c>
      <c r="J566" s="22">
        <v>293</v>
      </c>
      <c r="K566" s="22">
        <v>311</v>
      </c>
      <c r="L566" s="22">
        <v>604</v>
      </c>
      <c r="M566" s="22">
        <v>252</v>
      </c>
      <c r="N566" s="22">
        <v>256</v>
      </c>
      <c r="O566" s="22">
        <v>508</v>
      </c>
      <c r="P566" s="7">
        <v>86.00682593856655</v>
      </c>
      <c r="Q566" s="7">
        <v>82.315112540192928</v>
      </c>
      <c r="R566" s="7">
        <v>84.105960264900659</v>
      </c>
    </row>
    <row r="567" spans="1:18" ht="12" customHeight="1" x14ac:dyDescent="0.25">
      <c r="A567" s="3" t="s">
        <v>523</v>
      </c>
      <c r="B567" s="3" t="s">
        <v>551</v>
      </c>
      <c r="C567" s="3" t="s">
        <v>557</v>
      </c>
      <c r="D567" s="7">
        <v>63.260218756452602</v>
      </c>
      <c r="E567" s="7">
        <v>79.088461912871466</v>
      </c>
      <c r="F567" s="7">
        <v>70.743425348331911</v>
      </c>
      <c r="G567" s="7">
        <v>51.151817510100351</v>
      </c>
      <c r="H567" s="7">
        <v>52.082645649939749</v>
      </c>
      <c r="I567" s="7">
        <v>51.591890309280735</v>
      </c>
      <c r="J567" s="22">
        <v>158</v>
      </c>
      <c r="K567" s="22">
        <v>111</v>
      </c>
      <c r="L567" s="22">
        <v>269</v>
      </c>
      <c r="M567" s="22">
        <v>135</v>
      </c>
      <c r="N567" s="22">
        <v>101</v>
      </c>
      <c r="O567" s="22">
        <v>236</v>
      </c>
      <c r="P567" s="7">
        <v>85.443037974683534</v>
      </c>
      <c r="Q567" s="7">
        <v>90.99099099099098</v>
      </c>
      <c r="R567" s="7">
        <v>87.732342007434951</v>
      </c>
    </row>
    <row r="568" spans="1:18" ht="12" customHeight="1" x14ac:dyDescent="0.25">
      <c r="A568" s="3" t="s">
        <v>523</v>
      </c>
      <c r="B568" s="3" t="s">
        <v>551</v>
      </c>
      <c r="C568" s="3" t="s">
        <v>550</v>
      </c>
      <c r="D568" s="7">
        <v>93.430507316135845</v>
      </c>
      <c r="E568" s="7">
        <v>117.67574779945997</v>
      </c>
      <c r="F568" s="7">
        <v>106.43972034882461</v>
      </c>
      <c r="G568" s="7">
        <v>66.97637022007774</v>
      </c>
      <c r="H568" s="7">
        <v>83.469217294341973</v>
      </c>
      <c r="I568" s="7">
        <v>75.825899316406336</v>
      </c>
      <c r="J568" s="22">
        <v>332</v>
      </c>
      <c r="K568" s="22">
        <v>459</v>
      </c>
      <c r="L568" s="22">
        <v>791</v>
      </c>
      <c r="M568" s="22">
        <v>290</v>
      </c>
      <c r="N568" s="22">
        <v>409</v>
      </c>
      <c r="O568" s="22">
        <v>699</v>
      </c>
      <c r="P568" s="7">
        <v>87.349397590361448</v>
      </c>
      <c r="Q568" s="7">
        <v>89.106753812636171</v>
      </c>
      <c r="R568" s="7">
        <v>88.369152970922883</v>
      </c>
    </row>
    <row r="569" spans="1:18" ht="12" customHeight="1" x14ac:dyDescent="0.25">
      <c r="A569" s="3" t="s">
        <v>523</v>
      </c>
      <c r="B569" s="3" t="s">
        <v>551</v>
      </c>
      <c r="C569" s="3" t="s">
        <v>552</v>
      </c>
      <c r="D569" s="7">
        <v>116.98018330836135</v>
      </c>
      <c r="E569" s="7">
        <v>83.922829581993568</v>
      </c>
      <c r="F569" s="7">
        <v>97.576537667179508</v>
      </c>
      <c r="G569" s="7">
        <v>70.82784536248441</v>
      </c>
      <c r="H569" s="7">
        <v>51.125401929260455</v>
      </c>
      <c r="I569" s="7">
        <v>59.263119588963953</v>
      </c>
      <c r="J569" s="22">
        <v>114</v>
      </c>
      <c r="K569" s="22">
        <v>117</v>
      </c>
      <c r="L569" s="22">
        <v>231</v>
      </c>
      <c r="M569" s="22">
        <v>85</v>
      </c>
      <c r="N569" s="22">
        <v>87</v>
      </c>
      <c r="O569" s="22">
        <v>172</v>
      </c>
      <c r="P569" s="7">
        <v>74.561403508771932</v>
      </c>
      <c r="Q569" s="7">
        <v>74.358974358974365</v>
      </c>
      <c r="R569" s="7">
        <v>74.458874458874462</v>
      </c>
    </row>
    <row r="570" spans="1:18" ht="12" customHeight="1" x14ac:dyDescent="0.25">
      <c r="A570" s="3" t="s">
        <v>523</v>
      </c>
      <c r="B570" s="3" t="s">
        <v>551</v>
      </c>
      <c r="C570" s="3" t="s">
        <v>855</v>
      </c>
      <c r="D570" s="7">
        <v>70.248308803290769</v>
      </c>
      <c r="E570" s="7">
        <v>74.02962711900868</v>
      </c>
      <c r="F570" s="7">
        <v>72.213826547095408</v>
      </c>
      <c r="G570" s="7">
        <v>55.735933631353454</v>
      </c>
      <c r="H570" s="7">
        <v>50.130298679013755</v>
      </c>
      <c r="I570" s="7">
        <v>52.822141656127137</v>
      </c>
      <c r="J570" s="22">
        <v>226</v>
      </c>
      <c r="K570" s="22">
        <v>253</v>
      </c>
      <c r="L570" s="22">
        <v>479</v>
      </c>
      <c r="M570" s="22">
        <v>194</v>
      </c>
      <c r="N570" s="22">
        <v>230</v>
      </c>
      <c r="O570" s="22">
        <v>424</v>
      </c>
      <c r="P570" s="7">
        <v>85.840707964601776</v>
      </c>
      <c r="Q570" s="7">
        <v>90.909090909090921</v>
      </c>
      <c r="R570" s="7">
        <v>88.51774530271399</v>
      </c>
    </row>
    <row r="571" spans="1:18" ht="12" customHeight="1" x14ac:dyDescent="0.25">
      <c r="A571" s="3" t="s">
        <v>523</v>
      </c>
      <c r="B571" s="3" t="s">
        <v>561</v>
      </c>
      <c r="C571" s="3" t="s">
        <v>560</v>
      </c>
      <c r="D571" s="7">
        <v>86.629773318331331</v>
      </c>
      <c r="E571" s="7">
        <v>85.625006103330762</v>
      </c>
      <c r="F571" s="7">
        <v>86.109404617483776</v>
      </c>
      <c r="G571" s="7">
        <v>61.322199090504199</v>
      </c>
      <c r="H571" s="7">
        <v>52.552913798869675</v>
      </c>
      <c r="I571" s="7">
        <v>56.780588330874863</v>
      </c>
      <c r="J571" s="22">
        <v>170</v>
      </c>
      <c r="K571" s="22">
        <v>152</v>
      </c>
      <c r="L571" s="22">
        <v>322</v>
      </c>
      <c r="M571" s="22">
        <v>147</v>
      </c>
      <c r="N571" s="22">
        <v>132</v>
      </c>
      <c r="O571" s="22">
        <v>279</v>
      </c>
      <c r="P571" s="7">
        <v>86.470588235294116</v>
      </c>
      <c r="Q571" s="7">
        <v>86.84210526315789</v>
      </c>
      <c r="R571" s="7">
        <v>86.645962732919244</v>
      </c>
    </row>
    <row r="572" spans="1:18" ht="12" customHeight="1" x14ac:dyDescent="0.25">
      <c r="A572" s="3" t="s">
        <v>523</v>
      </c>
      <c r="B572" s="3" t="s">
        <v>561</v>
      </c>
      <c r="C572" s="3" t="s">
        <v>562</v>
      </c>
      <c r="D572" s="7">
        <v>117.87121533769324</v>
      </c>
      <c r="E572" s="7">
        <v>116.56684247469816</v>
      </c>
      <c r="F572" s="7">
        <v>117.19977308087549</v>
      </c>
      <c r="G572" s="7">
        <v>77.352985065361182</v>
      </c>
      <c r="H572" s="7">
        <v>75.396425770868603</v>
      </c>
      <c r="I572" s="7">
        <v>76.345821680134577</v>
      </c>
      <c r="J572" s="22">
        <v>219</v>
      </c>
      <c r="K572" s="22">
        <v>214</v>
      </c>
      <c r="L572" s="22">
        <v>433</v>
      </c>
      <c r="M572" s="22">
        <v>186</v>
      </c>
      <c r="N572" s="22">
        <v>195</v>
      </c>
      <c r="O572" s="22">
        <v>381</v>
      </c>
      <c r="P572" s="7">
        <v>84.93150684931507</v>
      </c>
      <c r="Q572" s="7">
        <v>91.121495327102792</v>
      </c>
      <c r="R572" s="7">
        <v>87.99076212471131</v>
      </c>
    </row>
    <row r="573" spans="1:18" ht="12" customHeight="1" x14ac:dyDescent="0.25">
      <c r="A573" s="3" t="s">
        <v>523</v>
      </c>
      <c r="B573" s="3" t="s">
        <v>561</v>
      </c>
      <c r="C573" s="3" t="s">
        <v>563</v>
      </c>
      <c r="D573" s="7">
        <v>112.7484414385563</v>
      </c>
      <c r="E573" s="7">
        <v>83.845989095442391</v>
      </c>
      <c r="F573" s="7">
        <v>94.602173313533896</v>
      </c>
      <c r="G573" s="7">
        <v>77.320605481945719</v>
      </c>
      <c r="H573" s="7">
        <v>63.306021017217013</v>
      </c>
      <c r="I573" s="7">
        <v>68.521614851715299</v>
      </c>
      <c r="J573" s="22">
        <v>229</v>
      </c>
      <c r="K573" s="22">
        <v>274</v>
      </c>
      <c r="L573" s="22">
        <v>503</v>
      </c>
      <c r="M573" s="22">
        <v>197</v>
      </c>
      <c r="N573" s="22">
        <v>247</v>
      </c>
      <c r="O573" s="22">
        <v>444</v>
      </c>
      <c r="P573" s="7">
        <v>86.026200873362441</v>
      </c>
      <c r="Q573" s="7">
        <v>90.145985401459853</v>
      </c>
      <c r="R573" s="7">
        <v>88.270377733598409</v>
      </c>
    </row>
    <row r="574" spans="1:18" ht="12" customHeight="1" x14ac:dyDescent="0.25">
      <c r="A574" s="3" t="s">
        <v>523</v>
      </c>
      <c r="B574" s="3" t="s">
        <v>508</v>
      </c>
      <c r="C574" s="3" t="s">
        <v>888</v>
      </c>
      <c r="D574" s="7">
        <v>121.62302812015496</v>
      </c>
      <c r="E574" s="7">
        <v>120.44350886086349</v>
      </c>
      <c r="F574" s="7">
        <v>120.96642791994171</v>
      </c>
      <c r="G574" s="7">
        <v>84.758509657110437</v>
      </c>
      <c r="H574" s="7">
        <v>86.80067496852601</v>
      </c>
      <c r="I574" s="7">
        <v>85.895316997712484</v>
      </c>
      <c r="J574" s="22">
        <v>2393</v>
      </c>
      <c r="K574" s="22">
        <v>3069</v>
      </c>
      <c r="L574" s="22">
        <v>5462</v>
      </c>
      <c r="M574" s="22">
        <v>1492</v>
      </c>
      <c r="N574" s="22">
        <v>2126</v>
      </c>
      <c r="O574" s="22">
        <v>3618</v>
      </c>
      <c r="P574" s="7">
        <v>62.348516506477225</v>
      </c>
      <c r="Q574" s="7">
        <v>69.273378950798303</v>
      </c>
      <c r="R574" s="7">
        <v>66.239472720615169</v>
      </c>
    </row>
    <row r="575" spans="1:18" ht="12" customHeight="1" x14ac:dyDescent="0.25">
      <c r="A575" s="3" t="s">
        <v>523</v>
      </c>
      <c r="B575" s="3" t="s">
        <v>508</v>
      </c>
      <c r="C575" s="3" t="s">
        <v>518</v>
      </c>
      <c r="D575" s="7">
        <v>119.1117732176936</v>
      </c>
      <c r="E575" s="7">
        <v>119.35470587019084</v>
      </c>
      <c r="F575" s="7">
        <v>119.24617942824146</v>
      </c>
      <c r="G575" s="7">
        <v>82.090546406788832</v>
      </c>
      <c r="H575" s="7">
        <v>79.822521076525092</v>
      </c>
      <c r="I575" s="7">
        <v>80.835726657637053</v>
      </c>
      <c r="J575" s="22">
        <v>739</v>
      </c>
      <c r="K575" s="22">
        <v>889</v>
      </c>
      <c r="L575" s="22">
        <v>1628</v>
      </c>
      <c r="M575" s="22">
        <v>635</v>
      </c>
      <c r="N575" s="22">
        <v>741</v>
      </c>
      <c r="O575" s="22">
        <v>1376</v>
      </c>
      <c r="P575" s="7">
        <v>85.926928281461443</v>
      </c>
      <c r="Q575" s="7">
        <v>83.352080989876256</v>
      </c>
      <c r="R575" s="7">
        <v>84.520884520884522</v>
      </c>
    </row>
    <row r="576" spans="1:18" ht="12" customHeight="1" x14ac:dyDescent="0.25">
      <c r="A576" s="3" t="s">
        <v>523</v>
      </c>
      <c r="B576" s="3" t="s">
        <v>508</v>
      </c>
      <c r="C576" s="3" t="s">
        <v>516</v>
      </c>
      <c r="D576" s="7">
        <v>111.34262381055599</v>
      </c>
      <c r="E576" s="7">
        <v>116.16940123421999</v>
      </c>
      <c r="F576" s="7">
        <v>114.00947516603604</v>
      </c>
      <c r="G576" s="7">
        <v>61.461686451816938</v>
      </c>
      <c r="H576" s="7">
        <v>69.498231283117988</v>
      </c>
      <c r="I576" s="7">
        <v>65.901972090772759</v>
      </c>
      <c r="J576" s="22">
        <v>803</v>
      </c>
      <c r="K576" s="22">
        <v>934</v>
      </c>
      <c r="L576" s="22">
        <v>1737</v>
      </c>
      <c r="M576" s="22">
        <v>687</v>
      </c>
      <c r="N576" s="22">
        <v>810</v>
      </c>
      <c r="O576" s="22">
        <v>1497</v>
      </c>
      <c r="P576" s="7">
        <v>85.554171855541725</v>
      </c>
      <c r="Q576" s="7">
        <v>86.723768736616705</v>
      </c>
      <c r="R576" s="7">
        <v>86.183074265975819</v>
      </c>
    </row>
    <row r="577" spans="1:18" ht="12" customHeight="1" x14ac:dyDescent="0.25">
      <c r="A577" s="3" t="s">
        <v>523</v>
      </c>
      <c r="B577" s="3" t="s">
        <v>508</v>
      </c>
      <c r="C577" s="3" t="s">
        <v>521</v>
      </c>
      <c r="D577" s="7">
        <v>102.39109806928798</v>
      </c>
      <c r="E577" s="7">
        <v>101.11628522599963</v>
      </c>
      <c r="F577" s="7">
        <v>101.66342444453832</v>
      </c>
      <c r="G577" s="7">
        <v>67.13478182687335</v>
      </c>
      <c r="H577" s="7">
        <v>70.559166064296448</v>
      </c>
      <c r="I577" s="7">
        <v>69.089448430446041</v>
      </c>
      <c r="J577" s="22">
        <v>496</v>
      </c>
      <c r="K577" s="22">
        <v>587</v>
      </c>
      <c r="L577" s="22">
        <v>1083</v>
      </c>
      <c r="M577" s="22">
        <v>389</v>
      </c>
      <c r="N577" s="22">
        <v>445</v>
      </c>
      <c r="O577" s="22">
        <v>834</v>
      </c>
      <c r="P577" s="7">
        <v>78.427419354838705</v>
      </c>
      <c r="Q577" s="7">
        <v>75.809199318569</v>
      </c>
      <c r="R577" s="7">
        <v>77.008310249307485</v>
      </c>
    </row>
    <row r="578" spans="1:18" ht="12" customHeight="1" x14ac:dyDescent="0.25">
      <c r="A578" s="3" t="s">
        <v>523</v>
      </c>
      <c r="B578" s="3" t="s">
        <v>508</v>
      </c>
      <c r="C578" s="3" t="s">
        <v>514</v>
      </c>
      <c r="D578" s="7">
        <v>117.65267204032158</v>
      </c>
      <c r="E578" s="7">
        <v>118.90756336358659</v>
      </c>
      <c r="F578" s="7">
        <v>118.34829500923763</v>
      </c>
      <c r="G578" s="7">
        <v>89.164446420495281</v>
      </c>
      <c r="H578" s="7">
        <v>81.2051652239128</v>
      </c>
      <c r="I578" s="7">
        <v>84.752384026120723</v>
      </c>
      <c r="J578" s="22">
        <v>618</v>
      </c>
      <c r="K578" s="22">
        <v>847</v>
      </c>
      <c r="L578" s="22">
        <v>1465</v>
      </c>
      <c r="M578" s="22">
        <v>535</v>
      </c>
      <c r="N578" s="22">
        <v>626</v>
      </c>
      <c r="O578" s="22">
        <v>1161</v>
      </c>
      <c r="P578" s="7">
        <v>86.569579288025892</v>
      </c>
      <c r="Q578" s="7">
        <v>73.907910271546626</v>
      </c>
      <c r="R578" s="7">
        <v>79.249146757679185</v>
      </c>
    </row>
    <row r="579" spans="1:18" ht="12" customHeight="1" x14ac:dyDescent="0.25">
      <c r="A579" s="3" t="s">
        <v>523</v>
      </c>
      <c r="B579" s="3" t="s">
        <v>508</v>
      </c>
      <c r="C579" s="3" t="s">
        <v>507</v>
      </c>
      <c r="D579" s="7">
        <v>113.36190482602674</v>
      </c>
      <c r="E579" s="7">
        <v>115.08642450485911</v>
      </c>
      <c r="F579" s="7">
        <v>114.28804605376962</v>
      </c>
      <c r="G579" s="7">
        <v>75.749747141377469</v>
      </c>
      <c r="H579" s="7">
        <v>75.981952288711511</v>
      </c>
      <c r="I579" s="7">
        <v>75.874451291106723</v>
      </c>
      <c r="J579" s="22">
        <v>1543</v>
      </c>
      <c r="K579" s="22">
        <v>1641</v>
      </c>
      <c r="L579" s="22">
        <v>3184</v>
      </c>
      <c r="M579" s="22">
        <v>1055</v>
      </c>
      <c r="N579" s="22">
        <v>1134</v>
      </c>
      <c r="O579" s="22">
        <v>2189</v>
      </c>
      <c r="P579" s="7">
        <v>68.373298768632537</v>
      </c>
      <c r="Q579" s="7">
        <v>69.104204753199269</v>
      </c>
      <c r="R579" s="7">
        <v>68.75</v>
      </c>
    </row>
    <row r="580" spans="1:18" ht="12" customHeight="1" x14ac:dyDescent="0.25">
      <c r="A580" s="3" t="s">
        <v>523</v>
      </c>
      <c r="B580" s="3" t="s">
        <v>508</v>
      </c>
      <c r="C580" s="3" t="s">
        <v>513</v>
      </c>
      <c r="D580" s="7">
        <v>124.07499671123901</v>
      </c>
      <c r="E580" s="7">
        <v>110.92091849102952</v>
      </c>
      <c r="F580" s="7">
        <v>116.89792588716307</v>
      </c>
      <c r="G580" s="7">
        <v>82.827842786624601</v>
      </c>
      <c r="H580" s="7">
        <v>69.811663223903395</v>
      </c>
      <c r="I580" s="7">
        <v>75.726011626991124</v>
      </c>
      <c r="J580" s="22">
        <v>757</v>
      </c>
      <c r="K580" s="22">
        <v>879</v>
      </c>
      <c r="L580" s="22">
        <v>1636</v>
      </c>
      <c r="M580" s="22">
        <v>615</v>
      </c>
      <c r="N580" s="22">
        <v>673</v>
      </c>
      <c r="O580" s="22">
        <v>1288</v>
      </c>
      <c r="P580" s="7">
        <v>81.241743725231174</v>
      </c>
      <c r="Q580" s="7">
        <v>76.56427758816838</v>
      </c>
      <c r="R580" s="7">
        <v>78.728606356968214</v>
      </c>
    </row>
    <row r="581" spans="1:18" ht="12" customHeight="1" x14ac:dyDescent="0.25">
      <c r="A581" s="3" t="s">
        <v>523</v>
      </c>
      <c r="B581" s="3" t="s">
        <v>508</v>
      </c>
      <c r="C581" s="3" t="s">
        <v>519</v>
      </c>
      <c r="D581" s="7">
        <v>110.34038519282954</v>
      </c>
      <c r="E581" s="7">
        <v>110.42781169359199</v>
      </c>
      <c r="F581" s="7">
        <v>110.38980199866191</v>
      </c>
      <c r="G581" s="7">
        <v>62.092688245394577</v>
      </c>
      <c r="H581" s="7">
        <v>62.79734703557277</v>
      </c>
      <c r="I581" s="7">
        <v>62.49098837531654</v>
      </c>
      <c r="J581" s="22">
        <v>749</v>
      </c>
      <c r="K581" s="22">
        <v>988</v>
      </c>
      <c r="L581" s="22">
        <v>1737</v>
      </c>
      <c r="M581" s="22">
        <v>641</v>
      </c>
      <c r="N581" s="22">
        <v>699</v>
      </c>
      <c r="O581" s="22">
        <v>1340</v>
      </c>
      <c r="P581" s="7">
        <v>85.580774365821085</v>
      </c>
      <c r="Q581" s="7">
        <v>70.748987854251013</v>
      </c>
      <c r="R581" s="7">
        <v>77.144502014968339</v>
      </c>
    </row>
    <row r="582" spans="1:18" ht="12" customHeight="1" x14ac:dyDescent="0.25">
      <c r="A582" s="3" t="s">
        <v>523</v>
      </c>
      <c r="B582" s="3" t="s">
        <v>508</v>
      </c>
      <c r="C582" s="3" t="s">
        <v>515</v>
      </c>
      <c r="D582" s="7">
        <v>119.04220349421273</v>
      </c>
      <c r="E582" s="7">
        <v>97.638072607083473</v>
      </c>
      <c r="F582" s="7">
        <v>106.56197830548908</v>
      </c>
      <c r="G582" s="7">
        <v>76.747208840974793</v>
      </c>
      <c r="H582" s="7">
        <v>50.271089691031698</v>
      </c>
      <c r="I582" s="7">
        <v>61.309631353843038</v>
      </c>
      <c r="J582" s="22">
        <v>326</v>
      </c>
      <c r="K582" s="22">
        <v>423</v>
      </c>
      <c r="L582" s="22">
        <v>749</v>
      </c>
      <c r="M582" s="22">
        <v>278</v>
      </c>
      <c r="N582" s="22">
        <v>357</v>
      </c>
      <c r="O582" s="22">
        <v>635</v>
      </c>
      <c r="P582" s="7">
        <v>85.276073619631902</v>
      </c>
      <c r="Q582" s="7">
        <v>84.39716312056737</v>
      </c>
      <c r="R582" s="7">
        <v>84.779706275033377</v>
      </c>
    </row>
    <row r="583" spans="1:18" ht="12" customHeight="1" x14ac:dyDescent="0.25">
      <c r="A583" s="3" t="s">
        <v>523</v>
      </c>
      <c r="B583" s="3" t="s">
        <v>508</v>
      </c>
      <c r="C583" s="3" t="s">
        <v>512</v>
      </c>
      <c r="D583" s="7">
        <v>109.04427370490417</v>
      </c>
      <c r="E583" s="7">
        <v>119.19420415214121</v>
      </c>
      <c r="F583" s="7">
        <v>114.13971429253732</v>
      </c>
      <c r="G583" s="7">
        <v>62.136339450602883</v>
      </c>
      <c r="H583" s="7">
        <v>74.317200368680091</v>
      </c>
      <c r="I583" s="7">
        <v>68.251342251551165</v>
      </c>
      <c r="J583" s="22">
        <v>547</v>
      </c>
      <c r="K583" s="22">
        <v>594</v>
      </c>
      <c r="L583" s="22">
        <v>1141</v>
      </c>
      <c r="M583" s="22">
        <v>472</v>
      </c>
      <c r="N583" s="22">
        <v>483</v>
      </c>
      <c r="O583" s="22">
        <v>955</v>
      </c>
      <c r="P583" s="7">
        <v>86.288848263254124</v>
      </c>
      <c r="Q583" s="7">
        <v>81.313131313131308</v>
      </c>
      <c r="R583" s="7">
        <v>83.698510078878172</v>
      </c>
    </row>
    <row r="584" spans="1:18" ht="12" customHeight="1" x14ac:dyDescent="0.25">
      <c r="A584" s="3" t="s">
        <v>523</v>
      </c>
      <c r="B584" s="3" t="s">
        <v>508</v>
      </c>
      <c r="C584" s="3" t="s">
        <v>520</v>
      </c>
      <c r="D584" s="7">
        <v>118.33503588701041</v>
      </c>
      <c r="E584" s="7">
        <v>111.80714455177396</v>
      </c>
      <c r="F584" s="7">
        <v>114.56525396115825</v>
      </c>
      <c r="G584" s="7">
        <v>88.504139862422534</v>
      </c>
      <c r="H584" s="7">
        <v>86.620755824738126</v>
      </c>
      <c r="I584" s="7">
        <v>87.4165073115593</v>
      </c>
      <c r="J584" s="22">
        <v>960</v>
      </c>
      <c r="K584" s="22">
        <v>1121</v>
      </c>
      <c r="L584" s="22">
        <v>2081</v>
      </c>
      <c r="M584" s="22">
        <v>745</v>
      </c>
      <c r="N584" s="22">
        <v>882</v>
      </c>
      <c r="O584" s="22">
        <v>1627</v>
      </c>
      <c r="P584" s="7">
        <v>77.604166666666671</v>
      </c>
      <c r="Q584" s="7">
        <v>78.679750223015162</v>
      </c>
      <c r="R584" s="7">
        <v>78.183565593464692</v>
      </c>
    </row>
    <row r="585" spans="1:18" ht="12" customHeight="1" x14ac:dyDescent="0.25">
      <c r="A585" s="3" t="s">
        <v>523</v>
      </c>
      <c r="B585" s="3" t="s">
        <v>508</v>
      </c>
      <c r="C585" s="3" t="s">
        <v>511</v>
      </c>
      <c r="D585" s="7">
        <v>119.36125638054156</v>
      </c>
      <c r="E585" s="7">
        <v>114.95638044767317</v>
      </c>
      <c r="F585" s="7">
        <v>116.87875266138788</v>
      </c>
      <c r="G585" s="7">
        <v>66.578389237387498</v>
      </c>
      <c r="H585" s="7">
        <v>60.14889401201485</v>
      </c>
      <c r="I585" s="7">
        <v>62.954848857925612</v>
      </c>
      <c r="J585" s="22">
        <v>733</v>
      </c>
      <c r="K585" s="22">
        <v>740</v>
      </c>
      <c r="L585" s="22">
        <v>1473</v>
      </c>
      <c r="M585" s="22">
        <v>630</v>
      </c>
      <c r="N585" s="22">
        <v>665</v>
      </c>
      <c r="O585" s="22">
        <v>1295</v>
      </c>
      <c r="P585" s="7">
        <v>85.9481582537517</v>
      </c>
      <c r="Q585" s="7">
        <v>89.864864864864856</v>
      </c>
      <c r="R585" s="7">
        <v>87.915818058384247</v>
      </c>
    </row>
    <row r="586" spans="1:18" ht="12" customHeight="1" x14ac:dyDescent="0.25">
      <c r="A586" s="3" t="s">
        <v>523</v>
      </c>
      <c r="B586" s="3" t="s">
        <v>508</v>
      </c>
      <c r="C586" s="3" t="s">
        <v>522</v>
      </c>
      <c r="D586" s="7">
        <v>111.6721882829235</v>
      </c>
      <c r="E586" s="7">
        <v>104.40754130467498</v>
      </c>
      <c r="F586" s="7">
        <v>107.55891395140185</v>
      </c>
      <c r="G586" s="7">
        <v>77.41756642595837</v>
      </c>
      <c r="H586" s="7">
        <v>65.325807944714924</v>
      </c>
      <c r="I586" s="7">
        <v>70.571160821835093</v>
      </c>
      <c r="J586" s="22">
        <v>400</v>
      </c>
      <c r="K586" s="22">
        <v>454</v>
      </c>
      <c r="L586" s="22">
        <v>854</v>
      </c>
      <c r="M586" s="22">
        <v>343</v>
      </c>
      <c r="N586" s="22">
        <v>382</v>
      </c>
      <c r="O586" s="22">
        <v>725</v>
      </c>
      <c r="P586" s="7">
        <v>85.75</v>
      </c>
      <c r="Q586" s="7">
        <v>84.140969162995589</v>
      </c>
      <c r="R586" s="7">
        <v>84.894613583138181</v>
      </c>
    </row>
    <row r="587" spans="1:18" ht="12" customHeight="1" x14ac:dyDescent="0.25">
      <c r="A587" s="3" t="s">
        <v>523</v>
      </c>
      <c r="B587" s="3" t="s">
        <v>508</v>
      </c>
      <c r="C587" s="3" t="s">
        <v>524</v>
      </c>
      <c r="D587" s="7">
        <v>119.20586379531514</v>
      </c>
      <c r="E587" s="7">
        <v>110.83234616333327</v>
      </c>
      <c r="F587" s="7">
        <v>114.3809100256419</v>
      </c>
      <c r="G587" s="7">
        <v>88.679888949837363</v>
      </c>
      <c r="H587" s="7">
        <v>86.439757157300519</v>
      </c>
      <c r="I587" s="7">
        <v>87.38908945409338</v>
      </c>
      <c r="J587" s="22">
        <v>1058</v>
      </c>
      <c r="K587" s="22">
        <v>1559</v>
      </c>
      <c r="L587" s="22">
        <v>2617</v>
      </c>
      <c r="M587" s="22">
        <v>713</v>
      </c>
      <c r="N587" s="22">
        <v>1116</v>
      </c>
      <c r="O587" s="22">
        <v>1829</v>
      </c>
      <c r="P587" s="7">
        <v>67.391304347826093</v>
      </c>
      <c r="Q587" s="7">
        <v>71.584348941629244</v>
      </c>
      <c r="R587" s="7">
        <v>69.889186090943824</v>
      </c>
    </row>
    <row r="588" spans="1:18" ht="12" customHeight="1" x14ac:dyDescent="0.25">
      <c r="A588" s="3" t="s">
        <v>523</v>
      </c>
      <c r="B588" s="3" t="s">
        <v>508</v>
      </c>
      <c r="C588" s="3" t="s">
        <v>510</v>
      </c>
      <c r="D588" s="7">
        <v>102.74685070574918</v>
      </c>
      <c r="E588" s="7">
        <v>110.41700108082878</v>
      </c>
      <c r="F588" s="7">
        <v>106.80805923714964</v>
      </c>
      <c r="G588" s="7">
        <v>69.312575785324611</v>
      </c>
      <c r="H588" s="7">
        <v>73.756124246753444</v>
      </c>
      <c r="I588" s="7">
        <v>71.665355853350178</v>
      </c>
      <c r="J588" s="22">
        <v>679</v>
      </c>
      <c r="K588" s="22">
        <v>882</v>
      </c>
      <c r="L588" s="22">
        <v>1561</v>
      </c>
      <c r="M588" s="22">
        <v>551</v>
      </c>
      <c r="N588" s="22">
        <v>656</v>
      </c>
      <c r="O588" s="22">
        <v>1207</v>
      </c>
      <c r="P588" s="7">
        <v>81.148748159057433</v>
      </c>
      <c r="Q588" s="7">
        <v>74.37641723356009</v>
      </c>
      <c r="R588" s="7">
        <v>77.322229340166558</v>
      </c>
    </row>
    <row r="589" spans="1:18" ht="12" customHeight="1" x14ac:dyDescent="0.25">
      <c r="A589" s="3" t="s">
        <v>523</v>
      </c>
      <c r="B589" s="3" t="s">
        <v>508</v>
      </c>
      <c r="C589" s="3" t="s">
        <v>509</v>
      </c>
      <c r="D589" s="7">
        <v>123.56547225027262</v>
      </c>
      <c r="E589" s="7">
        <v>120.86710342625778</v>
      </c>
      <c r="F589" s="7">
        <v>122.04298975263906</v>
      </c>
      <c r="G589" s="7">
        <v>80.961489705389894</v>
      </c>
      <c r="H589" s="7">
        <v>75.031157843123992</v>
      </c>
      <c r="I589" s="7">
        <v>77.615458434533195</v>
      </c>
      <c r="J589" s="22">
        <v>1661</v>
      </c>
      <c r="K589" s="22">
        <v>2138</v>
      </c>
      <c r="L589" s="22">
        <v>3799</v>
      </c>
      <c r="M589" s="22">
        <v>1168</v>
      </c>
      <c r="N589" s="22">
        <v>1483</v>
      </c>
      <c r="O589" s="22">
        <v>2651</v>
      </c>
      <c r="P589" s="7">
        <v>70.319084888621319</v>
      </c>
      <c r="Q589" s="7">
        <v>69.363891487371376</v>
      </c>
      <c r="R589" s="7">
        <v>69.781521453013951</v>
      </c>
    </row>
    <row r="590" spans="1:18" ht="12" customHeight="1" x14ac:dyDescent="0.25">
      <c r="A590" s="3" t="s">
        <v>763</v>
      </c>
      <c r="B590" s="3" t="s">
        <v>618</v>
      </c>
      <c r="C590" s="3" t="s">
        <v>628</v>
      </c>
      <c r="D590" s="7">
        <v>80.166830850237005</v>
      </c>
      <c r="E590" s="7">
        <v>83.303227567393861</v>
      </c>
      <c r="F590" s="7">
        <v>81.751217062839473</v>
      </c>
      <c r="G590" s="7">
        <v>56.565715847927237</v>
      </c>
      <c r="H590" s="7">
        <v>53.399504850893507</v>
      </c>
      <c r="I590" s="7">
        <v>54.966268615232131</v>
      </c>
      <c r="J590" s="22">
        <v>294</v>
      </c>
      <c r="K590" s="22">
        <v>388</v>
      </c>
      <c r="L590" s="22">
        <v>682</v>
      </c>
      <c r="M590" s="22">
        <v>240</v>
      </c>
      <c r="N590" s="22">
        <v>327</v>
      </c>
      <c r="O590" s="22">
        <v>567</v>
      </c>
      <c r="P590" s="7">
        <v>81.632653061224488</v>
      </c>
      <c r="Q590" s="7">
        <v>84.278350515463913</v>
      </c>
      <c r="R590" s="7">
        <v>83.137829912023463</v>
      </c>
    </row>
    <row r="591" spans="1:18" ht="12" customHeight="1" x14ac:dyDescent="0.25">
      <c r="A591" s="3" t="s">
        <v>763</v>
      </c>
      <c r="B591" s="3" t="s">
        <v>618</v>
      </c>
      <c r="C591" s="3" t="s">
        <v>619</v>
      </c>
      <c r="D591" s="7">
        <v>68.443835864900805</v>
      </c>
      <c r="E591" s="7">
        <v>73.13876667148277</v>
      </c>
      <c r="F591" s="7">
        <v>70.922409708269214</v>
      </c>
      <c r="G591" s="7">
        <v>63.615847442895351</v>
      </c>
      <c r="H591" s="7">
        <v>50.02894803570176</v>
      </c>
      <c r="I591" s="7">
        <v>56.44297634627852</v>
      </c>
      <c r="J591" s="22">
        <v>160</v>
      </c>
      <c r="K591" s="22">
        <v>204</v>
      </c>
      <c r="L591" s="22">
        <v>364</v>
      </c>
      <c r="M591" s="22">
        <v>119</v>
      </c>
      <c r="N591" s="22">
        <v>167</v>
      </c>
      <c r="O591" s="22">
        <v>286</v>
      </c>
      <c r="P591" s="7">
        <v>74.375</v>
      </c>
      <c r="Q591" s="7">
        <v>81.862745098039213</v>
      </c>
      <c r="R591" s="7">
        <v>78.571428571428569</v>
      </c>
    </row>
    <row r="592" spans="1:18" ht="12" customHeight="1" x14ac:dyDescent="0.25">
      <c r="A592" s="3" t="s">
        <v>763</v>
      </c>
      <c r="B592" s="3" t="s">
        <v>618</v>
      </c>
      <c r="C592" s="3" t="s">
        <v>622</v>
      </c>
      <c r="D592" s="7">
        <v>63.147429097953207</v>
      </c>
      <c r="E592" s="7">
        <v>57.345898509448674</v>
      </c>
      <c r="F592" s="7">
        <v>60.24666380370094</v>
      </c>
      <c r="G592" s="7">
        <v>49.089874210422991</v>
      </c>
      <c r="H592" s="7">
        <v>47.527923667364078</v>
      </c>
      <c r="I592" s="7">
        <v>48.308898938893535</v>
      </c>
      <c r="J592" s="22">
        <v>252</v>
      </c>
      <c r="K592" s="22">
        <v>231</v>
      </c>
      <c r="L592" s="22">
        <v>483</v>
      </c>
      <c r="M592" s="22">
        <v>161</v>
      </c>
      <c r="N592" s="22">
        <v>184</v>
      </c>
      <c r="O592" s="22">
        <v>345</v>
      </c>
      <c r="P592" s="7">
        <v>63.888888888888886</v>
      </c>
      <c r="Q592" s="7">
        <v>79.653679653679646</v>
      </c>
      <c r="R592" s="7">
        <v>71.428571428571431</v>
      </c>
    </row>
    <row r="593" spans="1:18" ht="12" customHeight="1" x14ac:dyDescent="0.25">
      <c r="A593" s="3" t="s">
        <v>763</v>
      </c>
      <c r="B593" s="3" t="s">
        <v>618</v>
      </c>
      <c r="C593" s="3" t="s">
        <v>627</v>
      </c>
      <c r="D593" s="7">
        <v>79.792187646651257</v>
      </c>
      <c r="E593" s="7">
        <v>89.401621438770334</v>
      </c>
      <c r="F593" s="7">
        <v>84.703047036732727</v>
      </c>
      <c r="G593" s="7">
        <v>60.744052625740146</v>
      </c>
      <c r="H593" s="7">
        <v>61.275268626572931</v>
      </c>
      <c r="I593" s="7">
        <v>61.015528255031718</v>
      </c>
      <c r="J593" s="22">
        <v>289</v>
      </c>
      <c r="K593" s="22">
        <v>302</v>
      </c>
      <c r="L593" s="22">
        <v>591</v>
      </c>
      <c r="M593" s="22">
        <v>229</v>
      </c>
      <c r="N593" s="22">
        <v>258</v>
      </c>
      <c r="O593" s="22">
        <v>487</v>
      </c>
      <c r="P593" s="7">
        <v>79.238754325259507</v>
      </c>
      <c r="Q593" s="7">
        <v>85.430463576158942</v>
      </c>
      <c r="R593" s="7">
        <v>82.402707275803721</v>
      </c>
    </row>
    <row r="594" spans="1:18" ht="12" customHeight="1" x14ac:dyDescent="0.25">
      <c r="A594" s="3" t="s">
        <v>763</v>
      </c>
      <c r="B594" s="3" t="s">
        <v>618</v>
      </c>
      <c r="C594" s="3" t="s">
        <v>621</v>
      </c>
      <c r="D594" s="7">
        <v>55.037403813637987</v>
      </c>
      <c r="E594" s="7">
        <v>56.119670821172441</v>
      </c>
      <c r="F594" s="7">
        <v>55.588917494403617</v>
      </c>
      <c r="G594" s="7">
        <v>49.386746337905137</v>
      </c>
      <c r="H594" s="7">
        <v>46.657633298998014</v>
      </c>
      <c r="I594" s="7">
        <v>47.996014506633635</v>
      </c>
      <c r="J594" s="22">
        <v>506</v>
      </c>
      <c r="K594" s="22">
        <v>470</v>
      </c>
      <c r="L594" s="22">
        <v>976</v>
      </c>
      <c r="M594" s="22">
        <v>417</v>
      </c>
      <c r="N594" s="22">
        <v>352</v>
      </c>
      <c r="O594" s="22">
        <v>769</v>
      </c>
      <c r="P594" s="7">
        <v>82.411067193675891</v>
      </c>
      <c r="Q594" s="7">
        <v>74.893617021276597</v>
      </c>
      <c r="R594" s="7">
        <v>78.790983606557376</v>
      </c>
    </row>
    <row r="595" spans="1:18" ht="12" customHeight="1" x14ac:dyDescent="0.25">
      <c r="A595" s="3" t="s">
        <v>763</v>
      </c>
      <c r="B595" s="3" t="s">
        <v>618</v>
      </c>
      <c r="C595" s="3" t="s">
        <v>617</v>
      </c>
      <c r="D595" s="7">
        <v>72.766152117587737</v>
      </c>
      <c r="E595" s="7">
        <v>88.197405492750391</v>
      </c>
      <c r="F595" s="7">
        <v>80.10093434344202</v>
      </c>
      <c r="G595" s="7">
        <v>64.562125163153823</v>
      </c>
      <c r="H595" s="7">
        <v>57.092070519860741</v>
      </c>
      <c r="I595" s="7">
        <v>61.011459336360041</v>
      </c>
      <c r="J595" s="22">
        <v>107</v>
      </c>
      <c r="K595" s="22">
        <v>102</v>
      </c>
      <c r="L595" s="22">
        <v>209</v>
      </c>
      <c r="M595" s="22">
        <v>75</v>
      </c>
      <c r="N595" s="22">
        <v>73</v>
      </c>
      <c r="O595" s="22">
        <v>148</v>
      </c>
      <c r="P595" s="7">
        <v>70.09345794392523</v>
      </c>
      <c r="Q595" s="7">
        <v>71.568627450980387</v>
      </c>
      <c r="R595" s="7">
        <v>70.813397129186612</v>
      </c>
    </row>
    <row r="596" spans="1:18" ht="12" customHeight="1" x14ac:dyDescent="0.25">
      <c r="A596" s="3" t="s">
        <v>763</v>
      </c>
      <c r="B596" s="3" t="s">
        <v>618</v>
      </c>
      <c r="C596" s="3" t="s">
        <v>624</v>
      </c>
      <c r="D596" s="7">
        <v>88.637469436136939</v>
      </c>
      <c r="E596" s="7">
        <v>86.602425495001128</v>
      </c>
      <c r="F596" s="7">
        <v>87.599128601721091</v>
      </c>
      <c r="G596" s="7">
        <v>66.741904069472156</v>
      </c>
      <c r="H596" s="7">
        <v>60.267184993597283</v>
      </c>
      <c r="I596" s="7">
        <v>63.438306996231645</v>
      </c>
      <c r="J596" s="22">
        <v>190</v>
      </c>
      <c r="K596" s="22">
        <v>200</v>
      </c>
      <c r="L596" s="22">
        <v>390</v>
      </c>
      <c r="M596" s="22">
        <v>145</v>
      </c>
      <c r="N596" s="22">
        <v>156</v>
      </c>
      <c r="O596" s="22">
        <v>301</v>
      </c>
      <c r="P596" s="7">
        <v>76.31578947368422</v>
      </c>
      <c r="Q596" s="7">
        <v>78</v>
      </c>
      <c r="R596" s="7">
        <v>77.179487179487182</v>
      </c>
    </row>
    <row r="597" spans="1:18" ht="12" customHeight="1" x14ac:dyDescent="0.25">
      <c r="A597" s="3" t="s">
        <v>763</v>
      </c>
      <c r="B597" s="3" t="s">
        <v>618</v>
      </c>
      <c r="C597" s="3" t="s">
        <v>620</v>
      </c>
      <c r="D597" s="7">
        <v>49.341186249200881</v>
      </c>
      <c r="E597" s="7">
        <v>44.42058043247804</v>
      </c>
      <c r="F597" s="7">
        <v>46.784329760048536</v>
      </c>
      <c r="G597" s="7">
        <v>43.141246615793442</v>
      </c>
      <c r="H597" s="7">
        <v>32.957204836999836</v>
      </c>
      <c r="I597" s="7">
        <v>37.849391450437146</v>
      </c>
      <c r="J597" s="22">
        <v>171</v>
      </c>
      <c r="K597" s="22">
        <v>175</v>
      </c>
      <c r="L597" s="22">
        <v>346</v>
      </c>
      <c r="M597" s="22">
        <v>113</v>
      </c>
      <c r="N597" s="22">
        <v>141</v>
      </c>
      <c r="O597" s="22">
        <v>254</v>
      </c>
      <c r="P597" s="7">
        <v>66.081871345029242</v>
      </c>
      <c r="Q597" s="7">
        <v>80.571428571428569</v>
      </c>
      <c r="R597" s="7">
        <v>73.410404624277461</v>
      </c>
    </row>
    <row r="598" spans="1:18" ht="12" customHeight="1" x14ac:dyDescent="0.25">
      <c r="A598" s="3" t="s">
        <v>763</v>
      </c>
      <c r="B598" s="3" t="s">
        <v>618</v>
      </c>
      <c r="C598" s="3" t="s">
        <v>625</v>
      </c>
      <c r="D598" s="7">
        <v>112.49782883563701</v>
      </c>
      <c r="E598" s="7">
        <v>90.743781815562869</v>
      </c>
      <c r="F598" s="7">
        <v>98.788942427755103</v>
      </c>
      <c r="G598" s="7">
        <v>83.331725063434817</v>
      </c>
      <c r="H598" s="7">
        <v>75.121723568871658</v>
      </c>
      <c r="I598" s="7">
        <v>78.157976114853042</v>
      </c>
      <c r="J598" s="22">
        <v>300</v>
      </c>
      <c r="K598" s="22">
        <v>411</v>
      </c>
      <c r="L598" s="22">
        <v>711</v>
      </c>
      <c r="M598" s="22">
        <v>192</v>
      </c>
      <c r="N598" s="22">
        <v>335</v>
      </c>
      <c r="O598" s="22">
        <v>527</v>
      </c>
      <c r="P598" s="7">
        <v>64</v>
      </c>
      <c r="Q598" s="7">
        <v>81.508515815085147</v>
      </c>
      <c r="R598" s="7">
        <v>74.120956399437404</v>
      </c>
    </row>
    <row r="599" spans="1:18" ht="12" customHeight="1" x14ac:dyDescent="0.25">
      <c r="A599" s="3" t="s">
        <v>763</v>
      </c>
      <c r="B599" s="3" t="s">
        <v>618</v>
      </c>
      <c r="C599" s="3" t="s">
        <v>623</v>
      </c>
      <c r="D599" s="7">
        <v>92.025985348862662</v>
      </c>
      <c r="E599" s="7">
        <v>103.56744013421225</v>
      </c>
      <c r="F599" s="7">
        <v>97.789247376217062</v>
      </c>
      <c r="G599" s="7">
        <v>63.710297549212612</v>
      </c>
      <c r="H599" s="7">
        <v>74.126949537684908</v>
      </c>
      <c r="I599" s="7">
        <v>68.911885734918059</v>
      </c>
      <c r="J599" s="22">
        <v>253</v>
      </c>
      <c r="K599" s="22">
        <v>269</v>
      </c>
      <c r="L599" s="22">
        <v>522</v>
      </c>
      <c r="M599" s="22">
        <v>174</v>
      </c>
      <c r="N599" s="22">
        <v>209</v>
      </c>
      <c r="O599" s="22">
        <v>383</v>
      </c>
      <c r="P599" s="7">
        <v>68.774703557312264</v>
      </c>
      <c r="Q599" s="7">
        <v>77.695167286245351</v>
      </c>
      <c r="R599" s="7">
        <v>73.371647509578551</v>
      </c>
    </row>
    <row r="600" spans="1:18" ht="12" customHeight="1" x14ac:dyDescent="0.25">
      <c r="A600" s="3" t="s">
        <v>763</v>
      </c>
      <c r="B600" s="3" t="s">
        <v>618</v>
      </c>
      <c r="C600" s="3" t="s">
        <v>626</v>
      </c>
      <c r="D600" s="7">
        <v>81.308668618337961</v>
      </c>
      <c r="E600" s="7">
        <v>79.596475026297753</v>
      </c>
      <c r="F600" s="7">
        <v>80.416687525478693</v>
      </c>
      <c r="G600" s="7">
        <v>60.928976484025867</v>
      </c>
      <c r="H600" s="7">
        <v>58.924574958788391</v>
      </c>
      <c r="I600" s="7">
        <v>59.884767306207536</v>
      </c>
      <c r="J600" s="22">
        <v>254</v>
      </c>
      <c r="K600" s="22">
        <v>261</v>
      </c>
      <c r="L600" s="22">
        <v>515</v>
      </c>
      <c r="M600" s="22">
        <v>199</v>
      </c>
      <c r="N600" s="22">
        <v>215</v>
      </c>
      <c r="O600" s="22">
        <v>414</v>
      </c>
      <c r="P600" s="7">
        <v>78.346456692913378</v>
      </c>
      <c r="Q600" s="7">
        <v>82.375478927203062</v>
      </c>
      <c r="R600" s="7">
        <v>80.388349514563103</v>
      </c>
    </row>
    <row r="601" spans="1:18" ht="12" customHeight="1" x14ac:dyDescent="0.25">
      <c r="A601" s="3" t="s">
        <v>763</v>
      </c>
      <c r="B601" s="3" t="s">
        <v>638</v>
      </c>
      <c r="C601" s="3" t="s">
        <v>639</v>
      </c>
      <c r="D601" s="7">
        <v>117.39130434782608</v>
      </c>
      <c r="E601" s="7">
        <v>87.15359914228263</v>
      </c>
      <c r="F601" s="7">
        <v>102.67721610126181</v>
      </c>
      <c r="G601" s="7">
        <v>65.217391304347828</v>
      </c>
      <c r="H601" s="7">
        <v>50.45734687184784</v>
      </c>
      <c r="I601" s="7">
        <v>58.034948231147979</v>
      </c>
      <c r="J601" s="22">
        <v>11</v>
      </c>
      <c r="K601" s="22">
        <v>12</v>
      </c>
      <c r="L601" s="22">
        <v>23</v>
      </c>
      <c r="M601" s="22">
        <v>8</v>
      </c>
      <c r="N601" s="22">
        <v>10</v>
      </c>
      <c r="O601" s="22">
        <v>18</v>
      </c>
      <c r="P601" s="7">
        <v>72.727272727272734</v>
      </c>
      <c r="Q601" s="7">
        <v>83.333333333333343</v>
      </c>
      <c r="R601" s="7">
        <v>78.260869565217391</v>
      </c>
    </row>
    <row r="602" spans="1:18" ht="12" customHeight="1" x14ac:dyDescent="0.25">
      <c r="A602" s="3" t="s">
        <v>763</v>
      </c>
      <c r="B602" s="3" t="s">
        <v>638</v>
      </c>
      <c r="C602" s="3" t="s">
        <v>640</v>
      </c>
      <c r="D602" s="7">
        <v>89.568218166865648</v>
      </c>
      <c r="E602" s="7">
        <v>100.21863007364695</v>
      </c>
      <c r="F602" s="7">
        <v>93.797058188675862</v>
      </c>
      <c r="G602" s="7">
        <v>77.782926302804384</v>
      </c>
      <c r="H602" s="7">
        <v>85.901682920268811</v>
      </c>
      <c r="I602" s="7">
        <v>81.006550253856432</v>
      </c>
      <c r="J602" s="22">
        <v>28</v>
      </c>
      <c r="K602" s="22">
        <v>20</v>
      </c>
      <c r="L602" s="22">
        <v>48</v>
      </c>
      <c r="M602" s="22">
        <v>21</v>
      </c>
      <c r="N602" s="22">
        <v>15</v>
      </c>
      <c r="O602" s="22">
        <v>36</v>
      </c>
      <c r="P602" s="7">
        <v>74.999999999999986</v>
      </c>
      <c r="Q602" s="7">
        <v>75</v>
      </c>
      <c r="R602" s="7">
        <v>75</v>
      </c>
    </row>
    <row r="603" spans="1:18" ht="12" customHeight="1" x14ac:dyDescent="0.25">
      <c r="A603" s="3" t="s">
        <v>763</v>
      </c>
      <c r="B603" s="3" t="s">
        <v>638</v>
      </c>
      <c r="C603" s="3" t="s">
        <v>642</v>
      </c>
      <c r="D603" s="7">
        <v>84.275959783916107</v>
      </c>
      <c r="E603" s="7">
        <v>66.205091214265494</v>
      </c>
      <c r="F603" s="7">
        <v>74.323887238311428</v>
      </c>
      <c r="G603" s="7">
        <v>81.154627940067371</v>
      </c>
      <c r="H603" s="7">
        <v>63.658741552178363</v>
      </c>
      <c r="I603" s="7">
        <v>71.519212248186463</v>
      </c>
      <c r="J603" s="22">
        <v>32</v>
      </c>
      <c r="K603" s="22">
        <v>48</v>
      </c>
      <c r="L603" s="22">
        <v>80</v>
      </c>
      <c r="M603" s="22">
        <v>28</v>
      </c>
      <c r="N603" s="22">
        <v>39</v>
      </c>
      <c r="O603" s="22">
        <v>67</v>
      </c>
      <c r="P603" s="7">
        <v>87.5</v>
      </c>
      <c r="Q603" s="7">
        <v>81.25</v>
      </c>
      <c r="R603" s="7">
        <v>83.75</v>
      </c>
    </row>
    <row r="604" spans="1:18" ht="12" customHeight="1" x14ac:dyDescent="0.25">
      <c r="A604" s="3" t="s">
        <v>763</v>
      </c>
      <c r="B604" s="3" t="s">
        <v>638</v>
      </c>
      <c r="C604" s="3" t="s">
        <v>644</v>
      </c>
      <c r="D604" s="7">
        <v>78.930504393644512</v>
      </c>
      <c r="E604" s="7">
        <v>80.201852274138261</v>
      </c>
      <c r="F604" s="7">
        <v>79.569690344610976</v>
      </c>
      <c r="G604" s="7">
        <v>69.199346317715737</v>
      </c>
      <c r="H604" s="7">
        <v>73.785704092207197</v>
      </c>
      <c r="I604" s="7">
        <v>71.505194701576073</v>
      </c>
      <c r="J604" s="22">
        <v>57</v>
      </c>
      <c r="K604" s="22">
        <v>29</v>
      </c>
      <c r="L604" s="22">
        <v>86</v>
      </c>
      <c r="M604" s="22">
        <v>39</v>
      </c>
      <c r="N604" s="22">
        <v>24</v>
      </c>
      <c r="O604" s="22">
        <v>63</v>
      </c>
      <c r="P604" s="7">
        <v>68.421052631578959</v>
      </c>
      <c r="Q604" s="7">
        <v>82.758620689655174</v>
      </c>
      <c r="R604" s="7">
        <v>73.255813953488371</v>
      </c>
    </row>
    <row r="605" spans="1:18" ht="12" customHeight="1" x14ac:dyDescent="0.25">
      <c r="A605" s="3" t="s">
        <v>763</v>
      </c>
      <c r="B605" s="3" t="s">
        <v>638</v>
      </c>
      <c r="C605" s="3" t="s">
        <v>643</v>
      </c>
      <c r="D605" s="7">
        <v>124.26470588235293</v>
      </c>
      <c r="E605" s="7">
        <v>120.7857989454974</v>
      </c>
      <c r="F605" s="7">
        <v>122.62767180584756</v>
      </c>
      <c r="G605" s="7">
        <v>86.764705882352942</v>
      </c>
      <c r="H605" s="7">
        <v>74.45699934996415</v>
      </c>
      <c r="I605" s="7">
        <v>80.973192811480288</v>
      </c>
      <c r="J605" s="22">
        <v>75</v>
      </c>
      <c r="K605" s="22">
        <v>50</v>
      </c>
      <c r="L605" s="22">
        <v>125</v>
      </c>
      <c r="M605" s="22">
        <v>49</v>
      </c>
      <c r="N605" s="22">
        <v>33</v>
      </c>
      <c r="O605" s="22">
        <v>82</v>
      </c>
      <c r="P605" s="7">
        <v>65.333333333333329</v>
      </c>
      <c r="Q605" s="7">
        <v>66</v>
      </c>
      <c r="R605" s="7">
        <v>65.599999999999994</v>
      </c>
    </row>
    <row r="606" spans="1:18" ht="12" customHeight="1" x14ac:dyDescent="0.25">
      <c r="A606" s="3" t="s">
        <v>763</v>
      </c>
      <c r="B606" s="3" t="s">
        <v>638</v>
      </c>
      <c r="C606" s="3" t="s">
        <v>637</v>
      </c>
      <c r="D606" s="7">
        <v>82.717553697928153</v>
      </c>
      <c r="E606" s="7">
        <v>99.790518167120155</v>
      </c>
      <c r="F606" s="7">
        <v>91.083306287832244</v>
      </c>
      <c r="G606" s="7">
        <v>73.317831686799948</v>
      </c>
      <c r="H606" s="7">
        <v>64.570335284607168</v>
      </c>
      <c r="I606" s="7">
        <v>69.03155844972548</v>
      </c>
      <c r="J606" s="22">
        <v>59</v>
      </c>
      <c r="K606" s="22">
        <v>61</v>
      </c>
      <c r="L606" s="22">
        <v>120</v>
      </c>
      <c r="M606" s="22">
        <v>38</v>
      </c>
      <c r="N606" s="22">
        <v>41</v>
      </c>
      <c r="O606" s="22">
        <v>79</v>
      </c>
      <c r="P606" s="7">
        <v>64.406779661016955</v>
      </c>
      <c r="Q606" s="7">
        <v>67.213114754098356</v>
      </c>
      <c r="R606" s="7">
        <v>65.833333333333343</v>
      </c>
    </row>
    <row r="607" spans="1:18" ht="12" customHeight="1" x14ac:dyDescent="0.25">
      <c r="A607" s="3" t="s">
        <v>763</v>
      </c>
      <c r="B607" s="3" t="s">
        <v>638</v>
      </c>
      <c r="C607" s="3" t="s">
        <v>641</v>
      </c>
      <c r="D607" s="7">
        <v>108.93222621087699</v>
      </c>
      <c r="E607" s="7">
        <v>85.037406483790534</v>
      </c>
      <c r="F607" s="7">
        <v>94.391368377994922</v>
      </c>
      <c r="G607" s="7">
        <v>65.514399393730287</v>
      </c>
      <c r="H607" s="7">
        <v>50.374064837905237</v>
      </c>
      <c r="I607" s="7">
        <v>56.300960881408542</v>
      </c>
      <c r="J607" s="22">
        <v>148</v>
      </c>
      <c r="K607" s="22">
        <v>147</v>
      </c>
      <c r="L607" s="22">
        <v>295</v>
      </c>
      <c r="M607" s="22">
        <v>114</v>
      </c>
      <c r="N607" s="22">
        <v>109</v>
      </c>
      <c r="O607" s="22">
        <v>223</v>
      </c>
      <c r="P607" s="7">
        <v>77.027027027027032</v>
      </c>
      <c r="Q607" s="7">
        <v>74.149659863945573</v>
      </c>
      <c r="R607" s="7">
        <v>75.593220338983045</v>
      </c>
    </row>
    <row r="608" spans="1:18" ht="12" customHeight="1" x14ac:dyDescent="0.25">
      <c r="A608" s="3" t="s">
        <v>763</v>
      </c>
      <c r="B608" s="3" t="s">
        <v>638</v>
      </c>
      <c r="C608" s="3" t="s">
        <v>645</v>
      </c>
      <c r="D608" s="7">
        <v>108.07539591357337</v>
      </c>
      <c r="E608" s="7">
        <v>71.005053915307073</v>
      </c>
      <c r="F608" s="7">
        <v>84.807151261042847</v>
      </c>
      <c r="G608" s="7">
        <v>76.610407229874795</v>
      </c>
      <c r="H608" s="7">
        <v>55.78968521916984</v>
      </c>
      <c r="I608" s="7">
        <v>63.54169441330388</v>
      </c>
      <c r="J608" s="22">
        <v>173</v>
      </c>
      <c r="K608" s="22">
        <v>147</v>
      </c>
      <c r="L608" s="22">
        <v>320</v>
      </c>
      <c r="M608" s="22">
        <v>130</v>
      </c>
      <c r="N608" s="22">
        <v>112</v>
      </c>
      <c r="O608" s="22">
        <v>242</v>
      </c>
      <c r="P608" s="7">
        <v>75.144508670520239</v>
      </c>
      <c r="Q608" s="7">
        <v>76.19047619047619</v>
      </c>
      <c r="R608" s="7">
        <v>75.625</v>
      </c>
    </row>
    <row r="609" spans="1:18" ht="12" customHeight="1" x14ac:dyDescent="0.25">
      <c r="A609" s="3" t="s">
        <v>763</v>
      </c>
      <c r="B609" s="3" t="s">
        <v>668</v>
      </c>
      <c r="C609" s="3" t="s">
        <v>673</v>
      </c>
      <c r="D609" s="7">
        <v>125.31120331950207</v>
      </c>
      <c r="E609" s="7">
        <v>116.13664885785329</v>
      </c>
      <c r="F609" s="7">
        <v>120.59559563471875</v>
      </c>
      <c r="G609" s="7">
        <v>75.518672199170126</v>
      </c>
      <c r="H609" s="7">
        <v>81.609537035248252</v>
      </c>
      <c r="I609" s="7">
        <v>78.649301500903533</v>
      </c>
      <c r="J609" s="22">
        <v>104</v>
      </c>
      <c r="K609" s="22">
        <v>103</v>
      </c>
      <c r="L609" s="22">
        <v>207</v>
      </c>
      <c r="M609" s="22">
        <v>75</v>
      </c>
      <c r="N609" s="22">
        <v>70</v>
      </c>
      <c r="O609" s="22">
        <v>145</v>
      </c>
      <c r="P609" s="7">
        <v>72.115384615384613</v>
      </c>
      <c r="Q609" s="7">
        <v>67.961165048543691</v>
      </c>
      <c r="R609" s="7">
        <v>70.048309178743963</v>
      </c>
    </row>
    <row r="610" spans="1:18" ht="12" customHeight="1" x14ac:dyDescent="0.25">
      <c r="A610" s="3" t="s">
        <v>763</v>
      </c>
      <c r="B610" s="3" t="s">
        <v>668</v>
      </c>
      <c r="C610" s="3" t="s">
        <v>671</v>
      </c>
      <c r="D610" s="7">
        <v>118.08510638297874</v>
      </c>
      <c r="E610" s="7">
        <v>75.816993464052288</v>
      </c>
      <c r="F610" s="7">
        <v>91.902834008097159</v>
      </c>
      <c r="G610" s="7">
        <v>66.666666666666671</v>
      </c>
      <c r="H610" s="7">
        <v>50.980392156862749</v>
      </c>
      <c r="I610" s="7">
        <v>56.950067476383268</v>
      </c>
      <c r="J610" s="22">
        <v>65</v>
      </c>
      <c r="K610" s="22">
        <v>66</v>
      </c>
      <c r="L610" s="22">
        <v>131</v>
      </c>
      <c r="M610" s="22">
        <v>43</v>
      </c>
      <c r="N610" s="22">
        <v>54</v>
      </c>
      <c r="O610" s="22">
        <v>97</v>
      </c>
      <c r="P610" s="7">
        <v>66.153846153846146</v>
      </c>
      <c r="Q610" s="7">
        <v>81.818181818181813</v>
      </c>
      <c r="R610" s="7">
        <v>74.045801526717554</v>
      </c>
    </row>
    <row r="611" spans="1:18" ht="12" customHeight="1" x14ac:dyDescent="0.25">
      <c r="A611" s="3" t="s">
        <v>763</v>
      </c>
      <c r="B611" s="3" t="s">
        <v>668</v>
      </c>
      <c r="C611" s="3" t="s">
        <v>670</v>
      </c>
      <c r="D611" s="7">
        <v>109.02777777777779</v>
      </c>
      <c r="E611" s="7">
        <v>98.986486486486484</v>
      </c>
      <c r="F611" s="7">
        <v>103.93835616438356</v>
      </c>
      <c r="G611" s="7">
        <v>73.263888888888886</v>
      </c>
      <c r="H611" s="7">
        <v>57.432432432432435</v>
      </c>
      <c r="I611" s="7">
        <v>65.239726027397268</v>
      </c>
      <c r="J611" s="22">
        <v>149</v>
      </c>
      <c r="K611" s="22">
        <v>145</v>
      </c>
      <c r="L611" s="22">
        <v>294</v>
      </c>
      <c r="M611" s="22">
        <v>104</v>
      </c>
      <c r="N611" s="22">
        <v>92</v>
      </c>
      <c r="O611" s="22">
        <v>196</v>
      </c>
      <c r="P611" s="7">
        <v>69.798657718120808</v>
      </c>
      <c r="Q611" s="7">
        <v>63.448275862068968</v>
      </c>
      <c r="R611" s="7">
        <v>66.666666666666671</v>
      </c>
    </row>
    <row r="612" spans="1:18" ht="12" customHeight="1" x14ac:dyDescent="0.25">
      <c r="A612" s="3" t="s">
        <v>763</v>
      </c>
      <c r="B612" s="3" t="s">
        <v>668</v>
      </c>
      <c r="C612" s="3" t="s">
        <v>672</v>
      </c>
      <c r="D612" s="7">
        <v>90.089950281681908</v>
      </c>
      <c r="E612" s="7">
        <v>107.22891566265061</v>
      </c>
      <c r="F612" s="7">
        <v>100.19891291043032</v>
      </c>
      <c r="G612" s="7">
        <v>76.229957930653924</v>
      </c>
      <c r="H612" s="7">
        <v>73.493975903614455</v>
      </c>
      <c r="I612" s="7">
        <v>74.616211741809806</v>
      </c>
      <c r="J612" s="22">
        <v>47</v>
      </c>
      <c r="K612" s="22">
        <v>65</v>
      </c>
      <c r="L612" s="22">
        <v>112</v>
      </c>
      <c r="M612" s="22">
        <v>35</v>
      </c>
      <c r="N612" s="22">
        <v>46</v>
      </c>
      <c r="O612" s="22">
        <v>81</v>
      </c>
      <c r="P612" s="7">
        <v>74.468085106382986</v>
      </c>
      <c r="Q612" s="7">
        <v>70.769230769230774</v>
      </c>
      <c r="R612" s="7">
        <v>72.321428571428569</v>
      </c>
    </row>
    <row r="613" spans="1:18" ht="12" customHeight="1" x14ac:dyDescent="0.25">
      <c r="A613" s="3" t="s">
        <v>763</v>
      </c>
      <c r="B613" s="3" t="s">
        <v>668</v>
      </c>
      <c r="C613" s="3" t="s">
        <v>667</v>
      </c>
      <c r="D613" s="7">
        <v>84.962505105508697</v>
      </c>
      <c r="E613" s="7">
        <v>89.076382170006298</v>
      </c>
      <c r="F613" s="7">
        <v>87.088518458578761</v>
      </c>
      <c r="G613" s="7">
        <v>58.521084752306905</v>
      </c>
      <c r="H613" s="7">
        <v>50.355424206309685</v>
      </c>
      <c r="I613" s="7">
        <v>54.30114743156259</v>
      </c>
      <c r="J613" s="22">
        <v>146</v>
      </c>
      <c r="K613" s="22">
        <v>148</v>
      </c>
      <c r="L613" s="22">
        <v>294</v>
      </c>
      <c r="M613" s="22">
        <v>105</v>
      </c>
      <c r="N613" s="22">
        <v>113</v>
      </c>
      <c r="O613" s="22">
        <v>218</v>
      </c>
      <c r="P613" s="7">
        <v>71.917808219178085</v>
      </c>
      <c r="Q613" s="7">
        <v>76.351351351351354</v>
      </c>
      <c r="R613" s="7">
        <v>74.149659863945573</v>
      </c>
    </row>
    <row r="614" spans="1:18" ht="12" customHeight="1" x14ac:dyDescent="0.25">
      <c r="A614" s="3" t="s">
        <v>763</v>
      </c>
      <c r="B614" s="3" t="s">
        <v>668</v>
      </c>
      <c r="C614" s="3" t="s">
        <v>669</v>
      </c>
      <c r="D614" s="7">
        <v>123.37876912941988</v>
      </c>
      <c r="E614" s="7">
        <v>86.594243214123679</v>
      </c>
      <c r="F614" s="7">
        <v>100.80979745178897</v>
      </c>
      <c r="G614" s="7">
        <v>70.181689452838839</v>
      </c>
      <c r="H614" s="7">
        <v>50.866548461443287</v>
      </c>
      <c r="I614" s="7">
        <v>58.33097616682138</v>
      </c>
      <c r="J614" s="22">
        <v>178</v>
      </c>
      <c r="K614" s="22">
        <v>187</v>
      </c>
      <c r="L614" s="22">
        <v>365</v>
      </c>
      <c r="M614" s="22">
        <v>133</v>
      </c>
      <c r="N614" s="22">
        <v>146</v>
      </c>
      <c r="O614" s="22">
        <v>279</v>
      </c>
      <c r="P614" s="7">
        <v>74.719101123595507</v>
      </c>
      <c r="Q614" s="7">
        <v>78.074866310160417</v>
      </c>
      <c r="R614" s="7">
        <v>76.438356164383563</v>
      </c>
    </row>
    <row r="615" spans="1:18" ht="12" customHeight="1" x14ac:dyDescent="0.25">
      <c r="A615" s="3" t="s">
        <v>763</v>
      </c>
      <c r="B615" s="3" t="s">
        <v>668</v>
      </c>
      <c r="C615" s="3" t="s">
        <v>674</v>
      </c>
      <c r="D615" s="7">
        <v>108.61423220973784</v>
      </c>
      <c r="E615" s="7">
        <v>99.275362318840592</v>
      </c>
      <c r="F615" s="7">
        <v>103.86740331491713</v>
      </c>
      <c r="G615" s="7">
        <v>67.415730337078656</v>
      </c>
      <c r="H615" s="7">
        <v>56.884057971014499</v>
      </c>
      <c r="I615" s="7">
        <v>62.06261510128914</v>
      </c>
      <c r="J615" s="22">
        <v>69</v>
      </c>
      <c r="K615" s="22">
        <v>47</v>
      </c>
      <c r="L615" s="22">
        <v>116</v>
      </c>
      <c r="M615" s="22">
        <v>52</v>
      </c>
      <c r="N615" s="22">
        <v>35</v>
      </c>
      <c r="O615" s="22">
        <v>87</v>
      </c>
      <c r="P615" s="7">
        <v>75.362318840579718</v>
      </c>
      <c r="Q615" s="7">
        <v>74.468085106382986</v>
      </c>
      <c r="R615" s="7">
        <v>75</v>
      </c>
    </row>
    <row r="616" spans="1:18" ht="12" customHeight="1" x14ac:dyDescent="0.25">
      <c r="A616" s="3" t="s">
        <v>763</v>
      </c>
      <c r="B616" s="3" t="s">
        <v>630</v>
      </c>
      <c r="C616" s="3" t="s">
        <v>636</v>
      </c>
      <c r="D616" s="7">
        <v>106.15155345602827</v>
      </c>
      <c r="E616" s="7">
        <v>111.68792929237807</v>
      </c>
      <c r="F616" s="7">
        <v>108.93187190846336</v>
      </c>
      <c r="G616" s="7">
        <v>71.882154308806548</v>
      </c>
      <c r="H616" s="7">
        <v>84.511637891858783</v>
      </c>
      <c r="I616" s="7">
        <v>78.224568062609293</v>
      </c>
      <c r="J616" s="22">
        <v>308</v>
      </c>
      <c r="K616" s="22">
        <v>257</v>
      </c>
      <c r="L616" s="22">
        <v>565</v>
      </c>
      <c r="M616" s="22">
        <v>244</v>
      </c>
      <c r="N616" s="22">
        <v>211</v>
      </c>
      <c r="O616" s="22">
        <v>455</v>
      </c>
      <c r="P616" s="7">
        <v>79.220779220779221</v>
      </c>
      <c r="Q616" s="7">
        <v>82.101167315175104</v>
      </c>
      <c r="R616" s="7">
        <v>80.530973451327426</v>
      </c>
    </row>
    <row r="617" spans="1:18" ht="12" customHeight="1" x14ac:dyDescent="0.25">
      <c r="A617" s="3" t="s">
        <v>763</v>
      </c>
      <c r="B617" s="3" t="s">
        <v>630</v>
      </c>
      <c r="C617" s="3" t="s">
        <v>632</v>
      </c>
      <c r="D617" s="7">
        <v>95.895860067841951</v>
      </c>
      <c r="E617" s="7">
        <v>112.27256176409449</v>
      </c>
      <c r="F617" s="7">
        <v>104.37848707308856</v>
      </c>
      <c r="G617" s="7">
        <v>57.972885536831576</v>
      </c>
      <c r="H617" s="7">
        <v>62.053780576166183</v>
      </c>
      <c r="I617" s="7">
        <v>60.086663457947274</v>
      </c>
      <c r="J617" s="22">
        <v>573</v>
      </c>
      <c r="K617" s="22">
        <v>585</v>
      </c>
      <c r="L617" s="22">
        <v>1158</v>
      </c>
      <c r="M617" s="22">
        <v>460</v>
      </c>
      <c r="N617" s="22">
        <v>399</v>
      </c>
      <c r="O617" s="22">
        <v>859</v>
      </c>
      <c r="P617" s="7">
        <v>80.279232111692835</v>
      </c>
      <c r="Q617" s="7">
        <v>68.205128205128204</v>
      </c>
      <c r="R617" s="7">
        <v>74.17962003454231</v>
      </c>
    </row>
    <row r="618" spans="1:18" ht="12" customHeight="1" x14ac:dyDescent="0.25">
      <c r="A618" s="3" t="s">
        <v>763</v>
      </c>
      <c r="B618" s="3" t="s">
        <v>630</v>
      </c>
      <c r="C618" s="3" t="s">
        <v>634</v>
      </c>
      <c r="D618" s="7">
        <v>115.72539306832979</v>
      </c>
      <c r="E618" s="7">
        <v>113.10176639418565</v>
      </c>
      <c r="F618" s="7">
        <v>114.36879315256914</v>
      </c>
      <c r="G618" s="7">
        <v>77.560635779838051</v>
      </c>
      <c r="H618" s="7">
        <v>85.819362485791515</v>
      </c>
      <c r="I618" s="7">
        <v>81.830979599711569</v>
      </c>
      <c r="J618" s="22">
        <v>534</v>
      </c>
      <c r="K618" s="22">
        <v>554</v>
      </c>
      <c r="L618" s="22">
        <v>1088</v>
      </c>
      <c r="M618" s="22">
        <v>442</v>
      </c>
      <c r="N618" s="22">
        <v>480</v>
      </c>
      <c r="O618" s="22">
        <v>922</v>
      </c>
      <c r="P618" s="7">
        <v>82.771535580524343</v>
      </c>
      <c r="Q618" s="7">
        <v>86.642599277978334</v>
      </c>
      <c r="R618" s="7">
        <v>84.742647058823522</v>
      </c>
    </row>
    <row r="619" spans="1:18" ht="12" customHeight="1" x14ac:dyDescent="0.25">
      <c r="A619" s="3" t="s">
        <v>763</v>
      </c>
      <c r="B619" s="3" t="s">
        <v>630</v>
      </c>
      <c r="C619" s="3" t="s">
        <v>633</v>
      </c>
      <c r="D619" s="7">
        <v>88.206436805263579</v>
      </c>
      <c r="E619" s="7">
        <v>103.96747171943267</v>
      </c>
      <c r="F619" s="7">
        <v>96.115321855786135</v>
      </c>
      <c r="G619" s="7">
        <v>62.661852706459243</v>
      </c>
      <c r="H619" s="7">
        <v>77.485191187124343</v>
      </c>
      <c r="I619" s="7">
        <v>70.100201821667</v>
      </c>
      <c r="J619" s="22">
        <v>372</v>
      </c>
      <c r="K619" s="22">
        <v>382</v>
      </c>
      <c r="L619" s="22">
        <v>754</v>
      </c>
      <c r="M619" s="22">
        <v>304</v>
      </c>
      <c r="N619" s="22">
        <v>327</v>
      </c>
      <c r="O619" s="22">
        <v>631</v>
      </c>
      <c r="P619" s="7">
        <v>81.72043010752688</v>
      </c>
      <c r="Q619" s="7">
        <v>85.602094240837701</v>
      </c>
      <c r="R619" s="7">
        <v>83.687002652519894</v>
      </c>
    </row>
    <row r="620" spans="1:18" ht="12" customHeight="1" x14ac:dyDescent="0.25">
      <c r="A620" s="3" t="s">
        <v>763</v>
      </c>
      <c r="B620" s="3" t="s">
        <v>630</v>
      </c>
      <c r="C620" s="3" t="s">
        <v>889</v>
      </c>
      <c r="D620" s="7">
        <v>90.986392184178143</v>
      </c>
      <c r="E620" s="7">
        <v>103.19522985298177</v>
      </c>
      <c r="F620" s="7">
        <v>96.930031932882031</v>
      </c>
      <c r="G620" s="7">
        <v>68.159417466592814</v>
      </c>
      <c r="H620" s="7">
        <v>76.760983782267232</v>
      </c>
      <c r="I620" s="7">
        <v>72.346925961819181</v>
      </c>
      <c r="J620" s="22">
        <v>293</v>
      </c>
      <c r="K620" s="22">
        <v>319</v>
      </c>
      <c r="L620" s="22">
        <v>612</v>
      </c>
      <c r="M620" s="22">
        <v>236</v>
      </c>
      <c r="N620" s="22">
        <v>271</v>
      </c>
      <c r="O620" s="22">
        <v>507</v>
      </c>
      <c r="P620" s="7">
        <v>80.546075085324233</v>
      </c>
      <c r="Q620" s="7">
        <v>84.952978056426332</v>
      </c>
      <c r="R620" s="7">
        <v>82.843137254901961</v>
      </c>
    </row>
    <row r="621" spans="1:18" ht="12" customHeight="1" x14ac:dyDescent="0.25">
      <c r="A621" s="3" t="s">
        <v>763</v>
      </c>
      <c r="B621" s="3" t="s">
        <v>630</v>
      </c>
      <c r="C621" s="3" t="s">
        <v>631</v>
      </c>
      <c r="D621" s="7">
        <v>86.394362590798409</v>
      </c>
      <c r="E621" s="7">
        <v>89.28067119169414</v>
      </c>
      <c r="F621" s="7">
        <v>87.828580951305412</v>
      </c>
      <c r="G621" s="7">
        <v>60.773965408699567</v>
      </c>
      <c r="H621" s="7">
        <v>60.777213665967459</v>
      </c>
      <c r="I621" s="7">
        <v>60.775579480809462</v>
      </c>
      <c r="J621" s="22">
        <v>375</v>
      </c>
      <c r="K621" s="22">
        <v>378</v>
      </c>
      <c r="L621" s="22">
        <v>753</v>
      </c>
      <c r="M621" s="22">
        <v>304</v>
      </c>
      <c r="N621" s="22">
        <v>325</v>
      </c>
      <c r="O621" s="22">
        <v>629</v>
      </c>
      <c r="P621" s="7">
        <v>81.066666666666663</v>
      </c>
      <c r="Q621" s="7">
        <v>85.978835978835988</v>
      </c>
      <c r="R621" s="7">
        <v>83.53253652058433</v>
      </c>
    </row>
    <row r="622" spans="1:18" ht="12" customHeight="1" x14ac:dyDescent="0.25">
      <c r="A622" s="3" t="s">
        <v>763</v>
      </c>
      <c r="B622" s="3" t="s">
        <v>630</v>
      </c>
      <c r="C622" s="3" t="s">
        <v>635</v>
      </c>
      <c r="D622" s="7">
        <v>83.105203869795204</v>
      </c>
      <c r="E622" s="7">
        <v>81.509071120207736</v>
      </c>
      <c r="F622" s="7">
        <v>82.292622846169976</v>
      </c>
      <c r="G622" s="7">
        <v>61.394636691818732</v>
      </c>
      <c r="H622" s="7">
        <v>54.739776183886882</v>
      </c>
      <c r="I622" s="7">
        <v>58.006689564603889</v>
      </c>
      <c r="J622" s="22">
        <v>204</v>
      </c>
      <c r="K622" s="22">
        <v>240</v>
      </c>
      <c r="L622" s="22">
        <v>444</v>
      </c>
      <c r="M622" s="22">
        <v>154</v>
      </c>
      <c r="N622" s="22">
        <v>195</v>
      </c>
      <c r="O622" s="22">
        <v>349</v>
      </c>
      <c r="P622" s="7">
        <v>75.490196078431367</v>
      </c>
      <c r="Q622" s="7">
        <v>81.25</v>
      </c>
      <c r="R622" s="7">
        <v>78.603603603603602</v>
      </c>
    </row>
    <row r="623" spans="1:18" ht="12" customHeight="1" x14ac:dyDescent="0.25">
      <c r="A623" s="3" t="s">
        <v>763</v>
      </c>
      <c r="B623" s="3" t="s">
        <v>647</v>
      </c>
      <c r="C623" s="3" t="s">
        <v>649</v>
      </c>
      <c r="D623" s="7">
        <v>93.607954545454547</v>
      </c>
      <c r="E623" s="7">
        <v>98.455200823892881</v>
      </c>
      <c r="F623" s="7">
        <v>96.417910447761187</v>
      </c>
      <c r="G623" s="7">
        <v>64.346590909090907</v>
      </c>
      <c r="H623" s="7">
        <v>63.851699279093715</v>
      </c>
      <c r="I623" s="7">
        <v>64.059701492537314</v>
      </c>
      <c r="J623" s="22">
        <v>284</v>
      </c>
      <c r="K623" s="22">
        <v>364</v>
      </c>
      <c r="L623" s="22">
        <v>648</v>
      </c>
      <c r="M623" s="22">
        <v>193</v>
      </c>
      <c r="N623" s="22">
        <v>299</v>
      </c>
      <c r="O623" s="22">
        <v>492</v>
      </c>
      <c r="P623" s="7">
        <v>67.957746478873247</v>
      </c>
      <c r="Q623" s="7">
        <v>82.142857142857139</v>
      </c>
      <c r="R623" s="7">
        <v>75.925925925925924</v>
      </c>
    </row>
    <row r="624" spans="1:18" ht="12" customHeight="1" x14ac:dyDescent="0.25">
      <c r="A624" s="3" t="s">
        <v>763</v>
      </c>
      <c r="B624" s="3" t="s">
        <v>647</v>
      </c>
      <c r="C624" s="3" t="s">
        <v>651</v>
      </c>
      <c r="D624" s="7">
        <v>109.06726953252958</v>
      </c>
      <c r="E624" s="7">
        <v>102.61242754082679</v>
      </c>
      <c r="F624" s="7">
        <v>105.66471716481028</v>
      </c>
      <c r="G624" s="7">
        <v>66.504432641786323</v>
      </c>
      <c r="H624" s="7">
        <v>53.453915742198141</v>
      </c>
      <c r="I624" s="7">
        <v>59.625090400142952</v>
      </c>
      <c r="J624" s="22">
        <v>89</v>
      </c>
      <c r="K624" s="22">
        <v>109</v>
      </c>
      <c r="L624" s="22">
        <v>198</v>
      </c>
      <c r="M624" s="22">
        <v>57</v>
      </c>
      <c r="N624" s="22">
        <v>81</v>
      </c>
      <c r="O624" s="22">
        <v>138</v>
      </c>
      <c r="P624" s="7">
        <v>64.044943820224717</v>
      </c>
      <c r="Q624" s="7">
        <v>74.311926605504581</v>
      </c>
      <c r="R624" s="7">
        <v>69.696969696969703</v>
      </c>
    </row>
    <row r="625" spans="1:18" ht="12" customHeight="1" x14ac:dyDescent="0.25">
      <c r="A625" s="3" t="s">
        <v>763</v>
      </c>
      <c r="B625" s="3" t="s">
        <v>647</v>
      </c>
      <c r="C625" s="3" t="s">
        <v>646</v>
      </c>
      <c r="D625" s="7">
        <v>81.591463540400355</v>
      </c>
      <c r="E625" s="7">
        <v>69.50663407985958</v>
      </c>
      <c r="F625" s="7">
        <v>75.09223395079681</v>
      </c>
      <c r="G625" s="7">
        <v>63.340741432679224</v>
      </c>
      <c r="H625" s="7">
        <v>50.130890951403153</v>
      </c>
      <c r="I625" s="7">
        <v>56.236474764913908</v>
      </c>
      <c r="J625" s="22">
        <v>216</v>
      </c>
      <c r="K625" s="22">
        <v>178</v>
      </c>
      <c r="L625" s="22">
        <v>394</v>
      </c>
      <c r="M625" s="22">
        <v>170</v>
      </c>
      <c r="N625" s="22">
        <v>142</v>
      </c>
      <c r="O625" s="22">
        <v>312</v>
      </c>
      <c r="P625" s="7">
        <v>78.703703703703695</v>
      </c>
      <c r="Q625" s="7">
        <v>79.775280898876403</v>
      </c>
      <c r="R625" s="7">
        <v>79.187817258883243</v>
      </c>
    </row>
    <row r="626" spans="1:18" ht="12" customHeight="1" x14ac:dyDescent="0.25">
      <c r="A626" s="3" t="s">
        <v>763</v>
      </c>
      <c r="B626" s="3" t="s">
        <v>647</v>
      </c>
      <c r="C626" s="3" t="s">
        <v>648</v>
      </c>
      <c r="D626" s="7">
        <v>103.23133532487449</v>
      </c>
      <c r="E626" s="7">
        <v>69.506685120686384</v>
      </c>
      <c r="F626" s="7">
        <v>84.870136880372073</v>
      </c>
      <c r="G626" s="7">
        <v>60.487110541918646</v>
      </c>
      <c r="H626" s="7">
        <v>51.623897201286489</v>
      </c>
      <c r="I626" s="7">
        <v>55.661583278685576</v>
      </c>
      <c r="J626" s="22">
        <v>87</v>
      </c>
      <c r="K626" s="22">
        <v>98</v>
      </c>
      <c r="L626" s="22">
        <v>185</v>
      </c>
      <c r="M626" s="22">
        <v>54</v>
      </c>
      <c r="N626" s="22">
        <v>69</v>
      </c>
      <c r="O626" s="22">
        <v>123</v>
      </c>
      <c r="P626" s="7">
        <v>62.068965517241381</v>
      </c>
      <c r="Q626" s="7">
        <v>70.408163265306129</v>
      </c>
      <c r="R626" s="7">
        <v>66.486486486486484</v>
      </c>
    </row>
    <row r="627" spans="1:18" ht="12" customHeight="1" x14ac:dyDescent="0.25">
      <c r="A627" s="3" t="s">
        <v>763</v>
      </c>
      <c r="B627" s="3" t="s">
        <v>647</v>
      </c>
      <c r="C627" s="3" t="s">
        <v>890</v>
      </c>
      <c r="D627" s="7">
        <v>64.737772590331261</v>
      </c>
      <c r="E627" s="7">
        <v>63.919233260411836</v>
      </c>
      <c r="F627" s="7">
        <v>64.319868544254263</v>
      </c>
      <c r="G627" s="7">
        <v>47.86168657319363</v>
      </c>
      <c r="H627" s="7">
        <v>50.392756512357884</v>
      </c>
      <c r="I627" s="7">
        <v>49.153920592766937</v>
      </c>
      <c r="J627" s="22">
        <v>292</v>
      </c>
      <c r="K627" s="22">
        <v>254</v>
      </c>
      <c r="L627" s="22">
        <v>546</v>
      </c>
      <c r="M627" s="22">
        <v>183</v>
      </c>
      <c r="N627" s="22">
        <v>202</v>
      </c>
      <c r="O627" s="22">
        <v>385</v>
      </c>
      <c r="P627" s="7">
        <v>62.671232876712331</v>
      </c>
      <c r="Q627" s="7">
        <v>79.527559055118104</v>
      </c>
      <c r="R627" s="7">
        <v>70.512820512820511</v>
      </c>
    </row>
    <row r="628" spans="1:18" ht="12" customHeight="1" x14ac:dyDescent="0.25">
      <c r="A628" s="3" t="s">
        <v>763</v>
      </c>
      <c r="B628" s="3" t="s">
        <v>647</v>
      </c>
      <c r="C628" s="3" t="s">
        <v>652</v>
      </c>
      <c r="D628" s="7">
        <v>99.199825539691659</v>
      </c>
      <c r="E628" s="7">
        <v>89.455807199540146</v>
      </c>
      <c r="F628" s="7">
        <v>94.046738917496157</v>
      </c>
      <c r="G628" s="7">
        <v>71.778735553110224</v>
      </c>
      <c r="H628" s="7">
        <v>50.655698052751653</v>
      </c>
      <c r="I628" s="7">
        <v>60.607898413497523</v>
      </c>
      <c r="J628" s="22">
        <v>85</v>
      </c>
      <c r="K628" s="22">
        <v>86</v>
      </c>
      <c r="L628" s="22">
        <v>171</v>
      </c>
      <c r="M628" s="22">
        <v>53</v>
      </c>
      <c r="N628" s="22">
        <v>58</v>
      </c>
      <c r="O628" s="22">
        <v>111</v>
      </c>
      <c r="P628" s="7">
        <v>62.352941176470587</v>
      </c>
      <c r="Q628" s="7">
        <v>67.441860465116278</v>
      </c>
      <c r="R628" s="7">
        <v>64.912280701754383</v>
      </c>
    </row>
    <row r="629" spans="1:18" ht="12" customHeight="1" x14ac:dyDescent="0.25">
      <c r="A629" s="3" t="s">
        <v>763</v>
      </c>
      <c r="B629" s="3" t="s">
        <v>647</v>
      </c>
      <c r="C629" s="3" t="s">
        <v>654</v>
      </c>
      <c r="D629" s="7">
        <v>106.14235258648108</v>
      </c>
      <c r="E629" s="7">
        <v>91.256534845694105</v>
      </c>
      <c r="F629" s="7">
        <v>98.203249791394697</v>
      </c>
      <c r="G629" s="7">
        <v>68.419286510449481</v>
      </c>
      <c r="H629" s="7">
        <v>55.336409427708126</v>
      </c>
      <c r="I629" s="7">
        <v>61.44175206632076</v>
      </c>
      <c r="J629" s="22">
        <v>72</v>
      </c>
      <c r="K629" s="22">
        <v>161</v>
      </c>
      <c r="L629" s="22">
        <v>233</v>
      </c>
      <c r="M629" s="22">
        <v>46</v>
      </c>
      <c r="N629" s="22">
        <v>129</v>
      </c>
      <c r="O629" s="22">
        <v>175</v>
      </c>
      <c r="P629" s="7">
        <v>63.888888888888893</v>
      </c>
      <c r="Q629" s="7">
        <v>80.124223602484463</v>
      </c>
      <c r="R629" s="7">
        <v>75.107296137339048</v>
      </c>
    </row>
    <row r="630" spans="1:18" ht="12" customHeight="1" x14ac:dyDescent="0.25">
      <c r="A630" s="3" t="s">
        <v>763</v>
      </c>
      <c r="B630" s="3" t="s">
        <v>647</v>
      </c>
      <c r="C630" s="3" t="s">
        <v>653</v>
      </c>
      <c r="D630" s="7">
        <v>82.816001059560861</v>
      </c>
      <c r="E630" s="7">
        <v>87.283993390649542</v>
      </c>
      <c r="F630" s="7">
        <v>85.124690106020068</v>
      </c>
      <c r="G630" s="7">
        <v>65.820179946591281</v>
      </c>
      <c r="H630" s="7">
        <v>52.60161191092125</v>
      </c>
      <c r="I630" s="7">
        <v>58.989916827856007</v>
      </c>
      <c r="J630" s="22">
        <v>152</v>
      </c>
      <c r="K630" s="22">
        <v>171</v>
      </c>
      <c r="L630" s="22">
        <v>323</v>
      </c>
      <c r="M630" s="22">
        <v>112</v>
      </c>
      <c r="N630" s="22">
        <v>134</v>
      </c>
      <c r="O630" s="22">
        <v>246</v>
      </c>
      <c r="P630" s="7">
        <v>73.684210526315795</v>
      </c>
      <c r="Q630" s="7">
        <v>78.362573099415201</v>
      </c>
      <c r="R630" s="7">
        <v>76.160990712074309</v>
      </c>
    </row>
    <row r="631" spans="1:18" ht="12" customHeight="1" x14ac:dyDescent="0.25">
      <c r="A631" s="3" t="s">
        <v>763</v>
      </c>
      <c r="B631" s="3" t="s">
        <v>421</v>
      </c>
      <c r="C631" s="3" t="s">
        <v>655</v>
      </c>
      <c r="D631" s="7">
        <v>122.38635041244521</v>
      </c>
      <c r="E631" s="7">
        <v>110.2189395574928</v>
      </c>
      <c r="F631" s="7">
        <v>115.88671252639043</v>
      </c>
      <c r="G631" s="7">
        <v>85.918654735725966</v>
      </c>
      <c r="H631" s="7">
        <v>74.589252147668844</v>
      </c>
      <c r="I631" s="7">
        <v>79.866667573828551</v>
      </c>
      <c r="J631" s="22">
        <v>319</v>
      </c>
      <c r="K631" s="22">
        <v>366</v>
      </c>
      <c r="L631" s="22">
        <v>685</v>
      </c>
      <c r="M631" s="22">
        <v>253</v>
      </c>
      <c r="N631" s="22">
        <v>309</v>
      </c>
      <c r="O631" s="22">
        <v>562</v>
      </c>
      <c r="P631" s="7">
        <v>79.310344827586206</v>
      </c>
      <c r="Q631" s="7">
        <v>84.426229508196712</v>
      </c>
      <c r="R631" s="7">
        <v>82.043795620437962</v>
      </c>
    </row>
    <row r="632" spans="1:18" ht="12" customHeight="1" x14ac:dyDescent="0.25">
      <c r="A632" s="3" t="s">
        <v>763</v>
      </c>
      <c r="B632" s="3" t="s">
        <v>421</v>
      </c>
      <c r="C632" s="3" t="s">
        <v>658</v>
      </c>
      <c r="D632" s="7">
        <v>79.014017869536062</v>
      </c>
      <c r="E632" s="7">
        <v>89.471640675437897</v>
      </c>
      <c r="F632" s="7">
        <v>84.362573045073646</v>
      </c>
      <c r="G632" s="7">
        <v>72.734758171294786</v>
      </c>
      <c r="H632" s="7">
        <v>54.482730914093466</v>
      </c>
      <c r="I632" s="7">
        <v>63.399751864176558</v>
      </c>
      <c r="J632" s="22">
        <v>86</v>
      </c>
      <c r="K632" s="22">
        <v>91</v>
      </c>
      <c r="L632" s="22">
        <v>177</v>
      </c>
      <c r="M632" s="22">
        <v>58</v>
      </c>
      <c r="N632" s="22">
        <v>70</v>
      </c>
      <c r="O632" s="22">
        <v>128</v>
      </c>
      <c r="P632" s="7">
        <v>67.441860465116278</v>
      </c>
      <c r="Q632" s="7">
        <v>76.92307692307692</v>
      </c>
      <c r="R632" s="7">
        <v>72.316384180790962</v>
      </c>
    </row>
    <row r="633" spans="1:18" ht="12" customHeight="1" x14ac:dyDescent="0.25">
      <c r="A633" s="3" t="s">
        <v>763</v>
      </c>
      <c r="B633" s="3" t="s">
        <v>421</v>
      </c>
      <c r="C633" s="3" t="s">
        <v>660</v>
      </c>
      <c r="D633" s="7">
        <v>102.8340702540318</v>
      </c>
      <c r="E633" s="7">
        <v>111.17940318602652</v>
      </c>
      <c r="F633" s="7">
        <v>107.02489453754875</v>
      </c>
      <c r="G633" s="7">
        <v>64.185023715603748</v>
      </c>
      <c r="H633" s="7">
        <v>80.733351236622326</v>
      </c>
      <c r="I633" s="7">
        <v>72.495193410667042</v>
      </c>
      <c r="J633" s="22">
        <v>351</v>
      </c>
      <c r="K633" s="22">
        <v>330</v>
      </c>
      <c r="L633" s="22">
        <v>681</v>
      </c>
      <c r="M633" s="22">
        <v>253</v>
      </c>
      <c r="N633" s="22">
        <v>279</v>
      </c>
      <c r="O633" s="22">
        <v>532</v>
      </c>
      <c r="P633" s="7">
        <v>72.079772079772084</v>
      </c>
      <c r="Q633" s="7">
        <v>84.545454545454547</v>
      </c>
      <c r="R633" s="7">
        <v>78.120411160058737</v>
      </c>
    </row>
    <row r="634" spans="1:18" ht="12" customHeight="1" x14ac:dyDescent="0.25">
      <c r="A634" s="3" t="s">
        <v>763</v>
      </c>
      <c r="B634" s="3" t="s">
        <v>421</v>
      </c>
      <c r="C634" s="3" t="s">
        <v>656</v>
      </c>
      <c r="D634" s="7">
        <v>99.558498896247229</v>
      </c>
      <c r="E634" s="7">
        <v>119.72140687680239</v>
      </c>
      <c r="F634" s="7">
        <v>108.38190666892226</v>
      </c>
      <c r="G634" s="7">
        <v>71.081677704194263</v>
      </c>
      <c r="H634" s="7">
        <v>80.287104611694502</v>
      </c>
      <c r="I634" s="7">
        <v>75.11002695841691</v>
      </c>
      <c r="J634" s="22">
        <v>142</v>
      </c>
      <c r="K634" s="22">
        <v>119</v>
      </c>
      <c r="L634" s="22">
        <v>261</v>
      </c>
      <c r="M634" s="22">
        <v>103</v>
      </c>
      <c r="N634" s="22">
        <v>91</v>
      </c>
      <c r="O634" s="22">
        <v>194</v>
      </c>
      <c r="P634" s="7">
        <v>72.535211267605632</v>
      </c>
      <c r="Q634" s="7">
        <v>76.470588235294116</v>
      </c>
      <c r="R634" s="7">
        <v>74.329501915708818</v>
      </c>
    </row>
    <row r="635" spans="1:18" ht="12" customHeight="1" x14ac:dyDescent="0.25">
      <c r="A635" s="3" t="s">
        <v>763</v>
      </c>
      <c r="B635" s="3" t="s">
        <v>421</v>
      </c>
      <c r="C635" s="3" t="s">
        <v>659</v>
      </c>
      <c r="D635" s="7">
        <v>111.87005865229519</v>
      </c>
      <c r="E635" s="7">
        <v>107.24654589231875</v>
      </c>
      <c r="F635" s="7">
        <v>109.44306721369107</v>
      </c>
      <c r="G635" s="7">
        <v>62.150032584608432</v>
      </c>
      <c r="H635" s="7">
        <v>74.81009057873284</v>
      </c>
      <c r="I635" s="7">
        <v>68.7955971064479</v>
      </c>
      <c r="J635" s="22">
        <v>240</v>
      </c>
      <c r="K635" s="22">
        <v>219</v>
      </c>
      <c r="L635" s="22">
        <v>459</v>
      </c>
      <c r="M635" s="22">
        <v>187</v>
      </c>
      <c r="N635" s="22">
        <v>180</v>
      </c>
      <c r="O635" s="22">
        <v>367</v>
      </c>
      <c r="P635" s="7">
        <v>77.916666666666671</v>
      </c>
      <c r="Q635" s="7">
        <v>82.191780821917817</v>
      </c>
      <c r="R635" s="7">
        <v>79.95642701525054</v>
      </c>
    </row>
    <row r="636" spans="1:18" ht="12" customHeight="1" x14ac:dyDescent="0.25">
      <c r="A636" s="3" t="s">
        <v>763</v>
      </c>
      <c r="B636" s="3" t="s">
        <v>421</v>
      </c>
      <c r="C636" s="3" t="s">
        <v>662</v>
      </c>
      <c r="D636" s="7">
        <v>94.991387862450097</v>
      </c>
      <c r="E636" s="7">
        <v>109.1147919796297</v>
      </c>
      <c r="F636" s="7">
        <v>101.87092834770071</v>
      </c>
      <c r="G636" s="7">
        <v>60.741796553030497</v>
      </c>
      <c r="H636" s="7">
        <v>68.582037331829412</v>
      </c>
      <c r="I636" s="7">
        <v>64.560794678719688</v>
      </c>
      <c r="J636" s="22">
        <v>270</v>
      </c>
      <c r="K636" s="22">
        <v>335</v>
      </c>
      <c r="L636" s="22">
        <v>605</v>
      </c>
      <c r="M636" s="22">
        <v>220</v>
      </c>
      <c r="N636" s="22">
        <v>228</v>
      </c>
      <c r="O636" s="22">
        <v>448</v>
      </c>
      <c r="P636" s="7">
        <v>81.481481481481481</v>
      </c>
      <c r="Q636" s="7">
        <v>68.059701492537314</v>
      </c>
      <c r="R636" s="7">
        <v>74.049586776859513</v>
      </c>
    </row>
    <row r="637" spans="1:18" ht="12" customHeight="1" x14ac:dyDescent="0.25">
      <c r="A637" s="3" t="s">
        <v>763</v>
      </c>
      <c r="B637" s="3" t="s">
        <v>421</v>
      </c>
      <c r="C637" s="3" t="s">
        <v>661</v>
      </c>
      <c r="D637" s="7">
        <v>102.44050091881324</v>
      </c>
      <c r="E637" s="7">
        <v>97.590430064640998</v>
      </c>
      <c r="F637" s="7">
        <v>99.89584491012198</v>
      </c>
      <c r="G637" s="7">
        <v>73.260479444969462</v>
      </c>
      <c r="H637" s="7">
        <v>71.43506984558735</v>
      </c>
      <c r="I637" s="7">
        <v>72.302753332289171</v>
      </c>
      <c r="J637" s="22">
        <v>182</v>
      </c>
      <c r="K637" s="22">
        <v>134</v>
      </c>
      <c r="L637" s="22">
        <v>316</v>
      </c>
      <c r="M637" s="22">
        <v>140</v>
      </c>
      <c r="N637" s="22">
        <v>103</v>
      </c>
      <c r="O637" s="22">
        <v>243</v>
      </c>
      <c r="P637" s="7">
        <v>76.92307692307692</v>
      </c>
      <c r="Q637" s="7">
        <v>76.865671641791039</v>
      </c>
      <c r="R637" s="7">
        <v>76.898734177215189</v>
      </c>
    </row>
    <row r="638" spans="1:18" ht="12" customHeight="1" x14ac:dyDescent="0.25">
      <c r="A638" s="3" t="s">
        <v>763</v>
      </c>
      <c r="B638" s="3" t="s">
        <v>421</v>
      </c>
      <c r="C638" s="3" t="s">
        <v>657</v>
      </c>
      <c r="D638" s="7">
        <v>76.172886624373191</v>
      </c>
      <c r="E638" s="7">
        <v>88.391563067805478</v>
      </c>
      <c r="F638" s="7">
        <v>82.173129520701551</v>
      </c>
      <c r="G638" s="7">
        <v>63.820526631231594</v>
      </c>
      <c r="H638" s="7">
        <v>58.826109214091225</v>
      </c>
      <c r="I638" s="7">
        <v>61.367910935314455</v>
      </c>
      <c r="J638" s="22">
        <v>127</v>
      </c>
      <c r="K638" s="22">
        <v>127</v>
      </c>
      <c r="L638" s="22">
        <v>254</v>
      </c>
      <c r="M638" s="22">
        <v>97</v>
      </c>
      <c r="N638" s="22">
        <v>98</v>
      </c>
      <c r="O638" s="22">
        <v>195</v>
      </c>
      <c r="P638" s="7">
        <v>76.377952755905511</v>
      </c>
      <c r="Q638" s="7">
        <v>77.165354330708666</v>
      </c>
      <c r="R638" s="7">
        <v>76.771653543307082</v>
      </c>
    </row>
    <row r="639" spans="1:18" ht="12" customHeight="1" x14ac:dyDescent="0.25">
      <c r="A639" s="3" t="s">
        <v>763</v>
      </c>
      <c r="B639" s="3" t="s">
        <v>421</v>
      </c>
      <c r="C639" s="3" t="s">
        <v>856</v>
      </c>
      <c r="D639" s="7">
        <v>104.6647218872842</v>
      </c>
      <c r="E639" s="7">
        <v>98.816797138810145</v>
      </c>
      <c r="F639" s="7">
        <v>101.62843877748169</v>
      </c>
      <c r="G639" s="7">
        <v>70.117686545515582</v>
      </c>
      <c r="H639" s="7">
        <v>68.484542861189766</v>
      </c>
      <c r="I639" s="7">
        <v>69.269747011770207</v>
      </c>
      <c r="J639" s="22">
        <v>153</v>
      </c>
      <c r="K639" s="22">
        <v>120</v>
      </c>
      <c r="L639" s="22">
        <v>273</v>
      </c>
      <c r="M639" s="22">
        <v>117</v>
      </c>
      <c r="N639" s="22">
        <v>89</v>
      </c>
      <c r="O639" s="22">
        <v>206</v>
      </c>
      <c r="P639" s="7">
        <v>76.470588235294116</v>
      </c>
      <c r="Q639" s="7">
        <v>74.166666666666671</v>
      </c>
      <c r="R639" s="7">
        <v>75.45787545787546</v>
      </c>
    </row>
    <row r="640" spans="1:18" ht="12" customHeight="1" x14ac:dyDescent="0.25">
      <c r="A640" s="3" t="s">
        <v>763</v>
      </c>
      <c r="B640" s="3" t="s">
        <v>106</v>
      </c>
      <c r="C640" s="3" t="s">
        <v>666</v>
      </c>
      <c r="D640" s="7">
        <v>96.826598445561814</v>
      </c>
      <c r="E640" s="7">
        <v>106.45708878664516</v>
      </c>
      <c r="F640" s="7">
        <v>101.68371531323864</v>
      </c>
      <c r="G640" s="7">
        <v>57.944667507265898</v>
      </c>
      <c r="H640" s="7">
        <v>55.310107581888261</v>
      </c>
      <c r="I640" s="7">
        <v>56.615932936205873</v>
      </c>
      <c r="J640" s="22">
        <v>358</v>
      </c>
      <c r="K640" s="22">
        <v>483</v>
      </c>
      <c r="L640" s="22">
        <v>841</v>
      </c>
      <c r="M640" s="22">
        <v>295</v>
      </c>
      <c r="N640" s="22">
        <v>413</v>
      </c>
      <c r="O640" s="22">
        <v>708</v>
      </c>
      <c r="P640" s="7">
        <v>82.402234636871512</v>
      </c>
      <c r="Q640" s="7">
        <v>85.507246376811594</v>
      </c>
      <c r="R640" s="7">
        <v>84.18549346016647</v>
      </c>
    </row>
    <row r="641" spans="1:18" ht="12" customHeight="1" x14ac:dyDescent="0.25">
      <c r="A641" s="3" t="s">
        <v>763</v>
      </c>
      <c r="B641" s="3" t="s">
        <v>106</v>
      </c>
      <c r="C641" s="3" t="s">
        <v>665</v>
      </c>
      <c r="D641" s="7">
        <v>85.234372239374792</v>
      </c>
      <c r="E641" s="7">
        <v>93.131975896071069</v>
      </c>
      <c r="F641" s="7">
        <v>89.482260045940308</v>
      </c>
      <c r="G641" s="7">
        <v>61.146397476073219</v>
      </c>
      <c r="H641" s="7">
        <v>55.32198568185418</v>
      </c>
      <c r="I641" s="7">
        <v>58.013618355143116</v>
      </c>
      <c r="J641" s="22">
        <v>211</v>
      </c>
      <c r="K641" s="22">
        <v>242</v>
      </c>
      <c r="L641" s="22">
        <v>453</v>
      </c>
      <c r="M641" s="22">
        <v>166</v>
      </c>
      <c r="N641" s="22">
        <v>199</v>
      </c>
      <c r="O641" s="22">
        <v>365</v>
      </c>
      <c r="P641" s="7">
        <v>78.672985781990519</v>
      </c>
      <c r="Q641" s="7">
        <v>82.231404958677686</v>
      </c>
      <c r="R641" s="7">
        <v>80.57395143487858</v>
      </c>
    </row>
    <row r="642" spans="1:18" ht="12" customHeight="1" x14ac:dyDescent="0.25">
      <c r="A642" s="3" t="s">
        <v>763</v>
      </c>
      <c r="B642" s="3" t="s">
        <v>106</v>
      </c>
      <c r="C642" s="3" t="s">
        <v>664</v>
      </c>
      <c r="D642" s="7">
        <v>69.717471952890875</v>
      </c>
      <c r="E642" s="7">
        <v>68.988540280063262</v>
      </c>
      <c r="F642" s="7">
        <v>69.343728804277433</v>
      </c>
      <c r="G642" s="7">
        <v>63.967577358838021</v>
      </c>
      <c r="H642" s="7">
        <v>51.229114069353905</v>
      </c>
      <c r="I642" s="7">
        <v>57.436219817684339</v>
      </c>
      <c r="J642" s="22">
        <v>44</v>
      </c>
      <c r="K642" s="22">
        <v>58</v>
      </c>
      <c r="L642" s="22">
        <v>102</v>
      </c>
      <c r="M642" s="22">
        <v>30</v>
      </c>
      <c r="N642" s="22">
        <v>43</v>
      </c>
      <c r="O642" s="22">
        <v>73</v>
      </c>
      <c r="P642" s="7">
        <v>68.181818181818187</v>
      </c>
      <c r="Q642" s="7">
        <v>74.137931034482762</v>
      </c>
      <c r="R642" s="7">
        <v>71.568627450980387</v>
      </c>
    </row>
    <row r="643" spans="1:18" ht="12" customHeight="1" x14ac:dyDescent="0.25">
      <c r="A643" s="3" t="s">
        <v>763</v>
      </c>
      <c r="B643" s="3" t="s">
        <v>106</v>
      </c>
      <c r="C643" s="3" t="s">
        <v>663</v>
      </c>
      <c r="D643" s="7">
        <v>102.26666082594382</v>
      </c>
      <c r="E643" s="7">
        <v>79.628485894893103</v>
      </c>
      <c r="F643" s="7">
        <v>89.575462472499098</v>
      </c>
      <c r="G643" s="7">
        <v>73.462295658811172</v>
      </c>
      <c r="H643" s="7">
        <v>51.802267747007377</v>
      </c>
      <c r="I643" s="7">
        <v>61.319456785664769</v>
      </c>
      <c r="J643" s="22">
        <v>225</v>
      </c>
      <c r="K643" s="22">
        <v>179</v>
      </c>
      <c r="L643" s="22">
        <v>404</v>
      </c>
      <c r="M643" s="22">
        <v>178</v>
      </c>
      <c r="N643" s="22">
        <v>142</v>
      </c>
      <c r="O643" s="22">
        <v>320</v>
      </c>
      <c r="P643" s="7">
        <v>79.111111111111114</v>
      </c>
      <c r="Q643" s="7">
        <v>79.32960893854748</v>
      </c>
      <c r="R643" s="7">
        <v>79.207920792079207</v>
      </c>
    </row>
    <row r="644" spans="1:18" ht="12" customHeight="1" x14ac:dyDescent="0.25">
      <c r="A644" s="3" t="s">
        <v>763</v>
      </c>
      <c r="B644" s="3" t="s">
        <v>594</v>
      </c>
      <c r="C644" s="3" t="s">
        <v>593</v>
      </c>
      <c r="D644" s="7">
        <v>101.47893619552686</v>
      </c>
      <c r="E644" s="7">
        <v>104.6837491740875</v>
      </c>
      <c r="F644" s="7">
        <v>103.13663465837287</v>
      </c>
      <c r="G644" s="7">
        <v>62.190200617318865</v>
      </c>
      <c r="H644" s="7">
        <v>66.401035093182543</v>
      </c>
      <c r="I644" s="7">
        <v>64.3682665090369</v>
      </c>
      <c r="J644" s="22">
        <v>439</v>
      </c>
      <c r="K644" s="22">
        <v>484</v>
      </c>
      <c r="L644" s="22">
        <v>923</v>
      </c>
      <c r="M644" s="22">
        <v>365</v>
      </c>
      <c r="N644" s="22">
        <v>423</v>
      </c>
      <c r="O644" s="22">
        <v>788</v>
      </c>
      <c r="P644" s="7">
        <v>83.143507972665148</v>
      </c>
      <c r="Q644" s="7">
        <v>87.396694214876035</v>
      </c>
      <c r="R644" s="7">
        <v>85.373781148429032</v>
      </c>
    </row>
    <row r="645" spans="1:18" ht="12" customHeight="1" x14ac:dyDescent="0.25">
      <c r="A645" s="3" t="s">
        <v>763</v>
      </c>
      <c r="B645" s="3" t="s">
        <v>594</v>
      </c>
      <c r="C645" s="3" t="s">
        <v>596</v>
      </c>
      <c r="D645" s="7">
        <v>66.432549084253154</v>
      </c>
      <c r="E645" s="7">
        <v>64.114335098381062</v>
      </c>
      <c r="F645" s="7">
        <v>65.247632016575608</v>
      </c>
      <c r="G645" s="7">
        <v>51.781261823979797</v>
      </c>
      <c r="H645" s="7">
        <v>46.070180909016329</v>
      </c>
      <c r="I645" s="7">
        <v>48.8621364575258</v>
      </c>
      <c r="J645" s="22">
        <v>242</v>
      </c>
      <c r="K645" s="22">
        <v>299</v>
      </c>
      <c r="L645" s="22">
        <v>541</v>
      </c>
      <c r="M645" s="22">
        <v>190</v>
      </c>
      <c r="N645" s="22">
        <v>250</v>
      </c>
      <c r="O645" s="22">
        <v>440</v>
      </c>
      <c r="P645" s="7">
        <v>78.512396694214885</v>
      </c>
      <c r="Q645" s="7">
        <v>83.61204013377926</v>
      </c>
      <c r="R645" s="7">
        <v>81.330868761552679</v>
      </c>
    </row>
    <row r="646" spans="1:18" ht="12" customHeight="1" x14ac:dyDescent="0.25">
      <c r="A646" s="3" t="s">
        <v>763</v>
      </c>
      <c r="B646" s="3" t="s">
        <v>594</v>
      </c>
      <c r="C646" s="3" t="s">
        <v>597</v>
      </c>
      <c r="D646" s="7">
        <v>112.7254884429971</v>
      </c>
      <c r="E646" s="7">
        <v>101.41439322923766</v>
      </c>
      <c r="F646" s="7">
        <v>105.72824252960115</v>
      </c>
      <c r="G646" s="7">
        <v>72.702432285711481</v>
      </c>
      <c r="H646" s="7">
        <v>65.081781369209438</v>
      </c>
      <c r="I646" s="7">
        <v>67.988161255789876</v>
      </c>
      <c r="J646" s="22">
        <v>400</v>
      </c>
      <c r="K646" s="22">
        <v>460</v>
      </c>
      <c r="L646" s="22">
        <v>860</v>
      </c>
      <c r="M646" s="22">
        <v>258</v>
      </c>
      <c r="N646" s="22">
        <v>345</v>
      </c>
      <c r="O646" s="22">
        <v>603</v>
      </c>
      <c r="P646" s="7">
        <v>64.5</v>
      </c>
      <c r="Q646" s="7">
        <v>75</v>
      </c>
      <c r="R646" s="7">
        <v>70.116279069767444</v>
      </c>
    </row>
    <row r="647" spans="1:18" ht="12" customHeight="1" x14ac:dyDescent="0.25">
      <c r="A647" s="3" t="s">
        <v>763</v>
      </c>
      <c r="B647" s="3" t="s">
        <v>594</v>
      </c>
      <c r="C647" s="3" t="s">
        <v>481</v>
      </c>
      <c r="D647" s="7">
        <v>106.35249108040571</v>
      </c>
      <c r="E647" s="7">
        <v>100.62081284783565</v>
      </c>
      <c r="F647" s="7">
        <v>102.97481506672217</v>
      </c>
      <c r="G647" s="7">
        <v>73.358648963052133</v>
      </c>
      <c r="H647" s="7">
        <v>67.760044956686727</v>
      </c>
      <c r="I647" s="7">
        <v>70.059393545161413</v>
      </c>
      <c r="J647" s="22">
        <v>414</v>
      </c>
      <c r="K647" s="22">
        <v>555</v>
      </c>
      <c r="L647" s="22">
        <v>969</v>
      </c>
      <c r="M647" s="22">
        <v>336</v>
      </c>
      <c r="N647" s="22">
        <v>439</v>
      </c>
      <c r="O647" s="22">
        <v>775</v>
      </c>
      <c r="P647" s="7">
        <v>81.159420289855078</v>
      </c>
      <c r="Q647" s="7">
        <v>79.099099099099107</v>
      </c>
      <c r="R647" s="7">
        <v>79.979360165118678</v>
      </c>
    </row>
    <row r="648" spans="1:18" ht="12" customHeight="1" x14ac:dyDescent="0.25">
      <c r="A648" s="3" t="s">
        <v>763</v>
      </c>
      <c r="B648" s="3" t="s">
        <v>594</v>
      </c>
      <c r="C648" s="3" t="s">
        <v>891</v>
      </c>
      <c r="D648" s="7">
        <v>89.695781801495016</v>
      </c>
      <c r="E648" s="7">
        <v>99.42241933729467</v>
      </c>
      <c r="F648" s="7">
        <v>94.721511956820066</v>
      </c>
      <c r="G648" s="7">
        <v>62.656512859256395</v>
      </c>
      <c r="H648" s="7">
        <v>71.339946506936002</v>
      </c>
      <c r="I648" s="7">
        <v>67.143222081665982</v>
      </c>
      <c r="J648" s="22">
        <v>289</v>
      </c>
      <c r="K648" s="22">
        <v>314</v>
      </c>
      <c r="L648" s="22">
        <v>603</v>
      </c>
      <c r="M648" s="22">
        <v>235</v>
      </c>
      <c r="N648" s="22">
        <v>269</v>
      </c>
      <c r="O648" s="22">
        <v>504</v>
      </c>
      <c r="P648" s="7">
        <v>81.31487889273356</v>
      </c>
      <c r="Q648" s="7">
        <v>85.668789808917197</v>
      </c>
      <c r="R648" s="7">
        <v>83.582089552238799</v>
      </c>
    </row>
    <row r="649" spans="1:18" ht="12" customHeight="1" x14ac:dyDescent="0.25">
      <c r="A649" s="3" t="s">
        <v>763</v>
      </c>
      <c r="B649" s="3" t="s">
        <v>594</v>
      </c>
      <c r="C649" s="3" t="s">
        <v>553</v>
      </c>
      <c r="D649" s="7">
        <v>116.0390643481439</v>
      </c>
      <c r="E649" s="7">
        <v>114.63431216149688</v>
      </c>
      <c r="F649" s="7">
        <v>115.30214516826349</v>
      </c>
      <c r="G649" s="7">
        <v>87.029298261107925</v>
      </c>
      <c r="H649" s="7">
        <v>81.7124745779265</v>
      </c>
      <c r="I649" s="7">
        <v>84.240144853537331</v>
      </c>
      <c r="J649" s="22">
        <v>230</v>
      </c>
      <c r="K649" s="22">
        <v>243</v>
      </c>
      <c r="L649" s="22">
        <v>473</v>
      </c>
      <c r="M649" s="22">
        <v>150</v>
      </c>
      <c r="N649" s="22">
        <v>195</v>
      </c>
      <c r="O649" s="22">
        <v>345</v>
      </c>
      <c r="P649" s="7">
        <v>65.217391304347828</v>
      </c>
      <c r="Q649" s="7">
        <v>80.246913580246911</v>
      </c>
      <c r="R649" s="7">
        <v>72.938689217758977</v>
      </c>
    </row>
    <row r="650" spans="1:18" ht="12" customHeight="1" x14ac:dyDescent="0.25">
      <c r="A650" s="3" t="s">
        <v>763</v>
      </c>
      <c r="B650" s="3" t="s">
        <v>20</v>
      </c>
      <c r="C650" s="3" t="s">
        <v>598</v>
      </c>
      <c r="D650" s="7">
        <v>84.490943572696764</v>
      </c>
      <c r="E650" s="7">
        <v>84.147711891474117</v>
      </c>
      <c r="F650" s="7">
        <v>84.312412808104767</v>
      </c>
      <c r="G650" s="7">
        <v>61.572966111748279</v>
      </c>
      <c r="H650" s="7">
        <v>59.481297182918055</v>
      </c>
      <c r="I650" s="7">
        <v>60.484991797118639</v>
      </c>
      <c r="J650" s="22">
        <v>346</v>
      </c>
      <c r="K650" s="22">
        <v>463</v>
      </c>
      <c r="L650" s="22">
        <v>809</v>
      </c>
      <c r="M650" s="22">
        <v>280</v>
      </c>
      <c r="N650" s="22">
        <v>342</v>
      </c>
      <c r="O650" s="22">
        <v>622</v>
      </c>
      <c r="P650" s="7">
        <v>80.924855491329481</v>
      </c>
      <c r="Q650" s="7">
        <v>73.866090712742988</v>
      </c>
      <c r="R650" s="7">
        <v>76.885043263288011</v>
      </c>
    </row>
    <row r="651" spans="1:18" ht="12" customHeight="1" x14ac:dyDescent="0.25">
      <c r="A651" s="3" t="s">
        <v>763</v>
      </c>
      <c r="B651" s="3" t="s">
        <v>20</v>
      </c>
      <c r="C651" s="3" t="s">
        <v>601</v>
      </c>
      <c r="D651" s="7">
        <v>100.7297192457858</v>
      </c>
      <c r="E651" s="7">
        <v>111.09712542213249</v>
      </c>
      <c r="F651" s="7">
        <v>106.13912246841923</v>
      </c>
      <c r="G651" s="7">
        <v>64.198000126297487</v>
      </c>
      <c r="H651" s="7">
        <v>65.145224869220186</v>
      </c>
      <c r="I651" s="7">
        <v>64.692233735916687</v>
      </c>
      <c r="J651" s="22">
        <v>307</v>
      </c>
      <c r="K651" s="22">
        <v>314</v>
      </c>
      <c r="L651" s="22">
        <v>621</v>
      </c>
      <c r="M651" s="22">
        <v>251</v>
      </c>
      <c r="N651" s="22">
        <v>262</v>
      </c>
      <c r="O651" s="22">
        <v>513</v>
      </c>
      <c r="P651" s="7">
        <v>81.758957654723133</v>
      </c>
      <c r="Q651" s="7">
        <v>83.439490445859875</v>
      </c>
      <c r="R651" s="7">
        <v>82.608695652173907</v>
      </c>
    </row>
    <row r="652" spans="1:18" ht="12" customHeight="1" x14ac:dyDescent="0.25">
      <c r="A652" s="3" t="s">
        <v>763</v>
      </c>
      <c r="B652" s="3" t="s">
        <v>20</v>
      </c>
      <c r="C652" s="3" t="s">
        <v>603</v>
      </c>
      <c r="D652" s="7">
        <v>91.92426348729785</v>
      </c>
      <c r="E652" s="7">
        <v>97.678163289369778</v>
      </c>
      <c r="F652" s="7">
        <v>94.906818890819011</v>
      </c>
      <c r="G652" s="7">
        <v>62.980855588274594</v>
      </c>
      <c r="H652" s="7">
        <v>70.569245724478606</v>
      </c>
      <c r="I652" s="7">
        <v>66.914325892469336</v>
      </c>
      <c r="J652" s="22">
        <v>190</v>
      </c>
      <c r="K652" s="22">
        <v>219</v>
      </c>
      <c r="L652" s="22">
        <v>409</v>
      </c>
      <c r="M652" s="22">
        <v>150</v>
      </c>
      <c r="N652" s="22">
        <v>180</v>
      </c>
      <c r="O652" s="22">
        <v>330</v>
      </c>
      <c r="P652" s="7">
        <v>78.94736842105263</v>
      </c>
      <c r="Q652" s="7">
        <v>82.191780821917817</v>
      </c>
      <c r="R652" s="7">
        <v>80.684596577017118</v>
      </c>
    </row>
    <row r="653" spans="1:18" ht="12" customHeight="1" x14ac:dyDescent="0.25">
      <c r="A653" s="3" t="s">
        <v>763</v>
      </c>
      <c r="B653" s="3" t="s">
        <v>20</v>
      </c>
      <c r="C653" s="3" t="s">
        <v>602</v>
      </c>
      <c r="D653" s="7">
        <v>83.967012961472093</v>
      </c>
      <c r="E653" s="7">
        <v>82.236783603478116</v>
      </c>
      <c r="F653" s="7">
        <v>83.014328276036025</v>
      </c>
      <c r="G653" s="7">
        <v>65.197915946554801</v>
      </c>
      <c r="H653" s="7">
        <v>55.832326122949603</v>
      </c>
      <c r="I653" s="7">
        <v>60.041111761143704</v>
      </c>
      <c r="J653" s="22">
        <v>314</v>
      </c>
      <c r="K653" s="22">
        <v>328</v>
      </c>
      <c r="L653" s="22">
        <v>642</v>
      </c>
      <c r="M653" s="22">
        <v>198</v>
      </c>
      <c r="N653" s="22">
        <v>226</v>
      </c>
      <c r="O653" s="22">
        <v>424</v>
      </c>
      <c r="P653" s="7">
        <v>63.057324840764331</v>
      </c>
      <c r="Q653" s="7">
        <v>68.902439024390247</v>
      </c>
      <c r="R653" s="7">
        <v>66.043613707165107</v>
      </c>
    </row>
    <row r="654" spans="1:18" ht="12" customHeight="1" x14ac:dyDescent="0.25">
      <c r="A654" s="3" t="s">
        <v>763</v>
      </c>
      <c r="B654" s="3" t="s">
        <v>20</v>
      </c>
      <c r="C654" s="3" t="s">
        <v>606</v>
      </c>
      <c r="D654" s="7">
        <v>92.619510347778245</v>
      </c>
      <c r="E654" s="7">
        <v>105.73343785193613</v>
      </c>
      <c r="F654" s="7">
        <v>99.27712924517418</v>
      </c>
      <c r="G654" s="7">
        <v>62.270884384307216</v>
      </c>
      <c r="H654" s="7">
        <v>61.259991827616609</v>
      </c>
      <c r="I654" s="7">
        <v>61.757679062215374</v>
      </c>
      <c r="J654" s="22">
        <v>187</v>
      </c>
      <c r="K654" s="22">
        <v>220</v>
      </c>
      <c r="L654" s="22">
        <v>407</v>
      </c>
      <c r="M654" s="22">
        <v>144</v>
      </c>
      <c r="N654" s="22">
        <v>177</v>
      </c>
      <c r="O654" s="22">
        <v>321</v>
      </c>
      <c r="P654" s="7">
        <v>77.005347593582883</v>
      </c>
      <c r="Q654" s="7">
        <v>80.454545454545453</v>
      </c>
      <c r="R654" s="7">
        <v>78.86977886977887</v>
      </c>
    </row>
    <row r="655" spans="1:18" ht="12" customHeight="1" x14ac:dyDescent="0.25">
      <c r="A655" s="3" t="s">
        <v>763</v>
      </c>
      <c r="B655" s="3" t="s">
        <v>20</v>
      </c>
      <c r="C655" s="3" t="s">
        <v>605</v>
      </c>
      <c r="D655" s="7">
        <v>77.022484427702466</v>
      </c>
      <c r="E655" s="7">
        <v>88.84538387496994</v>
      </c>
      <c r="F655" s="7">
        <v>83.032437487076464</v>
      </c>
      <c r="G655" s="7">
        <v>61.617987542161977</v>
      </c>
      <c r="H655" s="7">
        <v>74.497682131185982</v>
      </c>
      <c r="I655" s="7">
        <v>68.165142937025607</v>
      </c>
      <c r="J655" s="22">
        <v>173</v>
      </c>
      <c r="K655" s="22">
        <v>183</v>
      </c>
      <c r="L655" s="22">
        <v>356</v>
      </c>
      <c r="M655" s="22">
        <v>132</v>
      </c>
      <c r="N655" s="22">
        <v>141</v>
      </c>
      <c r="O655" s="22">
        <v>273</v>
      </c>
      <c r="P655" s="7">
        <v>76.300578034682076</v>
      </c>
      <c r="Q655" s="7">
        <v>77.049180327868854</v>
      </c>
      <c r="R655" s="7">
        <v>76.68539325842697</v>
      </c>
    </row>
    <row r="656" spans="1:18" ht="12" customHeight="1" x14ac:dyDescent="0.25">
      <c r="A656" s="3" t="s">
        <v>763</v>
      </c>
      <c r="B656" s="3" t="s">
        <v>20</v>
      </c>
      <c r="C656" s="3" t="s">
        <v>599</v>
      </c>
      <c r="D656" s="7">
        <v>91.926332296494763</v>
      </c>
      <c r="E656" s="7">
        <v>96.204468140072223</v>
      </c>
      <c r="F656" s="7">
        <v>94.139587545050745</v>
      </c>
      <c r="G656" s="7">
        <v>62.150194226543199</v>
      </c>
      <c r="H656" s="7">
        <v>63.763426557954844</v>
      </c>
      <c r="I656" s="7">
        <v>62.984785519383337</v>
      </c>
      <c r="J656" s="22">
        <v>285</v>
      </c>
      <c r="K656" s="22">
        <v>308</v>
      </c>
      <c r="L656" s="22">
        <v>593</v>
      </c>
      <c r="M656" s="22">
        <v>216</v>
      </c>
      <c r="N656" s="22">
        <v>248</v>
      </c>
      <c r="O656" s="22">
        <v>464</v>
      </c>
      <c r="P656" s="7">
        <v>75.78947368421052</v>
      </c>
      <c r="Q656" s="7">
        <v>80.519480519480524</v>
      </c>
      <c r="R656" s="7">
        <v>78.246205733558185</v>
      </c>
    </row>
    <row r="657" spans="1:18" ht="12" customHeight="1" x14ac:dyDescent="0.25">
      <c r="A657" s="3" t="s">
        <v>763</v>
      </c>
      <c r="B657" s="3" t="s">
        <v>20</v>
      </c>
      <c r="C657" s="3" t="s">
        <v>604</v>
      </c>
      <c r="D657" s="7">
        <v>105.14973632398082</v>
      </c>
      <c r="E657" s="7">
        <v>120.4215662706014</v>
      </c>
      <c r="F657" s="7">
        <v>113.04670215739162</v>
      </c>
      <c r="G657" s="7">
        <v>75.486442287320969</v>
      </c>
      <c r="H657" s="7">
        <v>86.827567096399292</v>
      </c>
      <c r="I657" s="7">
        <v>81.350865571418467</v>
      </c>
      <c r="J657" s="22">
        <v>398</v>
      </c>
      <c r="K657" s="22">
        <v>448</v>
      </c>
      <c r="L657" s="22">
        <v>846</v>
      </c>
      <c r="M657" s="22">
        <v>309</v>
      </c>
      <c r="N657" s="22">
        <v>383</v>
      </c>
      <c r="O657" s="22">
        <v>692</v>
      </c>
      <c r="P657" s="7">
        <v>77.638190954773876</v>
      </c>
      <c r="Q657" s="7">
        <v>85.491071428571416</v>
      </c>
      <c r="R657" s="7">
        <v>81.796690307328603</v>
      </c>
    </row>
    <row r="658" spans="1:18" ht="12" customHeight="1" x14ac:dyDescent="0.25">
      <c r="A658" s="3" t="s">
        <v>763</v>
      </c>
      <c r="B658" s="3" t="s">
        <v>20</v>
      </c>
      <c r="C658" s="3" t="s">
        <v>600</v>
      </c>
      <c r="D658" s="7">
        <v>69.380756077616439</v>
      </c>
      <c r="E658" s="7">
        <v>83.124696041725571</v>
      </c>
      <c r="F658" s="7">
        <v>76.438077356481841</v>
      </c>
      <c r="G658" s="7">
        <v>63.561724922719577</v>
      </c>
      <c r="H658" s="7">
        <v>51.528829434028857</v>
      </c>
      <c r="I658" s="7">
        <v>57.383001092401614</v>
      </c>
      <c r="J658" s="22">
        <v>119</v>
      </c>
      <c r="K658" s="22">
        <v>143</v>
      </c>
      <c r="L658" s="22">
        <v>262</v>
      </c>
      <c r="M658" s="22">
        <v>81</v>
      </c>
      <c r="N658" s="22">
        <v>106</v>
      </c>
      <c r="O658" s="22">
        <v>187</v>
      </c>
      <c r="P658" s="7">
        <v>68.067226890756302</v>
      </c>
      <c r="Q658" s="7">
        <v>74.125874125874134</v>
      </c>
      <c r="R658" s="7">
        <v>71.374045801526719</v>
      </c>
    </row>
    <row r="659" spans="1:18" ht="12" customHeight="1" x14ac:dyDescent="0.25">
      <c r="A659" s="3" t="s">
        <v>763</v>
      </c>
      <c r="B659" s="3" t="s">
        <v>20</v>
      </c>
      <c r="C659" s="3" t="s">
        <v>855</v>
      </c>
      <c r="D659" s="7">
        <v>83.305647790735065</v>
      </c>
      <c r="E659" s="7">
        <v>102.74611743195275</v>
      </c>
      <c r="F659" s="7">
        <v>92.909111404138699</v>
      </c>
      <c r="G659" s="7">
        <v>64.264356867138474</v>
      </c>
      <c r="H659" s="7">
        <v>60.254502765179069</v>
      </c>
      <c r="I659" s="7">
        <v>62.283515422774464</v>
      </c>
      <c r="J659" s="22">
        <v>175</v>
      </c>
      <c r="K659" s="22">
        <v>199</v>
      </c>
      <c r="L659" s="22">
        <v>374</v>
      </c>
      <c r="M659" s="22">
        <v>131</v>
      </c>
      <c r="N659" s="22">
        <v>160</v>
      </c>
      <c r="O659" s="22">
        <v>291</v>
      </c>
      <c r="P659" s="7">
        <v>74.857142857142861</v>
      </c>
      <c r="Q659" s="7">
        <v>80.402010050251263</v>
      </c>
      <c r="R659" s="7">
        <v>77.807486631016033</v>
      </c>
    </row>
    <row r="660" spans="1:18" ht="12" customHeight="1" x14ac:dyDescent="0.25">
      <c r="A660" s="3" t="s">
        <v>763</v>
      </c>
      <c r="B660" s="3" t="s">
        <v>608</v>
      </c>
      <c r="C660" s="3" t="s">
        <v>615</v>
      </c>
      <c r="D660" s="7">
        <v>82.771312498156533</v>
      </c>
      <c r="E660" s="7">
        <v>86.992207796622864</v>
      </c>
      <c r="F660" s="7">
        <v>85.020983395454294</v>
      </c>
      <c r="G660" s="7">
        <v>65.809977969845761</v>
      </c>
      <c r="H660" s="7">
        <v>59.447977993136355</v>
      </c>
      <c r="I660" s="7">
        <v>62.419131908960857</v>
      </c>
      <c r="J660" s="22">
        <v>231</v>
      </c>
      <c r="K660" s="22">
        <v>251</v>
      </c>
      <c r="L660" s="22">
        <v>482</v>
      </c>
      <c r="M660" s="22">
        <v>179</v>
      </c>
      <c r="N660" s="22">
        <v>211</v>
      </c>
      <c r="O660" s="22">
        <v>390</v>
      </c>
      <c r="P660" s="7">
        <v>77.489177489177493</v>
      </c>
      <c r="Q660" s="7">
        <v>84.063745019920333</v>
      </c>
      <c r="R660" s="7">
        <v>80.912863070539416</v>
      </c>
    </row>
    <row r="661" spans="1:18" ht="12" customHeight="1" x14ac:dyDescent="0.25">
      <c r="A661" s="3" t="s">
        <v>763</v>
      </c>
      <c r="B661" s="3" t="s">
        <v>608</v>
      </c>
      <c r="C661" s="3" t="s">
        <v>612</v>
      </c>
      <c r="D661" s="7">
        <v>105.65518334273004</v>
      </c>
      <c r="E661" s="7">
        <v>113.94382224436771</v>
      </c>
      <c r="F661" s="7">
        <v>110.0778471237342</v>
      </c>
      <c r="G661" s="7">
        <v>76.502522912486427</v>
      </c>
      <c r="H661" s="7">
        <v>83.023169626772201</v>
      </c>
      <c r="I661" s="7">
        <v>79.981818897536215</v>
      </c>
      <c r="J661" s="22">
        <v>537</v>
      </c>
      <c r="K661" s="22">
        <v>731</v>
      </c>
      <c r="L661" s="22">
        <v>1268</v>
      </c>
      <c r="M661" s="22">
        <v>442</v>
      </c>
      <c r="N661" s="22">
        <v>525</v>
      </c>
      <c r="O661" s="22">
        <v>967</v>
      </c>
      <c r="P661" s="7">
        <v>82.309124767225327</v>
      </c>
      <c r="Q661" s="7">
        <v>71.819425444596448</v>
      </c>
      <c r="R661" s="7">
        <v>76.261829652996852</v>
      </c>
    </row>
    <row r="662" spans="1:18" ht="12" customHeight="1" x14ac:dyDescent="0.25">
      <c r="A662" s="3" t="s">
        <v>763</v>
      </c>
      <c r="B662" s="3" t="s">
        <v>608</v>
      </c>
      <c r="C662" s="3" t="s">
        <v>611</v>
      </c>
      <c r="D662" s="7">
        <v>120.93789607097591</v>
      </c>
      <c r="E662" s="7">
        <v>127.41772663032505</v>
      </c>
      <c r="F662" s="7">
        <v>124.54484153742413</v>
      </c>
      <c r="G662" s="7">
        <v>86.844106463878319</v>
      </c>
      <c r="H662" s="7">
        <v>86.311326468806783</v>
      </c>
      <c r="I662" s="7">
        <v>86.547538772757918</v>
      </c>
      <c r="J662" s="22">
        <v>2218</v>
      </c>
      <c r="K662" s="22">
        <v>3132</v>
      </c>
      <c r="L662" s="22">
        <v>5350</v>
      </c>
      <c r="M662" s="22">
        <v>1844</v>
      </c>
      <c r="N662" s="22">
        <v>2165</v>
      </c>
      <c r="O662" s="22">
        <v>4009</v>
      </c>
      <c r="P662" s="7">
        <v>83.137962128043284</v>
      </c>
      <c r="Q662" s="7">
        <v>69.125159642401016</v>
      </c>
      <c r="R662" s="7">
        <v>74.934579439252332</v>
      </c>
    </row>
    <row r="663" spans="1:18" ht="12" customHeight="1" x14ac:dyDescent="0.25">
      <c r="A663" s="3" t="s">
        <v>763</v>
      </c>
      <c r="B663" s="3" t="s">
        <v>608</v>
      </c>
      <c r="C663" s="3" t="s">
        <v>610</v>
      </c>
      <c r="D663" s="7">
        <v>87.173007419967917</v>
      </c>
      <c r="E663" s="7">
        <v>83.986115599964918</v>
      </c>
      <c r="F663" s="7">
        <v>85.54846381461121</v>
      </c>
      <c r="G663" s="7">
        <v>63.384323168917426</v>
      </c>
      <c r="H663" s="7">
        <v>50.271259158401946</v>
      </c>
      <c r="I663" s="7">
        <v>56.699833864571914</v>
      </c>
      <c r="J663" s="22">
        <v>353</v>
      </c>
      <c r="K663" s="22">
        <v>310</v>
      </c>
      <c r="L663" s="22">
        <v>663</v>
      </c>
      <c r="M663" s="22">
        <v>234</v>
      </c>
      <c r="N663" s="22">
        <v>241</v>
      </c>
      <c r="O663" s="22">
        <v>475</v>
      </c>
      <c r="P663" s="7">
        <v>66.288951841359776</v>
      </c>
      <c r="Q663" s="7">
        <v>77.741935483870961</v>
      </c>
      <c r="R663" s="7">
        <v>71.644042232277528</v>
      </c>
    </row>
    <row r="664" spans="1:18" ht="12" customHeight="1" x14ac:dyDescent="0.25">
      <c r="A664" s="3" t="s">
        <v>763</v>
      </c>
      <c r="B664" s="3" t="s">
        <v>608</v>
      </c>
      <c r="C664" s="3" t="s">
        <v>616</v>
      </c>
      <c r="D664" s="7">
        <v>91.914716613185888</v>
      </c>
      <c r="E664" s="7">
        <v>105.13121181246751</v>
      </c>
      <c r="F664" s="7">
        <v>98.711771287102152</v>
      </c>
      <c r="G664" s="7">
        <v>62.01858041374134</v>
      </c>
      <c r="H664" s="7">
        <v>74.192598050512785</v>
      </c>
      <c r="I664" s="7">
        <v>68.279503769795227</v>
      </c>
      <c r="J664" s="22">
        <v>195</v>
      </c>
      <c r="K664" s="22">
        <v>223</v>
      </c>
      <c r="L664" s="22">
        <v>418</v>
      </c>
      <c r="M664" s="22">
        <v>146</v>
      </c>
      <c r="N664" s="22">
        <v>177</v>
      </c>
      <c r="O664" s="22">
        <v>323</v>
      </c>
      <c r="P664" s="7">
        <v>74.871794871794876</v>
      </c>
      <c r="Q664" s="7">
        <v>79.372197309417047</v>
      </c>
      <c r="R664" s="7">
        <v>77.27272727272728</v>
      </c>
    </row>
    <row r="665" spans="1:18" ht="12" customHeight="1" x14ac:dyDescent="0.25">
      <c r="A665" s="3" t="s">
        <v>763</v>
      </c>
      <c r="B665" s="3" t="s">
        <v>608</v>
      </c>
      <c r="C665" s="3" t="s">
        <v>613</v>
      </c>
      <c r="D665" s="7">
        <v>84.183991148782781</v>
      </c>
      <c r="E665" s="7">
        <v>108.44485975675136</v>
      </c>
      <c r="F665" s="7">
        <v>96.577558517929418</v>
      </c>
      <c r="G665" s="7">
        <v>61.598042303987398</v>
      </c>
      <c r="H665" s="7">
        <v>77.298005952569909</v>
      </c>
      <c r="I665" s="7">
        <v>69.618305729673253</v>
      </c>
      <c r="J665" s="22">
        <v>471</v>
      </c>
      <c r="K665" s="22">
        <v>574</v>
      </c>
      <c r="L665" s="22">
        <v>1045</v>
      </c>
      <c r="M665" s="22">
        <v>367</v>
      </c>
      <c r="N665" s="22">
        <v>423</v>
      </c>
      <c r="O665" s="22">
        <v>790</v>
      </c>
      <c r="P665" s="7">
        <v>77.919320594479828</v>
      </c>
      <c r="Q665" s="7">
        <v>73.693379790940767</v>
      </c>
      <c r="R665" s="7">
        <v>75.598086124401917</v>
      </c>
    </row>
    <row r="666" spans="1:18" ht="12" customHeight="1" x14ac:dyDescent="0.25">
      <c r="A666" s="3" t="s">
        <v>763</v>
      </c>
      <c r="B666" s="3" t="s">
        <v>608</v>
      </c>
      <c r="C666" s="3" t="s">
        <v>614</v>
      </c>
      <c r="D666" s="7">
        <v>89.97411183415619</v>
      </c>
      <c r="E666" s="7">
        <v>84.525593658460494</v>
      </c>
      <c r="F666" s="7">
        <v>87.050633799796117</v>
      </c>
      <c r="G666" s="7">
        <v>64.05255143099636</v>
      </c>
      <c r="H666" s="7">
        <v>64.083703445473887</v>
      </c>
      <c r="I666" s="7">
        <v>64.069266476649943</v>
      </c>
      <c r="J666" s="22">
        <v>334</v>
      </c>
      <c r="K666" s="22">
        <v>366</v>
      </c>
      <c r="L666" s="22">
        <v>700</v>
      </c>
      <c r="M666" s="22">
        <v>220</v>
      </c>
      <c r="N666" s="22">
        <v>309</v>
      </c>
      <c r="O666" s="22">
        <v>529</v>
      </c>
      <c r="P666" s="7">
        <v>65.868263473053901</v>
      </c>
      <c r="Q666" s="7">
        <v>84.426229508196712</v>
      </c>
      <c r="R666" s="7">
        <v>75.571428571428569</v>
      </c>
    </row>
    <row r="667" spans="1:18" ht="12" customHeight="1" x14ac:dyDescent="0.25">
      <c r="A667" s="3" t="s">
        <v>763</v>
      </c>
      <c r="B667" s="3" t="s">
        <v>608</v>
      </c>
      <c r="C667" s="3" t="s">
        <v>609</v>
      </c>
      <c r="D667" s="7">
        <v>113.54023957729881</v>
      </c>
      <c r="E667" s="7">
        <v>115.33808333232294</v>
      </c>
      <c r="F667" s="7">
        <v>114.50015752463518</v>
      </c>
      <c r="G667" s="7">
        <v>77.075804952347681</v>
      </c>
      <c r="H667" s="7">
        <v>85.879438671686344</v>
      </c>
      <c r="I667" s="7">
        <v>81.77630575246063</v>
      </c>
      <c r="J667" s="22">
        <v>440</v>
      </c>
      <c r="K667" s="22">
        <v>491</v>
      </c>
      <c r="L667" s="22">
        <v>931</v>
      </c>
      <c r="M667" s="22">
        <v>368</v>
      </c>
      <c r="N667" s="22">
        <v>383</v>
      </c>
      <c r="O667" s="22">
        <v>751</v>
      </c>
      <c r="P667" s="7">
        <v>83.636363636363626</v>
      </c>
      <c r="Q667" s="7">
        <v>78.004073319755605</v>
      </c>
      <c r="R667" s="7">
        <v>80.66595059076262</v>
      </c>
    </row>
    <row r="668" spans="1:18" ht="12" customHeight="1" x14ac:dyDescent="0.25">
      <c r="A668" s="3" t="s">
        <v>763</v>
      </c>
      <c r="B668" s="3" t="s">
        <v>608</v>
      </c>
      <c r="C668" s="3" t="s">
        <v>607</v>
      </c>
      <c r="D668" s="7">
        <v>102.89172944559874</v>
      </c>
      <c r="E668" s="7">
        <v>110.73203521333949</v>
      </c>
      <c r="F668" s="7">
        <v>106.95068200095544</v>
      </c>
      <c r="G668" s="7">
        <v>70.346408343945697</v>
      </c>
      <c r="H668" s="7">
        <v>76.081194262226447</v>
      </c>
      <c r="I668" s="7">
        <v>73.315326221256598</v>
      </c>
      <c r="J668" s="22">
        <v>262</v>
      </c>
      <c r="K668" s="22">
        <v>266</v>
      </c>
      <c r="L668" s="22">
        <v>528</v>
      </c>
      <c r="M668" s="22">
        <v>211</v>
      </c>
      <c r="N668" s="22">
        <v>216</v>
      </c>
      <c r="O668" s="22">
        <v>427</v>
      </c>
      <c r="P668" s="7">
        <v>80.534351145038158</v>
      </c>
      <c r="Q668" s="7">
        <v>81.203007518796994</v>
      </c>
      <c r="R668" s="7">
        <v>80.87121212121211</v>
      </c>
    </row>
    <row r="669" spans="1:18" ht="12" customHeight="1" x14ac:dyDescent="0.25">
      <c r="A669" s="3" t="s">
        <v>764</v>
      </c>
      <c r="B669" s="3" t="s">
        <v>696</v>
      </c>
      <c r="C669" s="3" t="s">
        <v>857</v>
      </c>
      <c r="D669" s="7">
        <v>111.16314979473688</v>
      </c>
      <c r="E669" s="7">
        <v>99.386421871771105</v>
      </c>
      <c r="F669" s="7">
        <v>104.96845476011327</v>
      </c>
      <c r="G669" s="7">
        <v>77.29312759165299</v>
      </c>
      <c r="H669" s="7">
        <v>70.040037460815071</v>
      </c>
      <c r="I669" s="7">
        <v>73.477918332079298</v>
      </c>
      <c r="J669" s="22">
        <v>90</v>
      </c>
      <c r="K669" s="22">
        <v>95</v>
      </c>
      <c r="L669" s="22">
        <v>185</v>
      </c>
      <c r="M669" s="22">
        <v>79</v>
      </c>
      <c r="N669" s="22">
        <v>78</v>
      </c>
      <c r="O669" s="22">
        <v>157</v>
      </c>
      <c r="P669" s="7">
        <v>87.777777777777771</v>
      </c>
      <c r="Q669" s="7">
        <v>82.10526315789474</v>
      </c>
      <c r="R669" s="7">
        <v>84.864864864864856</v>
      </c>
    </row>
    <row r="670" spans="1:18" ht="12" customHeight="1" x14ac:dyDescent="0.25">
      <c r="A670" s="3" t="s">
        <v>764</v>
      </c>
      <c r="B670" s="3" t="s">
        <v>696</v>
      </c>
      <c r="C670" s="3" t="s">
        <v>704</v>
      </c>
      <c r="D670" s="7">
        <v>91.416857229896905</v>
      </c>
      <c r="E670" s="7">
        <v>86.574331740720567</v>
      </c>
      <c r="F670" s="7">
        <v>88.905138970089538</v>
      </c>
      <c r="G670" s="7">
        <v>60.444000057549907</v>
      </c>
      <c r="H670" s="7">
        <v>50.690403494063752</v>
      </c>
      <c r="I670" s="7">
        <v>55.385010354334234</v>
      </c>
      <c r="J670" s="22">
        <v>182</v>
      </c>
      <c r="K670" s="22">
        <v>183</v>
      </c>
      <c r="L670" s="22">
        <v>365</v>
      </c>
      <c r="M670" s="22">
        <v>161</v>
      </c>
      <c r="N670" s="22">
        <v>145</v>
      </c>
      <c r="O670" s="22">
        <v>306</v>
      </c>
      <c r="P670" s="7">
        <v>88.461538461538453</v>
      </c>
      <c r="Q670" s="7">
        <v>79.234972677595621</v>
      </c>
      <c r="R670" s="7">
        <v>83.835616438356169</v>
      </c>
    </row>
    <row r="671" spans="1:18" ht="12" customHeight="1" x14ac:dyDescent="0.25">
      <c r="A671" s="3" t="s">
        <v>764</v>
      </c>
      <c r="B671" s="3" t="s">
        <v>696</v>
      </c>
      <c r="C671" s="3" t="s">
        <v>703</v>
      </c>
      <c r="D671" s="7">
        <v>72.475817701267502</v>
      </c>
      <c r="E671" s="7">
        <v>75.401287317910288</v>
      </c>
      <c r="F671" s="7">
        <v>73.955668218417131</v>
      </c>
      <c r="G671" s="7">
        <v>49.64593512536824</v>
      </c>
      <c r="H671" s="7">
        <v>51.506513167868299</v>
      </c>
      <c r="I671" s="7">
        <v>50.587109616713903</v>
      </c>
      <c r="J671" s="22">
        <v>299</v>
      </c>
      <c r="K671" s="22">
        <v>313</v>
      </c>
      <c r="L671" s="22">
        <v>612</v>
      </c>
      <c r="M671" s="22">
        <v>261</v>
      </c>
      <c r="N671" s="22">
        <v>283</v>
      </c>
      <c r="O671" s="22">
        <v>544</v>
      </c>
      <c r="P671" s="7">
        <v>87.290969899665541</v>
      </c>
      <c r="Q671" s="7">
        <v>90.415335463258785</v>
      </c>
      <c r="R671" s="7">
        <v>88.888888888888886</v>
      </c>
    </row>
    <row r="672" spans="1:18" ht="12" customHeight="1" x14ac:dyDescent="0.25">
      <c r="A672" s="3" t="s">
        <v>764</v>
      </c>
      <c r="B672" s="3" t="s">
        <v>696</v>
      </c>
      <c r="C672" s="3" t="s">
        <v>699</v>
      </c>
      <c r="D672" s="7">
        <v>110.15593800140367</v>
      </c>
      <c r="E672" s="7">
        <v>98.580456655806373</v>
      </c>
      <c r="F672" s="7">
        <v>104.36250633482645</v>
      </c>
      <c r="G672" s="7">
        <v>70.72742882746951</v>
      </c>
      <c r="H672" s="7">
        <v>67.545868449348816</v>
      </c>
      <c r="I672" s="7">
        <v>69.135084449432696</v>
      </c>
      <c r="J672" s="22">
        <v>271</v>
      </c>
      <c r="K672" s="22">
        <v>266</v>
      </c>
      <c r="L672" s="22">
        <v>537</v>
      </c>
      <c r="M672" s="22">
        <v>232</v>
      </c>
      <c r="N672" s="22">
        <v>241</v>
      </c>
      <c r="O672" s="22">
        <v>473</v>
      </c>
      <c r="P672" s="7">
        <v>85.608856088560884</v>
      </c>
      <c r="Q672" s="7">
        <v>90.601503759398497</v>
      </c>
      <c r="R672" s="7">
        <v>88.081936685288639</v>
      </c>
    </row>
    <row r="673" spans="1:18" ht="12" customHeight="1" x14ac:dyDescent="0.25">
      <c r="A673" s="3" t="s">
        <v>764</v>
      </c>
      <c r="B673" s="3" t="s">
        <v>696</v>
      </c>
      <c r="C673" s="3" t="s">
        <v>697</v>
      </c>
      <c r="D673" s="7">
        <v>108.58872392356723</v>
      </c>
      <c r="E673" s="7">
        <v>86.257229526949558</v>
      </c>
      <c r="F673" s="7">
        <v>95.175749949672124</v>
      </c>
      <c r="G673" s="7">
        <v>73.359557765158016</v>
      </c>
      <c r="H673" s="7">
        <v>63.659488884106544</v>
      </c>
      <c r="I673" s="7">
        <v>67.533401703419514</v>
      </c>
      <c r="J673" s="22">
        <v>225</v>
      </c>
      <c r="K673" s="22">
        <v>325</v>
      </c>
      <c r="L673" s="22">
        <v>550</v>
      </c>
      <c r="M673" s="22">
        <v>195</v>
      </c>
      <c r="N673" s="22">
        <v>246</v>
      </c>
      <c r="O673" s="22">
        <v>441</v>
      </c>
      <c r="P673" s="7">
        <v>86.666666666666671</v>
      </c>
      <c r="Q673" s="7">
        <v>75.692307692307693</v>
      </c>
      <c r="R673" s="7">
        <v>80.181818181818187</v>
      </c>
    </row>
    <row r="674" spans="1:18" ht="12" customHeight="1" x14ac:dyDescent="0.25">
      <c r="A674" s="3" t="s">
        <v>764</v>
      </c>
      <c r="B674" s="3" t="s">
        <v>696</v>
      </c>
      <c r="C674" s="3" t="s">
        <v>702</v>
      </c>
      <c r="D674" s="7">
        <v>70.295554827826322</v>
      </c>
      <c r="E674" s="7">
        <v>68.653642943869343</v>
      </c>
      <c r="F674" s="7">
        <v>69.453306080436292</v>
      </c>
      <c r="G674" s="7">
        <v>53.174860958584958</v>
      </c>
      <c r="H674" s="7">
        <v>43.984228069888438</v>
      </c>
      <c r="I674" s="7">
        <v>48.460357632394818</v>
      </c>
      <c r="J674" s="22">
        <v>191</v>
      </c>
      <c r="K674" s="22">
        <v>155</v>
      </c>
      <c r="L674" s="22">
        <v>346</v>
      </c>
      <c r="M674" s="22">
        <v>152</v>
      </c>
      <c r="N674" s="22">
        <v>139</v>
      </c>
      <c r="O674" s="22">
        <v>291</v>
      </c>
      <c r="P674" s="7">
        <v>79.581151832460733</v>
      </c>
      <c r="Q674" s="7">
        <v>89.677419354838705</v>
      </c>
      <c r="R674" s="7">
        <v>84.104046242774572</v>
      </c>
    </row>
    <row r="675" spans="1:18" ht="12" customHeight="1" x14ac:dyDescent="0.25">
      <c r="A675" s="3" t="s">
        <v>764</v>
      </c>
      <c r="B675" s="3" t="s">
        <v>696</v>
      </c>
      <c r="C675" s="3" t="s">
        <v>701</v>
      </c>
      <c r="D675" s="7">
        <v>83.383071629977849</v>
      </c>
      <c r="E675" s="7">
        <v>96.448092487456236</v>
      </c>
      <c r="F675" s="7">
        <v>89.991015204545448</v>
      </c>
      <c r="G675" s="7">
        <v>57.483784229757454</v>
      </c>
      <c r="H675" s="7">
        <v>54.010931792975491</v>
      </c>
      <c r="I675" s="7">
        <v>55.72730690029961</v>
      </c>
      <c r="J675" s="22">
        <v>191</v>
      </c>
      <c r="K675" s="22">
        <v>136</v>
      </c>
      <c r="L675" s="22">
        <v>327</v>
      </c>
      <c r="M675" s="22">
        <v>161</v>
      </c>
      <c r="N675" s="22">
        <v>114</v>
      </c>
      <c r="O675" s="22">
        <v>275</v>
      </c>
      <c r="P675" s="7">
        <v>84.293193717277489</v>
      </c>
      <c r="Q675" s="7">
        <v>83.823529411764696</v>
      </c>
      <c r="R675" s="7">
        <v>84.097859327217122</v>
      </c>
    </row>
    <row r="676" spans="1:18" ht="12" customHeight="1" x14ac:dyDescent="0.25">
      <c r="A676" s="3" t="s">
        <v>764</v>
      </c>
      <c r="B676" s="3" t="s">
        <v>696</v>
      </c>
      <c r="C676" s="3" t="s">
        <v>698</v>
      </c>
      <c r="D676" s="7">
        <v>124.21226022138126</v>
      </c>
      <c r="E676" s="7">
        <v>112.95520851360578</v>
      </c>
      <c r="F676" s="7">
        <v>118.38666386364264</v>
      </c>
      <c r="G676" s="7">
        <v>75.427444975012676</v>
      </c>
      <c r="H676" s="7">
        <v>72.002651489356438</v>
      </c>
      <c r="I676" s="7">
        <v>73.655092411129104</v>
      </c>
      <c r="J676" s="22">
        <v>297</v>
      </c>
      <c r="K676" s="22">
        <v>322</v>
      </c>
      <c r="L676" s="22">
        <v>619</v>
      </c>
      <c r="M676" s="22">
        <v>251</v>
      </c>
      <c r="N676" s="22">
        <v>293</v>
      </c>
      <c r="O676" s="22">
        <v>544</v>
      </c>
      <c r="P676" s="7">
        <v>84.511784511784512</v>
      </c>
      <c r="Q676" s="7">
        <v>90.993788819875775</v>
      </c>
      <c r="R676" s="7">
        <v>87.883683360258473</v>
      </c>
    </row>
    <row r="677" spans="1:18" ht="12" customHeight="1" x14ac:dyDescent="0.25">
      <c r="A677" s="3" t="s">
        <v>764</v>
      </c>
      <c r="B677" s="3" t="s">
        <v>696</v>
      </c>
      <c r="C677" s="3" t="s">
        <v>695</v>
      </c>
      <c r="D677" s="7">
        <v>81.471857943051077</v>
      </c>
      <c r="E677" s="7">
        <v>105.33493978859475</v>
      </c>
      <c r="F677" s="7">
        <v>93.957565221477708</v>
      </c>
      <c r="G677" s="7">
        <v>59.930869324600401</v>
      </c>
      <c r="H677" s="7">
        <v>71.713270815482403</v>
      </c>
      <c r="I677" s="7">
        <v>66.095689820303591</v>
      </c>
      <c r="J677" s="22">
        <v>168</v>
      </c>
      <c r="K677" s="22">
        <v>247</v>
      </c>
      <c r="L677" s="22">
        <v>415</v>
      </c>
      <c r="M677" s="22">
        <v>147</v>
      </c>
      <c r="N677" s="22">
        <v>224</v>
      </c>
      <c r="O677" s="22">
        <v>371</v>
      </c>
      <c r="P677" s="7">
        <v>87.5</v>
      </c>
      <c r="Q677" s="7">
        <v>90.68825910931173</v>
      </c>
      <c r="R677" s="7">
        <v>89.397590361445779</v>
      </c>
    </row>
    <row r="678" spans="1:18" ht="12" customHeight="1" x14ac:dyDescent="0.25">
      <c r="A678" s="3" t="s">
        <v>764</v>
      </c>
      <c r="B678" s="3" t="s">
        <v>696</v>
      </c>
      <c r="C678" s="3" t="s">
        <v>700</v>
      </c>
      <c r="D678" s="7">
        <v>103.15978850390334</v>
      </c>
      <c r="E678" s="7">
        <v>117.5999114045042</v>
      </c>
      <c r="F678" s="7">
        <v>109.97742029959686</v>
      </c>
      <c r="G678" s="7">
        <v>69.551169624803606</v>
      </c>
      <c r="H678" s="7">
        <v>78.110000326364471</v>
      </c>
      <c r="I678" s="7">
        <v>73.592060185540547</v>
      </c>
      <c r="J678" s="22">
        <v>287</v>
      </c>
      <c r="K678" s="22">
        <v>282</v>
      </c>
      <c r="L678" s="22">
        <v>569</v>
      </c>
      <c r="M678" s="22">
        <v>240</v>
      </c>
      <c r="N678" s="22">
        <v>231</v>
      </c>
      <c r="O678" s="22">
        <v>471</v>
      </c>
      <c r="P678" s="7">
        <v>83.623693379790936</v>
      </c>
      <c r="Q678" s="7">
        <v>81.914893617021278</v>
      </c>
      <c r="R678" s="7">
        <v>82.776801405975391</v>
      </c>
    </row>
    <row r="679" spans="1:18" ht="12" customHeight="1" x14ac:dyDescent="0.25">
      <c r="A679" s="3" t="s">
        <v>764</v>
      </c>
      <c r="B679" s="3" t="s">
        <v>744</v>
      </c>
      <c r="C679" s="3" t="s">
        <v>749</v>
      </c>
      <c r="D679" s="7">
        <v>95.615441248265469</v>
      </c>
      <c r="E679" s="7">
        <v>110.99627260425943</v>
      </c>
      <c r="F679" s="7">
        <v>103.72080741248531</v>
      </c>
      <c r="G679" s="7">
        <v>62.315562524327802</v>
      </c>
      <c r="H679" s="7">
        <v>79.183167700361452</v>
      </c>
      <c r="I679" s="7">
        <v>71.204426403064957</v>
      </c>
      <c r="J679" s="22">
        <v>238</v>
      </c>
      <c r="K679" s="22">
        <v>264</v>
      </c>
      <c r="L679" s="22">
        <v>502</v>
      </c>
      <c r="M679" s="22">
        <v>209</v>
      </c>
      <c r="N679" s="22">
        <v>213</v>
      </c>
      <c r="O679" s="22">
        <v>422</v>
      </c>
      <c r="P679" s="7">
        <v>87.815126050420176</v>
      </c>
      <c r="Q679" s="7">
        <v>80.681818181818173</v>
      </c>
      <c r="R679" s="7">
        <v>84.063745019920333</v>
      </c>
    </row>
    <row r="680" spans="1:18" ht="12" customHeight="1" x14ac:dyDescent="0.25">
      <c r="A680" s="3" t="s">
        <v>764</v>
      </c>
      <c r="B680" s="3" t="s">
        <v>744</v>
      </c>
      <c r="C680" s="3" t="s">
        <v>751</v>
      </c>
      <c r="D680" s="7">
        <v>85.094017298454176</v>
      </c>
      <c r="E680" s="7">
        <v>96.88972509040758</v>
      </c>
      <c r="F680" s="7">
        <v>91.076967865516011</v>
      </c>
      <c r="G680" s="7">
        <v>65.734002780816454</v>
      </c>
      <c r="H680" s="7">
        <v>71.300339457049375</v>
      </c>
      <c r="I680" s="7">
        <v>68.557327820814734</v>
      </c>
      <c r="J680" s="22">
        <v>226</v>
      </c>
      <c r="K680" s="22">
        <v>202</v>
      </c>
      <c r="L680" s="22">
        <v>428</v>
      </c>
      <c r="M680" s="22">
        <v>191</v>
      </c>
      <c r="N680" s="22">
        <v>182</v>
      </c>
      <c r="O680" s="22">
        <v>373</v>
      </c>
      <c r="P680" s="7">
        <v>84.513274336283189</v>
      </c>
      <c r="Q680" s="7">
        <v>90.099009900990097</v>
      </c>
      <c r="R680" s="7">
        <v>87.149532710280369</v>
      </c>
    </row>
    <row r="681" spans="1:18" ht="12" customHeight="1" x14ac:dyDescent="0.25">
      <c r="A681" s="3" t="s">
        <v>764</v>
      </c>
      <c r="B681" s="3" t="s">
        <v>744</v>
      </c>
      <c r="C681" s="3" t="s">
        <v>750</v>
      </c>
      <c r="D681" s="7">
        <v>74.216794235879831</v>
      </c>
      <c r="E681" s="7">
        <v>74.963227511240689</v>
      </c>
      <c r="F681" s="7">
        <v>74.6144349244762</v>
      </c>
      <c r="G681" s="7">
        <v>63.971378196583281</v>
      </c>
      <c r="H681" s="7">
        <v>50.852247902362102</v>
      </c>
      <c r="I681" s="7">
        <v>56.982541851556157</v>
      </c>
      <c r="J681" s="22">
        <v>181</v>
      </c>
      <c r="K681" s="22">
        <v>169</v>
      </c>
      <c r="L681" s="22">
        <v>350</v>
      </c>
      <c r="M681" s="22">
        <v>159</v>
      </c>
      <c r="N681" s="22">
        <v>152</v>
      </c>
      <c r="O681" s="22">
        <v>311</v>
      </c>
      <c r="P681" s="7">
        <v>87.845303867403317</v>
      </c>
      <c r="Q681" s="7">
        <v>89.940828402366861</v>
      </c>
      <c r="R681" s="7">
        <v>88.857142857142861</v>
      </c>
    </row>
    <row r="682" spans="1:18" ht="12" customHeight="1" x14ac:dyDescent="0.25">
      <c r="A682" s="3" t="s">
        <v>764</v>
      </c>
      <c r="B682" s="3" t="s">
        <v>744</v>
      </c>
      <c r="C682" s="3" t="s">
        <v>803</v>
      </c>
      <c r="D682" s="7">
        <v>97.940603825458581</v>
      </c>
      <c r="E682" s="7">
        <v>103.33945476727413</v>
      </c>
      <c r="F682" s="7">
        <v>100.67700772747469</v>
      </c>
      <c r="G682" s="7">
        <v>69.514571052898049</v>
      </c>
      <c r="H682" s="7">
        <v>71.910180203018015</v>
      </c>
      <c r="I682" s="7">
        <v>70.728783909808158</v>
      </c>
      <c r="J682" s="22">
        <v>160</v>
      </c>
      <c r="K682" s="22">
        <v>178</v>
      </c>
      <c r="L682" s="22">
        <v>338</v>
      </c>
      <c r="M682" s="22">
        <v>136</v>
      </c>
      <c r="N682" s="22">
        <v>159</v>
      </c>
      <c r="O682" s="22">
        <v>295</v>
      </c>
      <c r="P682" s="7">
        <v>85</v>
      </c>
      <c r="Q682" s="7">
        <v>89.325842696629209</v>
      </c>
      <c r="R682" s="7">
        <v>87.278106508875737</v>
      </c>
    </row>
    <row r="683" spans="1:18" ht="12" customHeight="1" x14ac:dyDescent="0.25">
      <c r="A683" s="3" t="s">
        <v>764</v>
      </c>
      <c r="B683" s="3" t="s">
        <v>744</v>
      </c>
      <c r="C683" s="3" t="s">
        <v>743</v>
      </c>
      <c r="D683" s="7">
        <v>56.562151457693638</v>
      </c>
      <c r="E683" s="7">
        <v>57.184273728177708</v>
      </c>
      <c r="F683" s="7">
        <v>56.882622446132707</v>
      </c>
      <c r="G683" s="7">
        <v>49.080385391861149</v>
      </c>
      <c r="H683" s="7">
        <v>46.479828399750353</v>
      </c>
      <c r="I683" s="7">
        <v>47.740772410147095</v>
      </c>
      <c r="J683" s="22">
        <v>128</v>
      </c>
      <c r="K683" s="22">
        <v>171</v>
      </c>
      <c r="L683" s="22">
        <v>299</v>
      </c>
      <c r="M683" s="22">
        <v>106</v>
      </c>
      <c r="N683" s="22">
        <v>155</v>
      </c>
      <c r="O683" s="22">
        <v>261</v>
      </c>
      <c r="P683" s="7">
        <v>82.8125</v>
      </c>
      <c r="Q683" s="7">
        <v>90.643274853801174</v>
      </c>
      <c r="R683" s="7">
        <v>87.290969899665541</v>
      </c>
    </row>
    <row r="684" spans="1:18" ht="12" customHeight="1" x14ac:dyDescent="0.25">
      <c r="A684" s="3" t="s">
        <v>764</v>
      </c>
      <c r="B684" s="3" t="s">
        <v>744</v>
      </c>
      <c r="C684" s="3" t="s">
        <v>745</v>
      </c>
      <c r="D684" s="7">
        <v>93.670846915252639</v>
      </c>
      <c r="E684" s="7">
        <v>102.84599583021233</v>
      </c>
      <c r="F684" s="7">
        <v>98.721235408220082</v>
      </c>
      <c r="G684" s="7">
        <v>60.679856806735991</v>
      </c>
      <c r="H684" s="7">
        <v>67.481407790349849</v>
      </c>
      <c r="I684" s="7">
        <v>64.423717003486345</v>
      </c>
      <c r="J684" s="22">
        <v>247</v>
      </c>
      <c r="K684" s="22">
        <v>270</v>
      </c>
      <c r="L684" s="22">
        <v>517</v>
      </c>
      <c r="M684" s="22">
        <v>211</v>
      </c>
      <c r="N684" s="22">
        <v>240</v>
      </c>
      <c r="O684" s="22">
        <v>451</v>
      </c>
      <c r="P684" s="7">
        <v>85.425101214574894</v>
      </c>
      <c r="Q684" s="7">
        <v>88.888888888888886</v>
      </c>
      <c r="R684" s="7">
        <v>87.234042553191486</v>
      </c>
    </row>
    <row r="685" spans="1:18" ht="12" customHeight="1" x14ac:dyDescent="0.25">
      <c r="A685" s="3" t="s">
        <v>764</v>
      </c>
      <c r="B685" s="3" t="s">
        <v>744</v>
      </c>
      <c r="C685" s="3" t="s">
        <v>747</v>
      </c>
      <c r="D685" s="7">
        <v>92.041962561619741</v>
      </c>
      <c r="E685" s="7">
        <v>100.73283067194767</v>
      </c>
      <c r="F685" s="7">
        <v>96.650926165935587</v>
      </c>
      <c r="G685" s="7">
        <v>61.775911809375415</v>
      </c>
      <c r="H685" s="7">
        <v>64.625679945064846</v>
      </c>
      <c r="I685" s="7">
        <v>63.287208201334579</v>
      </c>
      <c r="J685" s="22">
        <v>305</v>
      </c>
      <c r="K685" s="22">
        <v>362</v>
      </c>
      <c r="L685" s="22">
        <v>667</v>
      </c>
      <c r="M685" s="22">
        <v>260</v>
      </c>
      <c r="N685" s="22">
        <v>325</v>
      </c>
      <c r="O685" s="22">
        <v>585</v>
      </c>
      <c r="P685" s="7">
        <v>85.245901639344268</v>
      </c>
      <c r="Q685" s="7">
        <v>89.779005524861873</v>
      </c>
      <c r="R685" s="7">
        <v>87.706146926536732</v>
      </c>
    </row>
    <row r="686" spans="1:18" ht="12" customHeight="1" x14ac:dyDescent="0.25">
      <c r="A686" s="3" t="s">
        <v>764</v>
      </c>
      <c r="B686" s="3" t="s">
        <v>744</v>
      </c>
      <c r="C686" s="3" t="s">
        <v>752</v>
      </c>
      <c r="D686" s="7">
        <v>85.63296864216106</v>
      </c>
      <c r="E686" s="7">
        <v>77.605340964324498</v>
      </c>
      <c r="F686" s="7">
        <v>81.496089756294822</v>
      </c>
      <c r="G686" s="7">
        <v>60.446801394466632</v>
      </c>
      <c r="H686" s="7">
        <v>50.984904238189934</v>
      </c>
      <c r="I686" s="7">
        <v>55.57080014765895</v>
      </c>
      <c r="J686" s="22">
        <v>208</v>
      </c>
      <c r="K686" s="22">
        <v>239</v>
      </c>
      <c r="L686" s="22">
        <v>447</v>
      </c>
      <c r="M686" s="22">
        <v>183</v>
      </c>
      <c r="N686" s="22">
        <v>202</v>
      </c>
      <c r="O686" s="22">
        <v>385</v>
      </c>
      <c r="P686" s="7">
        <v>87.980769230769226</v>
      </c>
      <c r="Q686" s="7">
        <v>84.51882845188284</v>
      </c>
      <c r="R686" s="7">
        <v>86.129753914988825</v>
      </c>
    </row>
    <row r="687" spans="1:18" ht="12" customHeight="1" x14ac:dyDescent="0.25">
      <c r="A687" s="3" t="s">
        <v>764</v>
      </c>
      <c r="B687" s="3" t="s">
        <v>744</v>
      </c>
      <c r="C687" s="3" t="s">
        <v>748</v>
      </c>
      <c r="D687" s="7">
        <v>94.20297358279565</v>
      </c>
      <c r="E687" s="7">
        <v>112.13004850633132</v>
      </c>
      <c r="F687" s="7">
        <v>103.404180598474</v>
      </c>
      <c r="G687" s="7">
        <v>63.577315504438218</v>
      </c>
      <c r="H687" s="7">
        <v>83.821806752273901</v>
      </c>
      <c r="I687" s="7">
        <v>73.967954004747824</v>
      </c>
      <c r="J687" s="22">
        <v>179</v>
      </c>
      <c r="K687" s="22">
        <v>222</v>
      </c>
      <c r="L687" s="22">
        <v>401</v>
      </c>
      <c r="M687" s="22">
        <v>156</v>
      </c>
      <c r="N687" s="22">
        <v>194</v>
      </c>
      <c r="O687" s="22">
        <v>350</v>
      </c>
      <c r="P687" s="7">
        <v>87.150837988826808</v>
      </c>
      <c r="Q687" s="7">
        <v>87.387387387387378</v>
      </c>
      <c r="R687" s="7">
        <v>87.281795511221944</v>
      </c>
    </row>
    <row r="688" spans="1:18" ht="12" customHeight="1" x14ac:dyDescent="0.25">
      <c r="A688" s="3" t="s">
        <v>764</v>
      </c>
      <c r="B688" s="3" t="s">
        <v>744</v>
      </c>
      <c r="C688" s="3" t="s">
        <v>746</v>
      </c>
      <c r="D688" s="7">
        <v>97.306618004573053</v>
      </c>
      <c r="E688" s="7">
        <v>116.70142511899415</v>
      </c>
      <c r="F688" s="7">
        <v>107.89976566546169</v>
      </c>
      <c r="G688" s="7">
        <v>68.144389978737706</v>
      </c>
      <c r="H688" s="7">
        <v>74.421883391561948</v>
      </c>
      <c r="I688" s="7">
        <v>71.573061079718016</v>
      </c>
      <c r="J688" s="22">
        <v>187</v>
      </c>
      <c r="K688" s="22">
        <v>214</v>
      </c>
      <c r="L688" s="22">
        <v>401</v>
      </c>
      <c r="M688" s="22">
        <v>166</v>
      </c>
      <c r="N688" s="22">
        <v>194</v>
      </c>
      <c r="O688" s="22">
        <v>360</v>
      </c>
      <c r="P688" s="7">
        <v>88.770053475935825</v>
      </c>
      <c r="Q688" s="7">
        <v>90.654205607476626</v>
      </c>
      <c r="R688" s="7">
        <v>89.775561097256869</v>
      </c>
    </row>
    <row r="689" spans="1:18" ht="12" customHeight="1" x14ac:dyDescent="0.25">
      <c r="A689" s="3" t="s">
        <v>764</v>
      </c>
      <c r="B689" s="3" t="s">
        <v>685</v>
      </c>
      <c r="C689" s="3" t="s">
        <v>858</v>
      </c>
      <c r="D689" s="7">
        <v>104.13744998286319</v>
      </c>
      <c r="E689" s="7">
        <v>111.84633912715208</v>
      </c>
      <c r="F689" s="7">
        <v>108.04880581714669</v>
      </c>
      <c r="G689" s="7">
        <v>70.414182501366042</v>
      </c>
      <c r="H689" s="7">
        <v>79.628307013241766</v>
      </c>
      <c r="I689" s="7">
        <v>75.089268495311046</v>
      </c>
      <c r="J689" s="22">
        <v>214</v>
      </c>
      <c r="K689" s="22">
        <v>203</v>
      </c>
      <c r="L689" s="22">
        <v>417</v>
      </c>
      <c r="M689" s="22">
        <v>180</v>
      </c>
      <c r="N689" s="22">
        <v>182</v>
      </c>
      <c r="O689" s="22">
        <v>362</v>
      </c>
      <c r="P689" s="7">
        <v>84.112149532710276</v>
      </c>
      <c r="Q689" s="7">
        <v>89.65517241379311</v>
      </c>
      <c r="R689" s="7">
        <v>86.810551558753005</v>
      </c>
    </row>
    <row r="690" spans="1:18" ht="12" customHeight="1" x14ac:dyDescent="0.25">
      <c r="A690" s="3" t="s">
        <v>764</v>
      </c>
      <c r="B690" s="3" t="s">
        <v>685</v>
      </c>
      <c r="C690" s="3" t="s">
        <v>689</v>
      </c>
      <c r="D690" s="7">
        <v>63.200682108883385</v>
      </c>
      <c r="E690" s="7">
        <v>65.457743135741666</v>
      </c>
      <c r="F690" s="7">
        <v>64.340652705036618</v>
      </c>
      <c r="G690" s="7">
        <v>48.569784163373377</v>
      </c>
      <c r="H690" s="7">
        <v>46.654800762817672</v>
      </c>
      <c r="I690" s="7">
        <v>47.60258622642008</v>
      </c>
      <c r="J690" s="22">
        <v>301</v>
      </c>
      <c r="K690" s="22">
        <v>304</v>
      </c>
      <c r="L690" s="22">
        <v>605</v>
      </c>
      <c r="M690" s="22">
        <v>256</v>
      </c>
      <c r="N690" s="22">
        <v>274</v>
      </c>
      <c r="O690" s="22">
        <v>530</v>
      </c>
      <c r="P690" s="7">
        <v>85.049833887043192</v>
      </c>
      <c r="Q690" s="7">
        <v>90.131578947368425</v>
      </c>
      <c r="R690" s="7">
        <v>87.603305785123965</v>
      </c>
    </row>
    <row r="691" spans="1:18" ht="12" customHeight="1" x14ac:dyDescent="0.25">
      <c r="A691" s="3" t="s">
        <v>764</v>
      </c>
      <c r="B691" s="3" t="s">
        <v>685</v>
      </c>
      <c r="C691" s="3" t="s">
        <v>859</v>
      </c>
      <c r="D691" s="7">
        <v>117.44798808231872</v>
      </c>
      <c r="E691" s="7">
        <v>90.33942558746736</v>
      </c>
      <c r="F691" s="7">
        <v>101.62842061665617</v>
      </c>
      <c r="G691" s="7">
        <v>69.883382316893687</v>
      </c>
      <c r="H691" s="7">
        <v>59.268929503916446</v>
      </c>
      <c r="I691" s="7">
        <v>63.689175139073882</v>
      </c>
      <c r="J691" s="22">
        <v>162</v>
      </c>
      <c r="K691" s="22">
        <v>192</v>
      </c>
      <c r="L691" s="22">
        <v>354</v>
      </c>
      <c r="M691" s="22">
        <v>138</v>
      </c>
      <c r="N691" s="22">
        <v>154</v>
      </c>
      <c r="O691" s="22">
        <v>292</v>
      </c>
      <c r="P691" s="7">
        <v>85.185185185185176</v>
      </c>
      <c r="Q691" s="7">
        <v>80.208333333333343</v>
      </c>
      <c r="R691" s="7">
        <v>82.485875706214685</v>
      </c>
    </row>
    <row r="692" spans="1:18" ht="12" customHeight="1" x14ac:dyDescent="0.25">
      <c r="A692" s="3" t="s">
        <v>764</v>
      </c>
      <c r="B692" s="3" t="s">
        <v>685</v>
      </c>
      <c r="C692" s="3" t="s">
        <v>688</v>
      </c>
      <c r="D692" s="7">
        <v>111.98667700375449</v>
      </c>
      <c r="E692" s="7">
        <v>72.523519836432328</v>
      </c>
      <c r="F692" s="7">
        <v>86.549049912164705</v>
      </c>
      <c r="G692" s="7">
        <v>70.449800442361919</v>
      </c>
      <c r="H692" s="7">
        <v>47.151514444739284</v>
      </c>
      <c r="I692" s="7">
        <v>55.431916582540268</v>
      </c>
      <c r="J692" s="22">
        <v>155</v>
      </c>
      <c r="K692" s="22">
        <v>167</v>
      </c>
      <c r="L692" s="22">
        <v>322</v>
      </c>
      <c r="M692" s="22">
        <v>137</v>
      </c>
      <c r="N692" s="22">
        <v>143</v>
      </c>
      <c r="O692" s="22">
        <v>280</v>
      </c>
      <c r="P692" s="7">
        <v>88.387096774193552</v>
      </c>
      <c r="Q692" s="7">
        <v>85.628742514970057</v>
      </c>
      <c r="R692" s="7">
        <v>86.956521739130423</v>
      </c>
    </row>
    <row r="693" spans="1:18" ht="12" customHeight="1" x14ac:dyDescent="0.25">
      <c r="A693" s="3" t="s">
        <v>764</v>
      </c>
      <c r="B693" s="3" t="s">
        <v>685</v>
      </c>
      <c r="C693" s="3" t="s">
        <v>687</v>
      </c>
      <c r="D693" s="7">
        <v>123.47762015047093</v>
      </c>
      <c r="E693" s="7">
        <v>86.277954013074421</v>
      </c>
      <c r="F693" s="7">
        <v>99.678497105948779</v>
      </c>
      <c r="G693" s="7">
        <v>67.662576500364665</v>
      </c>
      <c r="H693" s="7">
        <v>50.402928461246219</v>
      </c>
      <c r="I693" s="7">
        <v>56.620421286633132</v>
      </c>
      <c r="J693" s="22">
        <v>264</v>
      </c>
      <c r="K693" s="22">
        <v>305</v>
      </c>
      <c r="L693" s="22">
        <v>569</v>
      </c>
      <c r="M693" s="22">
        <v>229</v>
      </c>
      <c r="N693" s="22">
        <v>248</v>
      </c>
      <c r="O693" s="22">
        <v>477</v>
      </c>
      <c r="P693" s="7">
        <v>86.742424242424235</v>
      </c>
      <c r="Q693" s="7">
        <v>81.311475409836063</v>
      </c>
      <c r="R693" s="7">
        <v>83.831282952548321</v>
      </c>
    </row>
    <row r="694" spans="1:18" ht="12" customHeight="1" x14ac:dyDescent="0.25">
      <c r="A694" s="3" t="s">
        <v>764</v>
      </c>
      <c r="B694" s="3" t="s">
        <v>685</v>
      </c>
      <c r="C694" s="3" t="s">
        <v>802</v>
      </c>
      <c r="D694" s="7">
        <v>97.855213216459504</v>
      </c>
      <c r="E694" s="7">
        <v>95.161562149140963</v>
      </c>
      <c r="F694" s="7">
        <v>96.439970000126237</v>
      </c>
      <c r="G694" s="7">
        <v>64.217483673301544</v>
      </c>
      <c r="H694" s="7">
        <v>64.776157689328173</v>
      </c>
      <c r="I694" s="7">
        <v>64.511010782627707</v>
      </c>
      <c r="J694" s="22">
        <v>347</v>
      </c>
      <c r="K694" s="22">
        <v>324</v>
      </c>
      <c r="L694" s="22">
        <v>671</v>
      </c>
      <c r="M694" s="22">
        <v>300</v>
      </c>
      <c r="N694" s="22">
        <v>288</v>
      </c>
      <c r="O694" s="22">
        <v>588</v>
      </c>
      <c r="P694" s="7">
        <v>86.455331412103746</v>
      </c>
      <c r="Q694" s="7">
        <v>88.888888888888886</v>
      </c>
      <c r="R694" s="7">
        <v>87.630402384500741</v>
      </c>
    </row>
    <row r="695" spans="1:18" ht="12" customHeight="1" x14ac:dyDescent="0.25">
      <c r="A695" s="3" t="s">
        <v>764</v>
      </c>
      <c r="B695" s="3" t="s">
        <v>685</v>
      </c>
      <c r="C695" s="3" t="s">
        <v>693</v>
      </c>
      <c r="D695" s="7">
        <v>89.380793224206315</v>
      </c>
      <c r="E695" s="7">
        <v>104.13653406892325</v>
      </c>
      <c r="F695" s="7">
        <v>96.789150714425759</v>
      </c>
      <c r="G695" s="7">
        <v>62.913665133543283</v>
      </c>
      <c r="H695" s="7">
        <v>75.735661141035095</v>
      </c>
      <c r="I695" s="7">
        <v>69.351154864577381</v>
      </c>
      <c r="J695" s="22">
        <v>80</v>
      </c>
      <c r="K695" s="22">
        <v>85</v>
      </c>
      <c r="L695" s="22">
        <v>165</v>
      </c>
      <c r="M695" s="22">
        <v>66</v>
      </c>
      <c r="N695" s="22">
        <v>73</v>
      </c>
      <c r="O695" s="22">
        <v>139</v>
      </c>
      <c r="P695" s="7">
        <v>82.5</v>
      </c>
      <c r="Q695" s="7">
        <v>85.882352941176478</v>
      </c>
      <c r="R695" s="7">
        <v>84.242424242424249</v>
      </c>
    </row>
    <row r="696" spans="1:18" ht="12" customHeight="1" x14ac:dyDescent="0.25">
      <c r="A696" s="3" t="s">
        <v>764</v>
      </c>
      <c r="B696" s="3" t="s">
        <v>685</v>
      </c>
      <c r="C696" s="3" t="s">
        <v>686</v>
      </c>
      <c r="D696" s="7">
        <v>108.47383366543015</v>
      </c>
      <c r="E696" s="7">
        <v>71.330016303631595</v>
      </c>
      <c r="F696" s="7">
        <v>85.122831055202312</v>
      </c>
      <c r="G696" s="7">
        <v>80.389993234250824</v>
      </c>
      <c r="H696" s="7">
        <v>54.741640419066108</v>
      </c>
      <c r="I696" s="7">
        <v>64.265782098338036</v>
      </c>
      <c r="J696" s="22">
        <v>203</v>
      </c>
      <c r="K696" s="22">
        <v>171</v>
      </c>
      <c r="L696" s="22">
        <v>374</v>
      </c>
      <c r="M696" s="22">
        <v>153</v>
      </c>
      <c r="N696" s="22">
        <v>128</v>
      </c>
      <c r="O696" s="22">
        <v>281</v>
      </c>
      <c r="P696" s="7">
        <v>75.369458128078819</v>
      </c>
      <c r="Q696" s="7">
        <v>74.853801169590639</v>
      </c>
      <c r="R696" s="7">
        <v>75.133689839572185</v>
      </c>
    </row>
    <row r="697" spans="1:18" ht="12" customHeight="1" x14ac:dyDescent="0.25">
      <c r="A697" s="3" t="s">
        <v>764</v>
      </c>
      <c r="B697" s="3" t="s">
        <v>685</v>
      </c>
      <c r="C697" s="3" t="s">
        <v>694</v>
      </c>
      <c r="D697" s="7">
        <v>75.842696629213478</v>
      </c>
      <c r="E697" s="7">
        <v>79.874213836477978</v>
      </c>
      <c r="F697" s="7">
        <v>77.744807121661722</v>
      </c>
      <c r="G697" s="7">
        <v>75.280898876404493</v>
      </c>
      <c r="H697" s="7">
        <v>50.314465408805027</v>
      </c>
      <c r="I697" s="7">
        <v>63.501483679525222</v>
      </c>
      <c r="J697" s="22">
        <v>84</v>
      </c>
      <c r="K697" s="22">
        <v>94</v>
      </c>
      <c r="L697" s="22">
        <v>178</v>
      </c>
      <c r="M697" s="22">
        <v>70</v>
      </c>
      <c r="N697" s="22">
        <v>63</v>
      </c>
      <c r="O697" s="22">
        <v>133</v>
      </c>
      <c r="P697" s="7">
        <v>83.333333333333343</v>
      </c>
      <c r="Q697" s="7">
        <v>67.021276595744681</v>
      </c>
      <c r="R697" s="7">
        <v>74.719101123595507</v>
      </c>
    </row>
    <row r="698" spans="1:18" ht="12" customHeight="1" x14ac:dyDescent="0.25">
      <c r="A698" s="3" t="s">
        <v>764</v>
      </c>
      <c r="B698" s="3" t="s">
        <v>685</v>
      </c>
      <c r="C698" s="3" t="s">
        <v>692</v>
      </c>
      <c r="D698" s="7">
        <v>102.82641827989832</v>
      </c>
      <c r="E698" s="7">
        <v>81.869021223597642</v>
      </c>
      <c r="F698" s="7">
        <v>91.917559713646554</v>
      </c>
      <c r="G698" s="7">
        <v>52.224143038055608</v>
      </c>
      <c r="H698" s="7">
        <v>52.587400493989726</v>
      </c>
      <c r="I698" s="7">
        <v>52.413227789338222</v>
      </c>
      <c r="J698" s="22">
        <v>235</v>
      </c>
      <c r="K698" s="22">
        <v>223</v>
      </c>
      <c r="L698" s="22">
        <v>458</v>
      </c>
      <c r="M698" s="22">
        <v>167</v>
      </c>
      <c r="N698" s="22">
        <v>201</v>
      </c>
      <c r="O698" s="22">
        <v>368</v>
      </c>
      <c r="P698" s="7">
        <v>71.063829787234042</v>
      </c>
      <c r="Q698" s="7">
        <v>90.134529147982065</v>
      </c>
      <c r="R698" s="7">
        <v>80.349344978165931</v>
      </c>
    </row>
    <row r="699" spans="1:18" ht="12" customHeight="1" x14ac:dyDescent="0.25">
      <c r="A699" s="3" t="s">
        <v>764</v>
      </c>
      <c r="B699" s="3" t="s">
        <v>685</v>
      </c>
      <c r="C699" s="3" t="s">
        <v>691</v>
      </c>
      <c r="D699" s="7">
        <v>72.631930990460063</v>
      </c>
      <c r="E699" s="7">
        <v>69.19693115604025</v>
      </c>
      <c r="F699" s="7">
        <v>70.912659468267236</v>
      </c>
      <c r="G699" s="7">
        <v>58.640510856320454</v>
      </c>
      <c r="H699" s="7">
        <v>44.557074364571918</v>
      </c>
      <c r="I699" s="7">
        <v>51.591529062420513</v>
      </c>
      <c r="J699" s="22">
        <v>125</v>
      </c>
      <c r="K699" s="22">
        <v>103</v>
      </c>
      <c r="L699" s="22">
        <v>228</v>
      </c>
      <c r="M699" s="22">
        <v>103</v>
      </c>
      <c r="N699" s="22">
        <v>86</v>
      </c>
      <c r="O699" s="22">
        <v>189</v>
      </c>
      <c r="P699" s="7">
        <v>82.4</v>
      </c>
      <c r="Q699" s="7">
        <v>83.495145631067956</v>
      </c>
      <c r="R699" s="7">
        <v>82.894736842105274</v>
      </c>
    </row>
    <row r="700" spans="1:18" ht="12" customHeight="1" x14ac:dyDescent="0.25">
      <c r="A700" s="3" t="s">
        <v>764</v>
      </c>
      <c r="B700" s="3" t="s">
        <v>685</v>
      </c>
      <c r="C700" s="3" t="s">
        <v>690</v>
      </c>
      <c r="D700" s="7">
        <v>98.087791602260282</v>
      </c>
      <c r="E700" s="7">
        <v>113.63295500351136</v>
      </c>
      <c r="F700" s="7">
        <v>106.26497344620604</v>
      </c>
      <c r="G700" s="7">
        <v>68.572012366321772</v>
      </c>
      <c r="H700" s="7">
        <v>82.739834848892428</v>
      </c>
      <c r="I700" s="7">
        <v>76.024675151674003</v>
      </c>
      <c r="J700" s="22">
        <v>178</v>
      </c>
      <c r="K700" s="22">
        <v>139</v>
      </c>
      <c r="L700" s="22">
        <v>317</v>
      </c>
      <c r="M700" s="22">
        <v>156</v>
      </c>
      <c r="N700" s="22">
        <v>120</v>
      </c>
      <c r="O700" s="22">
        <v>276</v>
      </c>
      <c r="P700" s="7">
        <v>87.640449438202239</v>
      </c>
      <c r="Q700" s="7">
        <v>86.330935251798564</v>
      </c>
      <c r="R700" s="7">
        <v>87.066246056782333</v>
      </c>
    </row>
    <row r="701" spans="1:18" ht="12" customHeight="1" x14ac:dyDescent="0.25">
      <c r="A701" s="3" t="s">
        <v>764</v>
      </c>
      <c r="B701" s="3" t="s">
        <v>676</v>
      </c>
      <c r="C701" s="3" t="s">
        <v>681</v>
      </c>
      <c r="D701" s="7">
        <v>123.77859240948942</v>
      </c>
      <c r="E701" s="7">
        <v>99.657711326025591</v>
      </c>
      <c r="F701" s="7">
        <v>108.5568355934562</v>
      </c>
      <c r="G701" s="7">
        <v>72.293100308128516</v>
      </c>
      <c r="H701" s="7">
        <v>64.255050182038403</v>
      </c>
      <c r="I701" s="7">
        <v>67.22059719884912</v>
      </c>
      <c r="J701" s="22">
        <v>227</v>
      </c>
      <c r="K701" s="22">
        <v>297</v>
      </c>
      <c r="L701" s="22">
        <v>524</v>
      </c>
      <c r="M701" s="22">
        <v>188</v>
      </c>
      <c r="N701" s="22">
        <v>248</v>
      </c>
      <c r="O701" s="22">
        <v>436</v>
      </c>
      <c r="P701" s="7">
        <v>82.819383259911888</v>
      </c>
      <c r="Q701" s="7">
        <v>83.501683501683502</v>
      </c>
      <c r="R701" s="7">
        <v>83.206106870229007</v>
      </c>
    </row>
    <row r="702" spans="1:18" ht="12" customHeight="1" x14ac:dyDescent="0.25">
      <c r="A702" s="3" t="s">
        <v>764</v>
      </c>
      <c r="B702" s="3" t="s">
        <v>676</v>
      </c>
      <c r="C702" s="3" t="s">
        <v>680</v>
      </c>
      <c r="D702" s="7">
        <v>86.143671961880486</v>
      </c>
      <c r="E702" s="7">
        <v>102.21023987903843</v>
      </c>
      <c r="F702" s="7">
        <v>94.681470043778859</v>
      </c>
      <c r="G702" s="7">
        <v>62.856866329908726</v>
      </c>
      <c r="H702" s="7">
        <v>68.706279072767515</v>
      </c>
      <c r="I702" s="7">
        <v>65.965252959443845</v>
      </c>
      <c r="J702" s="22">
        <v>175</v>
      </c>
      <c r="K702" s="22">
        <v>204</v>
      </c>
      <c r="L702" s="22">
        <v>379</v>
      </c>
      <c r="M702" s="22">
        <v>154</v>
      </c>
      <c r="N702" s="22">
        <v>166</v>
      </c>
      <c r="O702" s="22">
        <v>320</v>
      </c>
      <c r="P702" s="7">
        <v>88</v>
      </c>
      <c r="Q702" s="7">
        <v>81.372549019607845</v>
      </c>
      <c r="R702" s="7">
        <v>84.432717678100261</v>
      </c>
    </row>
    <row r="703" spans="1:18" ht="12" customHeight="1" x14ac:dyDescent="0.25">
      <c r="A703" s="3" t="s">
        <v>764</v>
      </c>
      <c r="B703" s="3" t="s">
        <v>676</v>
      </c>
      <c r="C703" s="3" t="s">
        <v>677</v>
      </c>
      <c r="D703" s="7">
        <v>88.696113591349416</v>
      </c>
      <c r="E703" s="7">
        <v>100.82982898869373</v>
      </c>
      <c r="F703" s="7">
        <v>94.878751017095468</v>
      </c>
      <c r="G703" s="7">
        <v>63.463598517948292</v>
      </c>
      <c r="H703" s="7">
        <v>63.294637175384388</v>
      </c>
      <c r="I703" s="7">
        <v>63.377505620115159</v>
      </c>
      <c r="J703" s="22">
        <v>250</v>
      </c>
      <c r="K703" s="22">
        <v>264</v>
      </c>
      <c r="L703" s="22">
        <v>514</v>
      </c>
      <c r="M703" s="22">
        <v>208</v>
      </c>
      <c r="N703" s="22">
        <v>213</v>
      </c>
      <c r="O703" s="22">
        <v>421</v>
      </c>
      <c r="P703" s="7">
        <v>83.2</v>
      </c>
      <c r="Q703" s="7">
        <v>80.681818181818173</v>
      </c>
      <c r="R703" s="7">
        <v>81.906614785992218</v>
      </c>
    </row>
    <row r="704" spans="1:18" ht="12" customHeight="1" x14ac:dyDescent="0.25">
      <c r="A704" s="3" t="s">
        <v>764</v>
      </c>
      <c r="B704" s="3" t="s">
        <v>676</v>
      </c>
      <c r="C704" s="3" t="s">
        <v>683</v>
      </c>
      <c r="D704" s="7">
        <v>86.158767960830033</v>
      </c>
      <c r="E704" s="7">
        <v>82.408534982226925</v>
      </c>
      <c r="F704" s="7">
        <v>84.231804932653787</v>
      </c>
      <c r="G704" s="7">
        <v>63.214313449522038</v>
      </c>
      <c r="H704" s="7">
        <v>52.723740123037658</v>
      </c>
      <c r="I704" s="7">
        <v>57.823995818632596</v>
      </c>
      <c r="J704" s="22">
        <v>80</v>
      </c>
      <c r="K704" s="22">
        <v>71</v>
      </c>
      <c r="L704" s="22">
        <v>151</v>
      </c>
      <c r="M704" s="22">
        <v>68</v>
      </c>
      <c r="N704" s="22">
        <v>57</v>
      </c>
      <c r="O704" s="22">
        <v>125</v>
      </c>
      <c r="P704" s="7">
        <v>85</v>
      </c>
      <c r="Q704" s="7">
        <v>80.281690140845072</v>
      </c>
      <c r="R704" s="7">
        <v>82.78145695364239</v>
      </c>
    </row>
    <row r="705" spans="1:18" ht="12" customHeight="1" x14ac:dyDescent="0.25">
      <c r="A705" s="3" t="s">
        <v>764</v>
      </c>
      <c r="B705" s="3" t="s">
        <v>676</v>
      </c>
      <c r="C705" s="3" t="s">
        <v>678</v>
      </c>
      <c r="D705" s="7">
        <v>71.05263157894737</v>
      </c>
      <c r="E705" s="7">
        <v>52.176488530434142</v>
      </c>
      <c r="F705" s="7">
        <v>59.26108660032903</v>
      </c>
      <c r="G705" s="7">
        <v>65.789473684210535</v>
      </c>
      <c r="H705" s="7">
        <v>50.911603959999375</v>
      </c>
      <c r="I705" s="7">
        <v>56.49556922564701</v>
      </c>
      <c r="J705" s="22">
        <v>134</v>
      </c>
      <c r="K705" s="22">
        <v>115</v>
      </c>
      <c r="L705" s="22">
        <v>249</v>
      </c>
      <c r="M705" s="22">
        <v>115</v>
      </c>
      <c r="N705" s="22">
        <v>102</v>
      </c>
      <c r="O705" s="22">
        <v>217</v>
      </c>
      <c r="P705" s="7">
        <v>85.820895522388057</v>
      </c>
      <c r="Q705" s="7">
        <v>88.695652173913047</v>
      </c>
      <c r="R705" s="7">
        <v>87.148594377510037</v>
      </c>
    </row>
    <row r="706" spans="1:18" ht="12" customHeight="1" x14ac:dyDescent="0.25">
      <c r="A706" s="3" t="s">
        <v>764</v>
      </c>
      <c r="B706" s="3" t="s">
        <v>676</v>
      </c>
      <c r="C706" s="3" t="s">
        <v>684</v>
      </c>
      <c r="D706" s="7">
        <v>82.975539852115318</v>
      </c>
      <c r="E706" s="7">
        <v>81.329199775684458</v>
      </c>
      <c r="F706" s="7">
        <v>82.204391712225771</v>
      </c>
      <c r="G706" s="7">
        <v>64.460336744618516</v>
      </c>
      <c r="H706" s="7">
        <v>58.75937400061413</v>
      </c>
      <c r="I706" s="7">
        <v>61.789997318058838</v>
      </c>
      <c r="J706" s="22">
        <v>86</v>
      </c>
      <c r="K706" s="22">
        <v>110</v>
      </c>
      <c r="L706" s="22">
        <v>196</v>
      </c>
      <c r="M706" s="22">
        <v>74</v>
      </c>
      <c r="N706" s="22">
        <v>92</v>
      </c>
      <c r="O706" s="22">
        <v>166</v>
      </c>
      <c r="P706" s="7">
        <v>86.04651162790698</v>
      </c>
      <c r="Q706" s="7">
        <v>83.636363636363626</v>
      </c>
      <c r="R706" s="7">
        <v>84.693877551020407</v>
      </c>
    </row>
    <row r="707" spans="1:18" ht="12" customHeight="1" x14ac:dyDescent="0.25">
      <c r="A707" s="3" t="s">
        <v>764</v>
      </c>
      <c r="B707" s="3" t="s">
        <v>676</v>
      </c>
      <c r="C707" s="3" t="s">
        <v>675</v>
      </c>
      <c r="D707" s="7">
        <v>66.435959918601881</v>
      </c>
      <c r="E707" s="7">
        <v>69.420981221590665</v>
      </c>
      <c r="F707" s="7">
        <v>67.941796558056055</v>
      </c>
      <c r="G707" s="7">
        <v>50.60725805880076</v>
      </c>
      <c r="H707" s="7">
        <v>48.397592586660998</v>
      </c>
      <c r="I707" s="7">
        <v>49.492560744730262</v>
      </c>
      <c r="J707" s="22">
        <v>234</v>
      </c>
      <c r="K707" s="22">
        <v>254</v>
      </c>
      <c r="L707" s="22">
        <v>488</v>
      </c>
      <c r="M707" s="22">
        <v>199</v>
      </c>
      <c r="N707" s="22">
        <v>227</v>
      </c>
      <c r="O707" s="22">
        <v>426</v>
      </c>
      <c r="P707" s="7">
        <v>85.042735042735046</v>
      </c>
      <c r="Q707" s="7">
        <v>89.370078740157481</v>
      </c>
      <c r="R707" s="7">
        <v>87.295081967213122</v>
      </c>
    </row>
    <row r="708" spans="1:18" ht="12" customHeight="1" x14ac:dyDescent="0.25">
      <c r="A708" s="3" t="s">
        <v>764</v>
      </c>
      <c r="B708" s="3" t="s">
        <v>676</v>
      </c>
      <c r="C708" s="3" t="s">
        <v>679</v>
      </c>
      <c r="D708" s="7">
        <v>113.18737686289626</v>
      </c>
      <c r="E708" s="7">
        <v>103.00909703665531</v>
      </c>
      <c r="F708" s="7">
        <v>107.55683908667785</v>
      </c>
      <c r="G708" s="7">
        <v>69.825452205561362</v>
      </c>
      <c r="H708" s="7">
        <v>67.470958559009219</v>
      </c>
      <c r="I708" s="7">
        <v>68.522966358532514</v>
      </c>
      <c r="J708" s="22">
        <v>126</v>
      </c>
      <c r="K708" s="22">
        <v>128</v>
      </c>
      <c r="L708" s="22">
        <v>254</v>
      </c>
      <c r="M708" s="22">
        <v>109</v>
      </c>
      <c r="N708" s="22">
        <v>109</v>
      </c>
      <c r="O708" s="22">
        <v>218</v>
      </c>
      <c r="P708" s="7">
        <v>86.507936507936506</v>
      </c>
      <c r="Q708" s="7">
        <v>85.15625</v>
      </c>
      <c r="R708" s="7">
        <v>85.826771653543304</v>
      </c>
    </row>
    <row r="709" spans="1:18" ht="12" customHeight="1" x14ac:dyDescent="0.25">
      <c r="A709" s="3" t="s">
        <v>764</v>
      </c>
      <c r="B709" s="3" t="s">
        <v>676</v>
      </c>
      <c r="C709" s="3" t="s">
        <v>682</v>
      </c>
      <c r="D709" s="7">
        <v>106.06306330578728</v>
      </c>
      <c r="E709" s="7">
        <v>81.207448286908786</v>
      </c>
      <c r="F709" s="7">
        <v>91.462301085712539</v>
      </c>
      <c r="G709" s="7">
        <v>63.956482379670014</v>
      </c>
      <c r="H709" s="7">
        <v>50.674726588484418</v>
      </c>
      <c r="I709" s="7">
        <v>56.154472329831727</v>
      </c>
      <c r="J709" s="22">
        <v>206</v>
      </c>
      <c r="K709" s="22">
        <v>171</v>
      </c>
      <c r="L709" s="22">
        <v>377</v>
      </c>
      <c r="M709" s="22">
        <v>174</v>
      </c>
      <c r="N709" s="22">
        <v>152</v>
      </c>
      <c r="O709" s="22">
        <v>326</v>
      </c>
      <c r="P709" s="7">
        <v>84.466019417475721</v>
      </c>
      <c r="Q709" s="7">
        <v>88.888888888888886</v>
      </c>
      <c r="R709" s="7">
        <v>86.472148541114052</v>
      </c>
    </row>
    <row r="710" spans="1:18" ht="12" customHeight="1" x14ac:dyDescent="0.25">
      <c r="A710" s="3" t="s">
        <v>764</v>
      </c>
      <c r="B710" s="3" t="s">
        <v>736</v>
      </c>
      <c r="C710" s="3" t="s">
        <v>737</v>
      </c>
      <c r="D710" s="7">
        <v>96.388414940348881</v>
      </c>
      <c r="E710" s="7">
        <v>116.12738534277605</v>
      </c>
      <c r="F710" s="7">
        <v>106.48876529246806</v>
      </c>
      <c r="G710" s="7">
        <v>61.447614524472414</v>
      </c>
      <c r="H710" s="7">
        <v>79.90943842893995</v>
      </c>
      <c r="I710" s="7">
        <v>70.894454241670715</v>
      </c>
      <c r="J710" s="22">
        <v>160</v>
      </c>
      <c r="K710" s="22">
        <v>205</v>
      </c>
      <c r="L710" s="22">
        <v>365</v>
      </c>
      <c r="M710" s="22">
        <v>133</v>
      </c>
      <c r="N710" s="22">
        <v>180</v>
      </c>
      <c r="O710" s="22">
        <v>313</v>
      </c>
      <c r="P710" s="7">
        <v>83.125</v>
      </c>
      <c r="Q710" s="7">
        <v>87.804878048780495</v>
      </c>
      <c r="R710" s="7">
        <v>85.753424657534254</v>
      </c>
    </row>
    <row r="711" spans="1:18" ht="12" customHeight="1" x14ac:dyDescent="0.25">
      <c r="A711" s="3" t="s">
        <v>764</v>
      </c>
      <c r="B711" s="3" t="s">
        <v>736</v>
      </c>
      <c r="C711" s="3" t="s">
        <v>735</v>
      </c>
      <c r="D711" s="7">
        <v>93.612616673800204</v>
      </c>
      <c r="E711" s="7">
        <v>65.92061379093559</v>
      </c>
      <c r="F711" s="7">
        <v>75.723247915874538</v>
      </c>
      <c r="G711" s="7">
        <v>72.499983977155907</v>
      </c>
      <c r="H711" s="7">
        <v>53.26036346022611</v>
      </c>
      <c r="I711" s="7">
        <v>60.070956447230074</v>
      </c>
      <c r="J711" s="22">
        <v>125</v>
      </c>
      <c r="K711" s="22">
        <v>108</v>
      </c>
      <c r="L711" s="22">
        <v>233</v>
      </c>
      <c r="M711" s="22">
        <v>100</v>
      </c>
      <c r="N711" s="22">
        <v>98</v>
      </c>
      <c r="O711" s="22">
        <v>198</v>
      </c>
      <c r="P711" s="7">
        <v>80</v>
      </c>
      <c r="Q711" s="7">
        <v>90.740740740740733</v>
      </c>
      <c r="R711" s="7">
        <v>84.978540772532185</v>
      </c>
    </row>
    <row r="712" spans="1:18" ht="12" customHeight="1" x14ac:dyDescent="0.25">
      <c r="A712" s="3" t="s">
        <v>764</v>
      </c>
      <c r="B712" s="3" t="s">
        <v>736</v>
      </c>
      <c r="C712" s="3" t="s">
        <v>738</v>
      </c>
      <c r="D712" s="7">
        <v>123.99295656859699</v>
      </c>
      <c r="E712" s="7">
        <v>113.61528183806834</v>
      </c>
      <c r="F712" s="7">
        <v>117.53225415984937</v>
      </c>
      <c r="G712" s="7">
        <v>87.123838801040691</v>
      </c>
      <c r="H712" s="7">
        <v>84.001273539423963</v>
      </c>
      <c r="I712" s="7">
        <v>85.179861423540913</v>
      </c>
      <c r="J712" s="22">
        <v>220</v>
      </c>
      <c r="K712" s="22">
        <v>352</v>
      </c>
      <c r="L712" s="22">
        <v>572</v>
      </c>
      <c r="M712" s="22">
        <v>185</v>
      </c>
      <c r="N712" s="22">
        <v>264</v>
      </c>
      <c r="O712" s="22">
        <v>449</v>
      </c>
      <c r="P712" s="7">
        <v>84.090909090909079</v>
      </c>
      <c r="Q712" s="7">
        <v>75</v>
      </c>
      <c r="R712" s="7">
        <v>78.496503496503493</v>
      </c>
    </row>
    <row r="713" spans="1:18" ht="12" customHeight="1" x14ac:dyDescent="0.25">
      <c r="A713" s="3" t="s">
        <v>764</v>
      </c>
      <c r="B713" s="3" t="s">
        <v>736</v>
      </c>
      <c r="C713" s="3" t="s">
        <v>740</v>
      </c>
      <c r="D713" s="7">
        <v>84.039894163405506</v>
      </c>
      <c r="E713" s="7">
        <v>62.072899869044903</v>
      </c>
      <c r="F713" s="7">
        <v>71.964730971170781</v>
      </c>
      <c r="G713" s="7">
        <v>61.537408840963593</v>
      </c>
      <c r="H713" s="7">
        <v>51.163117467818829</v>
      </c>
      <c r="I713" s="7">
        <v>55.834705063839401</v>
      </c>
      <c r="J713" s="22">
        <v>70</v>
      </c>
      <c r="K713" s="22">
        <v>78</v>
      </c>
      <c r="L713" s="22">
        <v>148</v>
      </c>
      <c r="M713" s="22">
        <v>57</v>
      </c>
      <c r="N713" s="22">
        <v>64</v>
      </c>
      <c r="O713" s="22">
        <v>121</v>
      </c>
      <c r="P713" s="7">
        <v>81.428571428571431</v>
      </c>
      <c r="Q713" s="7">
        <v>82.051282051282044</v>
      </c>
      <c r="R713" s="7">
        <v>81.756756756756758</v>
      </c>
    </row>
    <row r="714" spans="1:18" ht="12" customHeight="1" x14ac:dyDescent="0.25">
      <c r="A714" s="3" t="s">
        <v>764</v>
      </c>
      <c r="B714" s="3" t="s">
        <v>736</v>
      </c>
      <c r="C714" s="3" t="s">
        <v>892</v>
      </c>
      <c r="D714" s="7">
        <v>82.873211042915088</v>
      </c>
      <c r="E714" s="7">
        <v>68.455714055717522</v>
      </c>
      <c r="F714" s="7">
        <v>73.292178754201146</v>
      </c>
      <c r="G714" s="7">
        <v>66.549699776886357</v>
      </c>
      <c r="H714" s="7">
        <v>55.77872997132539</v>
      </c>
      <c r="I714" s="7">
        <v>59.391937955990585</v>
      </c>
      <c r="J714" s="22">
        <v>99</v>
      </c>
      <c r="K714" s="22">
        <v>110</v>
      </c>
      <c r="L714" s="22">
        <v>209</v>
      </c>
      <c r="M714" s="22">
        <v>84</v>
      </c>
      <c r="N714" s="22">
        <v>100</v>
      </c>
      <c r="O714" s="22">
        <v>184</v>
      </c>
      <c r="P714" s="7">
        <v>84.848484848484844</v>
      </c>
      <c r="Q714" s="7">
        <v>90.909090909090907</v>
      </c>
      <c r="R714" s="7">
        <v>88.038277511961724</v>
      </c>
    </row>
    <row r="715" spans="1:18" ht="12" customHeight="1" x14ac:dyDescent="0.25">
      <c r="A715" s="3" t="s">
        <v>764</v>
      </c>
      <c r="B715" s="3" t="s">
        <v>736</v>
      </c>
      <c r="C715" s="3" t="s">
        <v>741</v>
      </c>
      <c r="D715" s="7">
        <v>104.23920388720624</v>
      </c>
      <c r="E715" s="7">
        <v>103.3140038527044</v>
      </c>
      <c r="F715" s="7">
        <v>103.73454932293249</v>
      </c>
      <c r="G715" s="7">
        <v>70.932002645140344</v>
      </c>
      <c r="H715" s="7">
        <v>67.077002501382708</v>
      </c>
      <c r="I715" s="7">
        <v>68.829275293999814</v>
      </c>
      <c r="J715" s="22">
        <v>145</v>
      </c>
      <c r="K715" s="22">
        <v>149</v>
      </c>
      <c r="L715" s="22">
        <v>294</v>
      </c>
      <c r="M715" s="22">
        <v>125</v>
      </c>
      <c r="N715" s="22">
        <v>133</v>
      </c>
      <c r="O715" s="22">
        <v>258</v>
      </c>
      <c r="P715" s="7">
        <v>86.206896551724142</v>
      </c>
      <c r="Q715" s="7">
        <v>89.261744966442947</v>
      </c>
      <c r="R715" s="7">
        <v>87.755102040816325</v>
      </c>
    </row>
    <row r="716" spans="1:18" ht="12" customHeight="1" x14ac:dyDescent="0.25">
      <c r="A716" s="3" t="s">
        <v>764</v>
      </c>
      <c r="B716" s="3" t="s">
        <v>736</v>
      </c>
      <c r="C716" s="3" t="s">
        <v>893</v>
      </c>
      <c r="D716" s="7">
        <v>102.02477358690818</v>
      </c>
      <c r="E716" s="7">
        <v>112.91514381277091</v>
      </c>
      <c r="F716" s="7">
        <v>107.78540390638177</v>
      </c>
      <c r="G716" s="7">
        <v>74.769584071548422</v>
      </c>
      <c r="H716" s="7">
        <v>79.170388190563514</v>
      </c>
      <c r="I716" s="7">
        <v>77.097457698641222</v>
      </c>
      <c r="J716" s="22">
        <v>392</v>
      </c>
      <c r="K716" s="22">
        <v>491</v>
      </c>
      <c r="L716" s="22">
        <v>883</v>
      </c>
      <c r="M716" s="22">
        <v>340</v>
      </c>
      <c r="N716" s="22">
        <v>347</v>
      </c>
      <c r="O716" s="22">
        <v>687</v>
      </c>
      <c r="P716" s="7">
        <v>86.734693877551024</v>
      </c>
      <c r="Q716" s="7">
        <v>70.672097759674131</v>
      </c>
      <c r="R716" s="7">
        <v>77.802944507361275</v>
      </c>
    </row>
    <row r="717" spans="1:18" ht="12" customHeight="1" x14ac:dyDescent="0.25">
      <c r="A717" s="3" t="s">
        <v>764</v>
      </c>
      <c r="B717" s="3" t="s">
        <v>754</v>
      </c>
      <c r="C717" s="3" t="s">
        <v>758</v>
      </c>
      <c r="D717" s="7">
        <v>73.332908620256731</v>
      </c>
      <c r="E717" s="7">
        <v>91.202448711395519</v>
      </c>
      <c r="F717" s="7">
        <v>82.339156826190674</v>
      </c>
      <c r="G717" s="7">
        <v>69.303627926836029</v>
      </c>
      <c r="H717" s="7">
        <v>57.100663541047631</v>
      </c>
      <c r="I717" s="7">
        <v>63.153333876398676</v>
      </c>
      <c r="J717" s="22">
        <v>40</v>
      </c>
      <c r="K717" s="22">
        <v>40</v>
      </c>
      <c r="L717" s="22">
        <v>80</v>
      </c>
      <c r="M717" s="22">
        <v>33</v>
      </c>
      <c r="N717" s="22">
        <v>29</v>
      </c>
      <c r="O717" s="22">
        <v>62</v>
      </c>
      <c r="P717" s="7">
        <v>82.5</v>
      </c>
      <c r="Q717" s="7">
        <v>72.5</v>
      </c>
      <c r="R717" s="7">
        <v>77.5</v>
      </c>
    </row>
    <row r="718" spans="1:18" ht="12" customHeight="1" x14ac:dyDescent="0.25">
      <c r="A718" s="3" t="s">
        <v>764</v>
      </c>
      <c r="B718" s="3" t="s">
        <v>754</v>
      </c>
      <c r="C718" s="3" t="s">
        <v>801</v>
      </c>
      <c r="D718" s="7">
        <v>111.09444124590182</v>
      </c>
      <c r="E718" s="7">
        <v>120.82644976219424</v>
      </c>
      <c r="F718" s="7">
        <v>115.30898345197672</v>
      </c>
      <c r="G718" s="7">
        <v>80.329826747036705</v>
      </c>
      <c r="H718" s="7">
        <v>79.432203084405472</v>
      </c>
      <c r="I718" s="7">
        <v>79.941101973009069</v>
      </c>
      <c r="J718" s="22">
        <v>91</v>
      </c>
      <c r="K718" s="22">
        <v>85</v>
      </c>
      <c r="L718" s="22">
        <v>176</v>
      </c>
      <c r="M718" s="22">
        <v>75</v>
      </c>
      <c r="N718" s="22">
        <v>57</v>
      </c>
      <c r="O718" s="22">
        <v>132</v>
      </c>
      <c r="P718" s="7">
        <v>82.417582417582409</v>
      </c>
      <c r="Q718" s="7">
        <v>67.058823529411768</v>
      </c>
      <c r="R718" s="7">
        <v>75</v>
      </c>
    </row>
    <row r="719" spans="1:18" ht="12" customHeight="1" x14ac:dyDescent="0.25">
      <c r="A719" s="3" t="s">
        <v>764</v>
      </c>
      <c r="B719" s="3" t="s">
        <v>754</v>
      </c>
      <c r="C719" s="3" t="s">
        <v>756</v>
      </c>
      <c r="D719" s="7">
        <v>118.74570806613637</v>
      </c>
      <c r="E719" s="7">
        <v>108.7405264552424</v>
      </c>
      <c r="F719" s="7">
        <v>113.46297217558437</v>
      </c>
      <c r="G719" s="7">
        <v>83.411619324505551</v>
      </c>
      <c r="H719" s="7">
        <v>84.921173041236926</v>
      </c>
      <c r="I719" s="7">
        <v>84.208663686939715</v>
      </c>
      <c r="J719" s="22">
        <v>54</v>
      </c>
      <c r="K719" s="22">
        <v>80</v>
      </c>
      <c r="L719" s="22">
        <v>134</v>
      </c>
      <c r="M719" s="22">
        <v>44</v>
      </c>
      <c r="N719" s="22">
        <v>62</v>
      </c>
      <c r="O719" s="22">
        <v>106</v>
      </c>
      <c r="P719" s="7">
        <v>81.481481481481481</v>
      </c>
      <c r="Q719" s="7">
        <v>77.5</v>
      </c>
      <c r="R719" s="7">
        <v>79.104477611940297</v>
      </c>
    </row>
    <row r="720" spans="1:18" ht="12" customHeight="1" x14ac:dyDescent="0.25">
      <c r="A720" s="3" t="s">
        <v>764</v>
      </c>
      <c r="B720" s="3" t="s">
        <v>754</v>
      </c>
      <c r="C720" s="3" t="s">
        <v>760</v>
      </c>
      <c r="D720" s="7">
        <v>70.155134128521539</v>
      </c>
      <c r="E720" s="7">
        <v>64.471207323890454</v>
      </c>
      <c r="F720" s="7">
        <v>67.221098477750843</v>
      </c>
      <c r="G720" s="7">
        <v>67.877370033439661</v>
      </c>
      <c r="H720" s="7">
        <v>52.516281462506797</v>
      </c>
      <c r="I720" s="7">
        <v>59.947996019502391</v>
      </c>
      <c r="J720" s="22">
        <v>93</v>
      </c>
      <c r="K720" s="22">
        <v>74</v>
      </c>
      <c r="L720" s="22">
        <v>167</v>
      </c>
      <c r="M720" s="22">
        <v>77</v>
      </c>
      <c r="N720" s="22">
        <v>66</v>
      </c>
      <c r="O720" s="22">
        <v>143</v>
      </c>
      <c r="P720" s="7">
        <v>82.795698924731184</v>
      </c>
      <c r="Q720" s="7">
        <v>89.189189189189193</v>
      </c>
      <c r="R720" s="7">
        <v>85.628742514970057</v>
      </c>
    </row>
    <row r="721" spans="1:18" ht="12" customHeight="1" x14ac:dyDescent="0.25">
      <c r="A721" s="3" t="s">
        <v>764</v>
      </c>
      <c r="B721" s="3" t="s">
        <v>754</v>
      </c>
      <c r="C721" s="3" t="s">
        <v>730</v>
      </c>
      <c r="D721" s="7">
        <v>96.01226993865032</v>
      </c>
      <c r="E721" s="7">
        <v>115.26054590570719</v>
      </c>
      <c r="F721" s="7">
        <v>106.65294924554183</v>
      </c>
      <c r="G721" s="7">
        <v>71.472392638036808</v>
      </c>
      <c r="H721" s="7">
        <v>82.009925558312645</v>
      </c>
      <c r="I721" s="7">
        <v>77.297668038408773</v>
      </c>
      <c r="J721" s="22">
        <v>225</v>
      </c>
      <c r="K721" s="22">
        <v>314</v>
      </c>
      <c r="L721" s="22">
        <v>539</v>
      </c>
      <c r="M721" s="22">
        <v>180</v>
      </c>
      <c r="N721" s="22">
        <v>247</v>
      </c>
      <c r="O721" s="22">
        <v>427</v>
      </c>
      <c r="P721" s="7">
        <v>80</v>
      </c>
      <c r="Q721" s="7">
        <v>78.662420382165607</v>
      </c>
      <c r="R721" s="7">
        <v>79.220779220779221</v>
      </c>
    </row>
    <row r="722" spans="1:18" ht="12" customHeight="1" x14ac:dyDescent="0.25">
      <c r="A722" s="3" t="s">
        <v>764</v>
      </c>
      <c r="B722" s="3" t="s">
        <v>754</v>
      </c>
      <c r="C722" s="3" t="s">
        <v>753</v>
      </c>
      <c r="D722" s="7">
        <v>82.18299006962549</v>
      </c>
      <c r="E722" s="7">
        <v>82.095548067727421</v>
      </c>
      <c r="F722" s="7">
        <v>82.138405017274295</v>
      </c>
      <c r="G722" s="7">
        <v>63.651531524513857</v>
      </c>
      <c r="H722" s="7">
        <v>53.82679802553826</v>
      </c>
      <c r="I722" s="7">
        <v>58.642082428198229</v>
      </c>
      <c r="J722" s="22">
        <v>89</v>
      </c>
      <c r="K722" s="22">
        <v>80</v>
      </c>
      <c r="L722" s="22">
        <v>169</v>
      </c>
      <c r="M722" s="22">
        <v>72</v>
      </c>
      <c r="N722" s="22">
        <v>63</v>
      </c>
      <c r="O722" s="22">
        <v>135</v>
      </c>
      <c r="P722" s="7">
        <v>80.898876404494388</v>
      </c>
      <c r="Q722" s="7">
        <v>78.75</v>
      </c>
      <c r="R722" s="7">
        <v>79.881656804733737</v>
      </c>
    </row>
    <row r="723" spans="1:18" ht="12" customHeight="1" x14ac:dyDescent="0.25">
      <c r="A723" s="3" t="s">
        <v>764</v>
      </c>
      <c r="B723" s="3" t="s">
        <v>754</v>
      </c>
      <c r="C723" s="3" t="s">
        <v>759</v>
      </c>
      <c r="D723" s="7">
        <v>77.110470612595861</v>
      </c>
      <c r="E723" s="7">
        <v>81.516090838042103</v>
      </c>
      <c r="F723" s="7">
        <v>79.382358394359088</v>
      </c>
      <c r="G723" s="7">
        <v>66.350870062001093</v>
      </c>
      <c r="H723" s="7">
        <v>50.189659234992867</v>
      </c>
      <c r="I723" s="7">
        <v>58.016865872463754</v>
      </c>
      <c r="J723" s="22">
        <v>90</v>
      </c>
      <c r="K723" s="22">
        <v>114</v>
      </c>
      <c r="L723" s="22">
        <v>204</v>
      </c>
      <c r="M723" s="22">
        <v>77</v>
      </c>
      <c r="N723" s="22">
        <v>95</v>
      </c>
      <c r="O723" s="22">
        <v>172</v>
      </c>
      <c r="P723" s="7">
        <v>85.555555555555557</v>
      </c>
      <c r="Q723" s="7">
        <v>83.333333333333343</v>
      </c>
      <c r="R723" s="7">
        <v>84.313725490196077</v>
      </c>
    </row>
    <row r="724" spans="1:18" ht="12" customHeight="1" x14ac:dyDescent="0.25">
      <c r="A724" s="3" t="s">
        <v>764</v>
      </c>
      <c r="B724" s="3" t="s">
        <v>754</v>
      </c>
      <c r="C724" s="3" t="s">
        <v>757</v>
      </c>
      <c r="D724" s="7">
        <v>104.17556477679601</v>
      </c>
      <c r="E724" s="7">
        <v>90.929797973212771</v>
      </c>
      <c r="F724" s="7">
        <v>97.080402790797024</v>
      </c>
      <c r="G724" s="7">
        <v>82.621999650562358</v>
      </c>
      <c r="H724" s="7">
        <v>55.118404935817331</v>
      </c>
      <c r="I724" s="7">
        <v>67.889560027241217</v>
      </c>
      <c r="J724" s="22">
        <v>115</v>
      </c>
      <c r="K724" s="22">
        <v>114</v>
      </c>
      <c r="L724" s="22">
        <v>229</v>
      </c>
      <c r="M724" s="22">
        <v>98</v>
      </c>
      <c r="N724" s="22">
        <v>101</v>
      </c>
      <c r="O724" s="22">
        <v>199</v>
      </c>
      <c r="P724" s="7">
        <v>85.217391304347828</v>
      </c>
      <c r="Q724" s="7">
        <v>88.596491228070178</v>
      </c>
      <c r="R724" s="7">
        <v>86.899563318777297</v>
      </c>
    </row>
    <row r="725" spans="1:18" ht="12" customHeight="1" x14ac:dyDescent="0.25">
      <c r="A725" s="3" t="s">
        <v>764</v>
      </c>
      <c r="B725" s="3" t="s">
        <v>754</v>
      </c>
      <c r="C725" s="3" t="s">
        <v>755</v>
      </c>
      <c r="D725" s="7">
        <v>107.02773816497478</v>
      </c>
      <c r="E725" s="7">
        <v>87.512985505050537</v>
      </c>
      <c r="F725" s="7">
        <v>94.868186142776352</v>
      </c>
      <c r="G725" s="7">
        <v>87.665936285883859</v>
      </c>
      <c r="H725" s="7">
        <v>79.542471955334051</v>
      </c>
      <c r="I725" s="7">
        <v>82.604243276028555</v>
      </c>
      <c r="J725" s="22">
        <v>235</v>
      </c>
      <c r="K725" s="22">
        <v>253</v>
      </c>
      <c r="L725" s="22">
        <v>488</v>
      </c>
      <c r="M725" s="22">
        <v>198</v>
      </c>
      <c r="N725" s="22">
        <v>228</v>
      </c>
      <c r="O725" s="22">
        <v>426</v>
      </c>
      <c r="P725" s="7">
        <v>84.255319148936167</v>
      </c>
      <c r="Q725" s="7">
        <v>90.118577075098827</v>
      </c>
      <c r="R725" s="7">
        <v>87.295081967213122</v>
      </c>
    </row>
    <row r="726" spans="1:18" ht="12" customHeight="1" x14ac:dyDescent="0.25">
      <c r="A726" s="3" t="s">
        <v>764</v>
      </c>
      <c r="B726" s="3" t="s">
        <v>705</v>
      </c>
      <c r="C726" s="3" t="s">
        <v>800</v>
      </c>
      <c r="D726" s="7">
        <v>116.19340898886507</v>
      </c>
      <c r="E726" s="7">
        <v>119.43826105347463</v>
      </c>
      <c r="F726" s="7">
        <v>117.87904642502589</v>
      </c>
      <c r="G726" s="7">
        <v>74.383930898941074</v>
      </c>
      <c r="H726" s="7">
        <v>73.309309775344644</v>
      </c>
      <c r="I726" s="7">
        <v>73.825686159410466</v>
      </c>
      <c r="J726" s="22">
        <v>326</v>
      </c>
      <c r="K726" s="22">
        <v>320</v>
      </c>
      <c r="L726" s="22">
        <v>646</v>
      </c>
      <c r="M726" s="22">
        <v>283</v>
      </c>
      <c r="N726" s="22">
        <v>282</v>
      </c>
      <c r="O726" s="22">
        <v>565</v>
      </c>
      <c r="P726" s="7">
        <v>86.809815950920253</v>
      </c>
      <c r="Q726" s="7">
        <v>88.125</v>
      </c>
      <c r="R726" s="7">
        <v>87.461300309597519</v>
      </c>
    </row>
    <row r="727" spans="1:18" ht="12" customHeight="1" x14ac:dyDescent="0.25">
      <c r="A727" s="3" t="s">
        <v>764</v>
      </c>
      <c r="B727" s="3" t="s">
        <v>705</v>
      </c>
      <c r="C727" s="3" t="s">
        <v>707</v>
      </c>
      <c r="D727" s="7">
        <v>80.818610234911731</v>
      </c>
      <c r="E727" s="7">
        <v>95.112553513063347</v>
      </c>
      <c r="F727" s="7">
        <v>87.95858844395184</v>
      </c>
      <c r="G727" s="7">
        <v>61.067428681242532</v>
      </c>
      <c r="H727" s="7">
        <v>63.812243970547804</v>
      </c>
      <c r="I727" s="7">
        <v>62.438493402300672</v>
      </c>
      <c r="J727" s="22">
        <v>94</v>
      </c>
      <c r="K727" s="22">
        <v>120</v>
      </c>
      <c r="L727" s="22">
        <v>214</v>
      </c>
      <c r="M727" s="22">
        <v>80</v>
      </c>
      <c r="N727" s="22">
        <v>101</v>
      </c>
      <c r="O727" s="22">
        <v>181</v>
      </c>
      <c r="P727" s="7">
        <v>85.106382978723403</v>
      </c>
      <c r="Q727" s="7">
        <v>84.166666666666671</v>
      </c>
      <c r="R727" s="7">
        <v>84.579439252336442</v>
      </c>
    </row>
    <row r="728" spans="1:18" ht="12" customHeight="1" x14ac:dyDescent="0.25">
      <c r="A728" s="3" t="s">
        <v>764</v>
      </c>
      <c r="B728" s="3" t="s">
        <v>705</v>
      </c>
      <c r="C728" s="3" t="s">
        <v>709</v>
      </c>
      <c r="D728" s="7">
        <v>90.277894667638549</v>
      </c>
      <c r="E728" s="7">
        <v>75.987882812368426</v>
      </c>
      <c r="F728" s="7">
        <v>82.200166291322063</v>
      </c>
      <c r="G728" s="7">
        <v>68.22303440681479</v>
      </c>
      <c r="H728" s="7">
        <v>50.4324341284469</v>
      </c>
      <c r="I728" s="7">
        <v>58.16652513616102</v>
      </c>
      <c r="J728" s="22">
        <v>121</v>
      </c>
      <c r="K728" s="22">
        <v>140</v>
      </c>
      <c r="L728" s="22">
        <v>261</v>
      </c>
      <c r="M728" s="22">
        <v>101</v>
      </c>
      <c r="N728" s="22">
        <v>118</v>
      </c>
      <c r="O728" s="22">
        <v>219</v>
      </c>
      <c r="P728" s="7">
        <v>83.471074380165291</v>
      </c>
      <c r="Q728" s="7">
        <v>84.285714285714292</v>
      </c>
      <c r="R728" s="7">
        <v>83.908045977011497</v>
      </c>
    </row>
    <row r="729" spans="1:18" ht="12" customHeight="1" x14ac:dyDescent="0.25">
      <c r="A729" s="3" t="s">
        <v>764</v>
      </c>
      <c r="B729" s="3" t="s">
        <v>705</v>
      </c>
      <c r="C729" s="3" t="s">
        <v>894</v>
      </c>
      <c r="D729" s="7">
        <v>100.52986448600319</v>
      </c>
      <c r="E729" s="7">
        <v>111.70863736061816</v>
      </c>
      <c r="F729" s="7">
        <v>107.18421408169223</v>
      </c>
      <c r="G729" s="7">
        <v>69.515331825427737</v>
      </c>
      <c r="H729" s="7">
        <v>74.169445147489355</v>
      </c>
      <c r="I729" s="7">
        <v>72.28576981985907</v>
      </c>
      <c r="J729" s="22">
        <v>427</v>
      </c>
      <c r="K729" s="22">
        <v>628</v>
      </c>
      <c r="L729" s="22">
        <v>1055</v>
      </c>
      <c r="M729" s="22">
        <v>363</v>
      </c>
      <c r="N729" s="22">
        <v>539</v>
      </c>
      <c r="O729" s="22">
        <v>902</v>
      </c>
      <c r="P729" s="7">
        <v>85.011709601873548</v>
      </c>
      <c r="Q729" s="7">
        <v>85.828025477707001</v>
      </c>
      <c r="R729" s="7">
        <v>85.497630331753555</v>
      </c>
    </row>
    <row r="730" spans="1:18" ht="12" customHeight="1" x14ac:dyDescent="0.25">
      <c r="A730" s="3" t="s">
        <v>764</v>
      </c>
      <c r="B730" s="3" t="s">
        <v>705</v>
      </c>
      <c r="C730" s="3" t="s">
        <v>711</v>
      </c>
      <c r="D730" s="7">
        <v>87.122806916127146</v>
      </c>
      <c r="E730" s="7">
        <v>93.930302189176416</v>
      </c>
      <c r="F730" s="7">
        <v>90.532384411443729</v>
      </c>
      <c r="G730" s="7">
        <v>60.8642363685519</v>
      </c>
      <c r="H730" s="7">
        <v>68.801346806463158</v>
      </c>
      <c r="I730" s="7">
        <v>64.839588835425175</v>
      </c>
      <c r="J730" s="22">
        <v>228</v>
      </c>
      <c r="K730" s="22">
        <v>216</v>
      </c>
      <c r="L730" s="22">
        <v>444</v>
      </c>
      <c r="M730" s="22">
        <v>186</v>
      </c>
      <c r="N730" s="22">
        <v>195</v>
      </c>
      <c r="O730" s="22">
        <v>381</v>
      </c>
      <c r="P730" s="7">
        <v>81.578947368421055</v>
      </c>
      <c r="Q730" s="7">
        <v>90.277777777777771</v>
      </c>
      <c r="R730" s="7">
        <v>85.810810810810807</v>
      </c>
    </row>
    <row r="731" spans="1:18" ht="12" customHeight="1" x14ac:dyDescent="0.25">
      <c r="A731" s="3" t="s">
        <v>764</v>
      </c>
      <c r="B731" s="3" t="s">
        <v>705</v>
      </c>
      <c r="C731" s="3" t="s">
        <v>708</v>
      </c>
      <c r="D731" s="7">
        <v>121.17675759188718</v>
      </c>
      <c r="E731" s="7">
        <v>96.335200985912735</v>
      </c>
      <c r="F731" s="7">
        <v>106.33504411486379</v>
      </c>
      <c r="G731" s="7">
        <v>82.182160858165702</v>
      </c>
      <c r="H731" s="7">
        <v>63.28177425467581</v>
      </c>
      <c r="I731" s="7">
        <v>70.890029409909189</v>
      </c>
      <c r="J731" s="22">
        <v>210</v>
      </c>
      <c r="K731" s="22">
        <v>180</v>
      </c>
      <c r="L731" s="22">
        <v>390</v>
      </c>
      <c r="M731" s="22">
        <v>178</v>
      </c>
      <c r="N731" s="22">
        <v>160</v>
      </c>
      <c r="O731" s="22">
        <v>338</v>
      </c>
      <c r="P731" s="7">
        <v>84.761904761904759</v>
      </c>
      <c r="Q731" s="7">
        <v>88.888888888888886</v>
      </c>
      <c r="R731" s="7">
        <v>86.666666666666671</v>
      </c>
    </row>
    <row r="732" spans="1:18" ht="12" customHeight="1" x14ac:dyDescent="0.25">
      <c r="A732" s="3" t="s">
        <v>764</v>
      </c>
      <c r="B732" s="3" t="s">
        <v>705</v>
      </c>
      <c r="C732" s="3" t="s">
        <v>713</v>
      </c>
      <c r="D732" s="7">
        <v>82.676317897822685</v>
      </c>
      <c r="E732" s="7">
        <v>86.409432769112527</v>
      </c>
      <c r="F732" s="7">
        <v>84.66387084571771</v>
      </c>
      <c r="G732" s="7">
        <v>61.165511204950263</v>
      </c>
      <c r="H732" s="7">
        <v>52.568476209346031</v>
      </c>
      <c r="I732" s="7">
        <v>56.588351691300986</v>
      </c>
      <c r="J732" s="22">
        <v>215</v>
      </c>
      <c r="K732" s="22">
        <v>205</v>
      </c>
      <c r="L732" s="22">
        <v>420</v>
      </c>
      <c r="M732" s="22">
        <v>190</v>
      </c>
      <c r="N732" s="22">
        <v>183</v>
      </c>
      <c r="O732" s="22">
        <v>373</v>
      </c>
      <c r="P732" s="7">
        <v>88.372093023255815</v>
      </c>
      <c r="Q732" s="7">
        <v>89.268292682926841</v>
      </c>
      <c r="R732" s="7">
        <v>88.80952380952381</v>
      </c>
    </row>
    <row r="733" spans="1:18" ht="12" customHeight="1" x14ac:dyDescent="0.25">
      <c r="A733" s="3" t="s">
        <v>764</v>
      </c>
      <c r="B733" s="3" t="s">
        <v>705</v>
      </c>
      <c r="C733" s="3" t="s">
        <v>710</v>
      </c>
      <c r="D733" s="7">
        <v>111.83336083206611</v>
      </c>
      <c r="E733" s="7">
        <v>106.16402173390901</v>
      </c>
      <c r="F733" s="7">
        <v>108.93859228194704</v>
      </c>
      <c r="G733" s="7">
        <v>65.637443040191911</v>
      </c>
      <c r="H733" s="7">
        <v>63.082969436090856</v>
      </c>
      <c r="I733" s="7">
        <v>64.33312701265622</v>
      </c>
      <c r="J733" s="22">
        <v>262</v>
      </c>
      <c r="K733" s="22">
        <v>263</v>
      </c>
      <c r="L733" s="22">
        <v>525</v>
      </c>
      <c r="M733" s="22">
        <v>222</v>
      </c>
      <c r="N733" s="22">
        <v>232</v>
      </c>
      <c r="O733" s="22">
        <v>454</v>
      </c>
      <c r="P733" s="7">
        <v>84.732824427480907</v>
      </c>
      <c r="Q733" s="7">
        <v>88.212927756653997</v>
      </c>
      <c r="R733" s="7">
        <v>86.476190476190482</v>
      </c>
    </row>
    <row r="734" spans="1:18" ht="12" customHeight="1" x14ac:dyDescent="0.25">
      <c r="A734" s="3" t="s">
        <v>764</v>
      </c>
      <c r="B734" s="3" t="s">
        <v>705</v>
      </c>
      <c r="C734" s="3" t="s">
        <v>706</v>
      </c>
      <c r="D734" s="7">
        <v>77.357361104845779</v>
      </c>
      <c r="E734" s="7">
        <v>91.9447491989024</v>
      </c>
      <c r="F734" s="7">
        <v>85.069726411371164</v>
      </c>
      <c r="G734" s="7">
        <v>55.950292623001658</v>
      </c>
      <c r="H734" s="7">
        <v>57.826886288617864</v>
      </c>
      <c r="I734" s="7">
        <v>56.942449394853121</v>
      </c>
      <c r="J734" s="22">
        <v>292</v>
      </c>
      <c r="K734" s="22">
        <v>285</v>
      </c>
      <c r="L734" s="22">
        <v>577</v>
      </c>
      <c r="M734" s="22">
        <v>249</v>
      </c>
      <c r="N734" s="22">
        <v>252</v>
      </c>
      <c r="O734" s="22">
        <v>501</v>
      </c>
      <c r="P734" s="7">
        <v>85.273972602739732</v>
      </c>
      <c r="Q734" s="7">
        <v>88.421052631578945</v>
      </c>
      <c r="R734" s="7">
        <v>86.828422876949745</v>
      </c>
    </row>
    <row r="735" spans="1:18" ht="12" customHeight="1" x14ac:dyDescent="0.25">
      <c r="A735" s="3" t="s">
        <v>764</v>
      </c>
      <c r="B735" s="3" t="s">
        <v>715</v>
      </c>
      <c r="C735" s="3" t="s">
        <v>719</v>
      </c>
      <c r="D735" s="7">
        <v>103.98573422682301</v>
      </c>
      <c r="E735" s="7">
        <v>104.64881753787728</v>
      </c>
      <c r="F735" s="7">
        <v>104.34999792054725</v>
      </c>
      <c r="G735" s="7">
        <v>71.981485571699295</v>
      </c>
      <c r="H735" s="7">
        <v>71.024857677555786</v>
      </c>
      <c r="I735" s="7">
        <v>71.455963658493076</v>
      </c>
      <c r="J735" s="22">
        <v>627</v>
      </c>
      <c r="K735" s="22">
        <v>721</v>
      </c>
      <c r="L735" s="22">
        <v>1348</v>
      </c>
      <c r="M735" s="22">
        <v>520</v>
      </c>
      <c r="N735" s="22">
        <v>520</v>
      </c>
      <c r="O735" s="22">
        <v>1040</v>
      </c>
      <c r="P735" s="7">
        <v>82.934609250398736</v>
      </c>
      <c r="Q735" s="7">
        <v>72.122052704576973</v>
      </c>
      <c r="R735" s="7">
        <v>77.151335311572694</v>
      </c>
    </row>
    <row r="736" spans="1:18" ht="12" customHeight="1" x14ac:dyDescent="0.25">
      <c r="A736" s="3" t="s">
        <v>764</v>
      </c>
      <c r="B736" s="3" t="s">
        <v>715</v>
      </c>
      <c r="C736" s="3" t="s">
        <v>718</v>
      </c>
      <c r="D736" s="7">
        <v>115.06039618101185</v>
      </c>
      <c r="E736" s="7">
        <v>105.00627381259361</v>
      </c>
      <c r="F736" s="7">
        <v>109.21523629548727</v>
      </c>
      <c r="G736" s="7">
        <v>71.53755066906389</v>
      </c>
      <c r="H736" s="7">
        <v>58.987229285805157</v>
      </c>
      <c r="I736" s="7">
        <v>64.241176862206558</v>
      </c>
      <c r="J736" s="22">
        <v>484</v>
      </c>
      <c r="K736" s="22">
        <v>559</v>
      </c>
      <c r="L736" s="22">
        <v>1043</v>
      </c>
      <c r="M736" s="22">
        <v>416</v>
      </c>
      <c r="N736" s="22">
        <v>453</v>
      </c>
      <c r="O736" s="22">
        <v>869</v>
      </c>
      <c r="P736" s="7">
        <v>85.950413223140501</v>
      </c>
      <c r="Q736" s="7">
        <v>81.037567084078717</v>
      </c>
      <c r="R736" s="7">
        <v>83.317353787152442</v>
      </c>
    </row>
    <row r="737" spans="1:18" ht="12" customHeight="1" x14ac:dyDescent="0.25">
      <c r="A737" s="3" t="s">
        <v>764</v>
      </c>
      <c r="B737" s="3" t="s">
        <v>715</v>
      </c>
      <c r="C737" s="3" t="s">
        <v>724</v>
      </c>
      <c r="D737" s="7">
        <v>95.878379771567182</v>
      </c>
      <c r="E737" s="7">
        <v>89.247219461933966</v>
      </c>
      <c r="F737" s="7">
        <v>92.396642980290508</v>
      </c>
      <c r="G737" s="7">
        <v>61.055723680198959</v>
      </c>
      <c r="H737" s="7">
        <v>51.448397101585464</v>
      </c>
      <c r="I737" s="7">
        <v>56.011330112157012</v>
      </c>
      <c r="J737" s="22">
        <v>86</v>
      </c>
      <c r="K737" s="22">
        <v>143</v>
      </c>
      <c r="L737" s="22">
        <v>229</v>
      </c>
      <c r="M737" s="22">
        <v>72</v>
      </c>
      <c r="N737" s="22">
        <v>114</v>
      </c>
      <c r="O737" s="22">
        <v>186</v>
      </c>
      <c r="P737" s="7">
        <v>83.720930232558146</v>
      </c>
      <c r="Q737" s="7">
        <v>79.72027972027972</v>
      </c>
      <c r="R737" s="7">
        <v>81.222707423580786</v>
      </c>
    </row>
    <row r="738" spans="1:18" ht="12" customHeight="1" x14ac:dyDescent="0.25">
      <c r="A738" s="3" t="s">
        <v>764</v>
      </c>
      <c r="B738" s="3" t="s">
        <v>715</v>
      </c>
      <c r="C738" s="3" t="s">
        <v>717</v>
      </c>
      <c r="D738" s="7">
        <v>112.05816554809843</v>
      </c>
      <c r="E738" s="7">
        <v>109.60086299892124</v>
      </c>
      <c r="F738" s="7">
        <v>110.60315722237431</v>
      </c>
      <c r="G738" s="7">
        <v>65.302013422818789</v>
      </c>
      <c r="H738" s="7">
        <v>84.573894282632139</v>
      </c>
      <c r="I738" s="7">
        <v>76.713203759467106</v>
      </c>
      <c r="J738" s="22">
        <v>2246</v>
      </c>
      <c r="K738" s="22">
        <v>2868</v>
      </c>
      <c r="L738" s="22">
        <v>5114</v>
      </c>
      <c r="M738" s="22">
        <v>1855</v>
      </c>
      <c r="N738" s="22">
        <v>2544</v>
      </c>
      <c r="O738" s="22">
        <v>4399</v>
      </c>
      <c r="P738" s="7">
        <v>82.591273374888686</v>
      </c>
      <c r="Q738" s="7">
        <v>88.702928870292894</v>
      </c>
      <c r="R738" s="7">
        <v>86.018771998435668</v>
      </c>
    </row>
    <row r="739" spans="1:18" ht="12" customHeight="1" x14ac:dyDescent="0.25">
      <c r="A739" s="3" t="s">
        <v>764</v>
      </c>
      <c r="B739" s="3" t="s">
        <v>715</v>
      </c>
      <c r="C739" s="3" t="s">
        <v>722</v>
      </c>
      <c r="D739" s="7">
        <v>111.96243554648056</v>
      </c>
      <c r="E739" s="7">
        <v>117.63199819587872</v>
      </c>
      <c r="F739" s="7">
        <v>115.22430033725284</v>
      </c>
      <c r="G739" s="7">
        <v>83.260037980269388</v>
      </c>
      <c r="H739" s="7">
        <v>86.619409584121229</v>
      </c>
      <c r="I739" s="7">
        <v>85.192782467163397</v>
      </c>
      <c r="J739" s="22">
        <v>960</v>
      </c>
      <c r="K739" s="22">
        <v>1184</v>
      </c>
      <c r="L739" s="22">
        <v>2144</v>
      </c>
      <c r="M739" s="22">
        <v>671</v>
      </c>
      <c r="N739" s="22">
        <v>835</v>
      </c>
      <c r="O739" s="22">
        <v>1506</v>
      </c>
      <c r="P739" s="7">
        <v>69.895833333333343</v>
      </c>
      <c r="Q739" s="7">
        <v>70.523648648648646</v>
      </c>
      <c r="R739" s="7">
        <v>70.242537313432834</v>
      </c>
    </row>
    <row r="740" spans="1:18" ht="12" customHeight="1" x14ac:dyDescent="0.25">
      <c r="A740" s="3" t="s">
        <v>764</v>
      </c>
      <c r="B740" s="3" t="s">
        <v>715</v>
      </c>
      <c r="C740" s="3" t="s">
        <v>721</v>
      </c>
      <c r="D740" s="7">
        <v>118.42996713141568</v>
      </c>
      <c r="E740" s="7">
        <v>115.09448892404703</v>
      </c>
      <c r="F740" s="7">
        <v>116.54387802800659</v>
      </c>
      <c r="G740" s="7">
        <v>86.632487964047101</v>
      </c>
      <c r="H740" s="7">
        <v>85.894671756837226</v>
      </c>
      <c r="I740" s="7">
        <v>86.215280288798937</v>
      </c>
      <c r="J740" s="22">
        <v>1071</v>
      </c>
      <c r="K740" s="22">
        <v>1279</v>
      </c>
      <c r="L740" s="22">
        <v>2350</v>
      </c>
      <c r="M740" s="22">
        <v>724</v>
      </c>
      <c r="N740" s="22">
        <v>900</v>
      </c>
      <c r="O740" s="22">
        <v>1624</v>
      </c>
      <c r="P740" s="7">
        <v>67.600373482726425</v>
      </c>
      <c r="Q740" s="7">
        <v>70.36747458952307</v>
      </c>
      <c r="R740" s="7">
        <v>69.106382978723403</v>
      </c>
    </row>
    <row r="741" spans="1:18" ht="12" customHeight="1" x14ac:dyDescent="0.25">
      <c r="A741" s="3" t="s">
        <v>764</v>
      </c>
      <c r="B741" s="3" t="s">
        <v>715</v>
      </c>
      <c r="C741" s="3" t="s">
        <v>329</v>
      </c>
      <c r="D741" s="7">
        <v>123.1121840015076</v>
      </c>
      <c r="E741" s="7">
        <v>114.22413793103449</v>
      </c>
      <c r="F741" s="7">
        <v>117.74159744508452</v>
      </c>
      <c r="G741" s="7">
        <v>85.555509195630734</v>
      </c>
      <c r="H741" s="7">
        <v>82.643678160919549</v>
      </c>
      <c r="I741" s="7">
        <v>83.796040299362616</v>
      </c>
      <c r="J741" s="22">
        <v>1238</v>
      </c>
      <c r="K741" s="22">
        <v>1596</v>
      </c>
      <c r="L741" s="22">
        <v>2834</v>
      </c>
      <c r="M741" s="22">
        <v>840</v>
      </c>
      <c r="N741" s="22">
        <v>1147</v>
      </c>
      <c r="O741" s="22">
        <v>1987</v>
      </c>
      <c r="P741" s="7">
        <v>67.851373182552493</v>
      </c>
      <c r="Q741" s="7">
        <v>71.867167919799499</v>
      </c>
      <c r="R741" s="7">
        <v>70.112914608327458</v>
      </c>
    </row>
    <row r="742" spans="1:18" ht="12" customHeight="1" x14ac:dyDescent="0.25">
      <c r="A742" s="3" t="s">
        <v>764</v>
      </c>
      <c r="B742" s="3" t="s">
        <v>715</v>
      </c>
      <c r="C742" s="3" t="s">
        <v>581</v>
      </c>
      <c r="D742" s="7">
        <v>119.2085883333979</v>
      </c>
      <c r="E742" s="7">
        <v>115.46140184765481</v>
      </c>
      <c r="F742" s="7">
        <v>117.20733299415939</v>
      </c>
      <c r="G742" s="7">
        <v>76.476043327574288</v>
      </c>
      <c r="H742" s="7">
        <v>74.078684153040811</v>
      </c>
      <c r="I742" s="7">
        <v>75.195688622421116</v>
      </c>
      <c r="J742" s="22">
        <v>399</v>
      </c>
      <c r="K742" s="22">
        <v>453</v>
      </c>
      <c r="L742" s="22">
        <v>852</v>
      </c>
      <c r="M742" s="22">
        <v>308</v>
      </c>
      <c r="N742" s="22">
        <v>390</v>
      </c>
      <c r="O742" s="22">
        <v>698</v>
      </c>
      <c r="P742" s="7">
        <v>77.192982456140342</v>
      </c>
      <c r="Q742" s="7">
        <v>86.092715231788077</v>
      </c>
      <c r="R742" s="7">
        <v>81.924882629107984</v>
      </c>
    </row>
    <row r="743" spans="1:18" ht="12" customHeight="1" x14ac:dyDescent="0.25">
      <c r="A743" s="3" t="s">
        <v>764</v>
      </c>
      <c r="B743" s="3" t="s">
        <v>715</v>
      </c>
      <c r="C743" s="3" t="s">
        <v>720</v>
      </c>
      <c r="D743" s="7">
        <v>105.90809628008752</v>
      </c>
      <c r="E743" s="7">
        <v>108.45588235294117</v>
      </c>
      <c r="F743" s="7">
        <v>107.29270729270729</v>
      </c>
      <c r="G743" s="7">
        <v>78.008752735229749</v>
      </c>
      <c r="H743" s="7">
        <v>84.558823529411754</v>
      </c>
      <c r="I743" s="7">
        <v>81.568431568431564</v>
      </c>
      <c r="J743" s="22">
        <v>382</v>
      </c>
      <c r="K743" s="22">
        <v>447</v>
      </c>
      <c r="L743" s="22">
        <v>829</v>
      </c>
      <c r="M743" s="22">
        <v>276</v>
      </c>
      <c r="N743" s="22">
        <v>343</v>
      </c>
      <c r="O743" s="22">
        <v>619</v>
      </c>
      <c r="P743" s="7">
        <v>72.251308900523568</v>
      </c>
      <c r="Q743" s="7">
        <v>76.733780760626402</v>
      </c>
      <c r="R743" s="7">
        <v>74.668275030156821</v>
      </c>
    </row>
    <row r="744" spans="1:18" ht="12" customHeight="1" x14ac:dyDescent="0.25">
      <c r="A744" s="3" t="s">
        <v>764</v>
      </c>
      <c r="B744" s="3" t="s">
        <v>715</v>
      </c>
      <c r="C744" s="3" t="s">
        <v>716</v>
      </c>
      <c r="D744" s="7">
        <v>105.88831881126683</v>
      </c>
      <c r="E744" s="7">
        <v>99.270222018666558</v>
      </c>
      <c r="F744" s="7">
        <v>102.1698968362695</v>
      </c>
      <c r="G744" s="7">
        <v>79.445490025248802</v>
      </c>
      <c r="H744" s="7">
        <v>77.646101964968054</v>
      </c>
      <c r="I744" s="7">
        <v>78.434491801049845</v>
      </c>
      <c r="J744" s="22">
        <v>336</v>
      </c>
      <c r="K744" s="22">
        <v>345</v>
      </c>
      <c r="L744" s="22">
        <v>681</v>
      </c>
      <c r="M744" s="22">
        <v>274</v>
      </c>
      <c r="N744" s="22">
        <v>289</v>
      </c>
      <c r="O744" s="22">
        <v>563</v>
      </c>
      <c r="P744" s="7">
        <v>81.547619047619051</v>
      </c>
      <c r="Q744" s="7">
        <v>83.768115942028984</v>
      </c>
      <c r="R744" s="7">
        <v>82.672540381791492</v>
      </c>
    </row>
    <row r="745" spans="1:18" ht="12" customHeight="1" x14ac:dyDescent="0.25">
      <c r="A745" s="3" t="s">
        <v>764</v>
      </c>
      <c r="B745" s="3" t="s">
        <v>715</v>
      </c>
      <c r="C745" s="3" t="s">
        <v>714</v>
      </c>
      <c r="D745" s="7">
        <v>121.65430089482784</v>
      </c>
      <c r="E745" s="7">
        <v>120.655209902876</v>
      </c>
      <c r="F745" s="7">
        <v>121.09028571269627</v>
      </c>
      <c r="G745" s="7">
        <v>87.247023874068447</v>
      </c>
      <c r="H745" s="7">
        <v>86.022695949272702</v>
      </c>
      <c r="I745" s="7">
        <v>86.555856059469917</v>
      </c>
      <c r="J745" s="22">
        <v>1163</v>
      </c>
      <c r="K745" s="22">
        <v>1474</v>
      </c>
      <c r="L745" s="22">
        <v>2637</v>
      </c>
      <c r="M745" s="22">
        <v>888</v>
      </c>
      <c r="N745" s="22">
        <v>1039</v>
      </c>
      <c r="O745" s="22">
        <v>1927</v>
      </c>
      <c r="P745" s="7">
        <v>76.354256233877891</v>
      </c>
      <c r="Q745" s="7">
        <v>70.488466757123476</v>
      </c>
      <c r="R745" s="7">
        <v>73.075464543041335</v>
      </c>
    </row>
    <row r="746" spans="1:18" ht="12" customHeight="1" x14ac:dyDescent="0.25">
      <c r="A746" s="3" t="s">
        <v>764</v>
      </c>
      <c r="B746" s="3" t="s">
        <v>715</v>
      </c>
      <c r="C746" s="3" t="s">
        <v>725</v>
      </c>
      <c r="D746" s="7">
        <v>89.098710887448078</v>
      </c>
      <c r="E746" s="7">
        <v>94.416423613410061</v>
      </c>
      <c r="F746" s="7">
        <v>91.709334793996121</v>
      </c>
      <c r="G746" s="7">
        <v>60.100310885293808</v>
      </c>
      <c r="H746" s="7">
        <v>67.462560106611477</v>
      </c>
      <c r="I746" s="7">
        <v>63.714658785153276</v>
      </c>
      <c r="J746" s="22">
        <v>260</v>
      </c>
      <c r="K746" s="22">
        <v>239</v>
      </c>
      <c r="L746" s="22">
        <v>499</v>
      </c>
      <c r="M746" s="22">
        <v>225</v>
      </c>
      <c r="N746" s="22">
        <v>214</v>
      </c>
      <c r="O746" s="22">
        <v>439</v>
      </c>
      <c r="P746" s="7">
        <v>86.538461538461533</v>
      </c>
      <c r="Q746" s="7">
        <v>89.539748953974893</v>
      </c>
      <c r="R746" s="7">
        <v>87.975951903807612</v>
      </c>
    </row>
    <row r="747" spans="1:18" ht="12" customHeight="1" x14ac:dyDescent="0.25">
      <c r="A747" s="3" t="s">
        <v>764</v>
      </c>
      <c r="B747" s="3" t="s">
        <v>715</v>
      </c>
      <c r="C747" s="3" t="s">
        <v>723</v>
      </c>
      <c r="D747" s="7">
        <v>117.65603228401017</v>
      </c>
      <c r="E747" s="7">
        <v>113.95033689996522</v>
      </c>
      <c r="F747" s="7">
        <v>115.54173998926916</v>
      </c>
      <c r="G747" s="7">
        <v>83.365162222964216</v>
      </c>
      <c r="H747" s="7">
        <v>84.667944891897804</v>
      </c>
      <c r="I747" s="7">
        <v>84.108467614580562</v>
      </c>
      <c r="J747" s="22">
        <v>1086</v>
      </c>
      <c r="K747" s="22">
        <v>1411</v>
      </c>
      <c r="L747" s="22">
        <v>2497</v>
      </c>
      <c r="M747" s="22">
        <v>777</v>
      </c>
      <c r="N747" s="22">
        <v>1014</v>
      </c>
      <c r="O747" s="22">
        <v>1791</v>
      </c>
      <c r="P747" s="7">
        <v>71.546961325966848</v>
      </c>
      <c r="Q747" s="7">
        <v>71.863926293408937</v>
      </c>
      <c r="R747" s="7">
        <v>71.726071285542659</v>
      </c>
    </row>
    <row r="748" spans="1:18" ht="12" customHeight="1" x14ac:dyDescent="0.25">
      <c r="A748" s="3" t="s">
        <v>764</v>
      </c>
      <c r="B748" s="3" t="s">
        <v>163</v>
      </c>
      <c r="C748" s="3" t="s">
        <v>731</v>
      </c>
      <c r="D748" s="7">
        <v>111.64730004617026</v>
      </c>
      <c r="E748" s="7">
        <v>120.6872574449239</v>
      </c>
      <c r="F748" s="7">
        <v>116.720109071894</v>
      </c>
      <c r="G748" s="7">
        <v>79.920499724169758</v>
      </c>
      <c r="H748" s="7">
        <v>85.357579846521588</v>
      </c>
      <c r="I748" s="7">
        <v>82.971539447216699</v>
      </c>
      <c r="J748" s="22">
        <v>482</v>
      </c>
      <c r="K748" s="22">
        <v>667</v>
      </c>
      <c r="L748" s="22">
        <v>1149</v>
      </c>
      <c r="M748" s="22">
        <v>348</v>
      </c>
      <c r="N748" s="22">
        <v>544</v>
      </c>
      <c r="O748" s="22">
        <v>892</v>
      </c>
      <c r="P748" s="7">
        <v>72.199170124481327</v>
      </c>
      <c r="Q748" s="7">
        <v>81.559220389805105</v>
      </c>
      <c r="R748" s="7">
        <v>77.632724107919927</v>
      </c>
    </row>
    <row r="749" spans="1:18" ht="12" customHeight="1" x14ac:dyDescent="0.25">
      <c r="A749" s="3" t="s">
        <v>764</v>
      </c>
      <c r="B749" s="3" t="s">
        <v>163</v>
      </c>
      <c r="C749" s="3" t="s">
        <v>729</v>
      </c>
      <c r="D749" s="7">
        <v>106.79988956110236</v>
      </c>
      <c r="E749" s="7">
        <v>108.76703950146583</v>
      </c>
      <c r="F749" s="7">
        <v>107.89182910518549</v>
      </c>
      <c r="G749" s="7">
        <v>78.520190385369148</v>
      </c>
      <c r="H749" s="7">
        <v>84.605811642743262</v>
      </c>
      <c r="I749" s="7">
        <v>81.8982402050041</v>
      </c>
      <c r="J749" s="22">
        <v>473</v>
      </c>
      <c r="K749" s="22">
        <v>576</v>
      </c>
      <c r="L749" s="22">
        <v>1049</v>
      </c>
      <c r="M749" s="22">
        <v>405</v>
      </c>
      <c r="N749" s="22">
        <v>423</v>
      </c>
      <c r="O749" s="22">
        <v>828</v>
      </c>
      <c r="P749" s="7">
        <v>85.623678646934451</v>
      </c>
      <c r="Q749" s="7">
        <v>73.4375</v>
      </c>
      <c r="R749" s="7">
        <v>78.932316491897041</v>
      </c>
    </row>
    <row r="750" spans="1:18" ht="12" customHeight="1" x14ac:dyDescent="0.25">
      <c r="A750" s="3" t="s">
        <v>764</v>
      </c>
      <c r="B750" s="3" t="s">
        <v>163</v>
      </c>
      <c r="C750" s="3" t="s">
        <v>728</v>
      </c>
      <c r="D750" s="7">
        <v>124.04658468231391</v>
      </c>
      <c r="E750" s="7">
        <v>86.215562708146336</v>
      </c>
      <c r="F750" s="7">
        <v>101.31029929566576</v>
      </c>
      <c r="G750" s="7">
        <v>85.766583940506095</v>
      </c>
      <c r="H750" s="7">
        <v>56.458325579401794</v>
      </c>
      <c r="I750" s="7">
        <v>68.152443705576687</v>
      </c>
      <c r="J750" s="22">
        <v>177</v>
      </c>
      <c r="K750" s="22">
        <v>216</v>
      </c>
      <c r="L750" s="22">
        <v>393</v>
      </c>
      <c r="M750" s="22">
        <v>126</v>
      </c>
      <c r="N750" s="22">
        <v>178</v>
      </c>
      <c r="O750" s="22">
        <v>304</v>
      </c>
      <c r="P750" s="7">
        <v>71.186440677966104</v>
      </c>
      <c r="Q750" s="7">
        <v>82.407407407407405</v>
      </c>
      <c r="R750" s="7">
        <v>77.353689567430024</v>
      </c>
    </row>
    <row r="751" spans="1:18" ht="12" customHeight="1" x14ac:dyDescent="0.25">
      <c r="A751" s="3" t="s">
        <v>764</v>
      </c>
      <c r="B751" s="3" t="s">
        <v>163</v>
      </c>
      <c r="C751" s="3" t="s">
        <v>734</v>
      </c>
      <c r="D751" s="7">
        <v>110.92342342342342</v>
      </c>
      <c r="E751" s="7">
        <v>117.02317290552585</v>
      </c>
      <c r="F751" s="7">
        <v>114.32835820895522</v>
      </c>
      <c r="G751" s="7">
        <v>85.435435435435437</v>
      </c>
      <c r="H751" s="7">
        <v>80.986333927510401</v>
      </c>
      <c r="I751" s="7">
        <v>82.951907131011609</v>
      </c>
      <c r="J751" s="22">
        <v>1409</v>
      </c>
      <c r="K751" s="22">
        <v>1889</v>
      </c>
      <c r="L751" s="22">
        <v>3298</v>
      </c>
      <c r="M751" s="22">
        <v>906</v>
      </c>
      <c r="N751" s="22">
        <v>1410</v>
      </c>
      <c r="O751" s="22">
        <v>2316</v>
      </c>
      <c r="P751" s="7">
        <v>64.300922640170327</v>
      </c>
      <c r="Q751" s="7">
        <v>74.642668078348336</v>
      </c>
      <c r="R751" s="7">
        <v>70.224378411158284</v>
      </c>
    </row>
    <row r="752" spans="1:18" ht="12" customHeight="1" x14ac:dyDescent="0.25">
      <c r="A752" s="3" t="s">
        <v>764</v>
      </c>
      <c r="B752" s="3" t="s">
        <v>163</v>
      </c>
      <c r="C752" s="3" t="s">
        <v>799</v>
      </c>
      <c r="D752" s="7">
        <v>112.86515057271305</v>
      </c>
      <c r="E752" s="7">
        <v>114.5785213688749</v>
      </c>
      <c r="F752" s="7">
        <v>113.74920240040268</v>
      </c>
      <c r="G752" s="7">
        <v>70.980073067787529</v>
      </c>
      <c r="H752" s="7">
        <v>74.187531821573685</v>
      </c>
      <c r="I752" s="7">
        <v>72.635032858088451</v>
      </c>
      <c r="J752" s="22">
        <v>459</v>
      </c>
      <c r="K752" s="22">
        <v>508</v>
      </c>
      <c r="L752" s="22">
        <v>967</v>
      </c>
      <c r="M752" s="22">
        <v>373</v>
      </c>
      <c r="N752" s="22">
        <v>430</v>
      </c>
      <c r="O752" s="22">
        <v>803</v>
      </c>
      <c r="P752" s="7">
        <v>81.26361655773421</v>
      </c>
      <c r="Q752" s="7">
        <v>84.645669291338578</v>
      </c>
      <c r="R752" s="7">
        <v>83.040330920372284</v>
      </c>
    </row>
    <row r="753" spans="1:18" ht="12" customHeight="1" x14ac:dyDescent="0.25">
      <c r="A753" s="3" t="s">
        <v>764</v>
      </c>
      <c r="B753" s="3" t="s">
        <v>163</v>
      </c>
      <c r="C753" s="3" t="s">
        <v>732</v>
      </c>
      <c r="D753" s="7">
        <v>123.21949043903535</v>
      </c>
      <c r="E753" s="7">
        <v>110.90448013524937</v>
      </c>
      <c r="F753" s="7">
        <v>115.84932000753975</v>
      </c>
      <c r="G753" s="7">
        <v>87.87893106464945</v>
      </c>
      <c r="H753" s="7">
        <v>86.475063398140321</v>
      </c>
      <c r="I753" s="7">
        <v>87.038757673786961</v>
      </c>
      <c r="J753" s="22">
        <v>842</v>
      </c>
      <c r="K753" s="22">
        <v>936</v>
      </c>
      <c r="L753" s="22">
        <v>1778</v>
      </c>
      <c r="M753" s="22">
        <v>663</v>
      </c>
      <c r="N753" s="22">
        <v>680</v>
      </c>
      <c r="O753" s="22">
        <v>1343</v>
      </c>
      <c r="P753" s="7">
        <v>78.741092636579566</v>
      </c>
      <c r="Q753" s="7">
        <v>72.649572649572647</v>
      </c>
      <c r="R753" s="7">
        <v>75.534308211473558</v>
      </c>
    </row>
    <row r="754" spans="1:18" ht="12" customHeight="1" x14ac:dyDescent="0.25">
      <c r="A754" s="3" t="s">
        <v>764</v>
      </c>
      <c r="B754" s="3" t="s">
        <v>163</v>
      </c>
      <c r="C754" s="3" t="s">
        <v>895</v>
      </c>
      <c r="D754" s="7">
        <v>85.130190497970361</v>
      </c>
      <c r="E754" s="7">
        <v>94.973075653956386</v>
      </c>
      <c r="F754" s="7">
        <v>90.238827873433692</v>
      </c>
      <c r="G754" s="7">
        <v>63.356507159066403</v>
      </c>
      <c r="H754" s="7">
        <v>57.499673598801067</v>
      </c>
      <c r="I754" s="7">
        <v>60.316703447687793</v>
      </c>
      <c r="J754" s="22">
        <v>159</v>
      </c>
      <c r="K754" s="22">
        <v>199</v>
      </c>
      <c r="L754" s="22">
        <v>358</v>
      </c>
      <c r="M754" s="22">
        <v>132</v>
      </c>
      <c r="N754" s="22">
        <v>178</v>
      </c>
      <c r="O754" s="22">
        <v>310</v>
      </c>
      <c r="P754" s="7">
        <v>83.018867924528294</v>
      </c>
      <c r="Q754" s="7">
        <v>89.447236180904525</v>
      </c>
      <c r="R754" s="7">
        <v>86.592178770949715</v>
      </c>
    </row>
    <row r="755" spans="1:18" ht="12" customHeight="1" x14ac:dyDescent="0.25">
      <c r="A755" s="3" t="s">
        <v>764</v>
      </c>
      <c r="B755" s="3" t="s">
        <v>163</v>
      </c>
      <c r="C755" s="3" t="s">
        <v>726</v>
      </c>
      <c r="D755" s="7">
        <v>119.78539006684809</v>
      </c>
      <c r="E755" s="7">
        <v>107.88137000493444</v>
      </c>
      <c r="F755" s="7">
        <v>112.67953755805229</v>
      </c>
      <c r="G755" s="7">
        <v>85.389984924402043</v>
      </c>
      <c r="H755" s="7">
        <v>85.626122346573837</v>
      </c>
      <c r="I755" s="7">
        <v>85.530942154399384</v>
      </c>
      <c r="J755" s="22">
        <v>795</v>
      </c>
      <c r="K755" s="22">
        <v>1017</v>
      </c>
      <c r="L755" s="22">
        <v>1812</v>
      </c>
      <c r="M755" s="22">
        <v>537</v>
      </c>
      <c r="N755" s="22">
        <v>723</v>
      </c>
      <c r="O755" s="22">
        <v>1260</v>
      </c>
      <c r="P755" s="7">
        <v>67.547169811320757</v>
      </c>
      <c r="Q755" s="7">
        <v>71.091445427728615</v>
      </c>
      <c r="R755" s="7">
        <v>69.536423841059602</v>
      </c>
    </row>
    <row r="756" spans="1:18" ht="12" customHeight="1" x14ac:dyDescent="0.25">
      <c r="A756" s="3" t="s">
        <v>764</v>
      </c>
      <c r="B756" s="3" t="s">
        <v>163</v>
      </c>
      <c r="C756" s="3" t="s">
        <v>733</v>
      </c>
      <c r="D756" s="7">
        <v>117.98611421335849</v>
      </c>
      <c r="E756" s="7">
        <v>119.44566737368827</v>
      </c>
      <c r="F756" s="7">
        <v>118.83850412077837</v>
      </c>
      <c r="G756" s="7">
        <v>78.657409475572337</v>
      </c>
      <c r="H756" s="7">
        <v>85.503934564577662</v>
      </c>
      <c r="I756" s="7">
        <v>82.655831078418473</v>
      </c>
      <c r="J756" s="22">
        <v>610</v>
      </c>
      <c r="K756" s="22">
        <v>872</v>
      </c>
      <c r="L756" s="22">
        <v>1482</v>
      </c>
      <c r="M756" s="22">
        <v>474</v>
      </c>
      <c r="N756" s="22">
        <v>617</v>
      </c>
      <c r="O756" s="22">
        <v>1091</v>
      </c>
      <c r="P756" s="7">
        <v>77.704918032786892</v>
      </c>
      <c r="Q756" s="7">
        <v>70.756880733944953</v>
      </c>
      <c r="R756" s="7">
        <v>73.616734143049925</v>
      </c>
    </row>
    <row r="757" spans="1:18" ht="12" customHeight="1" x14ac:dyDescent="0.25">
      <c r="A757" s="32" t="s">
        <v>813</v>
      </c>
      <c r="B757" s="32" t="s">
        <v>50</v>
      </c>
      <c r="C757" s="32"/>
      <c r="D757" s="36">
        <v>82.120888596738098</v>
      </c>
      <c r="E757" s="36">
        <v>86.61698902219517</v>
      </c>
      <c r="F757" s="36">
        <v>84.433265018766562</v>
      </c>
      <c r="G757" s="36">
        <v>65.241161619201534</v>
      </c>
      <c r="H757" s="36">
        <v>59.153065673694265</v>
      </c>
      <c r="I757" s="36">
        <v>62.1100105800192</v>
      </c>
      <c r="J757" s="35">
        <v>1152</v>
      </c>
      <c r="K757" s="35">
        <v>1255</v>
      </c>
      <c r="L757" s="35">
        <v>2407</v>
      </c>
      <c r="M757" s="35">
        <v>917</v>
      </c>
      <c r="N757" s="35">
        <v>1071</v>
      </c>
      <c r="O757" s="35">
        <v>1988</v>
      </c>
      <c r="P757" s="36">
        <v>79.600694444444443</v>
      </c>
      <c r="Q757" s="36">
        <v>85.338645418326692</v>
      </c>
      <c r="R757" s="36">
        <v>82.592438720398832</v>
      </c>
    </row>
    <row r="758" spans="1:18" ht="12" customHeight="1" x14ac:dyDescent="0.25">
      <c r="A758" s="33" t="s">
        <v>813</v>
      </c>
      <c r="B758" s="33" t="s">
        <v>60</v>
      </c>
      <c r="C758" s="33"/>
      <c r="D758" s="31">
        <v>95.84332302965214</v>
      </c>
      <c r="E758" s="31">
        <v>95.344880110766411</v>
      </c>
      <c r="F758" s="31">
        <v>95.585421211486704</v>
      </c>
      <c r="G758" s="31">
        <v>70.013911267692748</v>
      </c>
      <c r="H758" s="31">
        <v>64.375530505069392</v>
      </c>
      <c r="I758" s="31">
        <v>67.096528764917366</v>
      </c>
      <c r="J758" s="30">
        <v>1501</v>
      </c>
      <c r="K758" s="30">
        <v>1601</v>
      </c>
      <c r="L758" s="30">
        <v>3102</v>
      </c>
      <c r="M758" s="30">
        <v>1221</v>
      </c>
      <c r="N758" s="30">
        <v>1354</v>
      </c>
      <c r="O758" s="30">
        <v>2575</v>
      </c>
      <c r="P758" s="31">
        <v>81.345769487008667</v>
      </c>
      <c r="Q758" s="31">
        <v>84.572142410993123</v>
      </c>
      <c r="R758" s="31">
        <v>83.010960670535141</v>
      </c>
    </row>
    <row r="759" spans="1:18" ht="12" customHeight="1" x14ac:dyDescent="0.25">
      <c r="A759" s="32" t="s">
        <v>813</v>
      </c>
      <c r="B759" s="32" t="s">
        <v>68</v>
      </c>
      <c r="C759" s="32"/>
      <c r="D759" s="36">
        <v>106.78895270886703</v>
      </c>
      <c r="E759" s="36">
        <v>96.496464588139602</v>
      </c>
      <c r="F759" s="36">
        <v>101.12154386947599</v>
      </c>
      <c r="G759" s="36">
        <v>79.378599655464186</v>
      </c>
      <c r="H759" s="36">
        <v>73.39987393097087</v>
      </c>
      <c r="I759" s="36">
        <v>76.086501319100662</v>
      </c>
      <c r="J759" s="35">
        <v>2070</v>
      </c>
      <c r="K759" s="35">
        <v>2228</v>
      </c>
      <c r="L759" s="35">
        <v>4298</v>
      </c>
      <c r="M759" s="35">
        <v>1684</v>
      </c>
      <c r="N759" s="35">
        <v>1781</v>
      </c>
      <c r="O759" s="35">
        <v>3465</v>
      </c>
      <c r="P759" s="36">
        <v>81.352657004830917</v>
      </c>
      <c r="Q759" s="36">
        <v>79.937163375224415</v>
      </c>
      <c r="R759" s="36">
        <v>80.618892508143333</v>
      </c>
    </row>
    <row r="760" spans="1:18" ht="12" customHeight="1" x14ac:dyDescent="0.25">
      <c r="A760" s="33" t="s">
        <v>813</v>
      </c>
      <c r="B760" s="33" t="s">
        <v>79</v>
      </c>
      <c r="C760" s="33"/>
      <c r="D760" s="31">
        <v>113.26783407361935</v>
      </c>
      <c r="E760" s="31">
        <v>111.73352480114113</v>
      </c>
      <c r="F760" s="31">
        <v>112.4337791649957</v>
      </c>
      <c r="G760" s="31">
        <v>77.465515316941023</v>
      </c>
      <c r="H760" s="31">
        <v>78.116728378286979</v>
      </c>
      <c r="I760" s="31">
        <v>77.819516599549544</v>
      </c>
      <c r="J760" s="30">
        <v>9799</v>
      </c>
      <c r="K760" s="30">
        <v>11126</v>
      </c>
      <c r="L760" s="30">
        <v>20925</v>
      </c>
      <c r="M760" s="30">
        <v>7412</v>
      </c>
      <c r="N760" s="30">
        <v>8301</v>
      </c>
      <c r="O760" s="30">
        <v>15713</v>
      </c>
      <c r="P760" s="31">
        <v>75.640371466476168</v>
      </c>
      <c r="Q760" s="31">
        <v>74.609023907963319</v>
      </c>
      <c r="R760" s="31">
        <v>75.091995221027474</v>
      </c>
    </row>
    <row r="761" spans="1:18" ht="12" customHeight="1" x14ac:dyDescent="0.25">
      <c r="A761" s="32" t="s">
        <v>813</v>
      </c>
      <c r="B761" s="32" t="s">
        <v>92</v>
      </c>
      <c r="C761" s="32"/>
      <c r="D761" s="36">
        <v>105.70350596896638</v>
      </c>
      <c r="E761" s="36">
        <v>106.68395188297366</v>
      </c>
      <c r="F761" s="36">
        <v>106.22994589557382</v>
      </c>
      <c r="G761" s="36">
        <v>69.362944903830297</v>
      </c>
      <c r="H761" s="36">
        <v>69.50785198622448</v>
      </c>
      <c r="I761" s="36">
        <v>69.440751208829525</v>
      </c>
      <c r="J761" s="35">
        <v>12120</v>
      </c>
      <c r="K761" s="35">
        <v>13731</v>
      </c>
      <c r="L761" s="35">
        <v>25851</v>
      </c>
      <c r="M761" s="35">
        <v>8918</v>
      </c>
      <c r="N761" s="35">
        <v>10784</v>
      </c>
      <c r="O761" s="35">
        <v>19702</v>
      </c>
      <c r="P761" s="36">
        <v>73.580858085808586</v>
      </c>
      <c r="Q761" s="36">
        <v>78.537615614303405</v>
      </c>
      <c r="R761" s="36">
        <v>76.213686124327879</v>
      </c>
    </row>
    <row r="762" spans="1:18" ht="12" customHeight="1" x14ac:dyDescent="0.25">
      <c r="A762" s="33" t="s">
        <v>813</v>
      </c>
      <c r="B762" s="33" t="s">
        <v>108</v>
      </c>
      <c r="C762" s="33"/>
      <c r="D762" s="31">
        <v>111.22848511140077</v>
      </c>
      <c r="E762" s="31">
        <v>111.64965649944418</v>
      </c>
      <c r="F762" s="31">
        <v>111.4598170607367</v>
      </c>
      <c r="G762" s="31">
        <v>73.091786368782593</v>
      </c>
      <c r="H762" s="31">
        <v>72.380501197297235</v>
      </c>
      <c r="I762" s="31">
        <v>72.701106968603369</v>
      </c>
      <c r="J762" s="30">
        <v>10833</v>
      </c>
      <c r="K762" s="30">
        <v>12560</v>
      </c>
      <c r="L762" s="30">
        <v>23393</v>
      </c>
      <c r="M762" s="30">
        <v>7627</v>
      </c>
      <c r="N762" s="30">
        <v>9227</v>
      </c>
      <c r="O762" s="30">
        <v>16854</v>
      </c>
      <c r="P762" s="31">
        <v>70.40524323825349</v>
      </c>
      <c r="Q762" s="31">
        <v>73.46337579617834</v>
      </c>
      <c r="R762" s="31">
        <v>72.047193604924544</v>
      </c>
    </row>
    <row r="763" spans="1:18" ht="12" customHeight="1" x14ac:dyDescent="0.25">
      <c r="A763" s="32" t="s">
        <v>813</v>
      </c>
      <c r="B763" s="32" t="s">
        <v>121</v>
      </c>
      <c r="C763" s="32"/>
      <c r="D763" s="36">
        <v>95.765473503632393</v>
      </c>
      <c r="E763" s="36">
        <v>97.70270413196836</v>
      </c>
      <c r="F763" s="36">
        <v>96.804049206124532</v>
      </c>
      <c r="G763" s="36">
        <v>72.638297164614841</v>
      </c>
      <c r="H763" s="36">
        <v>72.768717206723423</v>
      </c>
      <c r="I763" s="36">
        <v>72.708217123999503</v>
      </c>
      <c r="J763" s="35">
        <v>1203</v>
      </c>
      <c r="K763" s="35">
        <v>1300</v>
      </c>
      <c r="L763" s="35">
        <v>2503</v>
      </c>
      <c r="M763" s="35">
        <v>994</v>
      </c>
      <c r="N763" s="35">
        <v>1057</v>
      </c>
      <c r="O763" s="35">
        <v>2051</v>
      </c>
      <c r="P763" s="36">
        <v>82.626766417290114</v>
      </c>
      <c r="Q763" s="36">
        <v>81.307692307692307</v>
      </c>
      <c r="R763" s="36">
        <v>81.941669996004791</v>
      </c>
    </row>
    <row r="764" spans="1:18" ht="12" customHeight="1" x14ac:dyDescent="0.25">
      <c r="A764" s="33" t="s">
        <v>813</v>
      </c>
      <c r="B764" s="33" t="s">
        <v>814</v>
      </c>
      <c r="C764" s="33"/>
      <c r="D764" s="31">
        <v>81.50341684836242</v>
      </c>
      <c r="E764" s="31">
        <v>88.208008350165528</v>
      </c>
      <c r="F764" s="31">
        <v>84.989223512962283</v>
      </c>
      <c r="G764" s="31">
        <v>63.53760990866963</v>
      </c>
      <c r="H764" s="31">
        <v>55.144456072121834</v>
      </c>
      <c r="I764" s="31">
        <v>59.173897134732229</v>
      </c>
      <c r="J764" s="30">
        <v>813</v>
      </c>
      <c r="K764" s="30">
        <v>865</v>
      </c>
      <c r="L764" s="30">
        <v>1678</v>
      </c>
      <c r="M764" s="30">
        <v>672</v>
      </c>
      <c r="N764" s="30">
        <v>695</v>
      </c>
      <c r="O764" s="30">
        <v>1367</v>
      </c>
      <c r="P764" s="31">
        <v>82.656826568265672</v>
      </c>
      <c r="Q764" s="31">
        <v>80.346820809248555</v>
      </c>
      <c r="R764" s="31">
        <v>81.466030989272937</v>
      </c>
    </row>
    <row r="765" spans="1:18" ht="12" customHeight="1" x14ac:dyDescent="0.25">
      <c r="A765" s="32" t="s">
        <v>813</v>
      </c>
      <c r="B765" s="32" t="s">
        <v>135</v>
      </c>
      <c r="C765" s="32"/>
      <c r="D765" s="36">
        <v>79.773789921513298</v>
      </c>
      <c r="E765" s="36">
        <v>84.251234516089454</v>
      </c>
      <c r="F765" s="36">
        <v>82.125619446469585</v>
      </c>
      <c r="G765" s="36">
        <v>65.17113007147357</v>
      </c>
      <c r="H765" s="36">
        <v>60.01983925949348</v>
      </c>
      <c r="I765" s="36">
        <v>62.46535503230804</v>
      </c>
      <c r="J765" s="35">
        <v>1272</v>
      </c>
      <c r="K765" s="35">
        <v>1365</v>
      </c>
      <c r="L765" s="35">
        <v>2637</v>
      </c>
      <c r="M765" s="35">
        <v>1071</v>
      </c>
      <c r="N765" s="35">
        <v>1144</v>
      </c>
      <c r="O765" s="35">
        <v>2215</v>
      </c>
      <c r="P765" s="36">
        <v>84.198113207547166</v>
      </c>
      <c r="Q765" s="36">
        <v>83.80952380952381</v>
      </c>
      <c r="R765" s="36">
        <v>83.996966249525968</v>
      </c>
    </row>
    <row r="766" spans="1:18" ht="12" customHeight="1" x14ac:dyDescent="0.25">
      <c r="A766" s="33" t="s">
        <v>813</v>
      </c>
      <c r="B766" s="33" t="s">
        <v>2</v>
      </c>
      <c r="C766" s="33"/>
      <c r="D766" s="31">
        <v>75.491404786694432</v>
      </c>
      <c r="E766" s="31">
        <v>77.364171619357322</v>
      </c>
      <c r="F766" s="31">
        <v>76.466836268964968</v>
      </c>
      <c r="G766" s="31">
        <v>59.840747696769974</v>
      </c>
      <c r="H766" s="31">
        <v>54.791950199716176</v>
      </c>
      <c r="I766" s="31">
        <v>57.21107915483384</v>
      </c>
      <c r="J766" s="30">
        <v>1212</v>
      </c>
      <c r="K766" s="30">
        <v>1295</v>
      </c>
      <c r="L766" s="30">
        <v>2507</v>
      </c>
      <c r="M766" s="30">
        <v>1004</v>
      </c>
      <c r="N766" s="30">
        <v>1087</v>
      </c>
      <c r="O766" s="30">
        <v>2091</v>
      </c>
      <c r="P766" s="31">
        <v>82.838283828382842</v>
      </c>
      <c r="Q766" s="31">
        <v>83.938223938223942</v>
      </c>
      <c r="R766" s="31">
        <v>83.406461906661349</v>
      </c>
    </row>
    <row r="767" spans="1:18" ht="12" customHeight="1" x14ac:dyDescent="0.25">
      <c r="A767" s="32" t="s">
        <v>813</v>
      </c>
      <c r="B767" s="32" t="s">
        <v>865</v>
      </c>
      <c r="C767" s="32"/>
      <c r="D767" s="36">
        <v>82.413703212336031</v>
      </c>
      <c r="E767" s="36">
        <v>83.362951550834936</v>
      </c>
      <c r="F767" s="36">
        <v>82.908948299074225</v>
      </c>
      <c r="G767" s="36">
        <v>61.836259030693483</v>
      </c>
      <c r="H767" s="36">
        <v>57.782434417807302</v>
      </c>
      <c r="I767" s="36">
        <v>59.721283801761203</v>
      </c>
      <c r="J767" s="35">
        <v>904</v>
      </c>
      <c r="K767" s="35">
        <v>953</v>
      </c>
      <c r="L767" s="35">
        <v>1857</v>
      </c>
      <c r="M767" s="35">
        <v>767</v>
      </c>
      <c r="N767" s="35">
        <v>803</v>
      </c>
      <c r="O767" s="35">
        <v>1570</v>
      </c>
      <c r="P767" s="36">
        <v>84.845132743362839</v>
      </c>
      <c r="Q767" s="36">
        <v>84.260230849947533</v>
      </c>
      <c r="R767" s="36">
        <v>84.544964997307488</v>
      </c>
    </row>
    <row r="768" spans="1:18" ht="12" customHeight="1" x14ac:dyDescent="0.25">
      <c r="A768" s="33" t="s">
        <v>813</v>
      </c>
      <c r="B768" s="33" t="s">
        <v>22</v>
      </c>
      <c r="C768" s="33"/>
      <c r="D768" s="31">
        <v>80.17912199212013</v>
      </c>
      <c r="E768" s="31">
        <v>82.39429536821666</v>
      </c>
      <c r="F768" s="31">
        <v>81.306589864835544</v>
      </c>
      <c r="G768" s="31">
        <v>64.713537038898679</v>
      </c>
      <c r="H768" s="31">
        <v>61.180994233961592</v>
      </c>
      <c r="I768" s="31">
        <v>62.915561058988317</v>
      </c>
      <c r="J768" s="30">
        <v>1026</v>
      </c>
      <c r="K768" s="30">
        <v>1083</v>
      </c>
      <c r="L768" s="30">
        <v>2109</v>
      </c>
      <c r="M768" s="30">
        <v>832</v>
      </c>
      <c r="N768" s="30">
        <v>940</v>
      </c>
      <c r="O768" s="30">
        <v>1772</v>
      </c>
      <c r="P768" s="31">
        <v>81.091617933723199</v>
      </c>
      <c r="Q768" s="31">
        <v>86.795937211449683</v>
      </c>
      <c r="R768" s="31">
        <v>84.020862968231384</v>
      </c>
    </row>
    <row r="769" spans="1:18" ht="12" customHeight="1" x14ac:dyDescent="0.25">
      <c r="A769" s="32" t="s">
        <v>813</v>
      </c>
      <c r="B769" s="32" t="s">
        <v>31</v>
      </c>
      <c r="C769" s="32"/>
      <c r="D769" s="36">
        <v>72.605590117978196</v>
      </c>
      <c r="E769" s="36">
        <v>73.754208101688022</v>
      </c>
      <c r="F769" s="36">
        <v>73.197569948528226</v>
      </c>
      <c r="G769" s="36">
        <v>59.560853174775978</v>
      </c>
      <c r="H769" s="36">
        <v>51.757895070931049</v>
      </c>
      <c r="I769" s="36">
        <v>55.539330021199724</v>
      </c>
      <c r="J769" s="35">
        <v>1231</v>
      </c>
      <c r="K769" s="35">
        <v>1371</v>
      </c>
      <c r="L769" s="35">
        <v>2602</v>
      </c>
      <c r="M769" s="35">
        <v>976</v>
      </c>
      <c r="N769" s="35">
        <v>1122</v>
      </c>
      <c r="O769" s="35">
        <v>2098</v>
      </c>
      <c r="P769" s="36">
        <v>79.285134037367996</v>
      </c>
      <c r="Q769" s="36">
        <v>81.838074398249447</v>
      </c>
      <c r="R769" s="36">
        <v>80.630284396617981</v>
      </c>
    </row>
    <row r="770" spans="1:18" ht="12" customHeight="1" x14ac:dyDescent="0.25">
      <c r="A770" s="33" t="s">
        <v>813</v>
      </c>
      <c r="B770" s="33" t="s">
        <v>11</v>
      </c>
      <c r="C770" s="33"/>
      <c r="D770" s="31">
        <v>104.48243531006223</v>
      </c>
      <c r="E770" s="31">
        <v>107.88658388095556</v>
      </c>
      <c r="F770" s="31">
        <v>106.31219026404342</v>
      </c>
      <c r="G770" s="31">
        <v>74.54207348038976</v>
      </c>
      <c r="H770" s="31">
        <v>76.838072574795163</v>
      </c>
      <c r="I770" s="31">
        <v>75.776189920913424</v>
      </c>
      <c r="J770" s="30">
        <v>3902</v>
      </c>
      <c r="K770" s="30">
        <v>4435</v>
      </c>
      <c r="L770" s="30">
        <v>8337</v>
      </c>
      <c r="M770" s="30">
        <v>3045</v>
      </c>
      <c r="N770" s="30">
        <v>3446</v>
      </c>
      <c r="O770" s="30">
        <v>6491</v>
      </c>
      <c r="P770" s="31">
        <v>78.036904151717067</v>
      </c>
      <c r="Q770" s="31">
        <v>77.700112739571594</v>
      </c>
      <c r="R770" s="31">
        <v>77.857742593258962</v>
      </c>
    </row>
    <row r="771" spans="1:18" ht="12" customHeight="1" x14ac:dyDescent="0.25">
      <c r="A771" s="32" t="s">
        <v>761</v>
      </c>
      <c r="B771" s="32" t="s">
        <v>146</v>
      </c>
      <c r="C771" s="32"/>
      <c r="D771" s="36">
        <v>82.11088258174378</v>
      </c>
      <c r="E771" s="36">
        <v>88.828691100775998</v>
      </c>
      <c r="F771" s="36">
        <v>85.77250495551678</v>
      </c>
      <c r="G771" s="36">
        <v>66.024084540460635</v>
      </c>
      <c r="H771" s="36">
        <v>65.829781761157264</v>
      </c>
      <c r="I771" s="36">
        <v>65.918177472408928</v>
      </c>
      <c r="J771" s="35">
        <v>8316</v>
      </c>
      <c r="K771" s="35">
        <v>10225</v>
      </c>
      <c r="L771" s="35">
        <v>18541</v>
      </c>
      <c r="M771" s="35">
        <v>6491</v>
      </c>
      <c r="N771" s="35">
        <v>7901</v>
      </c>
      <c r="O771" s="35">
        <v>14392</v>
      </c>
      <c r="P771" s="36">
        <v>78.054353054353058</v>
      </c>
      <c r="Q771" s="36">
        <v>77.271393643031786</v>
      </c>
      <c r="R771" s="36">
        <v>77.622566204627589</v>
      </c>
    </row>
    <row r="772" spans="1:18" ht="12" customHeight="1" x14ac:dyDescent="0.25">
      <c r="A772" s="33" t="s">
        <v>761</v>
      </c>
      <c r="B772" s="33" t="s">
        <v>165</v>
      </c>
      <c r="C772" s="33"/>
      <c r="D772" s="31">
        <v>74.818769598802106</v>
      </c>
      <c r="E772" s="31">
        <v>89.103328831657535</v>
      </c>
      <c r="F772" s="31">
        <v>82.6678971957936</v>
      </c>
      <c r="G772" s="31">
        <v>54.938120814184209</v>
      </c>
      <c r="H772" s="31">
        <v>55.539229391748826</v>
      </c>
      <c r="I772" s="31">
        <v>55.26841997484005</v>
      </c>
      <c r="J772" s="30">
        <v>13237</v>
      </c>
      <c r="K772" s="30">
        <v>17563</v>
      </c>
      <c r="L772" s="30">
        <v>30800</v>
      </c>
      <c r="M772" s="30">
        <v>9254</v>
      </c>
      <c r="N772" s="30">
        <v>12936</v>
      </c>
      <c r="O772" s="30">
        <v>22190</v>
      </c>
      <c r="P772" s="31">
        <v>69.910100475938648</v>
      </c>
      <c r="Q772" s="31">
        <v>73.654842566759669</v>
      </c>
      <c r="R772" s="31">
        <v>72.045454545454547</v>
      </c>
    </row>
    <row r="773" spans="1:18" ht="12" customHeight="1" x14ac:dyDescent="0.25">
      <c r="A773" s="32" t="s">
        <v>761</v>
      </c>
      <c r="B773" s="32" t="s">
        <v>870</v>
      </c>
      <c r="C773" s="32"/>
      <c r="D773" s="36">
        <v>83.499957449587242</v>
      </c>
      <c r="E773" s="36">
        <v>92.09314563730716</v>
      </c>
      <c r="F773" s="36">
        <v>88.314144836997386</v>
      </c>
      <c r="G773" s="36">
        <v>55.494776684122762</v>
      </c>
      <c r="H773" s="36">
        <v>58.131730806257949</v>
      </c>
      <c r="I773" s="36">
        <v>56.972085338215059</v>
      </c>
      <c r="J773" s="35">
        <v>13764</v>
      </c>
      <c r="K773" s="35">
        <v>17920</v>
      </c>
      <c r="L773" s="35">
        <v>31684</v>
      </c>
      <c r="M773" s="35">
        <v>10146</v>
      </c>
      <c r="N773" s="35">
        <v>13353</v>
      </c>
      <c r="O773" s="35">
        <v>23499</v>
      </c>
      <c r="P773" s="36">
        <v>73.714036617262437</v>
      </c>
      <c r="Q773" s="36">
        <v>74.514508928571431</v>
      </c>
      <c r="R773" s="36">
        <v>74.166771872238357</v>
      </c>
    </row>
    <row r="774" spans="1:18" ht="12" customHeight="1" x14ac:dyDescent="0.25">
      <c r="A774" s="33" t="s">
        <v>761</v>
      </c>
      <c r="B774" s="33" t="s">
        <v>197</v>
      </c>
      <c r="C774" s="33"/>
      <c r="D774" s="31">
        <v>70.64252503982091</v>
      </c>
      <c r="E774" s="31">
        <v>76.07153328432814</v>
      </c>
      <c r="F774" s="31">
        <v>73.586362368413077</v>
      </c>
      <c r="G774" s="31">
        <v>57.883046182779417</v>
      </c>
      <c r="H774" s="31">
        <v>52.536885622373667</v>
      </c>
      <c r="I774" s="31">
        <v>54.984132363981516</v>
      </c>
      <c r="J774" s="30">
        <v>11227</v>
      </c>
      <c r="K774" s="30">
        <v>12922</v>
      </c>
      <c r="L774" s="30">
        <v>24149</v>
      </c>
      <c r="M774" s="30">
        <v>8358</v>
      </c>
      <c r="N774" s="30">
        <v>9477</v>
      </c>
      <c r="O774" s="30">
        <v>17835</v>
      </c>
      <c r="P774" s="31">
        <v>74.445533089872626</v>
      </c>
      <c r="Q774" s="31">
        <v>73.34004024144869</v>
      </c>
      <c r="R774" s="31">
        <v>73.853989813242777</v>
      </c>
    </row>
    <row r="775" spans="1:18" ht="12" customHeight="1" x14ac:dyDescent="0.25">
      <c r="A775" s="32" t="s">
        <v>761</v>
      </c>
      <c r="B775" s="32" t="s">
        <v>213</v>
      </c>
      <c r="C775" s="32"/>
      <c r="D775" s="36">
        <v>77.67179960418261</v>
      </c>
      <c r="E775" s="36">
        <v>84.575706394114277</v>
      </c>
      <c r="F775" s="36">
        <v>81.357442132016189</v>
      </c>
      <c r="G775" s="36">
        <v>56.566575705844329</v>
      </c>
      <c r="H775" s="36">
        <v>57.225263226938822</v>
      </c>
      <c r="I775" s="36">
        <v>56.918215265034142</v>
      </c>
      <c r="J775" s="35">
        <v>11993</v>
      </c>
      <c r="K775" s="35">
        <v>13656</v>
      </c>
      <c r="L775" s="35">
        <v>25649</v>
      </c>
      <c r="M775" s="35">
        <v>9259</v>
      </c>
      <c r="N775" s="35">
        <v>10338</v>
      </c>
      <c r="O775" s="35">
        <v>19597</v>
      </c>
      <c r="P775" s="36">
        <v>77.203368631701821</v>
      </c>
      <c r="Q775" s="36">
        <v>75.702987697715287</v>
      </c>
      <c r="R775" s="36">
        <v>76.404538188623334</v>
      </c>
    </row>
    <row r="776" spans="1:18" ht="12" customHeight="1" x14ac:dyDescent="0.25">
      <c r="A776" s="33" t="s">
        <v>761</v>
      </c>
      <c r="B776" s="33" t="s">
        <v>233</v>
      </c>
      <c r="C776" s="33"/>
      <c r="D776" s="31">
        <v>58.938656782840141</v>
      </c>
      <c r="E776" s="31">
        <v>62.360380820347608</v>
      </c>
      <c r="F776" s="31">
        <v>60.720670017037953</v>
      </c>
      <c r="G776" s="31">
        <v>48.083896553428183</v>
      </c>
      <c r="H776" s="31">
        <v>45.181292808014831</v>
      </c>
      <c r="I776" s="31">
        <v>46.572238035306846</v>
      </c>
      <c r="J776" s="30">
        <v>11828</v>
      </c>
      <c r="K776" s="30">
        <v>12339</v>
      </c>
      <c r="L776" s="30">
        <v>24167</v>
      </c>
      <c r="M776" s="30">
        <v>8612</v>
      </c>
      <c r="N776" s="30">
        <v>9137</v>
      </c>
      <c r="O776" s="30">
        <v>17749</v>
      </c>
      <c r="P776" s="31">
        <v>72.810280689888401</v>
      </c>
      <c r="Q776" s="31">
        <v>74.049760920658073</v>
      </c>
      <c r="R776" s="31">
        <v>73.443124922414867</v>
      </c>
    </row>
    <row r="777" spans="1:18" ht="12" customHeight="1" x14ac:dyDescent="0.25">
      <c r="A777" s="32" t="s">
        <v>761</v>
      </c>
      <c r="B777" s="32" t="s">
        <v>250</v>
      </c>
      <c r="C777" s="32"/>
      <c r="D777" s="36">
        <v>89.553563134948391</v>
      </c>
      <c r="E777" s="36">
        <v>93.443533510989482</v>
      </c>
      <c r="F777" s="36">
        <v>91.627627433694627</v>
      </c>
      <c r="G777" s="36">
        <v>60.368743672958196</v>
      </c>
      <c r="H777" s="36">
        <v>61.102668374216755</v>
      </c>
      <c r="I777" s="36">
        <v>60.760059511820074</v>
      </c>
      <c r="J777" s="35">
        <v>9881</v>
      </c>
      <c r="K777" s="35">
        <v>10735</v>
      </c>
      <c r="L777" s="35">
        <v>20616</v>
      </c>
      <c r="M777" s="35">
        <v>7799</v>
      </c>
      <c r="N777" s="35">
        <v>8368</v>
      </c>
      <c r="O777" s="35">
        <v>16167</v>
      </c>
      <c r="P777" s="36">
        <v>78.929258172249774</v>
      </c>
      <c r="Q777" s="36">
        <v>77.950628784350258</v>
      </c>
      <c r="R777" s="36">
        <v>78.419674039580912</v>
      </c>
    </row>
    <row r="778" spans="1:18" ht="12" customHeight="1" x14ac:dyDescent="0.25">
      <c r="A778" s="33" t="s">
        <v>761</v>
      </c>
      <c r="B778" s="33" t="s">
        <v>181</v>
      </c>
      <c r="C778" s="33"/>
      <c r="D778" s="31">
        <v>96.892119690811512</v>
      </c>
      <c r="E778" s="31">
        <v>95.342115869467264</v>
      </c>
      <c r="F778" s="31">
        <v>96.02491457005884</v>
      </c>
      <c r="G778" s="31">
        <v>72.854306874427081</v>
      </c>
      <c r="H778" s="31">
        <v>69.028773695581265</v>
      </c>
      <c r="I778" s="31">
        <v>70.71397540129098</v>
      </c>
      <c r="J778" s="30">
        <v>8977</v>
      </c>
      <c r="K778" s="30">
        <v>10151</v>
      </c>
      <c r="L778" s="30">
        <v>19128</v>
      </c>
      <c r="M778" s="30">
        <v>6524</v>
      </c>
      <c r="N778" s="30">
        <v>7986</v>
      </c>
      <c r="O778" s="30">
        <v>14510</v>
      </c>
      <c r="P778" s="31">
        <v>72.674612899632393</v>
      </c>
      <c r="Q778" s="31">
        <v>78.672052014579847</v>
      </c>
      <c r="R778" s="31">
        <v>75.857381848598905</v>
      </c>
    </row>
    <row r="779" spans="1:18" ht="12" customHeight="1" x14ac:dyDescent="0.25">
      <c r="A779" s="32" t="s">
        <v>873</v>
      </c>
      <c r="B779" s="32" t="s">
        <v>280</v>
      </c>
      <c r="C779" s="32"/>
      <c r="D779" s="36">
        <v>95.844686508483463</v>
      </c>
      <c r="E779" s="36">
        <v>100.34378307376828</v>
      </c>
      <c r="F779" s="36">
        <v>98.199671465247803</v>
      </c>
      <c r="G779" s="36">
        <v>62.710535247647343</v>
      </c>
      <c r="H779" s="36">
        <v>62.915089245436484</v>
      </c>
      <c r="I779" s="36">
        <v>62.817605985216389</v>
      </c>
      <c r="J779" s="35">
        <v>2547</v>
      </c>
      <c r="K779" s="35">
        <v>3017</v>
      </c>
      <c r="L779" s="35">
        <v>5564</v>
      </c>
      <c r="M779" s="35">
        <v>2151</v>
      </c>
      <c r="N779" s="35">
        <v>2493</v>
      </c>
      <c r="O779" s="35">
        <v>4644</v>
      </c>
      <c r="P779" s="36">
        <v>84.452296819787989</v>
      </c>
      <c r="Q779" s="36">
        <v>82.631753397414641</v>
      </c>
      <c r="R779" s="36">
        <v>83.465132997843284</v>
      </c>
    </row>
    <row r="780" spans="1:18" ht="12" customHeight="1" x14ac:dyDescent="0.25">
      <c r="A780" s="33" t="s">
        <v>873</v>
      </c>
      <c r="B780" s="33" t="s">
        <v>289</v>
      </c>
      <c r="C780" s="33"/>
      <c r="D780" s="31">
        <v>99.575947861719541</v>
      </c>
      <c r="E780" s="31">
        <v>93.030228248762697</v>
      </c>
      <c r="F780" s="31">
        <v>95.996018960401486</v>
      </c>
      <c r="G780" s="31">
        <v>73.385745286607715</v>
      </c>
      <c r="H780" s="31">
        <v>62.85230890366288</v>
      </c>
      <c r="I780" s="31">
        <v>67.624888487477975</v>
      </c>
      <c r="J780" s="30">
        <v>1039</v>
      </c>
      <c r="K780" s="30">
        <v>1041</v>
      </c>
      <c r="L780" s="30">
        <v>2080</v>
      </c>
      <c r="M780" s="30">
        <v>897</v>
      </c>
      <c r="N780" s="30">
        <v>880</v>
      </c>
      <c r="O780" s="30">
        <v>1777</v>
      </c>
      <c r="P780" s="31">
        <v>86.333012512030791</v>
      </c>
      <c r="Q780" s="31">
        <v>84.534101825168108</v>
      </c>
      <c r="R780" s="31">
        <v>85.432692307692307</v>
      </c>
    </row>
    <row r="781" spans="1:18" ht="12" customHeight="1" x14ac:dyDescent="0.25">
      <c r="A781" s="32" t="s">
        <v>873</v>
      </c>
      <c r="B781" s="32" t="s">
        <v>295</v>
      </c>
      <c r="C781" s="32"/>
      <c r="D781" s="36">
        <v>92.8160548416311</v>
      </c>
      <c r="E781" s="36">
        <v>96.334862792112048</v>
      </c>
      <c r="F781" s="36">
        <v>94.682152230261252</v>
      </c>
      <c r="G781" s="36">
        <v>68.082836789276683</v>
      </c>
      <c r="H781" s="36">
        <v>65.24390462937663</v>
      </c>
      <c r="I781" s="36">
        <v>66.577291739748347</v>
      </c>
      <c r="J781" s="35">
        <v>1174</v>
      </c>
      <c r="K781" s="35">
        <v>1289</v>
      </c>
      <c r="L781" s="35">
        <v>2463</v>
      </c>
      <c r="M781" s="35">
        <v>989</v>
      </c>
      <c r="N781" s="35">
        <v>1061</v>
      </c>
      <c r="O781" s="35">
        <v>2050</v>
      </c>
      <c r="P781" s="36">
        <v>84.241908006814313</v>
      </c>
      <c r="Q781" s="36">
        <v>82.311869666408072</v>
      </c>
      <c r="R781" s="36">
        <v>83.231831100284211</v>
      </c>
    </row>
    <row r="782" spans="1:18" ht="12" customHeight="1" x14ac:dyDescent="0.25">
      <c r="A782" s="33" t="s">
        <v>873</v>
      </c>
      <c r="B782" s="33" t="s">
        <v>880</v>
      </c>
      <c r="C782" s="33"/>
      <c r="D782" s="31">
        <v>94.896444608346684</v>
      </c>
      <c r="E782" s="31">
        <v>89.783683335669821</v>
      </c>
      <c r="F782" s="31">
        <v>92.040617269917036</v>
      </c>
      <c r="G782" s="31">
        <v>63.928805606291313</v>
      </c>
      <c r="H782" s="31">
        <v>62.069796635048313</v>
      </c>
      <c r="I782" s="31">
        <v>62.890421774283823</v>
      </c>
      <c r="J782" s="30">
        <v>1974</v>
      </c>
      <c r="K782" s="30">
        <v>2315</v>
      </c>
      <c r="L782" s="30">
        <v>4289</v>
      </c>
      <c r="M782" s="30">
        <v>1688</v>
      </c>
      <c r="N782" s="30">
        <v>1956</v>
      </c>
      <c r="O782" s="30">
        <v>3644</v>
      </c>
      <c r="P782" s="31">
        <v>85.511651469098283</v>
      </c>
      <c r="Q782" s="31">
        <v>84.492440604751621</v>
      </c>
      <c r="R782" s="31">
        <v>84.96152949405456</v>
      </c>
    </row>
    <row r="783" spans="1:18" ht="12" customHeight="1" x14ac:dyDescent="0.25">
      <c r="A783" s="32" t="s">
        <v>873</v>
      </c>
      <c r="B783" s="32" t="s">
        <v>877</v>
      </c>
      <c r="C783" s="32"/>
      <c r="D783" s="36">
        <v>102.30351054145792</v>
      </c>
      <c r="E783" s="36">
        <v>102.23933692359843</v>
      </c>
      <c r="F783" s="36">
        <v>102.26814157972881</v>
      </c>
      <c r="G783" s="36">
        <v>72.420773706971659</v>
      </c>
      <c r="H783" s="36">
        <v>73.480154890272985</v>
      </c>
      <c r="I783" s="36">
        <v>73.004646235566966</v>
      </c>
      <c r="J783" s="35">
        <v>3280</v>
      </c>
      <c r="K783" s="35">
        <v>3829</v>
      </c>
      <c r="L783" s="35">
        <v>7109</v>
      </c>
      <c r="M783" s="35">
        <v>2535</v>
      </c>
      <c r="N783" s="35">
        <v>3018</v>
      </c>
      <c r="O783" s="35">
        <v>5553</v>
      </c>
      <c r="P783" s="36">
        <v>77.286585365853668</v>
      </c>
      <c r="Q783" s="36">
        <v>78.819535126664931</v>
      </c>
      <c r="R783" s="36">
        <v>78.112252074834714</v>
      </c>
    </row>
    <row r="784" spans="1:18" ht="12" customHeight="1" x14ac:dyDescent="0.25">
      <c r="A784" s="33" t="s">
        <v>873</v>
      </c>
      <c r="B784" s="33" t="s">
        <v>328</v>
      </c>
      <c r="C784" s="33"/>
      <c r="D784" s="31">
        <v>117.74682484797039</v>
      </c>
      <c r="E784" s="31">
        <v>117.24073479162242</v>
      </c>
      <c r="F784" s="31">
        <v>117.46912681066752</v>
      </c>
      <c r="G784" s="31">
        <v>83.531155135254124</v>
      </c>
      <c r="H784" s="31">
        <v>83.959947342210853</v>
      </c>
      <c r="I784" s="31">
        <v>83.766438861518026</v>
      </c>
      <c r="J784" s="30">
        <v>5731</v>
      </c>
      <c r="K784" s="30">
        <v>6741</v>
      </c>
      <c r="L784" s="30">
        <v>12472</v>
      </c>
      <c r="M784" s="30">
        <v>3867</v>
      </c>
      <c r="N784" s="30">
        <v>4754</v>
      </c>
      <c r="O784" s="30">
        <v>8621</v>
      </c>
      <c r="P784" s="31">
        <v>67.475135229453841</v>
      </c>
      <c r="Q784" s="31">
        <v>70.523661177866785</v>
      </c>
      <c r="R784" s="31">
        <v>69.122835150737657</v>
      </c>
    </row>
    <row r="785" spans="1:18" ht="12" customHeight="1" x14ac:dyDescent="0.25">
      <c r="A785" s="32" t="s">
        <v>873</v>
      </c>
      <c r="B785" s="32" t="s">
        <v>333</v>
      </c>
      <c r="C785" s="32"/>
      <c r="D785" s="36">
        <v>118.48260019172039</v>
      </c>
      <c r="E785" s="36">
        <v>115.62752724094622</v>
      </c>
      <c r="F785" s="36">
        <v>116.87872177463085</v>
      </c>
      <c r="G785" s="36">
        <v>81.554109459884899</v>
      </c>
      <c r="H785" s="36">
        <v>83.382577083644435</v>
      </c>
      <c r="I785" s="36">
        <v>82.581277524819868</v>
      </c>
      <c r="J785" s="35">
        <v>3983</v>
      </c>
      <c r="K785" s="35">
        <v>4705</v>
      </c>
      <c r="L785" s="35">
        <v>8688</v>
      </c>
      <c r="M785" s="35">
        <v>2866</v>
      </c>
      <c r="N785" s="35">
        <v>3500</v>
      </c>
      <c r="O785" s="35">
        <v>6366</v>
      </c>
      <c r="P785" s="36">
        <v>71.955812201857896</v>
      </c>
      <c r="Q785" s="36">
        <v>74.388947927736453</v>
      </c>
      <c r="R785" s="36">
        <v>73.273480662983431</v>
      </c>
    </row>
    <row r="786" spans="1:18" ht="12" customHeight="1" x14ac:dyDescent="0.25">
      <c r="A786" s="33" t="s">
        <v>873</v>
      </c>
      <c r="B786" s="33" t="s">
        <v>338</v>
      </c>
      <c r="C786" s="33"/>
      <c r="D786" s="31">
        <v>125.27935812041964</v>
      </c>
      <c r="E786" s="31">
        <v>124.70443661010705</v>
      </c>
      <c r="F786" s="31">
        <v>124.9583975970793</v>
      </c>
      <c r="G786" s="31">
        <v>82.191923375725963</v>
      </c>
      <c r="H786" s="31">
        <v>84.19686093680761</v>
      </c>
      <c r="I786" s="31">
        <v>83.311216700687126</v>
      </c>
      <c r="J786" s="30">
        <v>20639</v>
      </c>
      <c r="K786" s="30">
        <v>25303</v>
      </c>
      <c r="L786" s="30">
        <v>45942</v>
      </c>
      <c r="M786" s="30">
        <v>14437</v>
      </c>
      <c r="N786" s="30">
        <v>18896</v>
      </c>
      <c r="O786" s="30">
        <v>33333</v>
      </c>
      <c r="P786" s="31">
        <v>69.95009448132177</v>
      </c>
      <c r="Q786" s="31">
        <v>74.678891831008187</v>
      </c>
      <c r="R786" s="31">
        <v>72.554525270993864</v>
      </c>
    </row>
    <row r="787" spans="1:18" ht="12" customHeight="1" x14ac:dyDescent="0.25">
      <c r="A787" s="32" t="s">
        <v>873</v>
      </c>
      <c r="B787" s="32" t="s">
        <v>350</v>
      </c>
      <c r="C787" s="32"/>
      <c r="D787" s="36">
        <v>100.40221968737855</v>
      </c>
      <c r="E787" s="36">
        <v>101.4358550397323</v>
      </c>
      <c r="F787" s="36">
        <v>100.94852517546612</v>
      </c>
      <c r="G787" s="36">
        <v>76.807579016239799</v>
      </c>
      <c r="H787" s="36">
        <v>66.689402182738576</v>
      </c>
      <c r="I787" s="36">
        <v>71.459836680420025</v>
      </c>
      <c r="J787" s="35">
        <v>2469</v>
      </c>
      <c r="K787" s="35">
        <v>2765</v>
      </c>
      <c r="L787" s="35">
        <v>5234</v>
      </c>
      <c r="M787" s="35">
        <v>2046</v>
      </c>
      <c r="N787" s="35">
        <v>2187</v>
      </c>
      <c r="O787" s="35">
        <v>4233</v>
      </c>
      <c r="P787" s="36">
        <v>82.867557715674351</v>
      </c>
      <c r="Q787" s="36">
        <v>79.095840867992777</v>
      </c>
      <c r="R787" s="36">
        <v>80.875047764615971</v>
      </c>
    </row>
    <row r="788" spans="1:18" ht="12" customHeight="1" x14ac:dyDescent="0.25">
      <c r="A788" s="33" t="s">
        <v>873</v>
      </c>
      <c r="B788" s="33" t="s">
        <v>360</v>
      </c>
      <c r="C788" s="33"/>
      <c r="D788" s="31">
        <v>88.694964544202804</v>
      </c>
      <c r="E788" s="31">
        <v>90.847155592754788</v>
      </c>
      <c r="F788" s="31">
        <v>89.807476787231693</v>
      </c>
      <c r="G788" s="31">
        <v>66.884727361202124</v>
      </c>
      <c r="H788" s="31">
        <v>55.90594190323371</v>
      </c>
      <c r="I788" s="31">
        <v>61.209565184593664</v>
      </c>
      <c r="J788" s="30">
        <v>428</v>
      </c>
      <c r="K788" s="30">
        <v>438</v>
      </c>
      <c r="L788" s="30">
        <v>866</v>
      </c>
      <c r="M788" s="30">
        <v>359</v>
      </c>
      <c r="N788" s="30">
        <v>357</v>
      </c>
      <c r="O788" s="30">
        <v>716</v>
      </c>
      <c r="P788" s="31">
        <v>83.878504672897193</v>
      </c>
      <c r="Q788" s="31">
        <v>81.506849315068493</v>
      </c>
      <c r="R788" s="31">
        <v>82.678983833718249</v>
      </c>
    </row>
    <row r="789" spans="1:18" ht="12" customHeight="1" x14ac:dyDescent="0.25">
      <c r="A789" s="32" t="s">
        <v>873</v>
      </c>
      <c r="B789" s="32" t="s">
        <v>366</v>
      </c>
      <c r="C789" s="32"/>
      <c r="D789" s="36">
        <v>93.172831655115502</v>
      </c>
      <c r="E789" s="36">
        <v>97.995810724683679</v>
      </c>
      <c r="F789" s="36">
        <v>95.71546714505682</v>
      </c>
      <c r="G789" s="36">
        <v>67.774659247826662</v>
      </c>
      <c r="H789" s="36">
        <v>69.468728357390319</v>
      </c>
      <c r="I789" s="36">
        <v>68.667758757125483</v>
      </c>
      <c r="J789" s="35">
        <v>2732</v>
      </c>
      <c r="K789" s="35">
        <v>3049</v>
      </c>
      <c r="L789" s="35">
        <v>5781</v>
      </c>
      <c r="M789" s="35">
        <v>2257</v>
      </c>
      <c r="N789" s="35">
        <v>2542</v>
      </c>
      <c r="O789" s="35">
        <v>4799</v>
      </c>
      <c r="P789" s="36">
        <v>82.613469985358705</v>
      </c>
      <c r="Q789" s="36">
        <v>83.37159724499837</v>
      </c>
      <c r="R789" s="36">
        <v>83.013319494897075</v>
      </c>
    </row>
    <row r="790" spans="1:18" ht="12" customHeight="1" x14ac:dyDescent="0.25">
      <c r="A790" s="33" t="s">
        <v>873</v>
      </c>
      <c r="B790" s="33" t="s">
        <v>377</v>
      </c>
      <c r="C790" s="33"/>
      <c r="D790" s="31">
        <v>103.95160779246626</v>
      </c>
      <c r="E790" s="31">
        <v>106.31831675278771</v>
      </c>
      <c r="F790" s="31">
        <v>105.20851153691898</v>
      </c>
      <c r="G790" s="31">
        <v>75.375503749018932</v>
      </c>
      <c r="H790" s="31">
        <v>75.830357820747466</v>
      </c>
      <c r="I790" s="31">
        <v>75.617066102278244</v>
      </c>
      <c r="J790" s="30">
        <v>4406</v>
      </c>
      <c r="K790" s="30">
        <v>5172</v>
      </c>
      <c r="L790" s="30">
        <v>9578</v>
      </c>
      <c r="M790" s="30">
        <v>3366</v>
      </c>
      <c r="N790" s="30">
        <v>4076</v>
      </c>
      <c r="O790" s="30">
        <v>7442</v>
      </c>
      <c r="P790" s="31">
        <v>76.395823876531992</v>
      </c>
      <c r="Q790" s="31">
        <v>78.808971384377415</v>
      </c>
      <c r="R790" s="31">
        <v>77.698893297139279</v>
      </c>
    </row>
    <row r="791" spans="1:18" ht="12" customHeight="1" x14ac:dyDescent="0.25">
      <c r="A791" s="32" t="s">
        <v>873</v>
      </c>
      <c r="B791" s="32" t="s">
        <v>386</v>
      </c>
      <c r="C791" s="32"/>
      <c r="D791" s="36">
        <v>114.26600133821371</v>
      </c>
      <c r="E791" s="36">
        <v>116.45367730853708</v>
      </c>
      <c r="F791" s="36">
        <v>115.45304399419247</v>
      </c>
      <c r="G791" s="36">
        <v>82.918691236579861</v>
      </c>
      <c r="H791" s="36">
        <v>82.268433864645985</v>
      </c>
      <c r="I791" s="36">
        <v>82.565858710958594</v>
      </c>
      <c r="J791" s="35">
        <v>6672</v>
      </c>
      <c r="K791" s="35">
        <v>8476</v>
      </c>
      <c r="L791" s="35">
        <v>15148</v>
      </c>
      <c r="M791" s="35">
        <v>4878</v>
      </c>
      <c r="N791" s="35">
        <v>6333</v>
      </c>
      <c r="O791" s="35">
        <v>11211</v>
      </c>
      <c r="P791" s="36">
        <v>73.111510791366911</v>
      </c>
      <c r="Q791" s="36">
        <v>74.716847569608305</v>
      </c>
      <c r="R791" s="36">
        <v>74.009770266701878</v>
      </c>
    </row>
    <row r="792" spans="1:18" ht="12" customHeight="1" x14ac:dyDescent="0.25">
      <c r="A792" s="33" t="s">
        <v>762</v>
      </c>
      <c r="B792" s="33" t="s">
        <v>393</v>
      </c>
      <c r="C792" s="33"/>
      <c r="D792" s="31">
        <v>86.338540627733835</v>
      </c>
      <c r="E792" s="31">
        <v>97.547272143240193</v>
      </c>
      <c r="F792" s="31">
        <v>92.15868278784346</v>
      </c>
      <c r="G792" s="31">
        <v>71.590418266355286</v>
      </c>
      <c r="H792" s="31">
        <v>69.242739226742714</v>
      </c>
      <c r="I792" s="31">
        <v>70.371384182261835</v>
      </c>
      <c r="J792" s="30">
        <v>1783</v>
      </c>
      <c r="K792" s="30">
        <v>1989</v>
      </c>
      <c r="L792" s="30">
        <v>3772</v>
      </c>
      <c r="M792" s="30">
        <v>1412</v>
      </c>
      <c r="N792" s="30">
        <v>1662</v>
      </c>
      <c r="O792" s="30">
        <v>3074</v>
      </c>
      <c r="P792" s="31">
        <v>79.192372406057217</v>
      </c>
      <c r="Q792" s="31">
        <v>83.559577677224738</v>
      </c>
      <c r="R792" s="31">
        <v>81.495227995758228</v>
      </c>
    </row>
    <row r="793" spans="1:18" ht="12" customHeight="1" x14ac:dyDescent="0.25">
      <c r="A793" s="32" t="s">
        <v>762</v>
      </c>
      <c r="B793" s="32" t="s">
        <v>404</v>
      </c>
      <c r="C793" s="32"/>
      <c r="D793" s="36">
        <v>90.869044713285959</v>
      </c>
      <c r="E793" s="36">
        <v>97.358458844047036</v>
      </c>
      <c r="F793" s="36">
        <v>94.327274470081818</v>
      </c>
      <c r="G793" s="36">
        <v>65.207475978519497</v>
      </c>
      <c r="H793" s="36">
        <v>70.050598436570425</v>
      </c>
      <c r="I793" s="36">
        <v>67.788391583958557</v>
      </c>
      <c r="J793" s="35">
        <v>1109</v>
      </c>
      <c r="K793" s="35">
        <v>1331</v>
      </c>
      <c r="L793" s="35">
        <v>2440</v>
      </c>
      <c r="M793" s="35">
        <v>854</v>
      </c>
      <c r="N793" s="35">
        <v>1143</v>
      </c>
      <c r="O793" s="35">
        <v>1997</v>
      </c>
      <c r="P793" s="36">
        <v>77.006311992786294</v>
      </c>
      <c r="Q793" s="36">
        <v>85.875281743050337</v>
      </c>
      <c r="R793" s="36">
        <v>81.844262295081975</v>
      </c>
    </row>
    <row r="794" spans="1:18" ht="12" customHeight="1" x14ac:dyDescent="0.25">
      <c r="A794" s="33" t="s">
        <v>762</v>
      </c>
      <c r="B794" s="33" t="s">
        <v>805</v>
      </c>
      <c r="C794" s="33"/>
      <c r="D794" s="31">
        <v>106.18959333235786</v>
      </c>
      <c r="E794" s="31">
        <v>107.29708164735887</v>
      </c>
      <c r="F794" s="31">
        <v>106.79944849873644</v>
      </c>
      <c r="G794" s="31">
        <v>81.766616324085859</v>
      </c>
      <c r="H794" s="31">
        <v>76.701918905404142</v>
      </c>
      <c r="I794" s="31">
        <v>78.977664201440248</v>
      </c>
      <c r="J794" s="30">
        <v>2604</v>
      </c>
      <c r="K794" s="30">
        <v>3025</v>
      </c>
      <c r="L794" s="30">
        <v>5629</v>
      </c>
      <c r="M794" s="30">
        <v>2026</v>
      </c>
      <c r="N794" s="30">
        <v>2459</v>
      </c>
      <c r="O794" s="30">
        <v>4485</v>
      </c>
      <c r="P794" s="31">
        <v>77.803379416282638</v>
      </c>
      <c r="Q794" s="31">
        <v>81.289256198347104</v>
      </c>
      <c r="R794" s="31">
        <v>79.676674364896073</v>
      </c>
    </row>
    <row r="795" spans="1:18" ht="12" customHeight="1" x14ac:dyDescent="0.25">
      <c r="A795" s="32" t="s">
        <v>762</v>
      </c>
      <c r="B795" s="32" t="s">
        <v>422</v>
      </c>
      <c r="C795" s="32"/>
      <c r="D795" s="36">
        <v>110.80730350436599</v>
      </c>
      <c r="E795" s="36">
        <v>102.96478400620514</v>
      </c>
      <c r="F795" s="36">
        <v>106.41277729417595</v>
      </c>
      <c r="G795" s="36">
        <v>77.984514753758404</v>
      </c>
      <c r="H795" s="36">
        <v>72.442569201216116</v>
      </c>
      <c r="I795" s="36">
        <v>74.87910647370191</v>
      </c>
      <c r="J795" s="35">
        <v>1925</v>
      </c>
      <c r="K795" s="35">
        <v>2214</v>
      </c>
      <c r="L795" s="35">
        <v>4139</v>
      </c>
      <c r="M795" s="35">
        <v>1501</v>
      </c>
      <c r="N795" s="35">
        <v>1895</v>
      </c>
      <c r="O795" s="35">
        <v>3396</v>
      </c>
      <c r="P795" s="36">
        <v>77.974025974025977</v>
      </c>
      <c r="Q795" s="36">
        <v>85.591689250225826</v>
      </c>
      <c r="R795" s="36">
        <v>82.048804058951433</v>
      </c>
    </row>
    <row r="796" spans="1:18" ht="12" customHeight="1" x14ac:dyDescent="0.25">
      <c r="A796" s="33" t="s">
        <v>762</v>
      </c>
      <c r="B796" s="33" t="s">
        <v>434</v>
      </c>
      <c r="C796" s="33"/>
      <c r="D796" s="31">
        <v>123.9014584942574</v>
      </c>
      <c r="E796" s="31">
        <v>122.39096466143648</v>
      </c>
      <c r="F796" s="31">
        <v>123.06103496999862</v>
      </c>
      <c r="G796" s="31">
        <v>88.19488505862499</v>
      </c>
      <c r="H796" s="31">
        <v>80.766085163367833</v>
      </c>
      <c r="I796" s="31">
        <v>84.061575770413185</v>
      </c>
      <c r="J796" s="30">
        <v>5339</v>
      </c>
      <c r="K796" s="30">
        <v>6496</v>
      </c>
      <c r="L796" s="30">
        <v>11835</v>
      </c>
      <c r="M796" s="30">
        <v>3444</v>
      </c>
      <c r="N796" s="30">
        <v>4620</v>
      </c>
      <c r="O796" s="30">
        <v>8064</v>
      </c>
      <c r="P796" s="31">
        <v>64.506461884247983</v>
      </c>
      <c r="Q796" s="31">
        <v>71.120689655172427</v>
      </c>
      <c r="R796" s="31">
        <v>68.136882129277566</v>
      </c>
    </row>
    <row r="797" spans="1:18" ht="12" customHeight="1" x14ac:dyDescent="0.25">
      <c r="A797" s="32" t="s">
        <v>762</v>
      </c>
      <c r="B797" s="32" t="s">
        <v>441</v>
      </c>
      <c r="C797" s="32"/>
      <c r="D797" s="36">
        <v>108.75284395251019</v>
      </c>
      <c r="E797" s="36">
        <v>112.08791208791209</v>
      </c>
      <c r="F797" s="36">
        <v>110.61793110179762</v>
      </c>
      <c r="G797" s="36">
        <v>85.050301039783619</v>
      </c>
      <c r="H797" s="36">
        <v>79.120879120879124</v>
      </c>
      <c r="I797" s="36">
        <v>81.734360202994907</v>
      </c>
      <c r="J797" s="35">
        <v>30</v>
      </c>
      <c r="K797" s="35">
        <v>27</v>
      </c>
      <c r="L797" s="35">
        <v>57</v>
      </c>
      <c r="M797" s="35">
        <v>21</v>
      </c>
      <c r="N797" s="35">
        <v>22</v>
      </c>
      <c r="O797" s="35">
        <v>43</v>
      </c>
      <c r="P797" s="36">
        <v>70</v>
      </c>
      <c r="Q797" s="36">
        <v>81.481481481481481</v>
      </c>
      <c r="R797" s="36">
        <v>75.438596491228083</v>
      </c>
    </row>
    <row r="798" spans="1:18" ht="12" customHeight="1" x14ac:dyDescent="0.25">
      <c r="A798" s="33" t="s">
        <v>762</v>
      </c>
      <c r="B798" s="33" t="s">
        <v>446</v>
      </c>
      <c r="C798" s="33"/>
      <c r="D798" s="31">
        <v>92.188327013393391</v>
      </c>
      <c r="E798" s="31">
        <v>70.244821092278727</v>
      </c>
      <c r="F798" s="31">
        <v>78.65144683807533</v>
      </c>
      <c r="G798" s="31">
        <v>70.657500638554794</v>
      </c>
      <c r="H798" s="31">
        <v>45.762711864406782</v>
      </c>
      <c r="I798" s="31">
        <v>55.299983301216919</v>
      </c>
      <c r="J798" s="30">
        <v>111</v>
      </c>
      <c r="K798" s="30">
        <v>180</v>
      </c>
      <c r="L798" s="30">
        <v>291</v>
      </c>
      <c r="M798" s="30">
        <v>88</v>
      </c>
      <c r="N798" s="30">
        <v>133</v>
      </c>
      <c r="O798" s="30">
        <v>221</v>
      </c>
      <c r="P798" s="31">
        <v>79.279279279279265</v>
      </c>
      <c r="Q798" s="31">
        <v>73.888888888888886</v>
      </c>
      <c r="R798" s="31">
        <v>75.945017182130584</v>
      </c>
    </row>
    <row r="799" spans="1:18" ht="12" customHeight="1" x14ac:dyDescent="0.25">
      <c r="A799" s="32" t="s">
        <v>762</v>
      </c>
      <c r="B799" s="32" t="s">
        <v>452</v>
      </c>
      <c r="C799" s="32"/>
      <c r="D799" s="36">
        <v>78.866794562048852</v>
      </c>
      <c r="E799" s="36">
        <v>84.361120902748226</v>
      </c>
      <c r="F799" s="36">
        <v>81.772955515568071</v>
      </c>
      <c r="G799" s="36">
        <v>64.136391215081304</v>
      </c>
      <c r="H799" s="36">
        <v>59.416657798133116</v>
      </c>
      <c r="I799" s="36">
        <v>61.639942311828023</v>
      </c>
      <c r="J799" s="35">
        <v>802</v>
      </c>
      <c r="K799" s="35">
        <v>888</v>
      </c>
      <c r="L799" s="35">
        <v>1690</v>
      </c>
      <c r="M799" s="35">
        <v>636</v>
      </c>
      <c r="N799" s="35">
        <v>751</v>
      </c>
      <c r="O799" s="35">
        <v>1387</v>
      </c>
      <c r="P799" s="36">
        <v>79.301745635910223</v>
      </c>
      <c r="Q799" s="36">
        <v>84.572072072072061</v>
      </c>
      <c r="R799" s="36">
        <v>82.071005917159766</v>
      </c>
    </row>
    <row r="800" spans="1:18" ht="12" customHeight="1" x14ac:dyDescent="0.25">
      <c r="A800" s="33" t="s">
        <v>762</v>
      </c>
      <c r="B800" s="33" t="s">
        <v>458</v>
      </c>
      <c r="C800" s="33"/>
      <c r="D800" s="31">
        <v>96.516671430252856</v>
      </c>
      <c r="E800" s="31">
        <v>100.02052302496961</v>
      </c>
      <c r="F800" s="31">
        <v>98.404129914719192</v>
      </c>
      <c r="G800" s="31">
        <v>67.358364373995755</v>
      </c>
      <c r="H800" s="31">
        <v>67.077437337863259</v>
      </c>
      <c r="I800" s="31">
        <v>67.207034300923098</v>
      </c>
      <c r="J800" s="30">
        <v>987</v>
      </c>
      <c r="K800" s="30">
        <v>1157</v>
      </c>
      <c r="L800" s="30">
        <v>2144</v>
      </c>
      <c r="M800" s="30">
        <v>827</v>
      </c>
      <c r="N800" s="30">
        <v>1001</v>
      </c>
      <c r="O800" s="30">
        <v>1828</v>
      </c>
      <c r="P800" s="31">
        <v>83.789260385005079</v>
      </c>
      <c r="Q800" s="31">
        <v>86.516853932584269</v>
      </c>
      <c r="R800" s="31">
        <v>85.261194029850742</v>
      </c>
    </row>
    <row r="801" spans="1:18" ht="12" customHeight="1" x14ac:dyDescent="0.25">
      <c r="A801" s="32" t="s">
        <v>762</v>
      </c>
      <c r="B801" s="32" t="s">
        <v>465</v>
      </c>
      <c r="C801" s="32"/>
      <c r="D801" s="36">
        <v>98.190248825217196</v>
      </c>
      <c r="E801" s="36">
        <v>101.52653540618424</v>
      </c>
      <c r="F801" s="36">
        <v>100.0222952208948</v>
      </c>
      <c r="G801" s="36">
        <v>73.365679314303947</v>
      </c>
      <c r="H801" s="36">
        <v>75.878745241609579</v>
      </c>
      <c r="I801" s="36">
        <v>74.745672687920546</v>
      </c>
      <c r="J801" s="35">
        <v>2184</v>
      </c>
      <c r="K801" s="35">
        <v>2624</v>
      </c>
      <c r="L801" s="35">
        <v>4808</v>
      </c>
      <c r="M801" s="35">
        <v>1875</v>
      </c>
      <c r="N801" s="35">
        <v>2206</v>
      </c>
      <c r="O801" s="35">
        <v>4081</v>
      </c>
      <c r="P801" s="36">
        <v>85.85164835164835</v>
      </c>
      <c r="Q801" s="36">
        <v>84.070121951219519</v>
      </c>
      <c r="R801" s="36">
        <v>84.879367720465893</v>
      </c>
    </row>
    <row r="802" spans="1:18" ht="12" customHeight="1" x14ac:dyDescent="0.25">
      <c r="A802" s="33" t="s">
        <v>762</v>
      </c>
      <c r="B802" s="33" t="s">
        <v>884</v>
      </c>
      <c r="C802" s="33"/>
      <c r="D802" s="31">
        <v>112.34945529625966</v>
      </c>
      <c r="E802" s="31">
        <v>110.96675650937139</v>
      </c>
      <c r="F802" s="31">
        <v>111.58494481099041</v>
      </c>
      <c r="G802" s="31">
        <v>81.686944239726117</v>
      </c>
      <c r="H802" s="31">
        <v>80.592941619716882</v>
      </c>
      <c r="I802" s="31">
        <v>81.082057273858922</v>
      </c>
      <c r="J802" s="30">
        <v>3519</v>
      </c>
      <c r="K802" s="30">
        <v>4043</v>
      </c>
      <c r="L802" s="30">
        <v>7562</v>
      </c>
      <c r="M802" s="30">
        <v>2856</v>
      </c>
      <c r="N802" s="30">
        <v>3293</v>
      </c>
      <c r="O802" s="30">
        <v>6149</v>
      </c>
      <c r="P802" s="31">
        <v>81.159420289855078</v>
      </c>
      <c r="Q802" s="31">
        <v>81.449418748454121</v>
      </c>
      <c r="R802" s="31">
        <v>81.314467072203115</v>
      </c>
    </row>
    <row r="803" spans="1:18" ht="12" customHeight="1" x14ac:dyDescent="0.25">
      <c r="A803" s="32" t="s">
        <v>523</v>
      </c>
      <c r="B803" s="32" t="s">
        <v>479</v>
      </c>
      <c r="C803" s="32"/>
      <c r="D803" s="36">
        <v>99.364921352215632</v>
      </c>
      <c r="E803" s="36">
        <v>103.22748373127584</v>
      </c>
      <c r="F803" s="36">
        <v>101.42874262803744</v>
      </c>
      <c r="G803" s="36">
        <v>73.606003026016666</v>
      </c>
      <c r="H803" s="36">
        <v>75.747003468883165</v>
      </c>
      <c r="I803" s="36">
        <v>74.749969603614531</v>
      </c>
      <c r="J803" s="35">
        <v>2021</v>
      </c>
      <c r="K803" s="35">
        <v>2347</v>
      </c>
      <c r="L803" s="35">
        <v>4368</v>
      </c>
      <c r="M803" s="35">
        <v>1734</v>
      </c>
      <c r="N803" s="35">
        <v>2049</v>
      </c>
      <c r="O803" s="35">
        <v>3783</v>
      </c>
      <c r="P803" s="36">
        <v>85.799109351806038</v>
      </c>
      <c r="Q803" s="36">
        <v>87.302939923306354</v>
      </c>
      <c r="R803" s="36">
        <v>86.607142857142861</v>
      </c>
    </row>
    <row r="804" spans="1:18" ht="12" customHeight="1" x14ac:dyDescent="0.25">
      <c r="A804" s="33" t="s">
        <v>523</v>
      </c>
      <c r="B804" s="33" t="s">
        <v>489</v>
      </c>
      <c r="C804" s="33"/>
      <c r="D804" s="31">
        <v>100.72237269751606</v>
      </c>
      <c r="E804" s="31">
        <v>97.486414538531747</v>
      </c>
      <c r="F804" s="31">
        <v>98.906165157866866</v>
      </c>
      <c r="G804" s="31">
        <v>75.073395421648726</v>
      </c>
      <c r="H804" s="31">
        <v>72.300017553439218</v>
      </c>
      <c r="I804" s="31">
        <v>73.516814790173783</v>
      </c>
      <c r="J804" s="30">
        <v>1874</v>
      </c>
      <c r="K804" s="30">
        <v>2149</v>
      </c>
      <c r="L804" s="30">
        <v>4023</v>
      </c>
      <c r="M804" s="30">
        <v>1622</v>
      </c>
      <c r="N804" s="30">
        <v>1868</v>
      </c>
      <c r="O804" s="30">
        <v>3490</v>
      </c>
      <c r="P804" s="31">
        <v>86.55282817502669</v>
      </c>
      <c r="Q804" s="31">
        <v>86.924150767798977</v>
      </c>
      <c r="R804" s="31">
        <v>86.751180710912266</v>
      </c>
    </row>
    <row r="805" spans="1:18" ht="12" customHeight="1" x14ac:dyDescent="0.25">
      <c r="A805" s="32" t="s">
        <v>523</v>
      </c>
      <c r="B805" s="32" t="s">
        <v>500</v>
      </c>
      <c r="C805" s="32"/>
      <c r="D805" s="36">
        <v>110.66302041871597</v>
      </c>
      <c r="E805" s="36">
        <v>110.88173776601535</v>
      </c>
      <c r="F805" s="36">
        <v>110.78348944505329</v>
      </c>
      <c r="G805" s="36">
        <v>69.603366812104682</v>
      </c>
      <c r="H805" s="36">
        <v>74.841416835631975</v>
      </c>
      <c r="I805" s="36">
        <v>72.488473064681912</v>
      </c>
      <c r="J805" s="35">
        <v>4035</v>
      </c>
      <c r="K805" s="35">
        <v>4580</v>
      </c>
      <c r="L805" s="35">
        <v>8615</v>
      </c>
      <c r="M805" s="35">
        <v>3463</v>
      </c>
      <c r="N805" s="35">
        <v>3955</v>
      </c>
      <c r="O805" s="35">
        <v>7418</v>
      </c>
      <c r="P805" s="36">
        <v>85.824039653035939</v>
      </c>
      <c r="Q805" s="36">
        <v>86.353711790393021</v>
      </c>
      <c r="R805" s="36">
        <v>86.105629715612295</v>
      </c>
    </row>
    <row r="806" spans="1:18" ht="12" customHeight="1" x14ac:dyDescent="0.25">
      <c r="A806" s="33" t="s">
        <v>523</v>
      </c>
      <c r="B806" s="33" t="s">
        <v>508</v>
      </c>
      <c r="C806" s="33"/>
      <c r="D806" s="31">
        <v>116.60749145721684</v>
      </c>
      <c r="E806" s="31">
        <v>114.51112076278247</v>
      </c>
      <c r="F806" s="31">
        <v>115.43910873457565</v>
      </c>
      <c r="G806" s="31">
        <v>77.849278062400472</v>
      </c>
      <c r="H806" s="31">
        <v>75.94698517523446</v>
      </c>
      <c r="I806" s="31">
        <v>76.789061876079629</v>
      </c>
      <c r="J806" s="30">
        <v>14462</v>
      </c>
      <c r="K806" s="30">
        <v>17745</v>
      </c>
      <c r="L806" s="30">
        <v>32207</v>
      </c>
      <c r="M806" s="30">
        <v>10949</v>
      </c>
      <c r="N806" s="30">
        <v>13278</v>
      </c>
      <c r="O806" s="30">
        <v>24227</v>
      </c>
      <c r="P806" s="31">
        <v>75.708753975936929</v>
      </c>
      <c r="Q806" s="31">
        <v>74.826711749788672</v>
      </c>
      <c r="R806" s="31">
        <v>75.222777657031088</v>
      </c>
    </row>
    <row r="807" spans="1:18" ht="12" customHeight="1" x14ac:dyDescent="0.25">
      <c r="A807" s="32" t="s">
        <v>523</v>
      </c>
      <c r="B807" s="32" t="s">
        <v>886</v>
      </c>
      <c r="C807" s="32"/>
      <c r="D807" s="36">
        <v>100.51654581812979</v>
      </c>
      <c r="E807" s="36">
        <v>111.94208934696378</v>
      </c>
      <c r="F807" s="36">
        <v>106.62301067896762</v>
      </c>
      <c r="G807" s="36">
        <v>64.100428539517566</v>
      </c>
      <c r="H807" s="36">
        <v>69.74435041525139</v>
      </c>
      <c r="I807" s="36">
        <v>67.116863646040656</v>
      </c>
      <c r="J807" s="35">
        <v>10789</v>
      </c>
      <c r="K807" s="35">
        <v>12610</v>
      </c>
      <c r="L807" s="35">
        <v>23399</v>
      </c>
      <c r="M807" s="35">
        <v>8268</v>
      </c>
      <c r="N807" s="35">
        <v>9159</v>
      </c>
      <c r="O807" s="35">
        <v>17427</v>
      </c>
      <c r="P807" s="36">
        <v>76.633608304754844</v>
      </c>
      <c r="Q807" s="36">
        <v>72.632831086439339</v>
      </c>
      <c r="R807" s="36">
        <v>74.477541775289538</v>
      </c>
    </row>
    <row r="808" spans="1:18" ht="12" customHeight="1" x14ac:dyDescent="0.25">
      <c r="A808" s="33" t="s">
        <v>523</v>
      </c>
      <c r="B808" s="33" t="s">
        <v>536</v>
      </c>
      <c r="C808" s="33"/>
      <c r="D808" s="31">
        <v>93.36631806059107</v>
      </c>
      <c r="E808" s="31">
        <v>89.177789824791802</v>
      </c>
      <c r="F808" s="31">
        <v>91.023811594703815</v>
      </c>
      <c r="G808" s="31">
        <v>69.761136008113766</v>
      </c>
      <c r="H808" s="31">
        <v>63.874563616615227</v>
      </c>
      <c r="I808" s="31">
        <v>66.468969138820285</v>
      </c>
      <c r="J808" s="30">
        <v>1456</v>
      </c>
      <c r="K808" s="30">
        <v>1793</v>
      </c>
      <c r="L808" s="30">
        <v>3249</v>
      </c>
      <c r="M808" s="30">
        <v>1260</v>
      </c>
      <c r="N808" s="30">
        <v>1586</v>
      </c>
      <c r="O808" s="30">
        <v>2846</v>
      </c>
      <c r="P808" s="31">
        <v>86.538461538461533</v>
      </c>
      <c r="Q808" s="31">
        <v>88.455103179029564</v>
      </c>
      <c r="R808" s="31">
        <v>87.596183441058784</v>
      </c>
    </row>
    <row r="809" spans="1:18" ht="12" customHeight="1" x14ac:dyDescent="0.25">
      <c r="A809" s="32" t="s">
        <v>523</v>
      </c>
      <c r="B809" s="32" t="s">
        <v>541</v>
      </c>
      <c r="C809" s="32"/>
      <c r="D809" s="36">
        <v>98.571991484512893</v>
      </c>
      <c r="E809" s="36">
        <v>100.80009360461626</v>
      </c>
      <c r="F809" s="36">
        <v>99.753300198478826</v>
      </c>
      <c r="G809" s="36">
        <v>70.760984689203269</v>
      </c>
      <c r="H809" s="36">
        <v>73.913840648723252</v>
      </c>
      <c r="I809" s="36">
        <v>72.432585010057323</v>
      </c>
      <c r="J809" s="35">
        <v>2428</v>
      </c>
      <c r="K809" s="35">
        <v>2832</v>
      </c>
      <c r="L809" s="35">
        <v>5260</v>
      </c>
      <c r="M809" s="35">
        <v>2082</v>
      </c>
      <c r="N809" s="35">
        <v>2533</v>
      </c>
      <c r="O809" s="35">
        <v>4615</v>
      </c>
      <c r="P809" s="36">
        <v>85.749588138385505</v>
      </c>
      <c r="Q809" s="36">
        <v>89.442090395480221</v>
      </c>
      <c r="R809" s="36">
        <v>87.737642585551328</v>
      </c>
    </row>
    <row r="810" spans="1:18" ht="12" customHeight="1" x14ac:dyDescent="0.25">
      <c r="A810" s="33" t="s">
        <v>523</v>
      </c>
      <c r="B810" s="33" t="s">
        <v>551</v>
      </c>
      <c r="C810" s="33"/>
      <c r="D810" s="31">
        <v>92.473440125860321</v>
      </c>
      <c r="E810" s="31">
        <v>95.19175752771406</v>
      </c>
      <c r="F810" s="31">
        <v>93.896722601298265</v>
      </c>
      <c r="G810" s="31">
        <v>66.857802700622003</v>
      </c>
      <c r="H810" s="31">
        <v>66.880803738511148</v>
      </c>
      <c r="I810" s="31">
        <v>66.869845802771223</v>
      </c>
      <c r="J810" s="30">
        <v>2710</v>
      </c>
      <c r="K810" s="30">
        <v>2944</v>
      </c>
      <c r="L810" s="30">
        <v>5654</v>
      </c>
      <c r="M810" s="30">
        <v>2327</v>
      </c>
      <c r="N810" s="30">
        <v>2498</v>
      </c>
      <c r="O810" s="30">
        <v>4825</v>
      </c>
      <c r="P810" s="31">
        <v>85.867158671586708</v>
      </c>
      <c r="Q810" s="31">
        <v>84.85054347826086</v>
      </c>
      <c r="R810" s="31">
        <v>85.337813937035733</v>
      </c>
    </row>
    <row r="811" spans="1:18" ht="12" customHeight="1" x14ac:dyDescent="0.25">
      <c r="A811" s="32" t="s">
        <v>523</v>
      </c>
      <c r="B811" s="32" t="s">
        <v>561</v>
      </c>
      <c r="C811" s="32"/>
      <c r="D811" s="36">
        <v>105.2880433560461</v>
      </c>
      <c r="E811" s="36">
        <v>93.183349880927551</v>
      </c>
      <c r="F811" s="36">
        <v>98.51313820470989</v>
      </c>
      <c r="G811" s="36">
        <v>71.748706964402388</v>
      </c>
      <c r="H811" s="36">
        <v>63.391397159139963</v>
      </c>
      <c r="I811" s="36">
        <v>67.071184037665859</v>
      </c>
      <c r="J811" s="35">
        <v>618</v>
      </c>
      <c r="K811" s="35">
        <v>640</v>
      </c>
      <c r="L811" s="35">
        <v>1258</v>
      </c>
      <c r="M811" s="35">
        <v>530</v>
      </c>
      <c r="N811" s="35">
        <v>574</v>
      </c>
      <c r="O811" s="35">
        <v>1104</v>
      </c>
      <c r="P811" s="36">
        <v>85.760517799352755</v>
      </c>
      <c r="Q811" s="36">
        <v>89.6875</v>
      </c>
      <c r="R811" s="36">
        <v>87.758346581875998</v>
      </c>
    </row>
    <row r="812" spans="1:18" ht="12" customHeight="1" x14ac:dyDescent="0.25">
      <c r="A812" s="33" t="s">
        <v>523</v>
      </c>
      <c r="B812" s="33" t="s">
        <v>565</v>
      </c>
      <c r="C812" s="33"/>
      <c r="D812" s="31">
        <v>114.19097598080154</v>
      </c>
      <c r="E812" s="31">
        <v>118.34189892993606</v>
      </c>
      <c r="F812" s="31">
        <v>116.43000973186713</v>
      </c>
      <c r="G812" s="31">
        <v>80.890377932294641</v>
      </c>
      <c r="H812" s="31">
        <v>80.302601389957104</v>
      </c>
      <c r="I812" s="31">
        <v>80.573327596139222</v>
      </c>
      <c r="J812" s="30">
        <v>8304</v>
      </c>
      <c r="K812" s="30">
        <v>9968</v>
      </c>
      <c r="L812" s="30">
        <v>18272</v>
      </c>
      <c r="M812" s="30">
        <v>5908</v>
      </c>
      <c r="N812" s="30">
        <v>7429</v>
      </c>
      <c r="O812" s="30">
        <v>13337</v>
      </c>
      <c r="P812" s="31">
        <v>71.146435452793824</v>
      </c>
      <c r="Q812" s="31">
        <v>74.528491171749593</v>
      </c>
      <c r="R812" s="31">
        <v>72.991462346760073</v>
      </c>
    </row>
    <row r="813" spans="1:18" ht="12" customHeight="1" x14ac:dyDescent="0.25">
      <c r="A813" s="32" t="s">
        <v>523</v>
      </c>
      <c r="B813" s="32" t="s">
        <v>576</v>
      </c>
      <c r="C813" s="32"/>
      <c r="D813" s="36">
        <v>108.97615091270629</v>
      </c>
      <c r="E813" s="36">
        <v>111.4343102799854</v>
      </c>
      <c r="F813" s="36">
        <v>110.36022843863411</v>
      </c>
      <c r="G813" s="36">
        <v>74.405223815974551</v>
      </c>
      <c r="H813" s="36">
        <v>78.303728856806899</v>
      </c>
      <c r="I813" s="36">
        <v>76.600294356785312</v>
      </c>
      <c r="J813" s="35">
        <v>10258</v>
      </c>
      <c r="K813" s="35">
        <v>12186</v>
      </c>
      <c r="L813" s="35">
        <v>22444</v>
      </c>
      <c r="M813" s="35">
        <v>7297</v>
      </c>
      <c r="N813" s="35">
        <v>8689</v>
      </c>
      <c r="O813" s="35">
        <v>15986</v>
      </c>
      <c r="P813" s="36">
        <v>71.134724117761749</v>
      </c>
      <c r="Q813" s="36">
        <v>71.303134744789105</v>
      </c>
      <c r="R813" s="36">
        <v>71.22616289431474</v>
      </c>
    </row>
    <row r="814" spans="1:18" ht="12" customHeight="1" x14ac:dyDescent="0.25">
      <c r="A814" s="33" t="s">
        <v>523</v>
      </c>
      <c r="B814" s="33" t="s">
        <v>585</v>
      </c>
      <c r="C814" s="33"/>
      <c r="D814" s="31">
        <v>107.93667746216047</v>
      </c>
      <c r="E814" s="31">
        <v>112.97094921149589</v>
      </c>
      <c r="F814" s="31">
        <v>110.6550800996994</v>
      </c>
      <c r="G814" s="31">
        <v>83.85642503774217</v>
      </c>
      <c r="H814" s="31">
        <v>84.748056130319625</v>
      </c>
      <c r="I814" s="31">
        <v>84.337887389093041</v>
      </c>
      <c r="J814" s="30">
        <v>4591</v>
      </c>
      <c r="K814" s="30">
        <v>5312</v>
      </c>
      <c r="L814" s="30">
        <v>9903</v>
      </c>
      <c r="M814" s="30">
        <v>3810</v>
      </c>
      <c r="N814" s="30">
        <v>4502</v>
      </c>
      <c r="O814" s="30">
        <v>8312</v>
      </c>
      <c r="P814" s="31">
        <v>82.988455674145072</v>
      </c>
      <c r="Q814" s="31">
        <v>84.751506024096386</v>
      </c>
      <c r="R814" s="31">
        <v>83.934161365242858</v>
      </c>
    </row>
    <row r="815" spans="1:18" ht="12" customHeight="1" x14ac:dyDescent="0.25">
      <c r="A815" s="32" t="s">
        <v>763</v>
      </c>
      <c r="B815" s="32" t="s">
        <v>594</v>
      </c>
      <c r="C815" s="32"/>
      <c r="D815" s="36">
        <v>99.394643309784641</v>
      </c>
      <c r="E815" s="36">
        <v>98.737939313924869</v>
      </c>
      <c r="F815" s="36">
        <v>99.032207080519015</v>
      </c>
      <c r="G815" s="36">
        <v>67.412521588018663</v>
      </c>
      <c r="H815" s="36">
        <v>66.231357994340513</v>
      </c>
      <c r="I815" s="36">
        <v>66.760635073337028</v>
      </c>
      <c r="J815" s="35">
        <v>2014</v>
      </c>
      <c r="K815" s="35">
        <v>2355</v>
      </c>
      <c r="L815" s="35">
        <v>4369</v>
      </c>
      <c r="M815" s="35">
        <v>1534</v>
      </c>
      <c r="N815" s="35">
        <v>1921</v>
      </c>
      <c r="O815" s="35">
        <v>3455</v>
      </c>
      <c r="P815" s="36">
        <v>76.166832174776559</v>
      </c>
      <c r="Q815" s="36">
        <v>81.57112526539278</v>
      </c>
      <c r="R815" s="36">
        <v>79.079880979629209</v>
      </c>
    </row>
    <row r="816" spans="1:18" ht="12" customHeight="1" x14ac:dyDescent="0.25">
      <c r="A816" s="33" t="s">
        <v>763</v>
      </c>
      <c r="B816" s="33" t="s">
        <v>20</v>
      </c>
      <c r="C816" s="33"/>
      <c r="D816" s="31">
        <v>89.575946084658383</v>
      </c>
      <c r="E816" s="31">
        <v>99.105101139275376</v>
      </c>
      <c r="F816" s="31">
        <v>94.498521920620533</v>
      </c>
      <c r="G816" s="31">
        <v>65.075772728303875</v>
      </c>
      <c r="H816" s="31">
        <v>66.524909807750888</v>
      </c>
      <c r="I816" s="31">
        <v>65.824368708681618</v>
      </c>
      <c r="J816" s="30">
        <v>2494</v>
      </c>
      <c r="K816" s="30">
        <v>2825</v>
      </c>
      <c r="L816" s="30">
        <v>5319</v>
      </c>
      <c r="M816" s="30">
        <v>1892</v>
      </c>
      <c r="N816" s="30">
        <v>2225</v>
      </c>
      <c r="O816" s="30">
        <v>4117</v>
      </c>
      <c r="P816" s="31">
        <v>75.862068965517238</v>
      </c>
      <c r="Q816" s="31">
        <v>78.761061946902657</v>
      </c>
      <c r="R816" s="31">
        <v>77.401767249482987</v>
      </c>
    </row>
    <row r="817" spans="1:18" ht="12" customHeight="1" x14ac:dyDescent="0.25">
      <c r="A817" s="32" t="s">
        <v>763</v>
      </c>
      <c r="B817" s="32" t="s">
        <v>608</v>
      </c>
      <c r="C817" s="32"/>
      <c r="D817" s="36">
        <v>106.754725458355</v>
      </c>
      <c r="E817" s="36">
        <v>114.53447799282304</v>
      </c>
      <c r="F817" s="36">
        <v>110.94767353679798</v>
      </c>
      <c r="G817" s="36">
        <v>76.5101260024298</v>
      </c>
      <c r="H817" s="36">
        <v>79.352595186825354</v>
      </c>
      <c r="I817" s="36">
        <v>78.042093202149942</v>
      </c>
      <c r="J817" s="35">
        <v>5041</v>
      </c>
      <c r="K817" s="35">
        <v>6344</v>
      </c>
      <c r="L817" s="35">
        <v>11385</v>
      </c>
      <c r="M817" s="35">
        <v>4011</v>
      </c>
      <c r="N817" s="35">
        <v>4650</v>
      </c>
      <c r="O817" s="35">
        <v>8661</v>
      </c>
      <c r="P817" s="36">
        <v>79.567546121801229</v>
      </c>
      <c r="Q817" s="36">
        <v>73.29760403530895</v>
      </c>
      <c r="R817" s="36">
        <v>76.073781291172594</v>
      </c>
    </row>
    <row r="818" spans="1:18" ht="12" customHeight="1" x14ac:dyDescent="0.25">
      <c r="A818" s="33" t="s">
        <v>763</v>
      </c>
      <c r="B818" s="33" t="s">
        <v>618</v>
      </c>
      <c r="C818" s="33"/>
      <c r="D818" s="31">
        <v>75.41076401009218</v>
      </c>
      <c r="E818" s="31">
        <v>76.780713452578624</v>
      </c>
      <c r="F818" s="31">
        <v>76.125032610336547</v>
      </c>
      <c r="G818" s="31">
        <v>58.912944670508587</v>
      </c>
      <c r="H818" s="31">
        <v>56.280111850654613</v>
      </c>
      <c r="I818" s="31">
        <v>57.540229915793716</v>
      </c>
      <c r="J818" s="30">
        <v>2776</v>
      </c>
      <c r="K818" s="30">
        <v>3013</v>
      </c>
      <c r="L818" s="30">
        <v>5789</v>
      </c>
      <c r="M818" s="30">
        <v>2064</v>
      </c>
      <c r="N818" s="30">
        <v>2417</v>
      </c>
      <c r="O818" s="30">
        <v>4481</v>
      </c>
      <c r="P818" s="31">
        <v>74.351585014409224</v>
      </c>
      <c r="Q818" s="31">
        <v>80.219050779953534</v>
      </c>
      <c r="R818" s="31">
        <v>77.405424080152017</v>
      </c>
    </row>
    <row r="819" spans="1:18" ht="12" customHeight="1" x14ac:dyDescent="0.25">
      <c r="A819" s="32" t="s">
        <v>763</v>
      </c>
      <c r="B819" s="32" t="s">
        <v>630</v>
      </c>
      <c r="C819" s="32"/>
      <c r="D819" s="36">
        <v>96.257791964148225</v>
      </c>
      <c r="E819" s="36">
        <v>103.55238238198383</v>
      </c>
      <c r="F819" s="36">
        <v>99.948686994425202</v>
      </c>
      <c r="G819" s="36">
        <v>65.94389204963781</v>
      </c>
      <c r="H819" s="36">
        <v>72.13204979009052</v>
      </c>
      <c r="I819" s="36">
        <v>69.074957584854488</v>
      </c>
      <c r="J819" s="35">
        <v>2659</v>
      </c>
      <c r="K819" s="35">
        <v>2715</v>
      </c>
      <c r="L819" s="35">
        <v>5374</v>
      </c>
      <c r="M819" s="35">
        <v>2144</v>
      </c>
      <c r="N819" s="35">
        <v>2208</v>
      </c>
      <c r="O819" s="35">
        <v>4352</v>
      </c>
      <c r="P819" s="36">
        <v>80.631816472358025</v>
      </c>
      <c r="Q819" s="36">
        <v>81.325966850828735</v>
      </c>
      <c r="R819" s="36">
        <v>80.982508373650916</v>
      </c>
    </row>
    <row r="820" spans="1:18" ht="12" customHeight="1" x14ac:dyDescent="0.25">
      <c r="A820" s="33" t="s">
        <v>763</v>
      </c>
      <c r="B820" s="33" t="s">
        <v>638</v>
      </c>
      <c r="C820" s="33"/>
      <c r="D820" s="31">
        <v>104.20918888939663</v>
      </c>
      <c r="E820" s="31">
        <v>82.472483240129307</v>
      </c>
      <c r="F820" s="31">
        <v>91.76474890961677</v>
      </c>
      <c r="G820" s="31">
        <v>74.25684717268382</v>
      </c>
      <c r="H820" s="31">
        <v>58.553909946381829</v>
      </c>
      <c r="I820" s="31">
        <v>65.266788468661531</v>
      </c>
      <c r="J820" s="30">
        <v>583</v>
      </c>
      <c r="K820" s="30">
        <v>514</v>
      </c>
      <c r="L820" s="30">
        <v>1097</v>
      </c>
      <c r="M820" s="30">
        <v>427</v>
      </c>
      <c r="N820" s="30">
        <v>383</v>
      </c>
      <c r="O820" s="30">
        <v>810</v>
      </c>
      <c r="P820" s="31">
        <v>73.241852487135503</v>
      </c>
      <c r="Q820" s="31">
        <v>74.5136186770428</v>
      </c>
      <c r="R820" s="31">
        <v>73.837739288969914</v>
      </c>
    </row>
    <row r="821" spans="1:18" ht="12" customHeight="1" x14ac:dyDescent="0.25">
      <c r="A821" s="32" t="s">
        <v>763</v>
      </c>
      <c r="B821" s="32" t="s">
        <v>647</v>
      </c>
      <c r="C821" s="32"/>
      <c r="D821" s="36">
        <v>90.856122638190755</v>
      </c>
      <c r="E821" s="36">
        <v>86.009317601069355</v>
      </c>
      <c r="F821" s="36">
        <v>88.22583243331961</v>
      </c>
      <c r="G821" s="36">
        <v>63.061698213834461</v>
      </c>
      <c r="H821" s="36">
        <v>55.647418037001167</v>
      </c>
      <c r="I821" s="36">
        <v>59.038076802217432</v>
      </c>
      <c r="J821" s="35">
        <v>1277</v>
      </c>
      <c r="K821" s="35">
        <v>1421</v>
      </c>
      <c r="L821" s="35">
        <v>2698</v>
      </c>
      <c r="M821" s="35">
        <v>868</v>
      </c>
      <c r="N821" s="35">
        <v>1114</v>
      </c>
      <c r="O821" s="35">
        <v>1982</v>
      </c>
      <c r="P821" s="36">
        <v>67.971808927173058</v>
      </c>
      <c r="Q821" s="36">
        <v>78.395496129486276</v>
      </c>
      <c r="R821" s="36">
        <v>73.461823573017043</v>
      </c>
    </row>
    <row r="822" spans="1:18" ht="12" customHeight="1" x14ac:dyDescent="0.25">
      <c r="A822" s="33" t="s">
        <v>763</v>
      </c>
      <c r="B822" s="33" t="s">
        <v>421</v>
      </c>
      <c r="C822" s="33"/>
      <c r="D822" s="31">
        <v>101.50570528789089</v>
      </c>
      <c r="E822" s="31">
        <v>105.49805757296451</v>
      </c>
      <c r="F822" s="31">
        <v>103.51671473196626</v>
      </c>
      <c r="G822" s="31">
        <v>68.704184527944037</v>
      </c>
      <c r="H822" s="31">
        <v>71.839035201557181</v>
      </c>
      <c r="I822" s="31">
        <v>70.283257179917143</v>
      </c>
      <c r="J822" s="30">
        <v>1870</v>
      </c>
      <c r="K822" s="30">
        <v>1841</v>
      </c>
      <c r="L822" s="30">
        <v>3711</v>
      </c>
      <c r="M822" s="30">
        <v>1428</v>
      </c>
      <c r="N822" s="30">
        <v>1447</v>
      </c>
      <c r="O822" s="30">
        <v>2875</v>
      </c>
      <c r="P822" s="31">
        <v>76.36363636363636</v>
      </c>
      <c r="Q822" s="31">
        <v>78.598587724063009</v>
      </c>
      <c r="R822" s="31">
        <v>77.47237941255726</v>
      </c>
    </row>
    <row r="823" spans="1:18" ht="12" customHeight="1" x14ac:dyDescent="0.25">
      <c r="A823" s="32" t="s">
        <v>763</v>
      </c>
      <c r="B823" s="32" t="s">
        <v>106</v>
      </c>
      <c r="C823" s="32"/>
      <c r="D823" s="36">
        <v>93.051894379317531</v>
      </c>
      <c r="E823" s="36">
        <v>91.922989056286767</v>
      </c>
      <c r="F823" s="36">
        <v>92.453760177315019</v>
      </c>
      <c r="G823" s="36">
        <v>63.403881966713477</v>
      </c>
      <c r="H823" s="36">
        <v>53.938719440499305</v>
      </c>
      <c r="I823" s="36">
        <v>58.388902128331551</v>
      </c>
      <c r="J823" s="35">
        <v>838</v>
      </c>
      <c r="K823" s="35">
        <v>962</v>
      </c>
      <c r="L823" s="35">
        <v>1800</v>
      </c>
      <c r="M823" s="35">
        <v>669</v>
      </c>
      <c r="N823" s="35">
        <v>797</v>
      </c>
      <c r="O823" s="35">
        <v>1466</v>
      </c>
      <c r="P823" s="36">
        <v>79.832935560859184</v>
      </c>
      <c r="Q823" s="36">
        <v>82.848232848232854</v>
      </c>
      <c r="R823" s="36">
        <v>81.444444444444443</v>
      </c>
    </row>
    <row r="824" spans="1:18" ht="12" customHeight="1" x14ac:dyDescent="0.25">
      <c r="A824" s="33" t="s">
        <v>763</v>
      </c>
      <c r="B824" s="33" t="s">
        <v>668</v>
      </c>
      <c r="C824" s="33"/>
      <c r="D824" s="31">
        <v>107.69009039118633</v>
      </c>
      <c r="E824" s="31">
        <v>91.907810758514572</v>
      </c>
      <c r="F824" s="31">
        <v>98.983484154793331</v>
      </c>
      <c r="G824" s="31">
        <v>67.529280533990487</v>
      </c>
      <c r="H824" s="31">
        <v>56.28783903597175</v>
      </c>
      <c r="I824" s="31">
        <v>61.32771732951646</v>
      </c>
      <c r="J824" s="30">
        <v>758</v>
      </c>
      <c r="K824" s="30">
        <v>761</v>
      </c>
      <c r="L824" s="30">
        <v>1519</v>
      </c>
      <c r="M824" s="30">
        <v>547</v>
      </c>
      <c r="N824" s="30">
        <v>556</v>
      </c>
      <c r="O824" s="30">
        <v>1103</v>
      </c>
      <c r="P824" s="31">
        <v>72.163588390501317</v>
      </c>
      <c r="Q824" s="31">
        <v>73.061760840998687</v>
      </c>
      <c r="R824" s="31">
        <v>72.613561553653724</v>
      </c>
    </row>
    <row r="825" spans="1:18" ht="12" customHeight="1" x14ac:dyDescent="0.25">
      <c r="A825" s="32" t="s">
        <v>764</v>
      </c>
      <c r="B825" s="32" t="s">
        <v>676</v>
      </c>
      <c r="C825" s="32"/>
      <c r="D825" s="36">
        <v>92.100168623987287</v>
      </c>
      <c r="E825" s="36">
        <v>88.595323439716537</v>
      </c>
      <c r="F825" s="36">
        <v>90.175055432241464</v>
      </c>
      <c r="G825" s="36">
        <v>63.48969688692285</v>
      </c>
      <c r="H825" s="36">
        <v>59.291091525974302</v>
      </c>
      <c r="I825" s="36">
        <v>61.183520681602495</v>
      </c>
      <c r="J825" s="35">
        <v>1518</v>
      </c>
      <c r="K825" s="35">
        <v>1614</v>
      </c>
      <c r="L825" s="35">
        <v>3132</v>
      </c>
      <c r="M825" s="35">
        <v>1289</v>
      </c>
      <c r="N825" s="35">
        <v>1366</v>
      </c>
      <c r="O825" s="35">
        <v>2655</v>
      </c>
      <c r="P825" s="36">
        <v>84.914361001317531</v>
      </c>
      <c r="Q825" s="36">
        <v>84.634448574969014</v>
      </c>
      <c r="R825" s="36">
        <v>84.770114942528735</v>
      </c>
    </row>
    <row r="826" spans="1:18" ht="12" customHeight="1" x14ac:dyDescent="0.25">
      <c r="A826" s="33" t="s">
        <v>764</v>
      </c>
      <c r="B826" s="33" t="s">
        <v>685</v>
      </c>
      <c r="C826" s="33"/>
      <c r="D826" s="31">
        <v>93.159940236637468</v>
      </c>
      <c r="E826" s="31">
        <v>84.508211069191375</v>
      </c>
      <c r="F826" s="31">
        <v>88.428785162928079</v>
      </c>
      <c r="G826" s="31">
        <v>63.118206520768432</v>
      </c>
      <c r="H826" s="31">
        <v>57.315780917833074</v>
      </c>
      <c r="I826" s="31">
        <v>59.945178932891167</v>
      </c>
      <c r="J826" s="30">
        <v>2348</v>
      </c>
      <c r="K826" s="30">
        <v>2310</v>
      </c>
      <c r="L826" s="30">
        <v>4658</v>
      </c>
      <c r="M826" s="30">
        <v>1955</v>
      </c>
      <c r="N826" s="30">
        <v>1960</v>
      </c>
      <c r="O826" s="30">
        <v>3915</v>
      </c>
      <c r="P826" s="31">
        <v>83.262350936967636</v>
      </c>
      <c r="Q826" s="31">
        <v>84.848484848484844</v>
      </c>
      <c r="R826" s="31">
        <v>84.048948046371834</v>
      </c>
    </row>
    <row r="827" spans="1:18" ht="12" customHeight="1" x14ac:dyDescent="0.25">
      <c r="A827" s="32" t="s">
        <v>764</v>
      </c>
      <c r="B827" s="32" t="s">
        <v>696</v>
      </c>
      <c r="C827" s="32"/>
      <c r="D827" s="36">
        <v>94.784527708165001</v>
      </c>
      <c r="E827" s="36">
        <v>94.414903193475382</v>
      </c>
      <c r="F827" s="36">
        <v>94.593006264143625</v>
      </c>
      <c r="G827" s="36">
        <v>63.917133287542924</v>
      </c>
      <c r="H827" s="36">
        <v>61.852365899211314</v>
      </c>
      <c r="I827" s="36">
        <v>62.847271262526675</v>
      </c>
      <c r="J827" s="35">
        <v>2201</v>
      </c>
      <c r="K827" s="35">
        <v>2324</v>
      </c>
      <c r="L827" s="35">
        <v>4525</v>
      </c>
      <c r="M827" s="35">
        <v>1879</v>
      </c>
      <c r="N827" s="35">
        <v>1994</v>
      </c>
      <c r="O827" s="35">
        <v>3873</v>
      </c>
      <c r="P827" s="36">
        <v>85.370286233530209</v>
      </c>
      <c r="Q827" s="36">
        <v>85.800344234079176</v>
      </c>
      <c r="R827" s="36">
        <v>85.591160220994482</v>
      </c>
    </row>
    <row r="828" spans="1:18" ht="12" customHeight="1" x14ac:dyDescent="0.25">
      <c r="A828" s="33" t="s">
        <v>764</v>
      </c>
      <c r="B828" s="33" t="s">
        <v>705</v>
      </c>
      <c r="C828" s="33"/>
      <c r="D828" s="31">
        <v>96.626898556043329</v>
      </c>
      <c r="E828" s="31">
        <v>99.320356389100027</v>
      </c>
      <c r="F828" s="31">
        <v>98.086900998898741</v>
      </c>
      <c r="G828" s="31">
        <v>66.346289986146559</v>
      </c>
      <c r="H828" s="31">
        <v>64.271139087991259</v>
      </c>
      <c r="I828" s="31">
        <v>65.221443944966097</v>
      </c>
      <c r="J828" s="30">
        <v>2175</v>
      </c>
      <c r="K828" s="30">
        <v>2357</v>
      </c>
      <c r="L828" s="30">
        <v>4532</v>
      </c>
      <c r="M828" s="30">
        <v>1852</v>
      </c>
      <c r="N828" s="30">
        <v>2062</v>
      </c>
      <c r="O828" s="30">
        <v>3914</v>
      </c>
      <c r="P828" s="31">
        <v>85.149425287356323</v>
      </c>
      <c r="Q828" s="31">
        <v>87.484089944845138</v>
      </c>
      <c r="R828" s="31">
        <v>86.36363636363636</v>
      </c>
    </row>
    <row r="829" spans="1:18" ht="12" customHeight="1" x14ac:dyDescent="0.25">
      <c r="A829" s="32" t="s">
        <v>764</v>
      </c>
      <c r="B829" s="32" t="s">
        <v>715</v>
      </c>
      <c r="C829" s="32"/>
      <c r="D829" s="36">
        <v>113.90797302442689</v>
      </c>
      <c r="E829" s="36">
        <v>111.47797463182785</v>
      </c>
      <c r="F829" s="36">
        <v>112.51619746691341</v>
      </c>
      <c r="G829" s="36">
        <v>77.144106891153697</v>
      </c>
      <c r="H829" s="36">
        <v>81.390560938724605</v>
      </c>
      <c r="I829" s="36">
        <v>79.576252923642258</v>
      </c>
      <c r="J829" s="35">
        <v>10338</v>
      </c>
      <c r="K829" s="35">
        <v>12719</v>
      </c>
      <c r="L829" s="35">
        <v>23057</v>
      </c>
      <c r="M829" s="35">
        <v>7846</v>
      </c>
      <c r="N829" s="35">
        <v>9802</v>
      </c>
      <c r="O829" s="35">
        <v>17648</v>
      </c>
      <c r="P829" s="36">
        <v>75.894757206422909</v>
      </c>
      <c r="Q829" s="36">
        <v>77.065807060303484</v>
      </c>
      <c r="R829" s="36">
        <v>76.540746844775995</v>
      </c>
    </row>
    <row r="830" spans="1:18" ht="12" customHeight="1" x14ac:dyDescent="0.25">
      <c r="A830" s="33" t="s">
        <v>764</v>
      </c>
      <c r="B830" s="33" t="s">
        <v>163</v>
      </c>
      <c r="C830" s="33"/>
      <c r="D830" s="31">
        <v>113.32311350276241</v>
      </c>
      <c r="E830" s="31">
        <v>112.02849065806427</v>
      </c>
      <c r="F830" s="31">
        <v>112.58772354898134</v>
      </c>
      <c r="G830" s="31">
        <v>81.328116905585873</v>
      </c>
      <c r="H830" s="31">
        <v>80.975510097497235</v>
      </c>
      <c r="I830" s="31">
        <v>81.127824206159843</v>
      </c>
      <c r="J830" s="30">
        <v>5406</v>
      </c>
      <c r="K830" s="30">
        <v>6880</v>
      </c>
      <c r="L830" s="30">
        <v>12286</v>
      </c>
      <c r="M830" s="30">
        <v>3490</v>
      </c>
      <c r="N830" s="30">
        <v>4566</v>
      </c>
      <c r="O830" s="30">
        <v>8056</v>
      </c>
      <c r="P830" s="31">
        <v>64.557898631150564</v>
      </c>
      <c r="Q830" s="31">
        <v>66.366279069767444</v>
      </c>
      <c r="R830" s="31">
        <v>65.570568126322641</v>
      </c>
    </row>
    <row r="831" spans="1:18" ht="12" customHeight="1" x14ac:dyDescent="0.25">
      <c r="A831" s="32" t="s">
        <v>764</v>
      </c>
      <c r="B831" s="32" t="s">
        <v>736</v>
      </c>
      <c r="C831" s="32"/>
      <c r="D831" s="36">
        <v>101.05455947441988</v>
      </c>
      <c r="E831" s="36">
        <v>95.829262608036117</v>
      </c>
      <c r="F831" s="36">
        <v>98.028358360381617</v>
      </c>
      <c r="G831" s="36">
        <v>72.418395338782915</v>
      </c>
      <c r="H831" s="36">
        <v>69.942153995390527</v>
      </c>
      <c r="I831" s="36">
        <v>70.984294175993341</v>
      </c>
      <c r="J831" s="35">
        <v>1211</v>
      </c>
      <c r="K831" s="35">
        <v>1493</v>
      </c>
      <c r="L831" s="35">
        <v>2704</v>
      </c>
      <c r="M831" s="35">
        <v>1024</v>
      </c>
      <c r="N831" s="35">
        <v>1186</v>
      </c>
      <c r="O831" s="35">
        <v>2210</v>
      </c>
      <c r="P831" s="36">
        <v>84.558216350123871</v>
      </c>
      <c r="Q831" s="36">
        <v>79.437374413931678</v>
      </c>
      <c r="R831" s="36">
        <v>81.730769230769226</v>
      </c>
    </row>
    <row r="832" spans="1:18" ht="12" customHeight="1" x14ac:dyDescent="0.25">
      <c r="A832" s="33" t="s">
        <v>764</v>
      </c>
      <c r="B832" s="33" t="s">
        <v>744</v>
      </c>
      <c r="C832" s="33"/>
      <c r="D832" s="31">
        <v>88.539278316736016</v>
      </c>
      <c r="E832" s="31">
        <v>97.341389897579617</v>
      </c>
      <c r="F832" s="31">
        <v>93.171997806178666</v>
      </c>
      <c r="G832" s="31">
        <v>62.499552382879038</v>
      </c>
      <c r="H832" s="31">
        <v>66.952991805770026</v>
      </c>
      <c r="I832" s="31">
        <v>64.843482634158804</v>
      </c>
      <c r="J832" s="30">
        <v>2059</v>
      </c>
      <c r="K832" s="30">
        <v>2291</v>
      </c>
      <c r="L832" s="30">
        <v>4350</v>
      </c>
      <c r="M832" s="30">
        <v>1777</v>
      </c>
      <c r="N832" s="30">
        <v>2016</v>
      </c>
      <c r="O832" s="30">
        <v>3793</v>
      </c>
      <c r="P832" s="31">
        <v>86.30403108305002</v>
      </c>
      <c r="Q832" s="31">
        <v>87.996508075076392</v>
      </c>
      <c r="R832" s="31">
        <v>87.195402298850581</v>
      </c>
    </row>
    <row r="833" spans="1:18" ht="12" customHeight="1" x14ac:dyDescent="0.25">
      <c r="A833" s="32" t="s">
        <v>764</v>
      </c>
      <c r="B833" s="32" t="s">
        <v>754</v>
      </c>
      <c r="C833" s="32"/>
      <c r="D833" s="36">
        <v>94.705786902058577</v>
      </c>
      <c r="E833" s="36">
        <v>95.899983224748979</v>
      </c>
      <c r="F833" s="36">
        <v>95.350751768851424</v>
      </c>
      <c r="G833" s="36">
        <v>74.896267005639444</v>
      </c>
      <c r="H833" s="36">
        <v>69.853481756822319</v>
      </c>
      <c r="I833" s="36">
        <v>72.172745542316861</v>
      </c>
      <c r="J833" s="35">
        <v>1032</v>
      </c>
      <c r="K833" s="35">
        <v>1154</v>
      </c>
      <c r="L833" s="35">
        <v>2186</v>
      </c>
      <c r="M833" s="35">
        <v>854</v>
      </c>
      <c r="N833" s="35">
        <v>948</v>
      </c>
      <c r="O833" s="35">
        <v>1802</v>
      </c>
      <c r="P833" s="36">
        <v>82.751937984496124</v>
      </c>
      <c r="Q833" s="36">
        <v>82.149046793760832</v>
      </c>
      <c r="R833" s="36">
        <v>82.433668801463867</v>
      </c>
    </row>
    <row r="834" spans="1:18" ht="12" customHeight="1" x14ac:dyDescent="0.25">
      <c r="A834" s="34" t="s">
        <v>813</v>
      </c>
      <c r="B834" s="34"/>
      <c r="C834" s="34"/>
      <c r="D834" s="29">
        <v>102.83911069679593</v>
      </c>
      <c r="E834" s="29">
        <v>103.56399577048431</v>
      </c>
      <c r="F834" s="29">
        <v>103.22888983538017</v>
      </c>
      <c r="G834" s="29">
        <v>71.525606403103808</v>
      </c>
      <c r="H834" s="29">
        <v>70.44022284396614</v>
      </c>
      <c r="I834" s="29">
        <v>70.941983034282657</v>
      </c>
      <c r="J834" s="37">
        <v>49038</v>
      </c>
      <c r="K834" s="37">
        <v>55168</v>
      </c>
      <c r="L834" s="37">
        <v>104206</v>
      </c>
      <c r="M834" s="47">
        <v>37140</v>
      </c>
      <c r="N834" s="47">
        <v>42812</v>
      </c>
      <c r="O834" s="47">
        <v>79952</v>
      </c>
      <c r="P834" s="29">
        <v>75.737183408785029</v>
      </c>
      <c r="Q834" s="29">
        <v>77.602958236658935</v>
      </c>
      <c r="R834" s="29">
        <v>76.724948659386214</v>
      </c>
    </row>
    <row r="835" spans="1:18" ht="12" customHeight="1" x14ac:dyDescent="0.25">
      <c r="A835" s="33" t="s">
        <v>761</v>
      </c>
      <c r="B835" s="33"/>
      <c r="C835" s="33"/>
      <c r="D835" s="31">
        <v>78.952850550829325</v>
      </c>
      <c r="E835" s="31">
        <v>85.43298712450769</v>
      </c>
      <c r="F835" s="31">
        <v>82.471075721514438</v>
      </c>
      <c r="G835" s="31">
        <v>58.417376203038124</v>
      </c>
      <c r="H835" s="31">
        <v>57.865609339830698</v>
      </c>
      <c r="I835" s="31">
        <v>58.117808432449543</v>
      </c>
      <c r="J835" s="30">
        <v>89223</v>
      </c>
      <c r="K835" s="30">
        <v>105511</v>
      </c>
      <c r="L835" s="30">
        <v>194734</v>
      </c>
      <c r="M835" s="30">
        <v>66443</v>
      </c>
      <c r="N835" s="30">
        <v>79496</v>
      </c>
      <c r="O835" s="30">
        <v>145939</v>
      </c>
      <c r="P835" s="31">
        <v>74.468466650975643</v>
      </c>
      <c r="Q835" s="31">
        <v>75.34380301579931</v>
      </c>
      <c r="R835" s="31">
        <v>74.942742407591894</v>
      </c>
    </row>
    <row r="836" spans="1:18" ht="12" customHeight="1" x14ac:dyDescent="0.25">
      <c r="A836" s="34" t="s">
        <v>873</v>
      </c>
      <c r="B836" s="34"/>
      <c r="C836" s="34"/>
      <c r="D836" s="29">
        <v>112.28920221659796</v>
      </c>
      <c r="E836" s="29">
        <v>112.93401101658165</v>
      </c>
      <c r="F836" s="29">
        <v>112.64228539643138</v>
      </c>
      <c r="G836" s="29">
        <v>77.631677203024083</v>
      </c>
      <c r="H836" s="29">
        <v>77.983733973093535</v>
      </c>
      <c r="I836" s="29">
        <v>77.824455781513009</v>
      </c>
      <c r="J836" s="37">
        <v>57074</v>
      </c>
      <c r="K836" s="37">
        <v>68140</v>
      </c>
      <c r="L836" s="37">
        <v>125214</v>
      </c>
      <c r="M836" s="47">
        <v>42336</v>
      </c>
      <c r="N836" s="47">
        <v>52053</v>
      </c>
      <c r="O836" s="47">
        <v>94389</v>
      </c>
      <c r="P836" s="29">
        <v>74.177383747415632</v>
      </c>
      <c r="Q836" s="29">
        <v>76.391253302025248</v>
      </c>
      <c r="R836" s="29">
        <v>75.382145766447834</v>
      </c>
    </row>
    <row r="837" spans="1:18" ht="12" customHeight="1" x14ac:dyDescent="0.25">
      <c r="A837" s="33" t="s">
        <v>762</v>
      </c>
      <c r="B837" s="33"/>
      <c r="C837" s="33"/>
      <c r="D837" s="31">
        <v>106.0711613635858</v>
      </c>
      <c r="E837" s="31">
        <v>107.26248127714379</v>
      </c>
      <c r="F837" s="31">
        <v>106.72435193994058</v>
      </c>
      <c r="G837" s="31">
        <v>78.248339054693147</v>
      </c>
      <c r="H837" s="31">
        <v>75.375907869848646</v>
      </c>
      <c r="I837" s="31">
        <v>76.673409466246667</v>
      </c>
      <c r="J837" s="30">
        <v>20393</v>
      </c>
      <c r="K837" s="30">
        <v>23974</v>
      </c>
      <c r="L837" s="30">
        <v>44367</v>
      </c>
      <c r="M837" s="30">
        <v>15540</v>
      </c>
      <c r="N837" s="30">
        <v>19185</v>
      </c>
      <c r="O837" s="30">
        <v>34725</v>
      </c>
      <c r="P837" s="31">
        <v>76.202618545579369</v>
      </c>
      <c r="Q837" s="31">
        <v>80.024192875615242</v>
      </c>
      <c r="R837" s="31">
        <v>78.267631347623237</v>
      </c>
    </row>
    <row r="838" spans="1:18" ht="12" customHeight="1" x14ac:dyDescent="0.25">
      <c r="A838" s="34" t="s">
        <v>523</v>
      </c>
      <c r="B838" s="34"/>
      <c r="C838" s="34"/>
      <c r="D838" s="29">
        <v>107.80714841232721</v>
      </c>
      <c r="E838" s="29">
        <v>110.38443703856365</v>
      </c>
      <c r="F838" s="29">
        <v>109.21738542913143</v>
      </c>
      <c r="G838" s="29">
        <v>74.356469278478954</v>
      </c>
      <c r="H838" s="29">
        <v>75.591176171374698</v>
      </c>
      <c r="I838" s="29">
        <v>75.032074388259602</v>
      </c>
      <c r="J838" s="37">
        <v>63546</v>
      </c>
      <c r="K838" s="37">
        <v>75106</v>
      </c>
      <c r="L838" s="37">
        <v>138652</v>
      </c>
      <c r="M838" s="47">
        <v>49250</v>
      </c>
      <c r="N838" s="47">
        <v>58120</v>
      </c>
      <c r="O838" s="47">
        <v>107370</v>
      </c>
      <c r="P838" s="29">
        <v>77.502911276870293</v>
      </c>
      <c r="Q838" s="29">
        <v>77.38396399755014</v>
      </c>
      <c r="R838" s="29">
        <v>77.438479069901632</v>
      </c>
    </row>
    <row r="839" spans="1:18" ht="12" customHeight="1" x14ac:dyDescent="0.25">
      <c r="A839" s="33" t="s">
        <v>763</v>
      </c>
      <c r="B839" s="33"/>
      <c r="C839" s="33"/>
      <c r="D839" s="31">
        <v>95.941878682021041</v>
      </c>
      <c r="E839" s="31">
        <v>98.747786458954963</v>
      </c>
      <c r="F839" s="31">
        <v>97.426438159091575</v>
      </c>
      <c r="G839" s="31">
        <v>67.652670471075012</v>
      </c>
      <c r="H839" s="31">
        <v>67.206598736184077</v>
      </c>
      <c r="I839" s="31">
        <v>67.416661281133187</v>
      </c>
      <c r="J839" s="30">
        <v>20310</v>
      </c>
      <c r="K839" s="30">
        <v>22751</v>
      </c>
      <c r="L839" s="30">
        <v>43061</v>
      </c>
      <c r="M839" s="30">
        <v>15584</v>
      </c>
      <c r="N839" s="30">
        <v>17718</v>
      </c>
      <c r="O839" s="30">
        <v>33302</v>
      </c>
      <c r="P839" s="31">
        <v>76.730674544559335</v>
      </c>
      <c r="Q839" s="31">
        <v>77.877895477121882</v>
      </c>
      <c r="R839" s="31">
        <v>77.33680128190241</v>
      </c>
    </row>
    <row r="840" spans="1:18" ht="12" customHeight="1" x14ac:dyDescent="0.25">
      <c r="A840" s="34" t="s">
        <v>764</v>
      </c>
      <c r="B840" s="34"/>
      <c r="C840" s="34"/>
      <c r="D840" s="29">
        <v>104.18309496667877</v>
      </c>
      <c r="E840" s="29">
        <v>103.51926245907391</v>
      </c>
      <c r="F840" s="29">
        <v>103.81348435759278</v>
      </c>
      <c r="G840" s="29">
        <v>72.382946540575418</v>
      </c>
      <c r="H840" s="29">
        <v>73.26851817297262</v>
      </c>
      <c r="I840" s="29">
        <v>72.876017709416772</v>
      </c>
      <c r="J840" s="37">
        <v>28288</v>
      </c>
      <c r="K840" s="37">
        <v>33142</v>
      </c>
      <c r="L840" s="37">
        <v>61430</v>
      </c>
      <c r="M840" s="47">
        <v>21586</v>
      </c>
      <c r="N840" s="47">
        <v>25569</v>
      </c>
      <c r="O840" s="47">
        <v>47155</v>
      </c>
      <c r="P840" s="29">
        <v>76.307975113122168</v>
      </c>
      <c r="Q840" s="29">
        <v>77.14984008207108</v>
      </c>
      <c r="R840" s="29">
        <v>76.762168321666948</v>
      </c>
    </row>
    <row r="841" spans="1:18" ht="12" customHeight="1" x14ac:dyDescent="0.25">
      <c r="A841" s="26" t="s">
        <v>765</v>
      </c>
      <c r="B841" s="26"/>
      <c r="C841" s="26"/>
      <c r="D841" s="28">
        <v>99.565794332779674</v>
      </c>
      <c r="E841" s="28">
        <v>102.1381349282338</v>
      </c>
      <c r="F841" s="28">
        <v>100.96673829194313</v>
      </c>
      <c r="G841" s="28">
        <v>70.254033185504198</v>
      </c>
      <c r="H841" s="28">
        <v>70.188771463851765</v>
      </c>
      <c r="I841" s="28">
        <v>70.218490452603604</v>
      </c>
      <c r="J841" s="27">
        <v>327872</v>
      </c>
      <c r="K841" s="27">
        <v>383792</v>
      </c>
      <c r="L841" s="27">
        <v>711664</v>
      </c>
      <c r="M841" s="27">
        <v>247879</v>
      </c>
      <c r="N841" s="27">
        <v>294953</v>
      </c>
      <c r="O841" s="27">
        <v>542832</v>
      </c>
      <c r="P841" s="28">
        <v>75.602369217255514</v>
      </c>
      <c r="Q841" s="28">
        <v>76.852305415433364</v>
      </c>
      <c r="R841" s="28">
        <v>76.276445063962768</v>
      </c>
    </row>
  </sheetData>
  <mergeCells count="8">
    <mergeCell ref="M2:O2"/>
    <mergeCell ref="P2:R2"/>
    <mergeCell ref="J2:L2"/>
    <mergeCell ref="A2:A3"/>
    <mergeCell ref="B2:B3"/>
    <mergeCell ref="C2:C3"/>
    <mergeCell ref="D2:F2"/>
    <mergeCell ref="G2:I2"/>
  </mergeCells>
  <conditionalFormatting sqref="D4:O756">
    <cfRule type="expression" dxfId="65" priority="82">
      <formula>MOD(ROW(),2)=1</formula>
    </cfRule>
    <cfRule type="expression" dxfId="64" priority="83">
      <formula>MOD(ROW0,2)</formula>
    </cfRule>
    <cfRule type="expression" dxfId="63" priority="84">
      <formula>MOD(ROW0,2)=1</formula>
    </cfRule>
  </conditionalFormatting>
  <conditionalFormatting sqref="A4:C756">
    <cfRule type="expression" dxfId="62" priority="7">
      <formula>MOD(ROW(),2)=1</formula>
    </cfRule>
    <cfRule type="expression" dxfId="61" priority="8">
      <formula>MOD(ROW0,2)</formula>
    </cfRule>
    <cfRule type="expression" dxfId="60" priority="9">
      <formula>MOD(ROW0,2)=1</formula>
    </cfRule>
  </conditionalFormatting>
  <conditionalFormatting sqref="P4:R756">
    <cfRule type="expression" dxfId="59" priority="1">
      <formula>MOD(ROW(),2)=1</formula>
    </cfRule>
    <cfRule type="expression" dxfId="58" priority="2">
      <formula>MOD(ROW0,2)</formula>
    </cfRule>
    <cfRule type="expression" dxfId="57" priority="3">
      <formula>MOD(ROW0,2)=1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841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2" x14ac:dyDescent="0.25"/>
  <cols>
    <col min="1" max="1" width="12.77734375" style="1" customWidth="1"/>
    <col min="2" max="2" width="13.77734375" style="1" customWidth="1"/>
    <col min="3" max="3" width="33.44140625" style="1" bestFit="1" customWidth="1"/>
    <col min="4" max="4" width="9.5546875" style="1" customWidth="1"/>
    <col min="5" max="5" width="9.44140625" style="1" bestFit="1" customWidth="1"/>
    <col min="6" max="6" width="7.77734375" style="1" customWidth="1"/>
    <col min="7" max="7" width="6.6640625" style="1" bestFit="1" customWidth="1"/>
    <col min="8" max="8" width="8.44140625" style="1" customWidth="1"/>
    <col min="9" max="9" width="8.21875" style="1" bestFit="1" customWidth="1"/>
    <col min="10" max="16384" width="8.88671875" style="1"/>
  </cols>
  <sheetData>
    <row r="1" spans="1:10" x14ac:dyDescent="0.25">
      <c r="A1" s="23" t="s">
        <v>910</v>
      </c>
    </row>
    <row r="2" spans="1:10" ht="14.4" customHeight="1" x14ac:dyDescent="0.25">
      <c r="A2" s="51" t="s">
        <v>772</v>
      </c>
      <c r="B2" s="51" t="s">
        <v>0</v>
      </c>
      <c r="C2" s="51" t="s">
        <v>773</v>
      </c>
      <c r="D2" s="60" t="s">
        <v>909</v>
      </c>
      <c r="E2" s="50" t="s">
        <v>903</v>
      </c>
      <c r="F2" s="50" t="s">
        <v>904</v>
      </c>
      <c r="G2" s="50" t="s">
        <v>905</v>
      </c>
      <c r="H2" s="50" t="s">
        <v>906</v>
      </c>
      <c r="I2" s="50" t="s">
        <v>907</v>
      </c>
      <c r="J2" s="50" t="s">
        <v>908</v>
      </c>
    </row>
    <row r="3" spans="1:10" x14ac:dyDescent="0.25">
      <c r="A3" s="51"/>
      <c r="B3" s="51"/>
      <c r="C3" s="51"/>
      <c r="D3" s="60"/>
      <c r="E3" s="50"/>
      <c r="F3" s="49"/>
      <c r="G3" s="49"/>
      <c r="H3" s="49"/>
      <c r="I3" s="49"/>
      <c r="J3" s="49"/>
    </row>
    <row r="4" spans="1:10" x14ac:dyDescent="0.25">
      <c r="A4" s="4" t="s">
        <v>813</v>
      </c>
      <c r="B4" s="3" t="s">
        <v>2</v>
      </c>
      <c r="C4" s="4" t="s">
        <v>5</v>
      </c>
      <c r="D4" s="22">
        <f>'Annex 1.1  Number, Student'!E5+'Annex 1.1  Number, Student'!F5</f>
        <v>24</v>
      </c>
      <c r="E4" s="22">
        <v>2</v>
      </c>
      <c r="F4" s="22">
        <v>14</v>
      </c>
      <c r="G4" s="22">
        <v>11</v>
      </c>
      <c r="H4" s="22">
        <v>2</v>
      </c>
      <c r="I4" s="22">
        <v>3</v>
      </c>
      <c r="J4" s="22">
        <v>8</v>
      </c>
    </row>
    <row r="5" spans="1:10" x14ac:dyDescent="0.25">
      <c r="A5" s="4" t="s">
        <v>813</v>
      </c>
      <c r="B5" s="3" t="s">
        <v>2</v>
      </c>
      <c r="C5" s="4" t="s">
        <v>8</v>
      </c>
      <c r="D5" s="22">
        <f>'Annex 1.1  Number, Student'!E6+'Annex 1.1  Number, Student'!F6</f>
        <v>40</v>
      </c>
      <c r="E5" s="22">
        <v>4</v>
      </c>
      <c r="F5" s="22">
        <v>24</v>
      </c>
      <c r="G5" s="22">
        <v>15</v>
      </c>
      <c r="H5" s="22">
        <v>7</v>
      </c>
      <c r="I5" s="22">
        <v>1</v>
      </c>
      <c r="J5" s="22">
        <v>15</v>
      </c>
    </row>
    <row r="6" spans="1:10" x14ac:dyDescent="0.25">
      <c r="A6" s="4" t="s">
        <v>813</v>
      </c>
      <c r="B6" s="3" t="s">
        <v>2</v>
      </c>
      <c r="C6" s="4" t="s">
        <v>1</v>
      </c>
      <c r="D6" s="22">
        <f>'Annex 1.1  Number, Student'!E7+'Annex 1.1  Number, Student'!F7</f>
        <v>37</v>
      </c>
      <c r="E6" s="22">
        <v>10</v>
      </c>
      <c r="F6" s="22">
        <v>24</v>
      </c>
      <c r="G6" s="22">
        <v>15</v>
      </c>
      <c r="H6" s="22">
        <v>8</v>
      </c>
      <c r="I6" s="22">
        <v>5</v>
      </c>
      <c r="J6" s="22">
        <v>18</v>
      </c>
    </row>
    <row r="7" spans="1:10" x14ac:dyDescent="0.25">
      <c r="A7" s="4" t="s">
        <v>813</v>
      </c>
      <c r="B7" s="3" t="s">
        <v>2</v>
      </c>
      <c r="C7" s="4" t="s">
        <v>10</v>
      </c>
      <c r="D7" s="22">
        <f>'Annex 1.1  Number, Student'!E8+'Annex 1.1  Number, Student'!F8</f>
        <v>35</v>
      </c>
      <c r="E7" s="22">
        <v>10</v>
      </c>
      <c r="F7" s="22">
        <v>27</v>
      </c>
      <c r="G7" s="22">
        <v>27</v>
      </c>
      <c r="H7" s="22">
        <v>10</v>
      </c>
      <c r="I7" s="22">
        <v>7</v>
      </c>
      <c r="J7" s="22">
        <v>18</v>
      </c>
    </row>
    <row r="8" spans="1:10" x14ac:dyDescent="0.25">
      <c r="A8" s="4" t="s">
        <v>813</v>
      </c>
      <c r="B8" s="3" t="s">
        <v>2</v>
      </c>
      <c r="C8" s="4" t="s">
        <v>6</v>
      </c>
      <c r="D8" s="22">
        <f>'Annex 1.1  Number, Student'!E9+'Annex 1.1  Number, Student'!F9</f>
        <v>31</v>
      </c>
      <c r="E8" s="22">
        <v>8</v>
      </c>
      <c r="F8" s="22">
        <v>20</v>
      </c>
      <c r="G8" s="22">
        <v>19</v>
      </c>
      <c r="H8" s="22">
        <v>8</v>
      </c>
      <c r="I8" s="22">
        <v>3</v>
      </c>
      <c r="J8" s="22">
        <v>19</v>
      </c>
    </row>
    <row r="9" spans="1:10" x14ac:dyDescent="0.25">
      <c r="A9" s="4" t="s">
        <v>813</v>
      </c>
      <c r="B9" s="3" t="s">
        <v>2</v>
      </c>
      <c r="C9" s="4" t="s">
        <v>4</v>
      </c>
      <c r="D9" s="22">
        <f>'Annex 1.1  Number, Student'!E10+'Annex 1.1  Number, Student'!F10</f>
        <v>29</v>
      </c>
      <c r="E9" s="22">
        <v>9</v>
      </c>
      <c r="F9" s="22">
        <v>23</v>
      </c>
      <c r="G9" s="22">
        <v>15</v>
      </c>
      <c r="H9" s="22">
        <v>6</v>
      </c>
      <c r="I9" s="22">
        <v>0</v>
      </c>
      <c r="J9" s="22">
        <v>8</v>
      </c>
    </row>
    <row r="10" spans="1:10" x14ac:dyDescent="0.25">
      <c r="A10" s="4" t="s">
        <v>813</v>
      </c>
      <c r="B10" s="3" t="s">
        <v>2</v>
      </c>
      <c r="C10" s="4" t="s">
        <v>9</v>
      </c>
      <c r="D10" s="22">
        <f>'Annex 1.1  Number, Student'!E11+'Annex 1.1  Number, Student'!F11</f>
        <v>40</v>
      </c>
      <c r="E10" s="22">
        <v>14</v>
      </c>
      <c r="F10" s="22">
        <v>24</v>
      </c>
      <c r="G10" s="22">
        <v>21</v>
      </c>
      <c r="H10" s="22">
        <v>9</v>
      </c>
      <c r="I10" s="22">
        <v>4</v>
      </c>
      <c r="J10" s="22">
        <v>11</v>
      </c>
    </row>
    <row r="11" spans="1:10" x14ac:dyDescent="0.25">
      <c r="A11" s="4" t="s">
        <v>813</v>
      </c>
      <c r="B11" s="3" t="s">
        <v>2</v>
      </c>
      <c r="C11" s="4" t="s">
        <v>7</v>
      </c>
      <c r="D11" s="22">
        <f>'Annex 1.1  Number, Student'!E12+'Annex 1.1  Number, Student'!F12</f>
        <v>59</v>
      </c>
      <c r="E11" s="22">
        <v>11</v>
      </c>
      <c r="F11" s="22">
        <v>33</v>
      </c>
      <c r="G11" s="22">
        <v>27</v>
      </c>
      <c r="H11" s="22">
        <v>10</v>
      </c>
      <c r="I11" s="22">
        <v>6</v>
      </c>
      <c r="J11" s="22">
        <v>16</v>
      </c>
    </row>
    <row r="12" spans="1:10" x14ac:dyDescent="0.25">
      <c r="A12" s="4" t="s">
        <v>813</v>
      </c>
      <c r="B12" s="3" t="s">
        <v>2</v>
      </c>
      <c r="C12" s="4" t="s">
        <v>3</v>
      </c>
      <c r="D12" s="22">
        <f>'Annex 1.1  Number, Student'!E13+'Annex 1.1  Number, Student'!F13</f>
        <v>47</v>
      </c>
      <c r="E12" s="22">
        <v>13</v>
      </c>
      <c r="F12" s="22">
        <v>33</v>
      </c>
      <c r="G12" s="22">
        <v>22</v>
      </c>
      <c r="H12" s="22">
        <v>10</v>
      </c>
      <c r="I12" s="22">
        <v>5</v>
      </c>
      <c r="J12" s="22">
        <v>27</v>
      </c>
    </row>
    <row r="13" spans="1:10" x14ac:dyDescent="0.25">
      <c r="A13" s="4" t="s">
        <v>813</v>
      </c>
      <c r="B13" s="3" t="s">
        <v>121</v>
      </c>
      <c r="C13" s="4" t="s">
        <v>124</v>
      </c>
      <c r="D13" s="22">
        <f>'Annex 1.1  Number, Student'!E14+'Annex 1.1  Number, Student'!F14</f>
        <v>51</v>
      </c>
      <c r="E13" s="22">
        <v>15</v>
      </c>
      <c r="F13" s="22">
        <v>28</v>
      </c>
      <c r="G13" s="22">
        <v>18</v>
      </c>
      <c r="H13" s="22">
        <v>9</v>
      </c>
      <c r="I13" s="22">
        <v>5</v>
      </c>
      <c r="J13" s="22">
        <v>10</v>
      </c>
    </row>
    <row r="14" spans="1:10" x14ac:dyDescent="0.25">
      <c r="A14" s="4" t="s">
        <v>813</v>
      </c>
      <c r="B14" s="3" t="s">
        <v>121</v>
      </c>
      <c r="C14" s="4" t="s">
        <v>127</v>
      </c>
      <c r="D14" s="22">
        <f>'Annex 1.1  Number, Student'!E15+'Annex 1.1  Number, Student'!F15</f>
        <v>59</v>
      </c>
      <c r="E14" s="22">
        <v>12</v>
      </c>
      <c r="F14" s="22">
        <v>22</v>
      </c>
      <c r="G14" s="22">
        <v>19</v>
      </c>
      <c r="H14" s="22">
        <v>9</v>
      </c>
      <c r="I14" s="22">
        <v>7</v>
      </c>
      <c r="J14" s="22">
        <v>17</v>
      </c>
    </row>
    <row r="15" spans="1:10" x14ac:dyDescent="0.25">
      <c r="A15" s="4" t="s">
        <v>813</v>
      </c>
      <c r="B15" s="3" t="s">
        <v>121</v>
      </c>
      <c r="C15" s="4" t="s">
        <v>125</v>
      </c>
      <c r="D15" s="22">
        <f>'Annex 1.1  Number, Student'!E16+'Annex 1.1  Number, Student'!F16</f>
        <v>48</v>
      </c>
      <c r="E15" s="22">
        <v>5</v>
      </c>
      <c r="F15" s="22">
        <v>33</v>
      </c>
      <c r="G15" s="22">
        <v>32</v>
      </c>
      <c r="H15" s="22">
        <v>12</v>
      </c>
      <c r="I15" s="22">
        <v>2</v>
      </c>
      <c r="J15" s="22">
        <v>22</v>
      </c>
    </row>
    <row r="16" spans="1:10" x14ac:dyDescent="0.25">
      <c r="A16" s="4" t="s">
        <v>813</v>
      </c>
      <c r="B16" s="3" t="s">
        <v>121</v>
      </c>
      <c r="C16" s="4" t="s">
        <v>123</v>
      </c>
      <c r="D16" s="22">
        <f>'Annex 1.1  Number, Student'!E17+'Annex 1.1  Number, Student'!F17</f>
        <v>64</v>
      </c>
      <c r="E16" s="22">
        <v>18</v>
      </c>
      <c r="F16" s="22">
        <v>28</v>
      </c>
      <c r="G16" s="22">
        <v>22</v>
      </c>
      <c r="H16" s="22">
        <v>16</v>
      </c>
      <c r="I16" s="22">
        <v>7</v>
      </c>
      <c r="J16" s="22">
        <v>13</v>
      </c>
    </row>
    <row r="17" spans="1:10" x14ac:dyDescent="0.25">
      <c r="A17" s="4" t="s">
        <v>813</v>
      </c>
      <c r="B17" s="3" t="s">
        <v>121</v>
      </c>
      <c r="C17" s="4" t="s">
        <v>126</v>
      </c>
      <c r="D17" s="22">
        <f>'Annex 1.1  Number, Student'!E18+'Annex 1.1  Number, Student'!F18</f>
        <v>40</v>
      </c>
      <c r="E17" s="22">
        <v>5</v>
      </c>
      <c r="F17" s="22">
        <v>20</v>
      </c>
      <c r="G17" s="22">
        <v>12</v>
      </c>
      <c r="H17" s="22">
        <v>6</v>
      </c>
      <c r="I17" s="22">
        <v>4</v>
      </c>
      <c r="J17" s="22">
        <v>12</v>
      </c>
    </row>
    <row r="18" spans="1:10" x14ac:dyDescent="0.25">
      <c r="A18" s="4" t="s">
        <v>813</v>
      </c>
      <c r="B18" s="3" t="s">
        <v>121</v>
      </c>
      <c r="C18" s="4" t="s">
        <v>120</v>
      </c>
      <c r="D18" s="22">
        <f>'Annex 1.1  Number, Student'!E19+'Annex 1.1  Number, Student'!F19</f>
        <v>50</v>
      </c>
      <c r="E18" s="22">
        <v>14</v>
      </c>
      <c r="F18" s="22">
        <v>33</v>
      </c>
      <c r="G18" s="22">
        <v>23</v>
      </c>
      <c r="H18" s="22">
        <v>10</v>
      </c>
      <c r="I18" s="22">
        <v>4</v>
      </c>
      <c r="J18" s="22">
        <v>24</v>
      </c>
    </row>
    <row r="19" spans="1:10" x14ac:dyDescent="0.25">
      <c r="A19" s="4" t="s">
        <v>813</v>
      </c>
      <c r="B19" s="3" t="s">
        <v>121</v>
      </c>
      <c r="C19" s="4" t="s">
        <v>122</v>
      </c>
      <c r="D19" s="22">
        <f>'Annex 1.1  Number, Student'!E20+'Annex 1.1  Number, Student'!F20</f>
        <v>42</v>
      </c>
      <c r="E19" s="22">
        <v>16</v>
      </c>
      <c r="F19" s="22">
        <v>22</v>
      </c>
      <c r="G19" s="22">
        <v>19</v>
      </c>
      <c r="H19" s="22">
        <v>13</v>
      </c>
      <c r="I19" s="22">
        <v>7</v>
      </c>
      <c r="J19" s="22">
        <v>16</v>
      </c>
    </row>
    <row r="20" spans="1:10" x14ac:dyDescent="0.25">
      <c r="A20" s="4" t="s">
        <v>813</v>
      </c>
      <c r="B20" s="3" t="s">
        <v>68</v>
      </c>
      <c r="C20" s="4" t="s">
        <v>73</v>
      </c>
      <c r="D20" s="22">
        <f>'Annex 1.1  Number, Student'!E21+'Annex 1.1  Number, Student'!F21</f>
        <v>27</v>
      </c>
      <c r="E20" s="22">
        <v>8</v>
      </c>
      <c r="F20" s="22">
        <v>15</v>
      </c>
      <c r="G20" s="22">
        <v>14</v>
      </c>
      <c r="H20" s="22">
        <v>5</v>
      </c>
      <c r="I20" s="22">
        <v>2</v>
      </c>
      <c r="J20" s="22">
        <v>13</v>
      </c>
    </row>
    <row r="21" spans="1:10" x14ac:dyDescent="0.25">
      <c r="A21" s="4" t="s">
        <v>813</v>
      </c>
      <c r="B21" s="3" t="s">
        <v>68</v>
      </c>
      <c r="C21" s="4" t="s">
        <v>71</v>
      </c>
      <c r="D21" s="22">
        <f>'Annex 1.1  Number, Student'!E22+'Annex 1.1  Number, Student'!F22</f>
        <v>82</v>
      </c>
      <c r="E21" s="22">
        <v>15</v>
      </c>
      <c r="F21" s="22">
        <v>32</v>
      </c>
      <c r="G21" s="22">
        <v>28</v>
      </c>
      <c r="H21" s="22">
        <v>15</v>
      </c>
      <c r="I21" s="22">
        <v>6</v>
      </c>
      <c r="J21" s="22">
        <v>25</v>
      </c>
    </row>
    <row r="22" spans="1:10" x14ac:dyDescent="0.25">
      <c r="A22" s="4" t="s">
        <v>813</v>
      </c>
      <c r="B22" s="3" t="s">
        <v>68</v>
      </c>
      <c r="C22" s="4" t="s">
        <v>70</v>
      </c>
      <c r="D22" s="22">
        <f>'Annex 1.1  Number, Student'!E23+'Annex 1.1  Number, Student'!F23</f>
        <v>71</v>
      </c>
      <c r="E22" s="22">
        <v>11</v>
      </c>
      <c r="F22" s="22">
        <v>34</v>
      </c>
      <c r="G22" s="22">
        <v>21</v>
      </c>
      <c r="H22" s="22">
        <v>12</v>
      </c>
      <c r="I22" s="22">
        <v>5</v>
      </c>
      <c r="J22" s="22">
        <v>23</v>
      </c>
    </row>
    <row r="23" spans="1:10" x14ac:dyDescent="0.25">
      <c r="A23" s="4" t="s">
        <v>813</v>
      </c>
      <c r="B23" s="3" t="s">
        <v>68</v>
      </c>
      <c r="C23" s="4" t="s">
        <v>72</v>
      </c>
      <c r="D23" s="22">
        <f>'Annex 1.1  Number, Student'!E24+'Annex 1.1  Number, Student'!F24</f>
        <v>47</v>
      </c>
      <c r="E23" s="22">
        <v>6</v>
      </c>
      <c r="F23" s="22">
        <v>24</v>
      </c>
      <c r="G23" s="22">
        <v>20</v>
      </c>
      <c r="H23" s="22">
        <v>9</v>
      </c>
      <c r="I23" s="22">
        <v>7</v>
      </c>
      <c r="J23" s="22">
        <v>19</v>
      </c>
    </row>
    <row r="24" spans="1:10" x14ac:dyDescent="0.25">
      <c r="A24" s="4" t="s">
        <v>813</v>
      </c>
      <c r="B24" s="3" t="s">
        <v>68</v>
      </c>
      <c r="C24" s="4" t="s">
        <v>77</v>
      </c>
      <c r="D24" s="22">
        <f>'Annex 1.1  Number, Student'!E25+'Annex 1.1  Number, Student'!F25</f>
        <v>40</v>
      </c>
      <c r="E24" s="22">
        <v>5</v>
      </c>
      <c r="F24" s="22">
        <v>20</v>
      </c>
      <c r="G24" s="22">
        <v>15</v>
      </c>
      <c r="H24" s="22">
        <v>6</v>
      </c>
      <c r="I24" s="22">
        <v>4</v>
      </c>
      <c r="J24" s="22">
        <v>15</v>
      </c>
    </row>
    <row r="25" spans="1:10" x14ac:dyDescent="0.25">
      <c r="A25" s="4" t="s">
        <v>813</v>
      </c>
      <c r="B25" s="3" t="s">
        <v>68</v>
      </c>
      <c r="C25" s="4" t="s">
        <v>69</v>
      </c>
      <c r="D25" s="22">
        <f>'Annex 1.1  Number, Student'!E26+'Annex 1.1  Number, Student'!F26</f>
        <v>25</v>
      </c>
      <c r="E25" s="22">
        <v>4</v>
      </c>
      <c r="F25" s="22">
        <v>12</v>
      </c>
      <c r="G25" s="22">
        <v>17</v>
      </c>
      <c r="H25" s="22">
        <v>4</v>
      </c>
      <c r="I25" s="22">
        <v>1</v>
      </c>
      <c r="J25" s="22">
        <v>6</v>
      </c>
    </row>
    <row r="26" spans="1:10" x14ac:dyDescent="0.25">
      <c r="A26" s="4" t="s">
        <v>813</v>
      </c>
      <c r="B26" s="3" t="s">
        <v>68</v>
      </c>
      <c r="C26" s="4" t="s">
        <v>67</v>
      </c>
      <c r="D26" s="22">
        <f>'Annex 1.1  Number, Student'!E27+'Annex 1.1  Number, Student'!F27</f>
        <v>35</v>
      </c>
      <c r="E26" s="22">
        <v>20</v>
      </c>
      <c r="F26" s="22">
        <v>28</v>
      </c>
      <c r="G26" s="22">
        <v>19</v>
      </c>
      <c r="H26" s="22">
        <v>4</v>
      </c>
      <c r="I26" s="22">
        <v>2</v>
      </c>
      <c r="J26" s="22">
        <v>13</v>
      </c>
    </row>
    <row r="27" spans="1:10" x14ac:dyDescent="0.25">
      <c r="A27" s="4" t="s">
        <v>813</v>
      </c>
      <c r="B27" s="3" t="s">
        <v>68</v>
      </c>
      <c r="C27" s="4" t="s">
        <v>74</v>
      </c>
      <c r="D27" s="22">
        <f>'Annex 1.1  Number, Student'!E28+'Annex 1.1  Number, Student'!F28</f>
        <v>33</v>
      </c>
      <c r="E27" s="22">
        <v>7</v>
      </c>
      <c r="F27" s="22">
        <v>22</v>
      </c>
      <c r="G27" s="22">
        <v>12</v>
      </c>
      <c r="H27" s="22">
        <v>8</v>
      </c>
      <c r="I27" s="22">
        <v>2</v>
      </c>
      <c r="J27" s="22">
        <v>12</v>
      </c>
    </row>
    <row r="28" spans="1:10" x14ac:dyDescent="0.25">
      <c r="A28" s="4" t="s">
        <v>813</v>
      </c>
      <c r="B28" s="3" t="s">
        <v>68</v>
      </c>
      <c r="C28" s="4" t="s">
        <v>76</v>
      </c>
      <c r="D28" s="22">
        <f>'Annex 1.1  Number, Student'!E29+'Annex 1.1  Number, Student'!F29</f>
        <v>35</v>
      </c>
      <c r="E28" s="22">
        <v>7</v>
      </c>
      <c r="F28" s="22">
        <v>17</v>
      </c>
      <c r="G28" s="22">
        <v>9</v>
      </c>
      <c r="H28" s="22">
        <v>2</v>
      </c>
      <c r="I28" s="22">
        <v>3</v>
      </c>
      <c r="J28" s="22">
        <v>9</v>
      </c>
    </row>
    <row r="29" spans="1:10" x14ac:dyDescent="0.25">
      <c r="A29" s="4" t="s">
        <v>813</v>
      </c>
      <c r="B29" s="3" t="s">
        <v>68</v>
      </c>
      <c r="C29" s="4" t="s">
        <v>75</v>
      </c>
      <c r="D29" s="22">
        <f>'Annex 1.1  Number, Student'!E30+'Annex 1.1  Number, Student'!F30</f>
        <v>62</v>
      </c>
      <c r="E29" s="22">
        <v>20</v>
      </c>
      <c r="F29" s="22">
        <v>44</v>
      </c>
      <c r="G29" s="22">
        <v>37</v>
      </c>
      <c r="H29" s="22">
        <v>7</v>
      </c>
      <c r="I29" s="22">
        <v>4</v>
      </c>
      <c r="J29" s="22">
        <v>28</v>
      </c>
    </row>
    <row r="30" spans="1:10" x14ac:dyDescent="0.25">
      <c r="A30" s="4" t="s">
        <v>813</v>
      </c>
      <c r="B30" s="3" t="s">
        <v>79</v>
      </c>
      <c r="C30" s="4" t="s">
        <v>80</v>
      </c>
      <c r="D30" s="22">
        <f>'Annex 1.1  Number, Student'!E31+'Annex 1.1  Number, Student'!F31</f>
        <v>28</v>
      </c>
      <c r="E30" s="22">
        <v>15</v>
      </c>
      <c r="F30" s="22">
        <v>23</v>
      </c>
      <c r="G30" s="22">
        <v>23</v>
      </c>
      <c r="H30" s="22">
        <v>14</v>
      </c>
      <c r="I30" s="22">
        <v>7</v>
      </c>
      <c r="J30" s="22">
        <v>19</v>
      </c>
    </row>
    <row r="31" spans="1:10" x14ac:dyDescent="0.25">
      <c r="A31" s="4" t="s">
        <v>813</v>
      </c>
      <c r="B31" s="3" t="s">
        <v>79</v>
      </c>
      <c r="C31" s="4" t="s">
        <v>830</v>
      </c>
      <c r="D31" s="22">
        <f>'Annex 1.1  Number, Student'!E32+'Annex 1.1  Number, Student'!F32</f>
        <v>38</v>
      </c>
      <c r="E31" s="22">
        <v>4</v>
      </c>
      <c r="F31" s="22">
        <v>13</v>
      </c>
      <c r="G31" s="22">
        <v>8</v>
      </c>
      <c r="H31" s="22">
        <v>4</v>
      </c>
      <c r="I31" s="22">
        <v>3</v>
      </c>
      <c r="J31" s="22">
        <v>6</v>
      </c>
    </row>
    <row r="32" spans="1:10" x14ac:dyDescent="0.25">
      <c r="A32" s="4" t="s">
        <v>813</v>
      </c>
      <c r="B32" s="3" t="s">
        <v>79</v>
      </c>
      <c r="C32" s="4" t="s">
        <v>83</v>
      </c>
      <c r="D32" s="22">
        <f>'Annex 1.1  Number, Student'!E33+'Annex 1.1  Number, Student'!F33</f>
        <v>30</v>
      </c>
      <c r="E32" s="22">
        <v>14</v>
      </c>
      <c r="F32" s="22">
        <v>24</v>
      </c>
      <c r="G32" s="22">
        <v>22</v>
      </c>
      <c r="H32" s="22">
        <v>13</v>
      </c>
      <c r="I32" s="22">
        <v>9</v>
      </c>
      <c r="J32" s="22">
        <v>20</v>
      </c>
    </row>
    <row r="33" spans="1:10" x14ac:dyDescent="0.25">
      <c r="A33" s="4" t="s">
        <v>813</v>
      </c>
      <c r="B33" s="3" t="s">
        <v>79</v>
      </c>
      <c r="C33" s="4" t="s">
        <v>78</v>
      </c>
      <c r="D33" s="22">
        <f>'Annex 1.1  Number, Student'!E34+'Annex 1.1  Number, Student'!F34</f>
        <v>51</v>
      </c>
      <c r="E33" s="22">
        <v>10</v>
      </c>
      <c r="F33" s="22">
        <v>13</v>
      </c>
      <c r="G33" s="22">
        <v>8</v>
      </c>
      <c r="H33" s="22">
        <v>7</v>
      </c>
      <c r="I33" s="22">
        <v>1</v>
      </c>
      <c r="J33" s="22">
        <v>8</v>
      </c>
    </row>
    <row r="34" spans="1:10" x14ac:dyDescent="0.25">
      <c r="A34" s="4" t="s">
        <v>813</v>
      </c>
      <c r="B34" s="3" t="s">
        <v>79</v>
      </c>
      <c r="C34" s="4" t="s">
        <v>84</v>
      </c>
      <c r="D34" s="22">
        <f>'Annex 1.1  Number, Student'!E35+'Annex 1.1  Number, Student'!F35</f>
        <v>42</v>
      </c>
      <c r="E34" s="22">
        <v>7</v>
      </c>
      <c r="F34" s="22">
        <v>13</v>
      </c>
      <c r="G34" s="22">
        <v>12</v>
      </c>
      <c r="H34" s="22">
        <v>7</v>
      </c>
      <c r="I34" s="22">
        <v>3</v>
      </c>
      <c r="J34" s="22">
        <v>10</v>
      </c>
    </row>
    <row r="35" spans="1:10" x14ac:dyDescent="0.25">
      <c r="A35" s="4" t="s">
        <v>813</v>
      </c>
      <c r="B35" s="3" t="s">
        <v>79</v>
      </c>
      <c r="C35" s="4" t="s">
        <v>86</v>
      </c>
      <c r="D35" s="22">
        <f>'Annex 1.1  Number, Student'!E36+'Annex 1.1  Number, Student'!F36</f>
        <v>26</v>
      </c>
      <c r="E35" s="22">
        <v>7</v>
      </c>
      <c r="F35" s="22">
        <v>15</v>
      </c>
      <c r="G35" s="22">
        <v>16</v>
      </c>
      <c r="H35" s="22">
        <v>6</v>
      </c>
      <c r="I35" s="22">
        <v>5</v>
      </c>
      <c r="J35" s="22">
        <v>12</v>
      </c>
    </row>
    <row r="36" spans="1:10" x14ac:dyDescent="0.25">
      <c r="A36" s="4" t="s">
        <v>813</v>
      </c>
      <c r="B36" s="3" t="s">
        <v>79</v>
      </c>
      <c r="C36" s="4" t="s">
        <v>831</v>
      </c>
      <c r="D36" s="22">
        <f>'Annex 1.1  Number, Student'!E37+'Annex 1.1  Number, Student'!F37</f>
        <v>55</v>
      </c>
      <c r="E36" s="22">
        <v>13</v>
      </c>
      <c r="F36" s="22">
        <v>22</v>
      </c>
      <c r="G36" s="22">
        <v>18</v>
      </c>
      <c r="H36" s="22">
        <v>15</v>
      </c>
      <c r="I36" s="22">
        <v>0</v>
      </c>
      <c r="J36" s="22">
        <v>11</v>
      </c>
    </row>
    <row r="37" spans="1:10" x14ac:dyDescent="0.25">
      <c r="A37" s="4" t="s">
        <v>813</v>
      </c>
      <c r="B37" s="3" t="s">
        <v>79</v>
      </c>
      <c r="C37" s="4" t="s">
        <v>87</v>
      </c>
      <c r="D37" s="22">
        <f>'Annex 1.1  Number, Student'!E38+'Annex 1.1  Number, Student'!F38</f>
        <v>47</v>
      </c>
      <c r="E37" s="22">
        <v>7</v>
      </c>
      <c r="F37" s="22">
        <v>16</v>
      </c>
      <c r="G37" s="22">
        <v>9</v>
      </c>
      <c r="H37" s="22">
        <v>10</v>
      </c>
      <c r="I37" s="22">
        <v>5</v>
      </c>
      <c r="J37" s="22">
        <v>11</v>
      </c>
    </row>
    <row r="38" spans="1:10" x14ac:dyDescent="0.25">
      <c r="A38" s="4" t="s">
        <v>813</v>
      </c>
      <c r="B38" s="3" t="s">
        <v>79</v>
      </c>
      <c r="C38" s="4" t="s">
        <v>89</v>
      </c>
      <c r="D38" s="22">
        <f>'Annex 1.1  Number, Student'!E39+'Annex 1.1  Number, Student'!F39</f>
        <v>43</v>
      </c>
      <c r="E38" s="22">
        <v>8</v>
      </c>
      <c r="F38" s="22">
        <v>16</v>
      </c>
      <c r="G38" s="22">
        <v>14</v>
      </c>
      <c r="H38" s="22">
        <v>7</v>
      </c>
      <c r="I38" s="22">
        <v>2</v>
      </c>
      <c r="J38" s="22">
        <v>15</v>
      </c>
    </row>
    <row r="39" spans="1:10" x14ac:dyDescent="0.25">
      <c r="A39" s="4" t="s">
        <v>813</v>
      </c>
      <c r="B39" s="3" t="s">
        <v>79</v>
      </c>
      <c r="C39" s="4" t="s">
        <v>85</v>
      </c>
      <c r="D39" s="22">
        <f>'Annex 1.1  Number, Student'!E40+'Annex 1.1  Number, Student'!F40</f>
        <v>40</v>
      </c>
      <c r="E39" s="22">
        <v>4</v>
      </c>
      <c r="F39" s="22">
        <v>12</v>
      </c>
      <c r="G39" s="22">
        <v>12</v>
      </c>
      <c r="H39" s="22">
        <v>4</v>
      </c>
      <c r="I39" s="22">
        <v>1</v>
      </c>
      <c r="J39" s="22">
        <v>6</v>
      </c>
    </row>
    <row r="40" spans="1:10" x14ac:dyDescent="0.25">
      <c r="A40" s="4" t="s">
        <v>813</v>
      </c>
      <c r="B40" s="3" t="s">
        <v>79</v>
      </c>
      <c r="C40" s="4" t="s">
        <v>82</v>
      </c>
      <c r="D40" s="22">
        <f>'Annex 1.1  Number, Student'!E41+'Annex 1.1  Number, Student'!F41</f>
        <v>65</v>
      </c>
      <c r="E40" s="22">
        <v>13</v>
      </c>
      <c r="F40" s="22">
        <v>15</v>
      </c>
      <c r="G40" s="22">
        <v>14</v>
      </c>
      <c r="H40" s="22">
        <v>8</v>
      </c>
      <c r="I40" s="22">
        <v>3</v>
      </c>
      <c r="J40" s="22">
        <v>7</v>
      </c>
    </row>
    <row r="41" spans="1:10" x14ac:dyDescent="0.25">
      <c r="A41" s="4" t="s">
        <v>813</v>
      </c>
      <c r="B41" s="3" t="s">
        <v>79</v>
      </c>
      <c r="C41" s="4" t="s">
        <v>90</v>
      </c>
      <c r="D41" s="22">
        <f>'Annex 1.1  Number, Student'!E42+'Annex 1.1  Number, Student'!F42</f>
        <v>31</v>
      </c>
      <c r="E41" s="22">
        <v>12</v>
      </c>
      <c r="F41" s="22">
        <v>17</v>
      </c>
      <c r="G41" s="22">
        <v>17</v>
      </c>
      <c r="H41" s="22">
        <v>10</v>
      </c>
      <c r="I41" s="22">
        <v>1</v>
      </c>
      <c r="J41" s="22">
        <v>13</v>
      </c>
    </row>
    <row r="42" spans="1:10" x14ac:dyDescent="0.25">
      <c r="A42" s="4" t="s">
        <v>813</v>
      </c>
      <c r="B42" s="3" t="s">
        <v>79</v>
      </c>
      <c r="C42" s="4" t="s">
        <v>88</v>
      </c>
      <c r="D42" s="22">
        <f>'Annex 1.1  Number, Student'!E43+'Annex 1.1  Number, Student'!F43</f>
        <v>28</v>
      </c>
      <c r="E42" s="22">
        <v>4</v>
      </c>
      <c r="F42" s="22">
        <v>8</v>
      </c>
      <c r="G42" s="22">
        <v>9</v>
      </c>
      <c r="H42" s="22">
        <v>4</v>
      </c>
      <c r="I42" s="22">
        <v>1</v>
      </c>
      <c r="J42" s="22">
        <v>6</v>
      </c>
    </row>
    <row r="43" spans="1:10" x14ac:dyDescent="0.25">
      <c r="A43" s="4" t="s">
        <v>813</v>
      </c>
      <c r="B43" s="3" t="s">
        <v>79</v>
      </c>
      <c r="C43" s="4" t="s">
        <v>81</v>
      </c>
      <c r="D43" s="22">
        <f>'Annex 1.1  Number, Student'!E44+'Annex 1.1  Number, Student'!F44</f>
        <v>86</v>
      </c>
      <c r="E43" s="22">
        <v>10</v>
      </c>
      <c r="F43" s="22">
        <v>31</v>
      </c>
      <c r="G43" s="22">
        <v>31</v>
      </c>
      <c r="H43" s="22">
        <v>11</v>
      </c>
      <c r="I43" s="22">
        <v>6</v>
      </c>
      <c r="J43" s="22">
        <v>21</v>
      </c>
    </row>
    <row r="44" spans="1:10" x14ac:dyDescent="0.25">
      <c r="A44" s="4" t="s">
        <v>813</v>
      </c>
      <c r="B44" s="3" t="s">
        <v>79</v>
      </c>
      <c r="C44" s="4" t="s">
        <v>789</v>
      </c>
      <c r="D44" s="22">
        <f>'Annex 1.1  Number, Student'!E45+'Annex 1.1  Number, Student'!F45</f>
        <v>62</v>
      </c>
      <c r="E44" s="22">
        <v>14</v>
      </c>
      <c r="F44" s="22">
        <v>22</v>
      </c>
      <c r="G44" s="22">
        <v>14</v>
      </c>
      <c r="H44" s="22">
        <v>8</v>
      </c>
      <c r="I44" s="22">
        <v>2</v>
      </c>
      <c r="J44" s="22">
        <v>12</v>
      </c>
    </row>
    <row r="45" spans="1:10" x14ac:dyDescent="0.25">
      <c r="A45" s="4" t="s">
        <v>813</v>
      </c>
      <c r="B45" s="3" t="s">
        <v>31</v>
      </c>
      <c r="C45" s="4" t="s">
        <v>832</v>
      </c>
      <c r="D45" s="22">
        <f>'Annex 1.1  Number, Student'!E46+'Annex 1.1  Number, Student'!F46</f>
        <v>43</v>
      </c>
      <c r="E45" s="22">
        <v>9</v>
      </c>
      <c r="F45" s="22">
        <v>30</v>
      </c>
      <c r="G45" s="22">
        <v>10</v>
      </c>
      <c r="H45" s="22">
        <v>8</v>
      </c>
      <c r="I45" s="22">
        <v>1</v>
      </c>
      <c r="J45" s="22">
        <v>15</v>
      </c>
    </row>
    <row r="46" spans="1:10" x14ac:dyDescent="0.25">
      <c r="A46" s="4" t="s">
        <v>813</v>
      </c>
      <c r="B46" s="3" t="s">
        <v>31</v>
      </c>
      <c r="C46" s="4" t="s">
        <v>36</v>
      </c>
      <c r="D46" s="22">
        <f>'Annex 1.1  Number, Student'!E47+'Annex 1.1  Number, Student'!F47</f>
        <v>26</v>
      </c>
      <c r="E46" s="22">
        <v>4</v>
      </c>
      <c r="F46" s="22">
        <v>13</v>
      </c>
      <c r="G46" s="22">
        <v>4</v>
      </c>
      <c r="H46" s="22">
        <v>4</v>
      </c>
      <c r="I46" s="22">
        <v>7</v>
      </c>
      <c r="J46" s="22">
        <v>10</v>
      </c>
    </row>
    <row r="47" spans="1:10" x14ac:dyDescent="0.25">
      <c r="A47" s="4" t="s">
        <v>813</v>
      </c>
      <c r="B47" s="3" t="s">
        <v>31</v>
      </c>
      <c r="C47" s="4" t="s">
        <v>35</v>
      </c>
      <c r="D47" s="22">
        <f>'Annex 1.1  Number, Student'!E48+'Annex 1.1  Number, Student'!F48</f>
        <v>60</v>
      </c>
      <c r="E47" s="22">
        <v>17</v>
      </c>
      <c r="F47" s="22">
        <v>44</v>
      </c>
      <c r="G47" s="22">
        <v>10</v>
      </c>
      <c r="H47" s="22">
        <v>13</v>
      </c>
      <c r="I47" s="22">
        <v>12</v>
      </c>
      <c r="J47" s="22">
        <v>26</v>
      </c>
    </row>
    <row r="48" spans="1:10" x14ac:dyDescent="0.25">
      <c r="A48" s="4" t="s">
        <v>813</v>
      </c>
      <c r="B48" s="3" t="s">
        <v>31</v>
      </c>
      <c r="C48" s="4" t="s">
        <v>37</v>
      </c>
      <c r="D48" s="22">
        <f>'Annex 1.1  Number, Student'!E49+'Annex 1.1  Number, Student'!F49</f>
        <v>35</v>
      </c>
      <c r="E48" s="22">
        <v>12</v>
      </c>
      <c r="F48" s="22">
        <v>22</v>
      </c>
      <c r="G48" s="22">
        <v>8</v>
      </c>
      <c r="H48" s="22">
        <v>6</v>
      </c>
      <c r="I48" s="22">
        <v>4</v>
      </c>
      <c r="J48" s="22">
        <v>15</v>
      </c>
    </row>
    <row r="49" spans="1:10" x14ac:dyDescent="0.25">
      <c r="A49" s="4" t="s">
        <v>813</v>
      </c>
      <c r="B49" s="3" t="s">
        <v>31</v>
      </c>
      <c r="C49" s="4" t="s">
        <v>32</v>
      </c>
      <c r="D49" s="22">
        <f>'Annex 1.1  Number, Student'!E50+'Annex 1.1  Number, Student'!F50</f>
        <v>74</v>
      </c>
      <c r="E49" s="22">
        <v>15</v>
      </c>
      <c r="F49" s="22">
        <v>26</v>
      </c>
      <c r="G49" s="22">
        <v>10</v>
      </c>
      <c r="H49" s="22">
        <v>14</v>
      </c>
      <c r="I49" s="22">
        <v>8</v>
      </c>
      <c r="J49" s="22">
        <v>15</v>
      </c>
    </row>
    <row r="50" spans="1:10" x14ac:dyDescent="0.25">
      <c r="A50" s="4" t="s">
        <v>813</v>
      </c>
      <c r="B50" s="3" t="s">
        <v>31</v>
      </c>
      <c r="C50" s="4" t="s">
        <v>38</v>
      </c>
      <c r="D50" s="22">
        <f>'Annex 1.1  Number, Student'!E51+'Annex 1.1  Number, Student'!F51</f>
        <v>34</v>
      </c>
      <c r="E50" s="22">
        <v>4</v>
      </c>
      <c r="F50" s="22">
        <v>19</v>
      </c>
      <c r="G50" s="22">
        <v>7</v>
      </c>
      <c r="H50" s="22">
        <v>7</v>
      </c>
      <c r="I50" s="22">
        <v>3</v>
      </c>
      <c r="J50" s="22">
        <v>6</v>
      </c>
    </row>
    <row r="51" spans="1:10" x14ac:dyDescent="0.25">
      <c r="A51" s="4" t="s">
        <v>813</v>
      </c>
      <c r="B51" s="3" t="s">
        <v>31</v>
      </c>
      <c r="C51" s="4" t="s">
        <v>34</v>
      </c>
      <c r="D51" s="22">
        <f>'Annex 1.1  Number, Student'!E52+'Annex 1.1  Number, Student'!F52</f>
        <v>27</v>
      </c>
      <c r="E51" s="22">
        <v>9</v>
      </c>
      <c r="F51" s="22">
        <v>21</v>
      </c>
      <c r="G51" s="22">
        <v>17</v>
      </c>
      <c r="H51" s="22">
        <v>8</v>
      </c>
      <c r="I51" s="22">
        <v>3</v>
      </c>
      <c r="J51" s="22">
        <v>10</v>
      </c>
    </row>
    <row r="52" spans="1:10" x14ac:dyDescent="0.25">
      <c r="A52" s="4" t="s">
        <v>813</v>
      </c>
      <c r="B52" s="3" t="s">
        <v>31</v>
      </c>
      <c r="C52" s="4" t="s">
        <v>33</v>
      </c>
      <c r="D52" s="22">
        <f>'Annex 1.1  Number, Student'!E53+'Annex 1.1  Number, Student'!F53</f>
        <v>51</v>
      </c>
      <c r="E52" s="22">
        <v>16</v>
      </c>
      <c r="F52" s="22">
        <v>34</v>
      </c>
      <c r="G52" s="22">
        <v>19</v>
      </c>
      <c r="H52" s="22">
        <v>7</v>
      </c>
      <c r="I52" s="22">
        <v>4</v>
      </c>
      <c r="J52" s="22">
        <v>21</v>
      </c>
    </row>
    <row r="53" spans="1:10" x14ac:dyDescent="0.25">
      <c r="A53" s="4" t="s">
        <v>813</v>
      </c>
      <c r="B53" s="3" t="s">
        <v>31</v>
      </c>
      <c r="C53" s="4" t="s">
        <v>40</v>
      </c>
      <c r="D53" s="22">
        <f>'Annex 1.1  Number, Student'!E54+'Annex 1.1  Number, Student'!F54</f>
        <v>30</v>
      </c>
      <c r="E53" s="22">
        <v>5</v>
      </c>
      <c r="F53" s="22">
        <v>16</v>
      </c>
      <c r="G53" s="22">
        <v>5</v>
      </c>
      <c r="H53" s="22">
        <v>3</v>
      </c>
      <c r="I53" s="22">
        <v>1</v>
      </c>
      <c r="J53" s="22">
        <v>13</v>
      </c>
    </row>
    <row r="54" spans="1:10" x14ac:dyDescent="0.25">
      <c r="A54" s="4" t="s">
        <v>813</v>
      </c>
      <c r="B54" s="3" t="s">
        <v>31</v>
      </c>
      <c r="C54" s="4" t="s">
        <v>39</v>
      </c>
      <c r="D54" s="22">
        <f>'Annex 1.1  Number, Student'!E55+'Annex 1.1  Number, Student'!F55</f>
        <v>28</v>
      </c>
      <c r="E54" s="22">
        <v>3</v>
      </c>
      <c r="F54" s="22">
        <v>10</v>
      </c>
      <c r="G54" s="22">
        <v>5</v>
      </c>
      <c r="H54" s="22">
        <v>4</v>
      </c>
      <c r="I54" s="22">
        <v>1</v>
      </c>
      <c r="J54" s="22">
        <v>3</v>
      </c>
    </row>
    <row r="55" spans="1:10" x14ac:dyDescent="0.25">
      <c r="A55" s="4" t="s">
        <v>813</v>
      </c>
      <c r="B55" s="3" t="s">
        <v>92</v>
      </c>
      <c r="C55" s="4" t="s">
        <v>94</v>
      </c>
      <c r="D55" s="22">
        <f>'Annex 1.1  Number, Student'!E56+'Annex 1.1  Number, Student'!F56</f>
        <v>65</v>
      </c>
      <c r="E55" s="22">
        <v>13</v>
      </c>
      <c r="F55" s="22">
        <v>18</v>
      </c>
      <c r="G55" s="22">
        <v>21</v>
      </c>
      <c r="H55" s="22">
        <v>7</v>
      </c>
      <c r="I55" s="22">
        <v>5</v>
      </c>
      <c r="J55" s="22">
        <v>13</v>
      </c>
    </row>
    <row r="56" spans="1:10" x14ac:dyDescent="0.25">
      <c r="A56" s="4" t="s">
        <v>813</v>
      </c>
      <c r="B56" s="3" t="s">
        <v>92</v>
      </c>
      <c r="C56" s="4" t="s">
        <v>95</v>
      </c>
      <c r="D56" s="22">
        <f>'Annex 1.1  Number, Student'!E57+'Annex 1.1  Number, Student'!F57</f>
        <v>150</v>
      </c>
      <c r="E56" s="22">
        <v>15</v>
      </c>
      <c r="F56" s="22">
        <v>32</v>
      </c>
      <c r="G56" s="22">
        <v>21</v>
      </c>
      <c r="H56" s="22">
        <v>10</v>
      </c>
      <c r="I56" s="22">
        <v>9</v>
      </c>
      <c r="J56" s="22">
        <v>24</v>
      </c>
    </row>
    <row r="57" spans="1:10" x14ac:dyDescent="0.25">
      <c r="A57" s="4" t="s">
        <v>813</v>
      </c>
      <c r="B57" s="3" t="s">
        <v>92</v>
      </c>
      <c r="C57" s="4" t="s">
        <v>103</v>
      </c>
      <c r="D57" s="22">
        <f>'Annex 1.1  Number, Student'!E58+'Annex 1.1  Number, Student'!F58</f>
        <v>43</v>
      </c>
      <c r="E57" s="22">
        <v>5</v>
      </c>
      <c r="F57" s="22">
        <v>11</v>
      </c>
      <c r="G57" s="22">
        <v>8</v>
      </c>
      <c r="H57" s="22">
        <v>6</v>
      </c>
      <c r="I57" s="22">
        <v>5</v>
      </c>
      <c r="J57" s="22">
        <v>8</v>
      </c>
    </row>
    <row r="58" spans="1:10" x14ac:dyDescent="0.25">
      <c r="A58" s="4" t="s">
        <v>813</v>
      </c>
      <c r="B58" s="3" t="s">
        <v>92</v>
      </c>
      <c r="C58" s="4" t="s">
        <v>91</v>
      </c>
      <c r="D58" s="22">
        <f>'Annex 1.1  Number, Student'!E59+'Annex 1.1  Number, Student'!F59</f>
        <v>47</v>
      </c>
      <c r="E58" s="22">
        <v>8</v>
      </c>
      <c r="F58" s="22">
        <v>11</v>
      </c>
      <c r="G58" s="22">
        <v>7</v>
      </c>
      <c r="H58" s="22">
        <v>1</v>
      </c>
      <c r="I58" s="22">
        <v>1</v>
      </c>
      <c r="J58" s="22">
        <v>4</v>
      </c>
    </row>
    <row r="59" spans="1:10" x14ac:dyDescent="0.25">
      <c r="A59" s="4" t="s">
        <v>813</v>
      </c>
      <c r="B59" s="3" t="s">
        <v>92</v>
      </c>
      <c r="C59" s="4" t="s">
        <v>96</v>
      </c>
      <c r="D59" s="22">
        <f>'Annex 1.1  Number, Student'!E60+'Annex 1.1  Number, Student'!F60</f>
        <v>72</v>
      </c>
      <c r="E59" s="22">
        <v>15</v>
      </c>
      <c r="F59" s="22">
        <v>22</v>
      </c>
      <c r="G59" s="22">
        <v>13</v>
      </c>
      <c r="H59" s="22">
        <v>13</v>
      </c>
      <c r="I59" s="22">
        <v>2</v>
      </c>
      <c r="J59" s="22">
        <v>17</v>
      </c>
    </row>
    <row r="60" spans="1:10" x14ac:dyDescent="0.25">
      <c r="A60" s="4" t="s">
        <v>813</v>
      </c>
      <c r="B60" s="3" t="s">
        <v>92</v>
      </c>
      <c r="C60" s="4" t="s">
        <v>99</v>
      </c>
      <c r="D60" s="22">
        <f>'Annex 1.1  Number, Student'!E61+'Annex 1.1  Number, Student'!F61</f>
        <v>79</v>
      </c>
      <c r="E60" s="22">
        <v>9</v>
      </c>
      <c r="F60" s="22">
        <v>20</v>
      </c>
      <c r="G60" s="22">
        <v>17</v>
      </c>
      <c r="H60" s="22">
        <v>6</v>
      </c>
      <c r="I60" s="22">
        <v>3</v>
      </c>
      <c r="J60" s="22">
        <v>9</v>
      </c>
    </row>
    <row r="61" spans="1:10" x14ac:dyDescent="0.25">
      <c r="A61" s="4" t="s">
        <v>813</v>
      </c>
      <c r="B61" s="3" t="s">
        <v>92</v>
      </c>
      <c r="C61" s="4" t="s">
        <v>98</v>
      </c>
      <c r="D61" s="22">
        <f>'Annex 1.1  Number, Student'!E62+'Annex 1.1  Number, Student'!F62</f>
        <v>35</v>
      </c>
      <c r="E61" s="22">
        <v>7</v>
      </c>
      <c r="F61" s="22">
        <v>14</v>
      </c>
      <c r="G61" s="22">
        <v>12</v>
      </c>
      <c r="H61" s="22">
        <v>4</v>
      </c>
      <c r="I61" s="22">
        <v>1</v>
      </c>
      <c r="J61" s="22">
        <v>8</v>
      </c>
    </row>
    <row r="62" spans="1:10" x14ac:dyDescent="0.25">
      <c r="A62" s="4" t="s">
        <v>813</v>
      </c>
      <c r="B62" s="3" t="s">
        <v>92</v>
      </c>
      <c r="C62" s="4" t="s">
        <v>100</v>
      </c>
      <c r="D62" s="22">
        <f>'Annex 1.1  Number, Student'!E63+'Annex 1.1  Number, Student'!F63</f>
        <v>44</v>
      </c>
      <c r="E62" s="22">
        <v>5</v>
      </c>
      <c r="F62" s="22">
        <v>13</v>
      </c>
      <c r="G62" s="22">
        <v>14</v>
      </c>
      <c r="H62" s="22">
        <v>5</v>
      </c>
      <c r="I62" s="22">
        <v>1</v>
      </c>
      <c r="J62" s="22">
        <v>9</v>
      </c>
    </row>
    <row r="63" spans="1:10" x14ac:dyDescent="0.25">
      <c r="A63" s="4" t="s">
        <v>813</v>
      </c>
      <c r="B63" s="3" t="s">
        <v>92</v>
      </c>
      <c r="C63" s="4" t="s">
        <v>102</v>
      </c>
      <c r="D63" s="22">
        <f>'Annex 1.1  Number, Student'!E64+'Annex 1.1  Number, Student'!F64</f>
        <v>48</v>
      </c>
      <c r="E63" s="22">
        <v>9</v>
      </c>
      <c r="F63" s="22">
        <v>19</v>
      </c>
      <c r="G63" s="22">
        <v>13</v>
      </c>
      <c r="H63" s="22">
        <v>6</v>
      </c>
      <c r="I63" s="22">
        <v>5</v>
      </c>
      <c r="J63" s="22">
        <v>8</v>
      </c>
    </row>
    <row r="64" spans="1:10" x14ac:dyDescent="0.25">
      <c r="A64" s="4" t="s">
        <v>813</v>
      </c>
      <c r="B64" s="3" t="s">
        <v>92</v>
      </c>
      <c r="C64" s="4" t="s">
        <v>101</v>
      </c>
      <c r="D64" s="22">
        <f>'Annex 1.1  Number, Student'!E65+'Annex 1.1  Number, Student'!F65</f>
        <v>46</v>
      </c>
      <c r="E64" s="22">
        <v>11</v>
      </c>
      <c r="F64" s="22">
        <v>22</v>
      </c>
      <c r="G64" s="22">
        <v>15</v>
      </c>
      <c r="H64" s="22">
        <v>7</v>
      </c>
      <c r="I64" s="22">
        <v>3</v>
      </c>
      <c r="J64" s="22">
        <v>9</v>
      </c>
    </row>
    <row r="65" spans="1:10" x14ac:dyDescent="0.25">
      <c r="A65" s="4" t="s">
        <v>813</v>
      </c>
      <c r="B65" s="3" t="s">
        <v>92</v>
      </c>
      <c r="C65" s="4" t="s">
        <v>61</v>
      </c>
      <c r="D65" s="22">
        <f>'Annex 1.1  Number, Student'!E66+'Annex 1.1  Number, Student'!F66</f>
        <v>40</v>
      </c>
      <c r="E65" s="22">
        <v>10</v>
      </c>
      <c r="F65" s="22">
        <v>30</v>
      </c>
      <c r="G65" s="22">
        <v>23</v>
      </c>
      <c r="H65" s="22">
        <v>6</v>
      </c>
      <c r="I65" s="22">
        <v>5</v>
      </c>
      <c r="J65" s="22">
        <v>21</v>
      </c>
    </row>
    <row r="66" spans="1:10" x14ac:dyDescent="0.25">
      <c r="A66" s="4" t="s">
        <v>813</v>
      </c>
      <c r="B66" s="3" t="s">
        <v>92</v>
      </c>
      <c r="C66" s="4" t="s">
        <v>105</v>
      </c>
      <c r="D66" s="22">
        <f>'Annex 1.1  Number, Student'!E67+'Annex 1.1  Number, Student'!F67</f>
        <v>46</v>
      </c>
      <c r="E66" s="22">
        <v>7</v>
      </c>
      <c r="F66" s="22">
        <v>21</v>
      </c>
      <c r="G66" s="22">
        <v>15</v>
      </c>
      <c r="H66" s="22">
        <v>5</v>
      </c>
      <c r="I66" s="22">
        <v>3</v>
      </c>
      <c r="J66" s="22">
        <v>11</v>
      </c>
    </row>
    <row r="67" spans="1:10" x14ac:dyDescent="0.25">
      <c r="A67" s="4" t="s">
        <v>813</v>
      </c>
      <c r="B67" s="3" t="s">
        <v>92</v>
      </c>
      <c r="C67" s="4" t="s">
        <v>93</v>
      </c>
      <c r="D67" s="22">
        <f>'Annex 1.1  Number, Student'!E68+'Annex 1.1  Number, Student'!F68</f>
        <v>42</v>
      </c>
      <c r="E67" s="22">
        <v>10</v>
      </c>
      <c r="F67" s="22">
        <v>21</v>
      </c>
      <c r="G67" s="22">
        <v>15</v>
      </c>
      <c r="H67" s="22">
        <v>6</v>
      </c>
      <c r="I67" s="22">
        <v>7</v>
      </c>
      <c r="J67" s="22">
        <v>6</v>
      </c>
    </row>
    <row r="68" spans="1:10" x14ac:dyDescent="0.25">
      <c r="A68" s="4" t="s">
        <v>813</v>
      </c>
      <c r="B68" s="3" t="s">
        <v>92</v>
      </c>
      <c r="C68" s="4" t="s">
        <v>97</v>
      </c>
      <c r="D68" s="22">
        <f>'Annex 1.1  Number, Student'!E69+'Annex 1.1  Number, Student'!F69</f>
        <v>44</v>
      </c>
      <c r="E68" s="22">
        <v>17</v>
      </c>
      <c r="F68" s="22">
        <v>34</v>
      </c>
      <c r="G68" s="22">
        <v>14</v>
      </c>
      <c r="H68" s="22">
        <v>12</v>
      </c>
      <c r="I68" s="22">
        <v>10</v>
      </c>
      <c r="J68" s="22">
        <v>23</v>
      </c>
    </row>
    <row r="69" spans="1:10" x14ac:dyDescent="0.25">
      <c r="A69" s="4" t="s">
        <v>813</v>
      </c>
      <c r="B69" s="3" t="s">
        <v>92</v>
      </c>
      <c r="C69" s="4" t="s">
        <v>104</v>
      </c>
      <c r="D69" s="22">
        <f>'Annex 1.1  Number, Student'!E70+'Annex 1.1  Number, Student'!F70</f>
        <v>77</v>
      </c>
      <c r="E69" s="22">
        <v>16</v>
      </c>
      <c r="F69" s="22">
        <v>23</v>
      </c>
      <c r="G69" s="22">
        <v>25</v>
      </c>
      <c r="H69" s="22">
        <v>15</v>
      </c>
      <c r="I69" s="22">
        <v>12</v>
      </c>
      <c r="J69" s="22">
        <v>21</v>
      </c>
    </row>
    <row r="70" spans="1:10" x14ac:dyDescent="0.25">
      <c r="A70" s="4" t="s">
        <v>813</v>
      </c>
      <c r="B70" s="3" t="s">
        <v>92</v>
      </c>
      <c r="C70" s="4" t="s">
        <v>833</v>
      </c>
      <c r="D70" s="22">
        <f>'Annex 1.1  Number, Student'!E71+'Annex 1.1  Number, Student'!F71</f>
        <v>47</v>
      </c>
      <c r="E70" s="22">
        <v>5</v>
      </c>
      <c r="F70" s="22">
        <v>14</v>
      </c>
      <c r="G70" s="22">
        <v>10</v>
      </c>
      <c r="H70" s="22">
        <v>4</v>
      </c>
      <c r="I70" s="22">
        <v>2</v>
      </c>
      <c r="J70" s="22">
        <v>8</v>
      </c>
    </row>
    <row r="71" spans="1:10" x14ac:dyDescent="0.25">
      <c r="A71" s="4" t="s">
        <v>813</v>
      </c>
      <c r="B71" s="3" t="s">
        <v>92</v>
      </c>
      <c r="C71" s="4" t="s">
        <v>834</v>
      </c>
      <c r="D71" s="22">
        <f>'Annex 1.1  Number, Student'!E72+'Annex 1.1  Number, Student'!F72</f>
        <v>31</v>
      </c>
      <c r="E71" s="22">
        <v>7</v>
      </c>
      <c r="F71" s="22">
        <v>16</v>
      </c>
      <c r="G71" s="22">
        <v>10</v>
      </c>
      <c r="H71" s="22">
        <v>9</v>
      </c>
      <c r="I71" s="22">
        <v>2</v>
      </c>
      <c r="J71" s="22">
        <v>12</v>
      </c>
    </row>
    <row r="72" spans="1:10" x14ac:dyDescent="0.25">
      <c r="A72" s="4" t="s">
        <v>813</v>
      </c>
      <c r="B72" s="3" t="s">
        <v>22</v>
      </c>
      <c r="C72" s="4" t="s">
        <v>28</v>
      </c>
      <c r="D72" s="22">
        <f>'Annex 1.1  Number, Student'!E73+'Annex 1.1  Number, Student'!F73</f>
        <v>38</v>
      </c>
      <c r="E72" s="22">
        <v>13</v>
      </c>
      <c r="F72" s="22">
        <v>18</v>
      </c>
      <c r="G72" s="22">
        <v>7</v>
      </c>
      <c r="H72" s="22">
        <v>6</v>
      </c>
      <c r="I72" s="22">
        <v>8</v>
      </c>
      <c r="J72" s="22">
        <v>11</v>
      </c>
    </row>
    <row r="73" spans="1:10" x14ac:dyDescent="0.25">
      <c r="A73" s="4" t="s">
        <v>813</v>
      </c>
      <c r="B73" s="3" t="s">
        <v>22</v>
      </c>
      <c r="C73" s="4" t="s">
        <v>26</v>
      </c>
      <c r="D73" s="22">
        <f>'Annex 1.1  Number, Student'!E74+'Annex 1.1  Number, Student'!F74</f>
        <v>40</v>
      </c>
      <c r="E73" s="22">
        <v>15</v>
      </c>
      <c r="F73" s="22">
        <v>22</v>
      </c>
      <c r="G73" s="22">
        <v>16</v>
      </c>
      <c r="H73" s="22">
        <v>7</v>
      </c>
      <c r="I73" s="22">
        <v>6</v>
      </c>
      <c r="J73" s="22">
        <v>8</v>
      </c>
    </row>
    <row r="74" spans="1:10" x14ac:dyDescent="0.25">
      <c r="A74" s="4" t="s">
        <v>813</v>
      </c>
      <c r="B74" s="3" t="s">
        <v>22</v>
      </c>
      <c r="C74" s="4" t="s">
        <v>27</v>
      </c>
      <c r="D74" s="22">
        <f>'Annex 1.1  Number, Student'!E75+'Annex 1.1  Number, Student'!F75</f>
        <v>30</v>
      </c>
      <c r="E74" s="22">
        <v>9</v>
      </c>
      <c r="F74" s="22">
        <v>17</v>
      </c>
      <c r="G74" s="22">
        <v>3</v>
      </c>
      <c r="H74" s="22">
        <v>5</v>
      </c>
      <c r="I74" s="22">
        <v>5</v>
      </c>
      <c r="J74" s="22">
        <v>10</v>
      </c>
    </row>
    <row r="75" spans="1:10" x14ac:dyDescent="0.25">
      <c r="A75" s="4" t="s">
        <v>813</v>
      </c>
      <c r="B75" s="3" t="s">
        <v>22</v>
      </c>
      <c r="C75" s="4" t="s">
        <v>29</v>
      </c>
      <c r="D75" s="22">
        <f>'Annex 1.1  Number, Student'!E76+'Annex 1.1  Number, Student'!F76</f>
        <v>19</v>
      </c>
      <c r="E75" s="22">
        <v>10</v>
      </c>
      <c r="F75" s="22">
        <v>13</v>
      </c>
      <c r="G75" s="22">
        <v>5</v>
      </c>
      <c r="H75" s="22">
        <v>5</v>
      </c>
      <c r="I75" s="22">
        <v>4</v>
      </c>
      <c r="J75" s="22">
        <v>7</v>
      </c>
    </row>
    <row r="76" spans="1:10" x14ac:dyDescent="0.25">
      <c r="A76" s="4" t="s">
        <v>813</v>
      </c>
      <c r="B76" s="3" t="s">
        <v>22</v>
      </c>
      <c r="C76" s="4" t="s">
        <v>23</v>
      </c>
      <c r="D76" s="22">
        <f>'Annex 1.1  Number, Student'!E77+'Annex 1.1  Number, Student'!F77</f>
        <v>37</v>
      </c>
      <c r="E76" s="22">
        <v>8</v>
      </c>
      <c r="F76" s="22">
        <v>21</v>
      </c>
      <c r="G76" s="22">
        <v>11</v>
      </c>
      <c r="H76" s="22">
        <v>8</v>
      </c>
      <c r="I76" s="22">
        <v>1</v>
      </c>
      <c r="J76" s="22">
        <v>9</v>
      </c>
    </row>
    <row r="77" spans="1:10" x14ac:dyDescent="0.25">
      <c r="A77" s="4" t="s">
        <v>813</v>
      </c>
      <c r="B77" s="3" t="s">
        <v>22</v>
      </c>
      <c r="C77" s="4" t="s">
        <v>25</v>
      </c>
      <c r="D77" s="22">
        <f>'Annex 1.1  Number, Student'!E78+'Annex 1.1  Number, Student'!F78</f>
        <v>40</v>
      </c>
      <c r="E77" s="22">
        <v>18</v>
      </c>
      <c r="F77" s="22">
        <v>25</v>
      </c>
      <c r="G77" s="22">
        <v>14</v>
      </c>
      <c r="H77" s="22">
        <v>13</v>
      </c>
      <c r="I77" s="22">
        <v>7</v>
      </c>
      <c r="J77" s="22">
        <v>18</v>
      </c>
    </row>
    <row r="78" spans="1:10" x14ac:dyDescent="0.25">
      <c r="A78" s="4" t="s">
        <v>813</v>
      </c>
      <c r="B78" s="3" t="s">
        <v>22</v>
      </c>
      <c r="C78" s="4" t="s">
        <v>21</v>
      </c>
      <c r="D78" s="22">
        <f>'Annex 1.1  Number, Student'!E79+'Annex 1.1  Number, Student'!F79</f>
        <v>63</v>
      </c>
      <c r="E78" s="22">
        <v>13</v>
      </c>
      <c r="F78" s="22">
        <v>16</v>
      </c>
      <c r="G78" s="22">
        <v>13</v>
      </c>
      <c r="H78" s="22">
        <v>7</v>
      </c>
      <c r="I78" s="22">
        <v>6</v>
      </c>
      <c r="J78" s="22">
        <v>13</v>
      </c>
    </row>
    <row r="79" spans="1:10" x14ac:dyDescent="0.25">
      <c r="A79" s="4" t="s">
        <v>813</v>
      </c>
      <c r="B79" s="3" t="s">
        <v>22</v>
      </c>
      <c r="C79" s="4" t="s">
        <v>24</v>
      </c>
      <c r="D79" s="22">
        <f>'Annex 1.1  Number, Student'!E80+'Annex 1.1  Number, Student'!F80</f>
        <v>43</v>
      </c>
      <c r="E79" s="22">
        <v>7</v>
      </c>
      <c r="F79" s="22">
        <v>13</v>
      </c>
      <c r="G79" s="22">
        <v>4</v>
      </c>
      <c r="H79" s="22">
        <v>6</v>
      </c>
      <c r="I79" s="22">
        <v>3</v>
      </c>
      <c r="J79" s="22">
        <v>6</v>
      </c>
    </row>
    <row r="80" spans="1:10" x14ac:dyDescent="0.25">
      <c r="A80" s="4" t="s">
        <v>813</v>
      </c>
      <c r="B80" s="3" t="s">
        <v>60</v>
      </c>
      <c r="C80" s="4" t="s">
        <v>835</v>
      </c>
      <c r="D80" s="22">
        <f>'Annex 1.1  Number, Student'!E81+'Annex 1.1  Number, Student'!F81</f>
        <v>40</v>
      </c>
      <c r="E80" s="22">
        <v>17</v>
      </c>
      <c r="F80" s="22">
        <v>25</v>
      </c>
      <c r="G80" s="22">
        <v>20</v>
      </c>
      <c r="H80" s="22">
        <v>11</v>
      </c>
      <c r="I80" s="22">
        <v>9</v>
      </c>
      <c r="J80" s="22">
        <v>20</v>
      </c>
    </row>
    <row r="81" spans="1:10" x14ac:dyDescent="0.25">
      <c r="A81" s="4" t="s">
        <v>813</v>
      </c>
      <c r="B81" s="3" t="s">
        <v>60</v>
      </c>
      <c r="C81" s="4" t="s">
        <v>62</v>
      </c>
      <c r="D81" s="22">
        <f>'Annex 1.1  Number, Student'!E82+'Annex 1.1  Number, Student'!F82</f>
        <v>54</v>
      </c>
      <c r="E81" s="22">
        <v>9</v>
      </c>
      <c r="F81" s="22">
        <v>19</v>
      </c>
      <c r="G81" s="22">
        <v>13</v>
      </c>
      <c r="H81" s="22">
        <v>8</v>
      </c>
      <c r="I81" s="22">
        <v>3</v>
      </c>
      <c r="J81" s="22">
        <v>15</v>
      </c>
    </row>
    <row r="82" spans="1:10" x14ac:dyDescent="0.25">
      <c r="A82" s="4" t="s">
        <v>813</v>
      </c>
      <c r="B82" s="3" t="s">
        <v>60</v>
      </c>
      <c r="C82" s="4" t="s">
        <v>66</v>
      </c>
      <c r="D82" s="22">
        <f>'Annex 1.1  Number, Student'!E83+'Annex 1.1  Number, Student'!F83</f>
        <v>34</v>
      </c>
      <c r="E82" s="22">
        <v>8</v>
      </c>
      <c r="F82" s="22">
        <v>20</v>
      </c>
      <c r="G82" s="22">
        <v>11</v>
      </c>
      <c r="H82" s="22">
        <v>5</v>
      </c>
      <c r="I82" s="22">
        <v>0</v>
      </c>
      <c r="J82" s="22">
        <v>11</v>
      </c>
    </row>
    <row r="83" spans="1:10" x14ac:dyDescent="0.25">
      <c r="A83" s="4" t="s">
        <v>813</v>
      </c>
      <c r="B83" s="3" t="s">
        <v>60</v>
      </c>
      <c r="C83" s="4" t="s">
        <v>61</v>
      </c>
      <c r="D83" s="22">
        <f>'Annex 1.1  Number, Student'!E84+'Annex 1.1  Number, Student'!F84</f>
        <v>40</v>
      </c>
      <c r="E83" s="22">
        <v>9</v>
      </c>
      <c r="F83" s="22">
        <v>26</v>
      </c>
      <c r="G83" s="22">
        <v>13</v>
      </c>
      <c r="H83" s="22">
        <v>7</v>
      </c>
      <c r="I83" s="22">
        <v>4</v>
      </c>
      <c r="J83" s="22">
        <v>14</v>
      </c>
    </row>
    <row r="84" spans="1:10" x14ac:dyDescent="0.25">
      <c r="A84" s="4" t="s">
        <v>813</v>
      </c>
      <c r="B84" s="3" t="s">
        <v>60</v>
      </c>
      <c r="C84" s="4" t="s">
        <v>65</v>
      </c>
      <c r="D84" s="22">
        <f>'Annex 1.1  Number, Student'!E85+'Annex 1.1  Number, Student'!F85</f>
        <v>62</v>
      </c>
      <c r="E84" s="22">
        <v>15</v>
      </c>
      <c r="F84" s="22">
        <v>28</v>
      </c>
      <c r="G84" s="22">
        <v>12</v>
      </c>
      <c r="H84" s="22">
        <v>8</v>
      </c>
      <c r="I84" s="22">
        <v>6</v>
      </c>
      <c r="J84" s="22">
        <v>9</v>
      </c>
    </row>
    <row r="85" spans="1:10" x14ac:dyDescent="0.25">
      <c r="A85" s="4" t="s">
        <v>813</v>
      </c>
      <c r="B85" s="3" t="s">
        <v>60</v>
      </c>
      <c r="C85" s="4" t="s">
        <v>63</v>
      </c>
      <c r="D85" s="22">
        <f>'Annex 1.1  Number, Student'!E86+'Annex 1.1  Number, Student'!F86</f>
        <v>84</v>
      </c>
      <c r="E85" s="22">
        <v>15</v>
      </c>
      <c r="F85" s="22">
        <v>32</v>
      </c>
      <c r="G85" s="22">
        <v>28</v>
      </c>
      <c r="H85" s="22">
        <v>14</v>
      </c>
      <c r="I85" s="22">
        <v>8</v>
      </c>
      <c r="J85" s="22">
        <v>18</v>
      </c>
    </row>
    <row r="86" spans="1:10" x14ac:dyDescent="0.25">
      <c r="A86" s="4" t="s">
        <v>813</v>
      </c>
      <c r="B86" s="3" t="s">
        <v>60</v>
      </c>
      <c r="C86" s="4" t="s">
        <v>59</v>
      </c>
      <c r="D86" s="22">
        <f>'Annex 1.1  Number, Student'!E87+'Annex 1.1  Number, Student'!F87</f>
        <v>46</v>
      </c>
      <c r="E86" s="22">
        <v>8</v>
      </c>
      <c r="F86" s="22">
        <v>24</v>
      </c>
      <c r="G86" s="22">
        <v>12</v>
      </c>
      <c r="H86" s="22">
        <v>3</v>
      </c>
      <c r="I86" s="22">
        <v>3</v>
      </c>
      <c r="J86" s="22">
        <v>11</v>
      </c>
    </row>
    <row r="87" spans="1:10" x14ac:dyDescent="0.25">
      <c r="A87" s="4" t="s">
        <v>813</v>
      </c>
      <c r="B87" s="3" t="s">
        <v>60</v>
      </c>
      <c r="C87" s="4" t="s">
        <v>64</v>
      </c>
      <c r="D87" s="22">
        <f>'Annex 1.1  Number, Student'!E88+'Annex 1.1  Number, Student'!F88</f>
        <v>35</v>
      </c>
      <c r="E87" s="22">
        <v>15</v>
      </c>
      <c r="F87" s="22">
        <v>13</v>
      </c>
      <c r="G87" s="22">
        <v>11</v>
      </c>
      <c r="H87" s="22">
        <v>3</v>
      </c>
      <c r="I87" s="22">
        <v>5</v>
      </c>
      <c r="J87" s="22">
        <v>6</v>
      </c>
    </row>
    <row r="88" spans="1:10" x14ac:dyDescent="0.25">
      <c r="A88" s="4" t="s">
        <v>813</v>
      </c>
      <c r="B88" s="3" t="s">
        <v>135</v>
      </c>
      <c r="C88" s="4" t="s">
        <v>140</v>
      </c>
      <c r="D88" s="22">
        <f>'Annex 1.1  Number, Student'!E89+'Annex 1.1  Number, Student'!F89</f>
        <v>25</v>
      </c>
      <c r="E88" s="22">
        <v>6</v>
      </c>
      <c r="F88" s="22">
        <v>10</v>
      </c>
      <c r="G88" s="22">
        <v>6</v>
      </c>
      <c r="H88" s="22">
        <v>6</v>
      </c>
      <c r="I88" s="22">
        <v>6</v>
      </c>
      <c r="J88" s="22">
        <v>8</v>
      </c>
    </row>
    <row r="89" spans="1:10" x14ac:dyDescent="0.25">
      <c r="A89" s="4" t="s">
        <v>813</v>
      </c>
      <c r="B89" s="3" t="s">
        <v>135</v>
      </c>
      <c r="C89" s="4" t="s">
        <v>139</v>
      </c>
      <c r="D89" s="22">
        <f>'Annex 1.1  Number, Student'!E90+'Annex 1.1  Number, Student'!F90</f>
        <v>45</v>
      </c>
      <c r="E89" s="22">
        <v>13</v>
      </c>
      <c r="F89" s="22">
        <v>31</v>
      </c>
      <c r="G89" s="22">
        <v>24</v>
      </c>
      <c r="H89" s="22">
        <v>10</v>
      </c>
      <c r="I89" s="22">
        <v>5</v>
      </c>
      <c r="J89" s="22">
        <v>19</v>
      </c>
    </row>
    <row r="90" spans="1:10" x14ac:dyDescent="0.25">
      <c r="A90" s="4" t="s">
        <v>813</v>
      </c>
      <c r="B90" s="3" t="s">
        <v>135</v>
      </c>
      <c r="C90" s="4" t="s">
        <v>141</v>
      </c>
      <c r="D90" s="22">
        <f>'Annex 1.1  Number, Student'!E91+'Annex 1.1  Number, Student'!F91</f>
        <v>20</v>
      </c>
      <c r="E90" s="22">
        <v>6</v>
      </c>
      <c r="F90" s="22">
        <v>11</v>
      </c>
      <c r="G90" s="22">
        <v>9</v>
      </c>
      <c r="H90" s="22">
        <v>5</v>
      </c>
      <c r="I90" s="22">
        <v>3</v>
      </c>
      <c r="J90" s="22">
        <v>8</v>
      </c>
    </row>
    <row r="91" spans="1:10" x14ac:dyDescent="0.25">
      <c r="A91" s="4" t="s">
        <v>813</v>
      </c>
      <c r="B91" s="3" t="s">
        <v>135</v>
      </c>
      <c r="C91" s="4" t="s">
        <v>134</v>
      </c>
      <c r="D91" s="22">
        <f>'Annex 1.1  Number, Student'!E92+'Annex 1.1  Number, Student'!F92</f>
        <v>34</v>
      </c>
      <c r="E91" s="22">
        <v>10</v>
      </c>
      <c r="F91" s="22">
        <v>16</v>
      </c>
      <c r="G91" s="22">
        <v>10</v>
      </c>
      <c r="H91" s="22">
        <v>6</v>
      </c>
      <c r="I91" s="22">
        <v>2</v>
      </c>
      <c r="J91" s="22">
        <v>7</v>
      </c>
    </row>
    <row r="92" spans="1:10" x14ac:dyDescent="0.25">
      <c r="A92" s="4" t="s">
        <v>813</v>
      </c>
      <c r="B92" s="3" t="s">
        <v>135</v>
      </c>
      <c r="C92" s="4" t="s">
        <v>142</v>
      </c>
      <c r="D92" s="22">
        <f>'Annex 1.1  Number, Student'!E93+'Annex 1.1  Number, Student'!F93</f>
        <v>41</v>
      </c>
      <c r="E92" s="22">
        <v>9</v>
      </c>
      <c r="F92" s="22">
        <v>23</v>
      </c>
      <c r="G92" s="22">
        <v>24</v>
      </c>
      <c r="H92" s="22">
        <v>6</v>
      </c>
      <c r="I92" s="22">
        <v>1</v>
      </c>
      <c r="J92" s="22">
        <v>13</v>
      </c>
    </row>
    <row r="93" spans="1:10" x14ac:dyDescent="0.25">
      <c r="A93" s="4" t="s">
        <v>813</v>
      </c>
      <c r="B93" s="3" t="s">
        <v>135</v>
      </c>
      <c r="C93" s="4" t="s">
        <v>143</v>
      </c>
      <c r="D93" s="22">
        <f>'Annex 1.1  Number, Student'!E94+'Annex 1.1  Number, Student'!F94</f>
        <v>87</v>
      </c>
      <c r="E93" s="22">
        <v>1</v>
      </c>
      <c r="F93" s="22">
        <v>20</v>
      </c>
      <c r="G93" s="22">
        <v>16</v>
      </c>
      <c r="H93" s="22">
        <v>5</v>
      </c>
      <c r="I93" s="22">
        <v>2</v>
      </c>
      <c r="J93" s="22">
        <v>15</v>
      </c>
    </row>
    <row r="94" spans="1:10" x14ac:dyDescent="0.25">
      <c r="A94" s="4" t="s">
        <v>813</v>
      </c>
      <c r="B94" s="3" t="s">
        <v>135</v>
      </c>
      <c r="C94" s="4" t="s">
        <v>144</v>
      </c>
      <c r="D94" s="22">
        <f>'Annex 1.1  Number, Student'!E95+'Annex 1.1  Number, Student'!F95</f>
        <v>33</v>
      </c>
      <c r="E94" s="22">
        <v>8</v>
      </c>
      <c r="F94" s="22">
        <v>24</v>
      </c>
      <c r="G94" s="22">
        <v>21</v>
      </c>
      <c r="H94" s="22">
        <v>11</v>
      </c>
      <c r="I94" s="22">
        <v>6</v>
      </c>
      <c r="J94" s="22">
        <v>19</v>
      </c>
    </row>
    <row r="95" spans="1:10" x14ac:dyDescent="0.25">
      <c r="A95" s="4" t="s">
        <v>813</v>
      </c>
      <c r="B95" s="3" t="s">
        <v>135</v>
      </c>
      <c r="C95" s="4" t="s">
        <v>138</v>
      </c>
      <c r="D95" s="22">
        <f>'Annex 1.1  Number, Student'!E96+'Annex 1.1  Number, Student'!F96</f>
        <v>35</v>
      </c>
      <c r="E95" s="22">
        <v>12</v>
      </c>
      <c r="F95" s="22">
        <v>27</v>
      </c>
      <c r="G95" s="22">
        <v>17</v>
      </c>
      <c r="H95" s="22">
        <v>11</v>
      </c>
      <c r="I95" s="22">
        <v>6</v>
      </c>
      <c r="J95" s="22">
        <v>18</v>
      </c>
    </row>
    <row r="96" spans="1:10" x14ac:dyDescent="0.25">
      <c r="A96" s="4" t="s">
        <v>813</v>
      </c>
      <c r="B96" s="3" t="s">
        <v>135</v>
      </c>
      <c r="C96" s="4" t="s">
        <v>136</v>
      </c>
      <c r="D96" s="22">
        <f>'Annex 1.1  Number, Student'!E97+'Annex 1.1  Number, Student'!F97</f>
        <v>24</v>
      </c>
      <c r="E96" s="22">
        <v>0</v>
      </c>
      <c r="F96" s="22">
        <v>9</v>
      </c>
      <c r="G96" s="22">
        <v>8</v>
      </c>
      <c r="H96" s="22">
        <v>1</v>
      </c>
      <c r="I96" s="22">
        <v>2</v>
      </c>
      <c r="J96" s="22">
        <v>5</v>
      </c>
    </row>
    <row r="97" spans="1:10" x14ac:dyDescent="0.25">
      <c r="A97" s="4" t="s">
        <v>813</v>
      </c>
      <c r="B97" s="3" t="s">
        <v>135</v>
      </c>
      <c r="C97" s="4" t="s">
        <v>137</v>
      </c>
      <c r="D97" s="22">
        <f>'Annex 1.1  Number, Student'!E98+'Annex 1.1  Number, Student'!F98</f>
        <v>28</v>
      </c>
      <c r="E97" s="22">
        <v>13</v>
      </c>
      <c r="F97" s="22">
        <v>18</v>
      </c>
      <c r="G97" s="22">
        <v>6</v>
      </c>
      <c r="H97" s="22">
        <v>4</v>
      </c>
      <c r="I97" s="22">
        <v>3</v>
      </c>
      <c r="J97" s="22">
        <v>8</v>
      </c>
    </row>
    <row r="98" spans="1:10" x14ac:dyDescent="0.25">
      <c r="A98" s="4" t="s">
        <v>813</v>
      </c>
      <c r="B98" s="3" t="s">
        <v>815</v>
      </c>
      <c r="C98" s="4" t="s">
        <v>16</v>
      </c>
      <c r="D98" s="22">
        <f>'Annex 1.1  Number, Student'!E99+'Annex 1.1  Number, Student'!F99</f>
        <v>16</v>
      </c>
      <c r="E98" s="22">
        <v>3</v>
      </c>
      <c r="F98" s="22">
        <v>9</v>
      </c>
      <c r="G98" s="22">
        <v>10</v>
      </c>
      <c r="H98" s="22">
        <v>6</v>
      </c>
      <c r="I98" s="22">
        <v>2</v>
      </c>
      <c r="J98" s="22">
        <v>8</v>
      </c>
    </row>
    <row r="99" spans="1:10" x14ac:dyDescent="0.25">
      <c r="A99" s="4" t="s">
        <v>813</v>
      </c>
      <c r="B99" s="3" t="s">
        <v>815</v>
      </c>
      <c r="C99" s="4" t="s">
        <v>14</v>
      </c>
      <c r="D99" s="22">
        <f>'Annex 1.1  Number, Student'!E100+'Annex 1.1  Number, Student'!F100</f>
        <v>25</v>
      </c>
      <c r="E99" s="22">
        <v>6</v>
      </c>
      <c r="F99" s="22">
        <v>12</v>
      </c>
      <c r="G99" s="22">
        <v>8</v>
      </c>
      <c r="H99" s="22">
        <v>3</v>
      </c>
      <c r="I99" s="22">
        <v>0</v>
      </c>
      <c r="J99" s="22">
        <v>9</v>
      </c>
    </row>
    <row r="100" spans="1:10" x14ac:dyDescent="0.25">
      <c r="A100" s="4" t="s">
        <v>813</v>
      </c>
      <c r="B100" s="3" t="s">
        <v>815</v>
      </c>
      <c r="C100" s="4" t="s">
        <v>15</v>
      </c>
      <c r="D100" s="22">
        <f>'Annex 1.1  Number, Student'!E101+'Annex 1.1  Number, Student'!F101</f>
        <v>20</v>
      </c>
      <c r="E100" s="22">
        <v>4</v>
      </c>
      <c r="F100" s="22">
        <v>11</v>
      </c>
      <c r="G100" s="22">
        <v>10</v>
      </c>
      <c r="H100" s="22">
        <v>7</v>
      </c>
      <c r="I100" s="22">
        <v>3</v>
      </c>
      <c r="J100" s="22">
        <v>10</v>
      </c>
    </row>
    <row r="101" spans="1:10" x14ac:dyDescent="0.25">
      <c r="A101" s="4" t="s">
        <v>813</v>
      </c>
      <c r="B101" s="3" t="s">
        <v>815</v>
      </c>
      <c r="C101" s="4" t="s">
        <v>12</v>
      </c>
      <c r="D101" s="22">
        <f>'Annex 1.1  Number, Student'!E102+'Annex 1.1  Number, Student'!F102</f>
        <v>38</v>
      </c>
      <c r="E101" s="22">
        <v>10</v>
      </c>
      <c r="F101" s="22">
        <v>22</v>
      </c>
      <c r="G101" s="22">
        <v>26</v>
      </c>
      <c r="H101" s="22">
        <v>8</v>
      </c>
      <c r="I101" s="22">
        <v>1</v>
      </c>
      <c r="J101" s="22">
        <v>9</v>
      </c>
    </row>
    <row r="102" spans="1:10" x14ac:dyDescent="0.25">
      <c r="A102" s="4" t="s">
        <v>813</v>
      </c>
      <c r="B102" s="3" t="s">
        <v>815</v>
      </c>
      <c r="C102" s="4" t="s">
        <v>19</v>
      </c>
      <c r="D102" s="22">
        <f>'Annex 1.1  Number, Student'!E103+'Annex 1.1  Number, Student'!F103</f>
        <v>32</v>
      </c>
      <c r="E102" s="22">
        <v>10</v>
      </c>
      <c r="F102" s="22">
        <v>25</v>
      </c>
      <c r="G102" s="22">
        <v>17</v>
      </c>
      <c r="H102" s="22">
        <v>5</v>
      </c>
      <c r="I102" s="22">
        <v>6</v>
      </c>
      <c r="J102" s="22">
        <v>18</v>
      </c>
    </row>
    <row r="103" spans="1:10" x14ac:dyDescent="0.25">
      <c r="A103" s="4" t="s">
        <v>813</v>
      </c>
      <c r="B103" s="3" t="s">
        <v>815</v>
      </c>
      <c r="C103" s="4" t="s">
        <v>13</v>
      </c>
      <c r="D103" s="22">
        <f>'Annex 1.1  Number, Student'!E104+'Annex 1.1  Number, Student'!F104</f>
        <v>50</v>
      </c>
      <c r="E103" s="22">
        <v>10</v>
      </c>
      <c r="F103" s="22">
        <v>30</v>
      </c>
      <c r="G103" s="22">
        <v>27</v>
      </c>
      <c r="H103" s="22">
        <v>5</v>
      </c>
      <c r="I103" s="22">
        <v>4</v>
      </c>
      <c r="J103" s="22">
        <v>16</v>
      </c>
    </row>
    <row r="104" spans="1:10" x14ac:dyDescent="0.25">
      <c r="A104" s="4" t="s">
        <v>813</v>
      </c>
      <c r="B104" s="3" t="s">
        <v>815</v>
      </c>
      <c r="C104" s="4" t="s">
        <v>18</v>
      </c>
      <c r="D104" s="22">
        <f>'Annex 1.1  Number, Student'!E105+'Annex 1.1  Number, Student'!F105</f>
        <v>25</v>
      </c>
      <c r="E104" s="22">
        <v>5</v>
      </c>
      <c r="F104" s="22">
        <v>12</v>
      </c>
      <c r="G104" s="22">
        <v>14</v>
      </c>
      <c r="H104" s="22">
        <v>6</v>
      </c>
      <c r="I104" s="22">
        <v>5</v>
      </c>
      <c r="J104" s="22">
        <v>11</v>
      </c>
    </row>
    <row r="105" spans="1:10" x14ac:dyDescent="0.25">
      <c r="A105" s="4" t="s">
        <v>813</v>
      </c>
      <c r="B105" s="3" t="s">
        <v>815</v>
      </c>
      <c r="C105" s="4" t="s">
        <v>17</v>
      </c>
      <c r="D105" s="22">
        <f>'Annex 1.1  Number, Student'!E106+'Annex 1.1  Number, Student'!F106</f>
        <v>51</v>
      </c>
      <c r="E105" s="22">
        <v>12</v>
      </c>
      <c r="F105" s="22">
        <v>27</v>
      </c>
      <c r="G105" s="22">
        <v>20</v>
      </c>
      <c r="H105" s="22">
        <v>8</v>
      </c>
      <c r="I105" s="22">
        <v>3</v>
      </c>
      <c r="J105" s="22">
        <v>16</v>
      </c>
    </row>
    <row r="106" spans="1:10" x14ac:dyDescent="0.25">
      <c r="A106" s="4" t="s">
        <v>813</v>
      </c>
      <c r="B106" s="3" t="s">
        <v>108</v>
      </c>
      <c r="C106" s="4" t="s">
        <v>113</v>
      </c>
      <c r="D106" s="22">
        <f>'Annex 1.1  Number, Student'!E107+'Annex 1.1  Number, Student'!F107</f>
        <v>87</v>
      </c>
      <c r="E106" s="22">
        <v>15</v>
      </c>
      <c r="F106" s="22">
        <v>35</v>
      </c>
      <c r="G106" s="22">
        <v>31</v>
      </c>
      <c r="H106" s="22">
        <v>9</v>
      </c>
      <c r="I106" s="22">
        <v>9</v>
      </c>
      <c r="J106" s="22">
        <v>19</v>
      </c>
    </row>
    <row r="107" spans="1:10" x14ac:dyDescent="0.25">
      <c r="A107" s="4" t="s">
        <v>813</v>
      </c>
      <c r="B107" s="3" t="s">
        <v>108</v>
      </c>
      <c r="C107" s="4" t="s">
        <v>109</v>
      </c>
      <c r="D107" s="22">
        <f>'Annex 1.1  Number, Student'!E108+'Annex 1.1  Number, Student'!F108</f>
        <v>44</v>
      </c>
      <c r="E107" s="22">
        <v>2</v>
      </c>
      <c r="F107" s="22">
        <v>16</v>
      </c>
      <c r="G107" s="22">
        <v>13</v>
      </c>
      <c r="H107" s="22">
        <v>1</v>
      </c>
      <c r="I107" s="22">
        <v>2</v>
      </c>
      <c r="J107" s="22">
        <v>8</v>
      </c>
    </row>
    <row r="108" spans="1:10" x14ac:dyDescent="0.25">
      <c r="A108" s="4" t="s">
        <v>813</v>
      </c>
      <c r="B108" s="3" t="s">
        <v>108</v>
      </c>
      <c r="C108" s="4" t="s">
        <v>116</v>
      </c>
      <c r="D108" s="22">
        <f>'Annex 1.1  Number, Student'!E109+'Annex 1.1  Number, Student'!F109</f>
        <v>59</v>
      </c>
      <c r="E108" s="22">
        <v>10</v>
      </c>
      <c r="F108" s="22">
        <v>14</v>
      </c>
      <c r="G108" s="22">
        <v>5</v>
      </c>
      <c r="H108" s="22">
        <v>4</v>
      </c>
      <c r="I108" s="22">
        <v>2</v>
      </c>
      <c r="J108" s="22">
        <v>6</v>
      </c>
    </row>
    <row r="109" spans="1:10" x14ac:dyDescent="0.25">
      <c r="A109" s="4" t="s">
        <v>813</v>
      </c>
      <c r="B109" s="3" t="s">
        <v>108</v>
      </c>
      <c r="C109" s="4" t="s">
        <v>118</v>
      </c>
      <c r="D109" s="22">
        <f>'Annex 1.1  Number, Student'!E110+'Annex 1.1  Number, Student'!F110</f>
        <v>88</v>
      </c>
      <c r="E109" s="22">
        <v>7</v>
      </c>
      <c r="F109" s="22">
        <v>15</v>
      </c>
      <c r="G109" s="22">
        <v>8</v>
      </c>
      <c r="H109" s="22">
        <v>4</v>
      </c>
      <c r="I109" s="22">
        <v>1</v>
      </c>
      <c r="J109" s="22">
        <v>4</v>
      </c>
    </row>
    <row r="110" spans="1:10" x14ac:dyDescent="0.25">
      <c r="A110" s="4" t="s">
        <v>813</v>
      </c>
      <c r="B110" s="3" t="s">
        <v>108</v>
      </c>
      <c r="C110" s="4" t="s">
        <v>117</v>
      </c>
      <c r="D110" s="22">
        <f>'Annex 1.1  Number, Student'!E111+'Annex 1.1  Number, Student'!F111</f>
        <v>68</v>
      </c>
      <c r="E110" s="22">
        <v>12</v>
      </c>
      <c r="F110" s="22">
        <v>33</v>
      </c>
      <c r="G110" s="22">
        <v>17</v>
      </c>
      <c r="H110" s="22">
        <v>10</v>
      </c>
      <c r="I110" s="22">
        <v>3</v>
      </c>
      <c r="J110" s="22">
        <v>20</v>
      </c>
    </row>
    <row r="111" spans="1:10" x14ac:dyDescent="0.25">
      <c r="A111" s="4" t="s">
        <v>813</v>
      </c>
      <c r="B111" s="3" t="s">
        <v>108</v>
      </c>
      <c r="C111" s="4" t="s">
        <v>115</v>
      </c>
      <c r="D111" s="22">
        <f>'Annex 1.1  Number, Student'!E112+'Annex 1.1  Number, Student'!F112</f>
        <v>57</v>
      </c>
      <c r="E111" s="22">
        <v>5</v>
      </c>
      <c r="F111" s="22">
        <v>22</v>
      </c>
      <c r="G111" s="22">
        <v>13</v>
      </c>
      <c r="H111" s="22">
        <v>7</v>
      </c>
      <c r="I111" s="22">
        <v>2</v>
      </c>
      <c r="J111" s="22">
        <v>8</v>
      </c>
    </row>
    <row r="112" spans="1:10" x14ac:dyDescent="0.25">
      <c r="A112" s="4" t="s">
        <v>813</v>
      </c>
      <c r="B112" s="3" t="s">
        <v>108</v>
      </c>
      <c r="C112" s="4" t="s">
        <v>110</v>
      </c>
      <c r="D112" s="22">
        <f>'Annex 1.1  Number, Student'!E113+'Annex 1.1  Number, Student'!F113</f>
        <v>24</v>
      </c>
      <c r="E112" s="22">
        <v>6</v>
      </c>
      <c r="F112" s="22">
        <v>13</v>
      </c>
      <c r="G112" s="22">
        <v>6</v>
      </c>
      <c r="H112" s="22">
        <v>2</v>
      </c>
      <c r="I112" s="22">
        <v>1</v>
      </c>
      <c r="J112" s="22">
        <v>4</v>
      </c>
    </row>
    <row r="113" spans="1:10" x14ac:dyDescent="0.25">
      <c r="A113" s="4" t="s">
        <v>813</v>
      </c>
      <c r="B113" s="3" t="s">
        <v>108</v>
      </c>
      <c r="C113" s="4" t="s">
        <v>114</v>
      </c>
      <c r="D113" s="22">
        <f>'Annex 1.1  Number, Student'!E114+'Annex 1.1  Number, Student'!F114</f>
        <v>76</v>
      </c>
      <c r="E113" s="22">
        <v>3</v>
      </c>
      <c r="F113" s="22">
        <v>15</v>
      </c>
      <c r="G113" s="22">
        <v>12</v>
      </c>
      <c r="H113" s="22">
        <v>1</v>
      </c>
      <c r="I113" s="22">
        <v>0</v>
      </c>
      <c r="J113" s="22">
        <v>3</v>
      </c>
    </row>
    <row r="114" spans="1:10" x14ac:dyDescent="0.25">
      <c r="A114" s="4" t="s">
        <v>813</v>
      </c>
      <c r="B114" s="3" t="s">
        <v>108</v>
      </c>
      <c r="C114" s="4" t="s">
        <v>111</v>
      </c>
      <c r="D114" s="22">
        <f>'Annex 1.1  Number, Student'!E115+'Annex 1.1  Number, Student'!F115</f>
        <v>81</v>
      </c>
      <c r="E114" s="22">
        <v>6</v>
      </c>
      <c r="F114" s="22">
        <v>16</v>
      </c>
      <c r="G114" s="22">
        <v>10</v>
      </c>
      <c r="H114" s="22">
        <v>2</v>
      </c>
      <c r="I114" s="22">
        <v>3</v>
      </c>
      <c r="J114" s="22">
        <v>10</v>
      </c>
    </row>
    <row r="115" spans="1:10" x14ac:dyDescent="0.25">
      <c r="A115" s="4" t="s">
        <v>813</v>
      </c>
      <c r="B115" s="3" t="s">
        <v>108</v>
      </c>
      <c r="C115" s="4" t="s">
        <v>107</v>
      </c>
      <c r="D115" s="22">
        <f>'Annex 1.1  Number, Student'!E116+'Annex 1.1  Number, Student'!F116</f>
        <v>65</v>
      </c>
      <c r="E115" s="22">
        <v>7</v>
      </c>
      <c r="F115" s="22">
        <v>25</v>
      </c>
      <c r="G115" s="22">
        <v>16</v>
      </c>
      <c r="H115" s="22">
        <v>10</v>
      </c>
      <c r="I115" s="22">
        <v>5</v>
      </c>
      <c r="J115" s="22">
        <v>17</v>
      </c>
    </row>
    <row r="116" spans="1:10" x14ac:dyDescent="0.25">
      <c r="A116" s="4" t="s">
        <v>813</v>
      </c>
      <c r="B116" s="3" t="s">
        <v>108</v>
      </c>
      <c r="C116" s="4" t="s">
        <v>119</v>
      </c>
      <c r="D116" s="22">
        <f>'Annex 1.1  Number, Student'!E117+'Annex 1.1  Number, Student'!F117</f>
        <v>56</v>
      </c>
      <c r="E116" s="22">
        <v>7</v>
      </c>
      <c r="F116" s="22">
        <v>11</v>
      </c>
      <c r="G116" s="22">
        <v>3</v>
      </c>
      <c r="H116" s="22">
        <v>4</v>
      </c>
      <c r="I116" s="22">
        <v>5</v>
      </c>
      <c r="J116" s="22">
        <v>4</v>
      </c>
    </row>
    <row r="117" spans="1:10" x14ac:dyDescent="0.25">
      <c r="A117" s="4" t="s">
        <v>813</v>
      </c>
      <c r="B117" s="3" t="s">
        <v>108</v>
      </c>
      <c r="C117" s="4" t="s">
        <v>112</v>
      </c>
      <c r="D117" s="22">
        <f>'Annex 1.1  Number, Student'!E118+'Annex 1.1  Number, Student'!F118</f>
        <v>46</v>
      </c>
      <c r="E117" s="22">
        <v>8</v>
      </c>
      <c r="F117" s="22">
        <v>15</v>
      </c>
      <c r="G117" s="22">
        <v>8</v>
      </c>
      <c r="H117" s="22">
        <v>3</v>
      </c>
      <c r="I117" s="22">
        <v>4</v>
      </c>
      <c r="J117" s="22">
        <v>8</v>
      </c>
    </row>
    <row r="118" spans="1:10" x14ac:dyDescent="0.25">
      <c r="A118" s="4" t="s">
        <v>813</v>
      </c>
      <c r="B118" s="3" t="s">
        <v>50</v>
      </c>
      <c r="C118" s="4" t="s">
        <v>53</v>
      </c>
      <c r="D118" s="22">
        <f>'Annex 1.1  Number, Student'!E119+'Annex 1.1  Number, Student'!F119</f>
        <v>36</v>
      </c>
      <c r="E118" s="22">
        <v>9</v>
      </c>
      <c r="F118" s="22">
        <v>19</v>
      </c>
      <c r="G118" s="22">
        <v>23</v>
      </c>
      <c r="H118" s="22">
        <v>7</v>
      </c>
      <c r="I118" s="22">
        <v>5</v>
      </c>
      <c r="J118" s="22">
        <v>11</v>
      </c>
    </row>
    <row r="119" spans="1:10" x14ac:dyDescent="0.25">
      <c r="A119" s="4" t="s">
        <v>813</v>
      </c>
      <c r="B119" s="3" t="s">
        <v>50</v>
      </c>
      <c r="C119" s="4" t="s">
        <v>54</v>
      </c>
      <c r="D119" s="22">
        <f>'Annex 1.1  Number, Student'!E120+'Annex 1.1  Number, Student'!F120</f>
        <v>23</v>
      </c>
      <c r="E119" s="22">
        <v>11</v>
      </c>
      <c r="F119" s="22">
        <v>16</v>
      </c>
      <c r="G119" s="22">
        <v>13</v>
      </c>
      <c r="H119" s="22">
        <v>7</v>
      </c>
      <c r="I119" s="22">
        <v>5</v>
      </c>
      <c r="J119" s="22">
        <v>8</v>
      </c>
    </row>
    <row r="120" spans="1:10" x14ac:dyDescent="0.25">
      <c r="A120" s="4" t="s">
        <v>813</v>
      </c>
      <c r="B120" s="3" t="s">
        <v>50</v>
      </c>
      <c r="C120" s="4" t="s">
        <v>57</v>
      </c>
      <c r="D120" s="22">
        <f>'Annex 1.1  Number, Student'!E121+'Annex 1.1  Number, Student'!F121</f>
        <v>30</v>
      </c>
      <c r="E120" s="22">
        <v>14</v>
      </c>
      <c r="F120" s="22">
        <v>17</v>
      </c>
      <c r="G120" s="22">
        <v>9</v>
      </c>
      <c r="H120" s="22">
        <v>7</v>
      </c>
      <c r="I120" s="22">
        <v>4</v>
      </c>
      <c r="J120" s="22">
        <v>10</v>
      </c>
    </row>
    <row r="121" spans="1:10" x14ac:dyDescent="0.25">
      <c r="A121" s="4" t="s">
        <v>813</v>
      </c>
      <c r="B121" s="3" t="s">
        <v>50</v>
      </c>
      <c r="C121" s="4" t="s">
        <v>58</v>
      </c>
      <c r="D121" s="22">
        <f>'Annex 1.1  Number, Student'!E122+'Annex 1.1  Number, Student'!F122</f>
        <v>31</v>
      </c>
      <c r="E121" s="22">
        <v>16</v>
      </c>
      <c r="F121" s="22">
        <v>14</v>
      </c>
      <c r="G121" s="22">
        <v>14</v>
      </c>
      <c r="H121" s="22">
        <v>2</v>
      </c>
      <c r="I121" s="22">
        <v>12</v>
      </c>
      <c r="J121" s="22">
        <v>5</v>
      </c>
    </row>
    <row r="122" spans="1:10" x14ac:dyDescent="0.25">
      <c r="A122" s="4" t="s">
        <v>813</v>
      </c>
      <c r="B122" s="3" t="s">
        <v>50</v>
      </c>
      <c r="C122" s="4" t="s">
        <v>52</v>
      </c>
      <c r="D122" s="22">
        <f>'Annex 1.1  Number, Student'!E123+'Annex 1.1  Number, Student'!F123</f>
        <v>36</v>
      </c>
      <c r="E122" s="22">
        <v>11</v>
      </c>
      <c r="F122" s="22">
        <v>19</v>
      </c>
      <c r="G122" s="22">
        <v>13</v>
      </c>
      <c r="H122" s="22">
        <v>7</v>
      </c>
      <c r="I122" s="22">
        <v>11</v>
      </c>
      <c r="J122" s="22">
        <v>14</v>
      </c>
    </row>
    <row r="123" spans="1:10" x14ac:dyDescent="0.25">
      <c r="A123" s="4" t="s">
        <v>813</v>
      </c>
      <c r="B123" s="3" t="s">
        <v>50</v>
      </c>
      <c r="C123" s="4" t="s">
        <v>56</v>
      </c>
      <c r="D123" s="22">
        <f>'Annex 1.1  Number, Student'!E124+'Annex 1.1  Number, Student'!F124</f>
        <v>44</v>
      </c>
      <c r="E123" s="22">
        <v>15</v>
      </c>
      <c r="F123" s="22">
        <v>21</v>
      </c>
      <c r="G123" s="22">
        <v>22</v>
      </c>
      <c r="H123" s="22">
        <v>8</v>
      </c>
      <c r="I123" s="22">
        <v>4</v>
      </c>
      <c r="J123" s="22">
        <v>12</v>
      </c>
    </row>
    <row r="124" spans="1:10" x14ac:dyDescent="0.25">
      <c r="A124" s="4" t="s">
        <v>813</v>
      </c>
      <c r="B124" s="3" t="s">
        <v>50</v>
      </c>
      <c r="C124" s="4" t="s">
        <v>55</v>
      </c>
      <c r="D124" s="22">
        <f>'Annex 1.1  Number, Student'!E125+'Annex 1.1  Number, Student'!F125</f>
        <v>56</v>
      </c>
      <c r="E124" s="22">
        <v>32</v>
      </c>
      <c r="F124" s="22">
        <v>36</v>
      </c>
      <c r="G124" s="22">
        <v>21</v>
      </c>
      <c r="H124" s="22">
        <v>6</v>
      </c>
      <c r="I124" s="22">
        <v>1</v>
      </c>
      <c r="J124" s="22">
        <v>9</v>
      </c>
    </row>
    <row r="125" spans="1:10" x14ac:dyDescent="0.25">
      <c r="A125" s="4" t="s">
        <v>813</v>
      </c>
      <c r="B125" s="3" t="s">
        <v>50</v>
      </c>
      <c r="C125" s="4" t="s">
        <v>51</v>
      </c>
      <c r="D125" s="22">
        <f>'Annex 1.1  Number, Student'!E126+'Annex 1.1  Number, Student'!F126</f>
        <v>33</v>
      </c>
      <c r="E125" s="22">
        <v>16</v>
      </c>
      <c r="F125" s="22">
        <v>13</v>
      </c>
      <c r="G125" s="22">
        <v>10</v>
      </c>
      <c r="H125" s="22">
        <v>4</v>
      </c>
      <c r="I125" s="22">
        <v>1</v>
      </c>
      <c r="J125" s="22">
        <v>5</v>
      </c>
    </row>
    <row r="126" spans="1:10" x14ac:dyDescent="0.25">
      <c r="A126" s="4" t="s">
        <v>813</v>
      </c>
      <c r="B126" s="3" t="s">
        <v>50</v>
      </c>
      <c r="C126" s="4" t="s">
        <v>49</v>
      </c>
      <c r="D126" s="22">
        <f>'Annex 1.1  Number, Student'!E127+'Annex 1.1  Number, Student'!F127</f>
        <v>35</v>
      </c>
      <c r="E126" s="22">
        <v>12</v>
      </c>
      <c r="F126" s="22">
        <v>15</v>
      </c>
      <c r="G126" s="22">
        <v>8</v>
      </c>
      <c r="H126" s="22">
        <v>8</v>
      </c>
      <c r="I126" s="22">
        <v>4</v>
      </c>
      <c r="J126" s="22">
        <v>6</v>
      </c>
    </row>
    <row r="127" spans="1:10" x14ac:dyDescent="0.25">
      <c r="A127" s="4" t="s">
        <v>813</v>
      </c>
      <c r="B127" s="3" t="s">
        <v>814</v>
      </c>
      <c r="C127" s="4" t="s">
        <v>131</v>
      </c>
      <c r="D127" s="22">
        <f>'Annex 1.1  Number, Student'!E128+'Annex 1.1  Number, Student'!F128</f>
        <v>63</v>
      </c>
      <c r="E127" s="22">
        <v>25</v>
      </c>
      <c r="F127" s="22">
        <v>40</v>
      </c>
      <c r="G127" s="22">
        <v>37</v>
      </c>
      <c r="H127" s="22">
        <v>14</v>
      </c>
      <c r="I127" s="22">
        <v>6</v>
      </c>
      <c r="J127" s="22">
        <v>33</v>
      </c>
    </row>
    <row r="128" spans="1:10" x14ac:dyDescent="0.25">
      <c r="A128" s="4" t="s">
        <v>813</v>
      </c>
      <c r="B128" s="3" t="s">
        <v>814</v>
      </c>
      <c r="C128" s="4" t="s">
        <v>129</v>
      </c>
      <c r="D128" s="22">
        <f>'Annex 1.1  Number, Student'!E129+'Annex 1.1  Number, Student'!F129</f>
        <v>47</v>
      </c>
      <c r="E128" s="22">
        <v>12</v>
      </c>
      <c r="F128" s="22">
        <v>30</v>
      </c>
      <c r="G128" s="22">
        <v>21</v>
      </c>
      <c r="H128" s="22">
        <v>15</v>
      </c>
      <c r="I128" s="22">
        <v>5</v>
      </c>
      <c r="J128" s="22">
        <v>16</v>
      </c>
    </row>
    <row r="129" spans="1:10" x14ac:dyDescent="0.25">
      <c r="A129" s="4" t="s">
        <v>813</v>
      </c>
      <c r="B129" s="3" t="s">
        <v>814</v>
      </c>
      <c r="C129" s="4" t="s">
        <v>130</v>
      </c>
      <c r="D129" s="22">
        <f>'Annex 1.1  Number, Student'!E130+'Annex 1.1  Number, Student'!F130</f>
        <v>32</v>
      </c>
      <c r="E129" s="22">
        <v>18</v>
      </c>
      <c r="F129" s="22">
        <v>27</v>
      </c>
      <c r="G129" s="22">
        <v>11</v>
      </c>
      <c r="H129" s="22">
        <v>8</v>
      </c>
      <c r="I129" s="22">
        <v>3</v>
      </c>
      <c r="J129" s="22">
        <v>19</v>
      </c>
    </row>
    <row r="130" spans="1:10" x14ac:dyDescent="0.25">
      <c r="A130" s="4" t="s">
        <v>813</v>
      </c>
      <c r="B130" s="3" t="s">
        <v>814</v>
      </c>
      <c r="C130" s="4" t="s">
        <v>133</v>
      </c>
      <c r="D130" s="22">
        <f>'Annex 1.1  Number, Student'!E131+'Annex 1.1  Number, Student'!F131</f>
        <v>23</v>
      </c>
      <c r="E130" s="22">
        <v>1</v>
      </c>
      <c r="F130" s="22">
        <v>3</v>
      </c>
      <c r="G130" s="22">
        <v>4</v>
      </c>
      <c r="H130" s="22">
        <v>1</v>
      </c>
      <c r="I130" s="22">
        <v>3</v>
      </c>
      <c r="J130" s="22">
        <v>2</v>
      </c>
    </row>
    <row r="131" spans="1:10" x14ac:dyDescent="0.25">
      <c r="A131" s="4" t="s">
        <v>813</v>
      </c>
      <c r="B131" s="3" t="s">
        <v>814</v>
      </c>
      <c r="C131" s="4" t="s">
        <v>128</v>
      </c>
      <c r="D131" s="22">
        <f>'Annex 1.1  Number, Student'!E132+'Annex 1.1  Number, Student'!F132</f>
        <v>34</v>
      </c>
      <c r="E131" s="22">
        <v>13</v>
      </c>
      <c r="F131" s="22">
        <v>17</v>
      </c>
      <c r="G131" s="22">
        <v>5</v>
      </c>
      <c r="H131" s="22">
        <v>5</v>
      </c>
      <c r="I131" s="22">
        <v>2</v>
      </c>
      <c r="J131" s="22">
        <v>10</v>
      </c>
    </row>
    <row r="132" spans="1:10" x14ac:dyDescent="0.25">
      <c r="A132" s="4" t="s">
        <v>813</v>
      </c>
      <c r="B132" s="3" t="s">
        <v>814</v>
      </c>
      <c r="C132" s="4" t="s">
        <v>132</v>
      </c>
      <c r="D132" s="22">
        <f>'Annex 1.1  Number, Student'!E133+'Annex 1.1  Number, Student'!F133</f>
        <v>44</v>
      </c>
      <c r="E132" s="22">
        <v>7</v>
      </c>
      <c r="F132" s="22">
        <v>25</v>
      </c>
      <c r="G132" s="22">
        <v>7</v>
      </c>
      <c r="H132" s="22">
        <v>19</v>
      </c>
      <c r="I132" s="22">
        <v>6</v>
      </c>
      <c r="J132" s="22">
        <v>8</v>
      </c>
    </row>
    <row r="133" spans="1:10" x14ac:dyDescent="0.25">
      <c r="A133" s="4" t="s">
        <v>813</v>
      </c>
      <c r="B133" s="3" t="s">
        <v>11</v>
      </c>
      <c r="C133" s="4" t="s">
        <v>48</v>
      </c>
      <c r="D133" s="22">
        <f>'Annex 1.1  Number, Student'!E134+'Annex 1.1  Number, Student'!F134</f>
        <v>56</v>
      </c>
      <c r="E133" s="22">
        <v>8</v>
      </c>
      <c r="F133" s="22">
        <v>27</v>
      </c>
      <c r="G133" s="22">
        <v>27</v>
      </c>
      <c r="H133" s="22">
        <v>9</v>
      </c>
      <c r="I133" s="22">
        <v>6</v>
      </c>
      <c r="J133" s="22">
        <v>14</v>
      </c>
    </row>
    <row r="134" spans="1:10" x14ac:dyDescent="0.25">
      <c r="A134" s="4" t="s">
        <v>813</v>
      </c>
      <c r="B134" s="3" t="s">
        <v>11</v>
      </c>
      <c r="C134" s="4" t="s">
        <v>44</v>
      </c>
      <c r="D134" s="22">
        <f>'Annex 1.1  Number, Student'!E135+'Annex 1.1  Number, Student'!F135</f>
        <v>57</v>
      </c>
      <c r="E134" s="22">
        <v>16</v>
      </c>
      <c r="F134" s="22">
        <v>29</v>
      </c>
      <c r="G134" s="22">
        <v>30</v>
      </c>
      <c r="H134" s="22">
        <v>6</v>
      </c>
      <c r="I134" s="22">
        <v>3</v>
      </c>
      <c r="J134" s="22">
        <v>15</v>
      </c>
    </row>
    <row r="135" spans="1:10" x14ac:dyDescent="0.25">
      <c r="A135" s="4" t="s">
        <v>813</v>
      </c>
      <c r="B135" s="3" t="s">
        <v>11</v>
      </c>
      <c r="C135" s="4" t="s">
        <v>45</v>
      </c>
      <c r="D135" s="22">
        <f>'Annex 1.1  Number, Student'!E136+'Annex 1.1  Number, Student'!F136</f>
        <v>68</v>
      </c>
      <c r="E135" s="22">
        <v>28</v>
      </c>
      <c r="F135" s="22">
        <v>40</v>
      </c>
      <c r="G135" s="22">
        <v>24</v>
      </c>
      <c r="H135" s="22">
        <v>10</v>
      </c>
      <c r="I135" s="22">
        <v>6</v>
      </c>
      <c r="J135" s="22">
        <v>18</v>
      </c>
    </row>
    <row r="136" spans="1:10" x14ac:dyDescent="0.25">
      <c r="A136" s="4" t="s">
        <v>813</v>
      </c>
      <c r="B136" s="3" t="s">
        <v>11</v>
      </c>
      <c r="C136" s="4" t="s">
        <v>42</v>
      </c>
      <c r="D136" s="22">
        <f>'Annex 1.1  Number, Student'!E137+'Annex 1.1  Number, Student'!F137</f>
        <v>30</v>
      </c>
      <c r="E136" s="22">
        <v>10</v>
      </c>
      <c r="F136" s="22">
        <v>21</v>
      </c>
      <c r="G136" s="22">
        <v>9</v>
      </c>
      <c r="H136" s="22">
        <v>6</v>
      </c>
      <c r="I136" s="22">
        <v>3</v>
      </c>
      <c r="J136" s="22">
        <v>13</v>
      </c>
    </row>
    <row r="137" spans="1:10" x14ac:dyDescent="0.25">
      <c r="A137" s="4" t="s">
        <v>813</v>
      </c>
      <c r="B137" s="3" t="s">
        <v>11</v>
      </c>
      <c r="C137" s="4" t="s">
        <v>41</v>
      </c>
      <c r="D137" s="22">
        <f>'Annex 1.1  Number, Student'!E138+'Annex 1.1  Number, Student'!F138</f>
        <v>51</v>
      </c>
      <c r="E137" s="22">
        <v>10</v>
      </c>
      <c r="F137" s="22">
        <v>34</v>
      </c>
      <c r="G137" s="22">
        <v>29</v>
      </c>
      <c r="H137" s="22">
        <v>12</v>
      </c>
      <c r="I137" s="22">
        <v>12</v>
      </c>
      <c r="J137" s="22">
        <v>14</v>
      </c>
    </row>
    <row r="138" spans="1:10" x14ac:dyDescent="0.25">
      <c r="A138" s="4" t="s">
        <v>813</v>
      </c>
      <c r="B138" s="3" t="s">
        <v>11</v>
      </c>
      <c r="C138" s="4" t="s">
        <v>46</v>
      </c>
      <c r="D138" s="22">
        <f>'Annex 1.1  Number, Student'!E139+'Annex 1.1  Number, Student'!F139</f>
        <v>42</v>
      </c>
      <c r="E138" s="22">
        <v>27</v>
      </c>
      <c r="F138" s="22">
        <v>38</v>
      </c>
      <c r="G138" s="22">
        <v>34</v>
      </c>
      <c r="H138" s="22">
        <v>13</v>
      </c>
      <c r="I138" s="22">
        <v>22</v>
      </c>
      <c r="J138" s="22">
        <v>17</v>
      </c>
    </row>
    <row r="139" spans="1:10" x14ac:dyDescent="0.25">
      <c r="A139" s="4" t="s">
        <v>813</v>
      </c>
      <c r="B139" s="3" t="s">
        <v>11</v>
      </c>
      <c r="C139" s="4" t="s">
        <v>47</v>
      </c>
      <c r="D139" s="22">
        <f>'Annex 1.1  Number, Student'!E140+'Annex 1.1  Number, Student'!F140</f>
        <v>112</v>
      </c>
      <c r="E139" s="22">
        <v>11</v>
      </c>
      <c r="F139" s="22">
        <v>30</v>
      </c>
      <c r="G139" s="22">
        <v>19</v>
      </c>
      <c r="H139" s="22">
        <v>6</v>
      </c>
      <c r="I139" s="22">
        <v>7</v>
      </c>
      <c r="J139" s="22">
        <v>15</v>
      </c>
    </row>
    <row r="140" spans="1:10" x14ac:dyDescent="0.25">
      <c r="A140" s="4" t="s">
        <v>813</v>
      </c>
      <c r="B140" s="3" t="s">
        <v>11</v>
      </c>
      <c r="C140" s="4" t="s">
        <v>43</v>
      </c>
      <c r="D140" s="22">
        <f>'Annex 1.1  Number, Student'!E141+'Annex 1.1  Number, Student'!F141</f>
        <v>39</v>
      </c>
      <c r="E140" s="22">
        <v>7</v>
      </c>
      <c r="F140" s="22">
        <v>17</v>
      </c>
      <c r="G140" s="22">
        <v>17</v>
      </c>
      <c r="H140" s="22">
        <v>3</v>
      </c>
      <c r="I140" s="22">
        <v>2</v>
      </c>
      <c r="J140" s="22">
        <v>11</v>
      </c>
    </row>
    <row r="141" spans="1:10" x14ac:dyDescent="0.25">
      <c r="A141" s="3" t="s">
        <v>761</v>
      </c>
      <c r="B141" s="3" t="s">
        <v>250</v>
      </c>
      <c r="C141" s="3" t="s">
        <v>264</v>
      </c>
      <c r="D141" s="22">
        <f>'Annex 1.1  Number, Student'!E142+'Annex 1.1  Number, Student'!F142</f>
        <v>15</v>
      </c>
      <c r="E141" s="22">
        <v>3</v>
      </c>
      <c r="F141" s="22">
        <v>2</v>
      </c>
      <c r="G141" s="22">
        <v>2</v>
      </c>
      <c r="H141" s="22">
        <v>0</v>
      </c>
      <c r="I141" s="22">
        <v>0</v>
      </c>
      <c r="J141" s="22">
        <v>1</v>
      </c>
    </row>
    <row r="142" spans="1:10" x14ac:dyDescent="0.25">
      <c r="A142" s="3" t="s">
        <v>761</v>
      </c>
      <c r="B142" s="3" t="s">
        <v>250</v>
      </c>
      <c r="C142" s="3" t="s">
        <v>836</v>
      </c>
      <c r="D142" s="22">
        <f>'Annex 1.1  Number, Student'!E143+'Annex 1.1  Number, Student'!F143</f>
        <v>24</v>
      </c>
      <c r="E142" s="22">
        <v>1</v>
      </c>
      <c r="F142" s="22">
        <v>13</v>
      </c>
      <c r="G142" s="22">
        <v>10</v>
      </c>
      <c r="H142" s="22">
        <v>5</v>
      </c>
      <c r="I142" s="22">
        <v>0</v>
      </c>
      <c r="J142" s="22">
        <v>6</v>
      </c>
    </row>
    <row r="143" spans="1:10" x14ac:dyDescent="0.25">
      <c r="A143" s="3" t="s">
        <v>761</v>
      </c>
      <c r="B143" s="3" t="s">
        <v>250</v>
      </c>
      <c r="C143" s="3" t="s">
        <v>260</v>
      </c>
      <c r="D143" s="22">
        <f>'Annex 1.1  Number, Student'!E144+'Annex 1.1  Number, Student'!F144</f>
        <v>11</v>
      </c>
      <c r="E143" s="22">
        <v>1</v>
      </c>
      <c r="F143" s="22">
        <v>6</v>
      </c>
      <c r="G143" s="22">
        <v>6</v>
      </c>
      <c r="H143" s="22">
        <v>2</v>
      </c>
      <c r="I143" s="22">
        <v>1</v>
      </c>
      <c r="J143" s="22">
        <v>6</v>
      </c>
    </row>
    <row r="144" spans="1:10" x14ac:dyDescent="0.25">
      <c r="A144" s="3" t="s">
        <v>761</v>
      </c>
      <c r="B144" s="3" t="s">
        <v>250</v>
      </c>
      <c r="C144" s="3" t="s">
        <v>256</v>
      </c>
      <c r="D144" s="22">
        <f>'Annex 1.1  Number, Student'!E145+'Annex 1.1  Number, Student'!F145</f>
        <v>11</v>
      </c>
      <c r="E144" s="22">
        <v>10</v>
      </c>
      <c r="F144" s="22">
        <v>6</v>
      </c>
      <c r="G144" s="22">
        <v>7</v>
      </c>
      <c r="H144" s="22">
        <v>1</v>
      </c>
      <c r="I144" s="22">
        <v>2</v>
      </c>
      <c r="J144" s="22">
        <v>1</v>
      </c>
    </row>
    <row r="145" spans="1:10" x14ac:dyDescent="0.25">
      <c r="A145" s="3" t="s">
        <v>761</v>
      </c>
      <c r="B145" s="3" t="s">
        <v>250</v>
      </c>
      <c r="C145" s="3" t="s">
        <v>251</v>
      </c>
      <c r="D145" s="22">
        <f>'Annex 1.1  Number, Student'!E146+'Annex 1.1  Number, Student'!F146</f>
        <v>111</v>
      </c>
      <c r="E145" s="22">
        <v>14</v>
      </c>
      <c r="F145" s="22">
        <v>29</v>
      </c>
      <c r="G145" s="22">
        <v>34</v>
      </c>
      <c r="H145" s="22">
        <v>11</v>
      </c>
      <c r="I145" s="22">
        <v>7</v>
      </c>
      <c r="J145" s="22">
        <v>19</v>
      </c>
    </row>
    <row r="146" spans="1:10" x14ac:dyDescent="0.25">
      <c r="A146" s="3" t="s">
        <v>761</v>
      </c>
      <c r="B146" s="3" t="s">
        <v>250</v>
      </c>
      <c r="C146" s="3" t="s">
        <v>258</v>
      </c>
      <c r="D146" s="22">
        <f>'Annex 1.1  Number, Student'!E147+'Annex 1.1  Number, Student'!F147</f>
        <v>116</v>
      </c>
      <c r="E146" s="22">
        <v>16</v>
      </c>
      <c r="F146" s="22">
        <v>22</v>
      </c>
      <c r="G146" s="22">
        <v>20</v>
      </c>
      <c r="H146" s="22">
        <v>10</v>
      </c>
      <c r="I146" s="22">
        <v>2</v>
      </c>
      <c r="J146" s="22">
        <v>8</v>
      </c>
    </row>
    <row r="147" spans="1:10" x14ac:dyDescent="0.25">
      <c r="A147" s="3" t="s">
        <v>761</v>
      </c>
      <c r="B147" s="3" t="s">
        <v>250</v>
      </c>
      <c r="C147" s="3" t="s">
        <v>263</v>
      </c>
      <c r="D147" s="22">
        <f>'Annex 1.1  Number, Student'!E148+'Annex 1.1  Number, Student'!F148</f>
        <v>46</v>
      </c>
      <c r="E147" s="22">
        <v>5</v>
      </c>
      <c r="F147" s="22">
        <v>10</v>
      </c>
      <c r="G147" s="22">
        <v>10</v>
      </c>
      <c r="H147" s="22">
        <v>4</v>
      </c>
      <c r="I147" s="22">
        <v>2</v>
      </c>
      <c r="J147" s="22">
        <v>8</v>
      </c>
    </row>
    <row r="148" spans="1:10" x14ac:dyDescent="0.25">
      <c r="A148" s="3" t="s">
        <v>761</v>
      </c>
      <c r="B148" s="3" t="s">
        <v>250</v>
      </c>
      <c r="C148" s="3" t="s">
        <v>253</v>
      </c>
      <c r="D148" s="22">
        <f>'Annex 1.1  Number, Student'!E149+'Annex 1.1  Number, Student'!F149</f>
        <v>67</v>
      </c>
      <c r="E148" s="22">
        <v>16</v>
      </c>
      <c r="F148" s="22">
        <v>22</v>
      </c>
      <c r="G148" s="22">
        <v>23</v>
      </c>
      <c r="H148" s="22">
        <v>6</v>
      </c>
      <c r="I148" s="22">
        <v>3</v>
      </c>
      <c r="J148" s="22">
        <v>7</v>
      </c>
    </row>
    <row r="149" spans="1:10" x14ac:dyDescent="0.25">
      <c r="A149" s="3" t="s">
        <v>761</v>
      </c>
      <c r="B149" s="3" t="s">
        <v>250</v>
      </c>
      <c r="C149" s="3" t="s">
        <v>254</v>
      </c>
      <c r="D149" s="22">
        <f>'Annex 1.1  Number, Student'!E150+'Annex 1.1  Number, Student'!F150</f>
        <v>35</v>
      </c>
      <c r="E149" s="22">
        <v>2</v>
      </c>
      <c r="F149" s="22">
        <v>10</v>
      </c>
      <c r="G149" s="22">
        <v>11</v>
      </c>
      <c r="H149" s="22">
        <v>2</v>
      </c>
      <c r="I149" s="22">
        <v>3</v>
      </c>
      <c r="J149" s="22">
        <v>6</v>
      </c>
    </row>
    <row r="150" spans="1:10" x14ac:dyDescent="0.25">
      <c r="A150" s="3" t="s">
        <v>761</v>
      </c>
      <c r="B150" s="3" t="s">
        <v>250</v>
      </c>
      <c r="C150" s="3" t="s">
        <v>262</v>
      </c>
      <c r="D150" s="22">
        <f>'Annex 1.1  Number, Student'!E151+'Annex 1.1  Number, Student'!F151</f>
        <v>44</v>
      </c>
      <c r="E150" s="22">
        <v>6</v>
      </c>
      <c r="F150" s="22">
        <v>19</v>
      </c>
      <c r="G150" s="22">
        <v>9</v>
      </c>
      <c r="H150" s="22">
        <v>2</v>
      </c>
      <c r="I150" s="22">
        <v>1</v>
      </c>
      <c r="J150" s="22">
        <v>10</v>
      </c>
    </row>
    <row r="151" spans="1:10" x14ac:dyDescent="0.25">
      <c r="A151" s="3" t="s">
        <v>761</v>
      </c>
      <c r="B151" s="3" t="s">
        <v>250</v>
      </c>
      <c r="C151" s="3" t="s">
        <v>249</v>
      </c>
      <c r="D151" s="22">
        <f>'Annex 1.1  Number, Student'!E152+'Annex 1.1  Number, Student'!F152</f>
        <v>25</v>
      </c>
      <c r="E151" s="22">
        <v>5</v>
      </c>
      <c r="F151" s="22">
        <v>10</v>
      </c>
      <c r="G151" s="22">
        <v>3</v>
      </c>
      <c r="H151" s="22">
        <v>3</v>
      </c>
      <c r="I151" s="22">
        <v>1</v>
      </c>
      <c r="J151" s="22">
        <v>8</v>
      </c>
    </row>
    <row r="152" spans="1:10" x14ac:dyDescent="0.25">
      <c r="A152" s="3" t="s">
        <v>761</v>
      </c>
      <c r="B152" s="3" t="s">
        <v>250</v>
      </c>
      <c r="C152" s="3" t="s">
        <v>257</v>
      </c>
      <c r="D152" s="22">
        <f>'Annex 1.1  Number, Student'!E153+'Annex 1.1  Number, Student'!F153</f>
        <v>14</v>
      </c>
      <c r="E152" s="22">
        <v>0</v>
      </c>
      <c r="F152" s="22">
        <v>5</v>
      </c>
      <c r="G152" s="22">
        <v>5</v>
      </c>
      <c r="H152" s="22">
        <v>1</v>
      </c>
      <c r="I152" s="22">
        <v>0</v>
      </c>
      <c r="J152" s="22">
        <v>1</v>
      </c>
    </row>
    <row r="153" spans="1:10" x14ac:dyDescent="0.25">
      <c r="A153" s="3" t="s">
        <v>761</v>
      </c>
      <c r="B153" s="3" t="s">
        <v>250</v>
      </c>
      <c r="C153" s="3" t="s">
        <v>261</v>
      </c>
      <c r="D153" s="22">
        <f>'Annex 1.1  Number, Student'!E154+'Annex 1.1  Number, Student'!F154</f>
        <v>27</v>
      </c>
      <c r="E153" s="22">
        <v>6</v>
      </c>
      <c r="F153" s="22">
        <v>4</v>
      </c>
      <c r="G153" s="22">
        <v>6</v>
      </c>
      <c r="H153" s="22">
        <v>2</v>
      </c>
      <c r="I153" s="22">
        <v>2</v>
      </c>
      <c r="J153" s="22">
        <v>3</v>
      </c>
    </row>
    <row r="154" spans="1:10" x14ac:dyDescent="0.25">
      <c r="A154" s="3" t="s">
        <v>761</v>
      </c>
      <c r="B154" s="3" t="s">
        <v>250</v>
      </c>
      <c r="C154" s="3" t="s">
        <v>259</v>
      </c>
      <c r="D154" s="22">
        <f>'Annex 1.1  Number, Student'!E155+'Annex 1.1  Number, Student'!F155</f>
        <v>22</v>
      </c>
      <c r="E154" s="22">
        <v>4</v>
      </c>
      <c r="F154" s="22">
        <v>5</v>
      </c>
      <c r="G154" s="22">
        <v>4</v>
      </c>
      <c r="H154" s="22">
        <v>2</v>
      </c>
      <c r="I154" s="22">
        <v>1</v>
      </c>
      <c r="J154" s="22">
        <v>3</v>
      </c>
    </row>
    <row r="155" spans="1:10" x14ac:dyDescent="0.25">
      <c r="A155" s="3" t="s">
        <v>761</v>
      </c>
      <c r="B155" s="3" t="s">
        <v>250</v>
      </c>
      <c r="C155" s="3" t="s">
        <v>252</v>
      </c>
      <c r="D155" s="22">
        <f>'Annex 1.1  Number, Student'!E156+'Annex 1.1  Number, Student'!F156</f>
        <v>36</v>
      </c>
      <c r="E155" s="22">
        <v>4</v>
      </c>
      <c r="F155" s="22">
        <v>5</v>
      </c>
      <c r="G155" s="22">
        <v>5</v>
      </c>
      <c r="H155" s="22">
        <v>1</v>
      </c>
      <c r="I155" s="22">
        <v>2</v>
      </c>
      <c r="J155" s="22">
        <v>3</v>
      </c>
    </row>
    <row r="156" spans="1:10" x14ac:dyDescent="0.25">
      <c r="A156" s="3" t="s">
        <v>761</v>
      </c>
      <c r="B156" s="3" t="s">
        <v>250</v>
      </c>
      <c r="C156" s="3" t="s">
        <v>255</v>
      </c>
      <c r="D156" s="22">
        <f>'Annex 1.1  Number, Student'!E157+'Annex 1.1  Number, Student'!F157</f>
        <v>27</v>
      </c>
      <c r="E156" s="22">
        <v>5</v>
      </c>
      <c r="F156" s="22">
        <v>8</v>
      </c>
      <c r="G156" s="22">
        <v>8</v>
      </c>
      <c r="H156" s="22">
        <v>1</v>
      </c>
      <c r="I156" s="22">
        <v>1</v>
      </c>
      <c r="J156" s="22">
        <v>2</v>
      </c>
    </row>
    <row r="157" spans="1:10" x14ac:dyDescent="0.25">
      <c r="A157" s="3" t="s">
        <v>761</v>
      </c>
      <c r="B157" s="3" t="s">
        <v>182</v>
      </c>
      <c r="C157" s="3" t="s">
        <v>169</v>
      </c>
      <c r="D157" s="22">
        <f>'Annex 1.1  Number, Student'!E158+'Annex 1.1  Number, Student'!F158</f>
        <v>30</v>
      </c>
      <c r="E157" s="22">
        <v>1</v>
      </c>
      <c r="F157" s="22">
        <v>2</v>
      </c>
      <c r="G157" s="22">
        <v>2</v>
      </c>
      <c r="H157" s="22">
        <v>2</v>
      </c>
      <c r="I157" s="22">
        <v>0</v>
      </c>
      <c r="J157" s="22">
        <v>0</v>
      </c>
    </row>
    <row r="158" spans="1:10" x14ac:dyDescent="0.25">
      <c r="A158" s="3" t="s">
        <v>761</v>
      </c>
      <c r="B158" s="3" t="s">
        <v>182</v>
      </c>
      <c r="C158" s="3" t="s">
        <v>192</v>
      </c>
      <c r="D158" s="22">
        <f>'Annex 1.1  Number, Student'!E159+'Annex 1.1  Number, Student'!F159</f>
        <v>36</v>
      </c>
      <c r="E158" s="22">
        <v>3</v>
      </c>
      <c r="F158" s="22">
        <v>6</v>
      </c>
      <c r="G158" s="22">
        <v>9</v>
      </c>
      <c r="H158" s="22">
        <v>2</v>
      </c>
      <c r="I158" s="22">
        <v>2</v>
      </c>
      <c r="J158" s="22">
        <v>3</v>
      </c>
    </row>
    <row r="159" spans="1:10" x14ac:dyDescent="0.25">
      <c r="A159" s="3" t="s">
        <v>761</v>
      </c>
      <c r="B159" s="3" t="s">
        <v>182</v>
      </c>
      <c r="C159" s="3" t="s">
        <v>184</v>
      </c>
      <c r="D159" s="22">
        <f>'Annex 1.1  Number, Student'!E160+'Annex 1.1  Number, Student'!F160</f>
        <v>40</v>
      </c>
      <c r="E159" s="22">
        <v>5</v>
      </c>
      <c r="F159" s="22">
        <v>7</v>
      </c>
      <c r="G159" s="22">
        <v>7</v>
      </c>
      <c r="H159" s="22">
        <v>5</v>
      </c>
      <c r="I159" s="22">
        <v>1</v>
      </c>
      <c r="J159" s="22">
        <v>2</v>
      </c>
    </row>
    <row r="160" spans="1:10" x14ac:dyDescent="0.25">
      <c r="A160" s="3" t="s">
        <v>761</v>
      </c>
      <c r="B160" s="3" t="s">
        <v>182</v>
      </c>
      <c r="C160" s="3" t="s">
        <v>186</v>
      </c>
      <c r="D160" s="22">
        <f>'Annex 1.1  Number, Student'!E161+'Annex 1.1  Number, Student'!F161</f>
        <v>8</v>
      </c>
      <c r="E160" s="22">
        <v>2</v>
      </c>
      <c r="F160" s="22">
        <v>3</v>
      </c>
      <c r="G160" s="22">
        <v>3</v>
      </c>
      <c r="H160" s="22">
        <v>1</v>
      </c>
      <c r="I160" s="22">
        <v>0</v>
      </c>
      <c r="J160" s="22">
        <v>0</v>
      </c>
    </row>
    <row r="161" spans="1:10" x14ac:dyDescent="0.25">
      <c r="A161" s="3" t="s">
        <v>761</v>
      </c>
      <c r="B161" s="3" t="s">
        <v>182</v>
      </c>
      <c r="C161" s="3" t="s">
        <v>194</v>
      </c>
      <c r="D161" s="22">
        <f>'Annex 1.1  Number, Student'!E162+'Annex 1.1  Number, Student'!F162</f>
        <v>35</v>
      </c>
      <c r="E161" s="22">
        <v>1</v>
      </c>
      <c r="F161" s="22">
        <v>4</v>
      </c>
      <c r="G161" s="22">
        <v>2</v>
      </c>
      <c r="H161" s="22">
        <v>1</v>
      </c>
      <c r="I161" s="22">
        <v>0</v>
      </c>
      <c r="J161" s="22">
        <v>1</v>
      </c>
    </row>
    <row r="162" spans="1:10" x14ac:dyDescent="0.25">
      <c r="A162" s="3" t="s">
        <v>761</v>
      </c>
      <c r="B162" s="3" t="s">
        <v>182</v>
      </c>
      <c r="C162" s="3" t="s">
        <v>191</v>
      </c>
      <c r="D162" s="22">
        <f>'Annex 1.1  Number, Student'!E163+'Annex 1.1  Number, Student'!F163</f>
        <v>40</v>
      </c>
      <c r="E162" s="22">
        <v>6</v>
      </c>
      <c r="F162" s="22">
        <v>7</v>
      </c>
      <c r="G162" s="22">
        <v>9</v>
      </c>
      <c r="H162" s="22">
        <v>2</v>
      </c>
      <c r="I162" s="22">
        <v>2</v>
      </c>
      <c r="J162" s="22">
        <v>3</v>
      </c>
    </row>
    <row r="163" spans="1:10" x14ac:dyDescent="0.25">
      <c r="A163" s="3" t="s">
        <v>761</v>
      </c>
      <c r="B163" s="3" t="s">
        <v>182</v>
      </c>
      <c r="C163" s="3" t="s">
        <v>837</v>
      </c>
      <c r="D163" s="22">
        <f>'Annex 1.1  Number, Student'!E164+'Annex 1.1  Number, Student'!F164</f>
        <v>28</v>
      </c>
      <c r="E163" s="22">
        <v>4</v>
      </c>
      <c r="F163" s="22">
        <v>12</v>
      </c>
      <c r="G163" s="22">
        <v>3</v>
      </c>
      <c r="H163" s="22">
        <v>3</v>
      </c>
      <c r="I163" s="22">
        <v>4</v>
      </c>
      <c r="J163" s="22">
        <v>3</v>
      </c>
    </row>
    <row r="164" spans="1:10" x14ac:dyDescent="0.25">
      <c r="A164" s="3" t="s">
        <v>761</v>
      </c>
      <c r="B164" s="3" t="s">
        <v>182</v>
      </c>
      <c r="C164" s="3" t="s">
        <v>188</v>
      </c>
      <c r="D164" s="22">
        <f>'Annex 1.1  Number, Student'!E165+'Annex 1.1  Number, Student'!F165</f>
        <v>10</v>
      </c>
      <c r="E164" s="22">
        <v>5</v>
      </c>
      <c r="F164" s="22">
        <v>4</v>
      </c>
      <c r="G164" s="22">
        <v>5</v>
      </c>
      <c r="H164" s="22">
        <v>5</v>
      </c>
      <c r="I164" s="22">
        <v>2</v>
      </c>
      <c r="J164" s="22">
        <v>5</v>
      </c>
    </row>
    <row r="165" spans="1:10" x14ac:dyDescent="0.25">
      <c r="A165" s="3" t="s">
        <v>761</v>
      </c>
      <c r="B165" s="3" t="s">
        <v>182</v>
      </c>
      <c r="C165" s="3" t="s">
        <v>183</v>
      </c>
      <c r="D165" s="22">
        <f>'Annex 1.1  Number, Student'!E166+'Annex 1.1  Number, Student'!F166</f>
        <v>48</v>
      </c>
      <c r="E165" s="22">
        <v>14</v>
      </c>
      <c r="F165" s="22">
        <v>15</v>
      </c>
      <c r="G165" s="22">
        <v>14</v>
      </c>
      <c r="H165" s="22">
        <v>9</v>
      </c>
      <c r="I165" s="22">
        <v>3</v>
      </c>
      <c r="J165" s="22">
        <v>11</v>
      </c>
    </row>
    <row r="166" spans="1:10" x14ac:dyDescent="0.25">
      <c r="A166" s="3" t="s">
        <v>761</v>
      </c>
      <c r="B166" s="3" t="s">
        <v>182</v>
      </c>
      <c r="C166" s="3" t="s">
        <v>189</v>
      </c>
      <c r="D166" s="22">
        <f>'Annex 1.1  Number, Student'!E167+'Annex 1.1  Number, Student'!F167</f>
        <v>31</v>
      </c>
      <c r="E166" s="22">
        <v>1</v>
      </c>
      <c r="F166" s="22">
        <v>4</v>
      </c>
      <c r="G166" s="22">
        <v>1</v>
      </c>
      <c r="H166" s="22">
        <v>0</v>
      </c>
      <c r="I166" s="22">
        <v>1</v>
      </c>
      <c r="J166" s="22">
        <v>0</v>
      </c>
    </row>
    <row r="167" spans="1:10" x14ac:dyDescent="0.25">
      <c r="A167" s="3" t="s">
        <v>761</v>
      </c>
      <c r="B167" s="3" t="s">
        <v>182</v>
      </c>
      <c r="C167" s="3" t="s">
        <v>812</v>
      </c>
      <c r="D167" s="22">
        <f>'Annex 1.1  Number, Student'!E168+'Annex 1.1  Number, Student'!F168</f>
        <v>44</v>
      </c>
      <c r="E167" s="22">
        <v>10</v>
      </c>
      <c r="F167" s="22">
        <v>15</v>
      </c>
      <c r="G167" s="22">
        <v>13</v>
      </c>
      <c r="H167" s="22">
        <v>9</v>
      </c>
      <c r="I167" s="22">
        <v>5</v>
      </c>
      <c r="J167" s="22">
        <v>9</v>
      </c>
    </row>
    <row r="168" spans="1:10" x14ac:dyDescent="0.25">
      <c r="A168" s="3" t="s">
        <v>761</v>
      </c>
      <c r="B168" s="3" t="s">
        <v>182</v>
      </c>
      <c r="C168" s="3" t="s">
        <v>190</v>
      </c>
      <c r="D168" s="22">
        <f>'Annex 1.1  Number, Student'!E169+'Annex 1.1  Number, Student'!F169</f>
        <v>36</v>
      </c>
      <c r="E168" s="22">
        <v>4</v>
      </c>
      <c r="F168" s="22">
        <v>4</v>
      </c>
      <c r="G168" s="22">
        <v>3</v>
      </c>
      <c r="H168" s="22">
        <v>1</v>
      </c>
      <c r="I168" s="22">
        <v>0</v>
      </c>
      <c r="J168" s="22">
        <v>2</v>
      </c>
    </row>
    <row r="169" spans="1:10" x14ac:dyDescent="0.25">
      <c r="A169" s="3" t="s">
        <v>761</v>
      </c>
      <c r="B169" s="3" t="s">
        <v>182</v>
      </c>
      <c r="C169" s="3" t="s">
        <v>826</v>
      </c>
      <c r="D169" s="22">
        <f>'Annex 1.1  Number, Student'!E170+'Annex 1.1  Number, Student'!F170</f>
        <v>24</v>
      </c>
      <c r="E169" s="22">
        <v>5</v>
      </c>
      <c r="F169" s="22">
        <v>7</v>
      </c>
      <c r="G169" s="22">
        <v>5</v>
      </c>
      <c r="H169" s="22">
        <v>3</v>
      </c>
      <c r="I169" s="22">
        <v>0</v>
      </c>
      <c r="J169" s="22">
        <v>3</v>
      </c>
    </row>
    <row r="170" spans="1:10" x14ac:dyDescent="0.25">
      <c r="A170" s="3" t="s">
        <v>761</v>
      </c>
      <c r="B170" s="3" t="s">
        <v>182</v>
      </c>
      <c r="C170" s="3" t="s">
        <v>193</v>
      </c>
      <c r="D170" s="22">
        <f>'Annex 1.1  Number, Student'!E171+'Annex 1.1  Number, Student'!F171</f>
        <v>43</v>
      </c>
      <c r="E170" s="22">
        <v>8</v>
      </c>
      <c r="F170" s="22">
        <v>12</v>
      </c>
      <c r="G170" s="22">
        <v>15</v>
      </c>
      <c r="H170" s="22">
        <v>6</v>
      </c>
      <c r="I170" s="22">
        <v>6</v>
      </c>
      <c r="J170" s="22">
        <v>9</v>
      </c>
    </row>
    <row r="171" spans="1:10" x14ac:dyDescent="0.25">
      <c r="A171" s="3" t="s">
        <v>761</v>
      </c>
      <c r="B171" s="3" t="s">
        <v>182</v>
      </c>
      <c r="C171" s="3" t="s">
        <v>185</v>
      </c>
      <c r="D171" s="22">
        <f>'Annex 1.1  Number, Student'!E172+'Annex 1.1  Number, Student'!F172</f>
        <v>37</v>
      </c>
      <c r="E171" s="22">
        <v>1</v>
      </c>
      <c r="F171" s="22">
        <v>4</v>
      </c>
      <c r="G171" s="22">
        <v>3</v>
      </c>
      <c r="H171" s="22">
        <v>0</v>
      </c>
      <c r="I171" s="22">
        <v>0</v>
      </c>
      <c r="J171" s="22">
        <v>0</v>
      </c>
    </row>
    <row r="172" spans="1:10" x14ac:dyDescent="0.25">
      <c r="A172" s="3" t="s">
        <v>761</v>
      </c>
      <c r="B172" s="3" t="s">
        <v>182</v>
      </c>
      <c r="C172" s="3" t="s">
        <v>195</v>
      </c>
      <c r="D172" s="22">
        <f>'Annex 1.1  Number, Student'!E173+'Annex 1.1  Number, Student'!F173</f>
        <v>28</v>
      </c>
      <c r="E172" s="22">
        <v>5</v>
      </c>
      <c r="F172" s="22">
        <v>7</v>
      </c>
      <c r="G172" s="22">
        <v>7</v>
      </c>
      <c r="H172" s="22">
        <v>2</v>
      </c>
      <c r="I172" s="22">
        <v>1</v>
      </c>
      <c r="J172" s="22">
        <v>0</v>
      </c>
    </row>
    <row r="173" spans="1:10" x14ac:dyDescent="0.25">
      <c r="A173" s="3" t="s">
        <v>761</v>
      </c>
      <c r="B173" s="3" t="s">
        <v>182</v>
      </c>
      <c r="C173" s="3" t="s">
        <v>196</v>
      </c>
      <c r="D173" s="22">
        <f>'Annex 1.1  Number, Student'!E174+'Annex 1.1  Number, Student'!F174</f>
        <v>53</v>
      </c>
      <c r="E173" s="22">
        <v>19</v>
      </c>
      <c r="F173" s="22">
        <v>22</v>
      </c>
      <c r="G173" s="22">
        <v>19</v>
      </c>
      <c r="H173" s="22">
        <v>9</v>
      </c>
      <c r="I173" s="22">
        <v>10</v>
      </c>
      <c r="J173" s="22">
        <v>7</v>
      </c>
    </row>
    <row r="174" spans="1:10" x14ac:dyDescent="0.25">
      <c r="A174" s="3" t="s">
        <v>761</v>
      </c>
      <c r="B174" s="3" t="s">
        <v>182</v>
      </c>
      <c r="C174" s="3" t="s">
        <v>187</v>
      </c>
      <c r="D174" s="22">
        <f>'Annex 1.1  Number, Student'!E175+'Annex 1.1  Number, Student'!F175</f>
        <v>150</v>
      </c>
      <c r="E174" s="22">
        <v>14</v>
      </c>
      <c r="F174" s="22">
        <v>10</v>
      </c>
      <c r="G174" s="22">
        <v>15</v>
      </c>
      <c r="H174" s="22">
        <v>4</v>
      </c>
      <c r="I174" s="22">
        <v>4</v>
      </c>
      <c r="J174" s="22">
        <v>1</v>
      </c>
    </row>
    <row r="175" spans="1:10" x14ac:dyDescent="0.25">
      <c r="A175" s="3" t="s">
        <v>761</v>
      </c>
      <c r="B175" s="3" t="s">
        <v>197</v>
      </c>
      <c r="C175" s="3" t="s">
        <v>198</v>
      </c>
      <c r="D175" s="22">
        <f>'Annex 1.1  Number, Student'!E176+'Annex 1.1  Number, Student'!F176</f>
        <v>64</v>
      </c>
      <c r="E175" s="22">
        <v>3</v>
      </c>
      <c r="F175" s="22">
        <v>2</v>
      </c>
      <c r="G175" s="22">
        <v>3</v>
      </c>
      <c r="H175" s="22">
        <v>2</v>
      </c>
      <c r="I175" s="22">
        <v>1</v>
      </c>
      <c r="J175" s="22">
        <v>2</v>
      </c>
    </row>
    <row r="176" spans="1:10" x14ac:dyDescent="0.25">
      <c r="A176" s="3" t="s">
        <v>761</v>
      </c>
      <c r="B176" s="3" t="s">
        <v>197</v>
      </c>
      <c r="C176" s="3" t="s">
        <v>200</v>
      </c>
      <c r="D176" s="22">
        <f>'Annex 1.1  Number, Student'!E177+'Annex 1.1  Number, Student'!F177</f>
        <v>24</v>
      </c>
      <c r="E176" s="22">
        <v>19</v>
      </c>
      <c r="F176" s="22">
        <v>20</v>
      </c>
      <c r="G176" s="22">
        <v>2</v>
      </c>
      <c r="H176" s="22">
        <v>11</v>
      </c>
      <c r="I176" s="22">
        <v>2</v>
      </c>
      <c r="J176" s="22">
        <v>20</v>
      </c>
    </row>
    <row r="177" spans="1:10" x14ac:dyDescent="0.25">
      <c r="A177" s="3" t="s">
        <v>761</v>
      </c>
      <c r="B177" s="3" t="s">
        <v>197</v>
      </c>
      <c r="C177" s="3" t="s">
        <v>204</v>
      </c>
      <c r="D177" s="22">
        <f>'Annex 1.1  Number, Student'!E178+'Annex 1.1  Number, Student'!F178</f>
        <v>75</v>
      </c>
      <c r="E177" s="22">
        <v>24</v>
      </c>
      <c r="F177" s="22">
        <v>42</v>
      </c>
      <c r="G177" s="22">
        <v>35</v>
      </c>
      <c r="H177" s="22">
        <v>18</v>
      </c>
      <c r="I177" s="22">
        <v>12</v>
      </c>
      <c r="J177" s="22">
        <v>26</v>
      </c>
    </row>
    <row r="178" spans="1:10" x14ac:dyDescent="0.25">
      <c r="A178" s="3" t="s">
        <v>761</v>
      </c>
      <c r="B178" s="3" t="s">
        <v>197</v>
      </c>
      <c r="C178" s="3" t="s">
        <v>209</v>
      </c>
      <c r="D178" s="22">
        <f>'Annex 1.1  Number, Student'!E179+'Annex 1.1  Number, Student'!F179</f>
        <v>41</v>
      </c>
      <c r="E178" s="22">
        <v>5</v>
      </c>
      <c r="F178" s="22">
        <v>11</v>
      </c>
      <c r="G178" s="22">
        <v>11</v>
      </c>
      <c r="H178" s="22">
        <v>2</v>
      </c>
      <c r="I178" s="22">
        <v>1</v>
      </c>
      <c r="J178" s="22">
        <v>5</v>
      </c>
    </row>
    <row r="179" spans="1:10" x14ac:dyDescent="0.25">
      <c r="A179" s="3" t="s">
        <v>761</v>
      </c>
      <c r="B179" s="3" t="s">
        <v>197</v>
      </c>
      <c r="C179" s="3" t="s">
        <v>207</v>
      </c>
      <c r="D179" s="22">
        <f>'Annex 1.1  Number, Student'!E180+'Annex 1.1  Number, Student'!F180</f>
        <v>21</v>
      </c>
      <c r="E179" s="22">
        <v>4</v>
      </c>
      <c r="F179" s="22">
        <v>8</v>
      </c>
      <c r="G179" s="22">
        <v>7</v>
      </c>
      <c r="H179" s="22">
        <v>0</v>
      </c>
      <c r="I179" s="22">
        <v>1</v>
      </c>
      <c r="J179" s="22">
        <v>1</v>
      </c>
    </row>
    <row r="180" spans="1:10" x14ac:dyDescent="0.25">
      <c r="A180" s="3" t="s">
        <v>761</v>
      </c>
      <c r="B180" s="3" t="s">
        <v>197</v>
      </c>
      <c r="C180" s="3" t="s">
        <v>202</v>
      </c>
      <c r="D180" s="22">
        <f>'Annex 1.1  Number, Student'!E181+'Annex 1.1  Number, Student'!F181</f>
        <v>49</v>
      </c>
      <c r="E180" s="22">
        <v>16</v>
      </c>
      <c r="F180" s="22">
        <v>24</v>
      </c>
      <c r="G180" s="22">
        <v>20</v>
      </c>
      <c r="H180" s="22">
        <v>11</v>
      </c>
      <c r="I180" s="22">
        <v>5</v>
      </c>
      <c r="J180" s="22">
        <v>13</v>
      </c>
    </row>
    <row r="181" spans="1:10" x14ac:dyDescent="0.25">
      <c r="A181" s="3" t="s">
        <v>761</v>
      </c>
      <c r="B181" s="3" t="s">
        <v>197</v>
      </c>
      <c r="C181" s="3" t="s">
        <v>811</v>
      </c>
      <c r="D181" s="22">
        <f>'Annex 1.1  Number, Student'!E182+'Annex 1.1  Number, Student'!F182</f>
        <v>52</v>
      </c>
      <c r="E181" s="22">
        <v>4</v>
      </c>
      <c r="F181" s="22">
        <v>15</v>
      </c>
      <c r="G181" s="22">
        <v>17</v>
      </c>
      <c r="H181" s="22">
        <v>7</v>
      </c>
      <c r="I181" s="22">
        <v>2</v>
      </c>
      <c r="J181" s="22">
        <v>9</v>
      </c>
    </row>
    <row r="182" spans="1:10" x14ac:dyDescent="0.25">
      <c r="A182" s="3" t="s">
        <v>761</v>
      </c>
      <c r="B182" s="3" t="s">
        <v>197</v>
      </c>
      <c r="C182" s="3" t="s">
        <v>199</v>
      </c>
      <c r="D182" s="22">
        <f>'Annex 1.1  Number, Student'!E183+'Annex 1.1  Number, Student'!F183</f>
        <v>28</v>
      </c>
      <c r="E182" s="22">
        <v>8</v>
      </c>
      <c r="F182" s="22">
        <v>11</v>
      </c>
      <c r="G182" s="22">
        <v>5</v>
      </c>
      <c r="H182" s="22">
        <v>5</v>
      </c>
      <c r="I182" s="22">
        <v>1</v>
      </c>
      <c r="J182" s="22">
        <v>8</v>
      </c>
    </row>
    <row r="183" spans="1:10" x14ac:dyDescent="0.25">
      <c r="A183" s="3" t="s">
        <v>761</v>
      </c>
      <c r="B183" s="3" t="s">
        <v>197</v>
      </c>
      <c r="C183" s="3" t="s">
        <v>208</v>
      </c>
      <c r="D183" s="22">
        <f>'Annex 1.1  Number, Student'!E184+'Annex 1.1  Number, Student'!F184</f>
        <v>20</v>
      </c>
      <c r="E183" s="22">
        <v>3</v>
      </c>
      <c r="F183" s="22">
        <v>8</v>
      </c>
      <c r="G183" s="22">
        <v>7</v>
      </c>
      <c r="H183" s="22">
        <v>1</v>
      </c>
      <c r="I183" s="22">
        <v>0</v>
      </c>
      <c r="J183" s="22">
        <v>5</v>
      </c>
    </row>
    <row r="184" spans="1:10" x14ac:dyDescent="0.25">
      <c r="A184" s="3" t="s">
        <v>761</v>
      </c>
      <c r="B184" s="3" t="s">
        <v>197</v>
      </c>
      <c r="C184" s="3" t="s">
        <v>206</v>
      </c>
      <c r="D184" s="22">
        <f>'Annex 1.1  Number, Student'!E185+'Annex 1.1  Number, Student'!F185</f>
        <v>32</v>
      </c>
      <c r="E184" s="22">
        <v>7</v>
      </c>
      <c r="F184" s="22">
        <v>13</v>
      </c>
      <c r="G184" s="22">
        <v>8</v>
      </c>
      <c r="H184" s="22">
        <v>6</v>
      </c>
      <c r="I184" s="22">
        <v>7</v>
      </c>
      <c r="J184" s="22">
        <v>8</v>
      </c>
    </row>
    <row r="185" spans="1:10" x14ac:dyDescent="0.25">
      <c r="A185" s="3" t="s">
        <v>761</v>
      </c>
      <c r="B185" s="3" t="s">
        <v>197</v>
      </c>
      <c r="C185" s="3" t="s">
        <v>210</v>
      </c>
      <c r="D185" s="22">
        <f>'Annex 1.1  Number, Student'!E186+'Annex 1.1  Number, Student'!F186</f>
        <v>21</v>
      </c>
      <c r="E185" s="22">
        <v>5</v>
      </c>
      <c r="F185" s="22">
        <v>8</v>
      </c>
      <c r="G185" s="22">
        <v>4</v>
      </c>
      <c r="H185" s="22">
        <v>2</v>
      </c>
      <c r="I185" s="22">
        <v>2</v>
      </c>
      <c r="J185" s="22">
        <v>6</v>
      </c>
    </row>
    <row r="186" spans="1:10" x14ac:dyDescent="0.25">
      <c r="A186" s="3" t="s">
        <v>761</v>
      </c>
      <c r="B186" s="3" t="s">
        <v>197</v>
      </c>
      <c r="C186" s="3" t="s">
        <v>203</v>
      </c>
      <c r="D186" s="22">
        <f>'Annex 1.1  Number, Student'!E187+'Annex 1.1  Number, Student'!F187</f>
        <v>30</v>
      </c>
      <c r="E186" s="22">
        <v>4</v>
      </c>
      <c r="F186" s="22">
        <v>6</v>
      </c>
      <c r="G186" s="22">
        <v>6</v>
      </c>
      <c r="H186" s="22">
        <v>2</v>
      </c>
      <c r="I186" s="22">
        <v>0</v>
      </c>
      <c r="J186" s="22">
        <v>3</v>
      </c>
    </row>
    <row r="187" spans="1:10" x14ac:dyDescent="0.25">
      <c r="A187" s="3" t="s">
        <v>761</v>
      </c>
      <c r="B187" s="3" t="s">
        <v>197</v>
      </c>
      <c r="C187" s="3" t="s">
        <v>205</v>
      </c>
      <c r="D187" s="22">
        <f>'Annex 1.1  Number, Student'!E188+'Annex 1.1  Number, Student'!F188</f>
        <v>25</v>
      </c>
      <c r="E187" s="22">
        <v>2</v>
      </c>
      <c r="F187" s="22">
        <v>8</v>
      </c>
      <c r="G187" s="22">
        <v>6</v>
      </c>
      <c r="H187" s="22">
        <v>2</v>
      </c>
      <c r="I187" s="22">
        <v>1</v>
      </c>
      <c r="J187" s="22">
        <v>4</v>
      </c>
    </row>
    <row r="188" spans="1:10" x14ac:dyDescent="0.25">
      <c r="A188" s="3" t="s">
        <v>761</v>
      </c>
      <c r="B188" s="3" t="s">
        <v>197</v>
      </c>
      <c r="C188" s="3" t="s">
        <v>201</v>
      </c>
      <c r="D188" s="22">
        <f>'Annex 1.1  Number, Student'!E189+'Annex 1.1  Number, Student'!F189</f>
        <v>7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</row>
    <row r="189" spans="1:10" x14ac:dyDescent="0.25">
      <c r="A189" s="3" t="s">
        <v>761</v>
      </c>
      <c r="B189" s="3" t="s">
        <v>197</v>
      </c>
      <c r="C189" s="3" t="s">
        <v>211</v>
      </c>
      <c r="D189" s="22">
        <f>'Annex 1.1  Number, Student'!E190+'Annex 1.1  Number, Student'!F190</f>
        <v>17</v>
      </c>
      <c r="E189" s="22">
        <v>2</v>
      </c>
      <c r="F189" s="22">
        <v>6</v>
      </c>
      <c r="G189" s="22">
        <v>2</v>
      </c>
      <c r="H189" s="22">
        <v>0</v>
      </c>
      <c r="I189" s="22">
        <v>1</v>
      </c>
      <c r="J189" s="22">
        <v>0</v>
      </c>
    </row>
    <row r="190" spans="1:10" x14ac:dyDescent="0.25">
      <c r="A190" s="3" t="s">
        <v>761</v>
      </c>
      <c r="B190" s="3" t="s">
        <v>181</v>
      </c>
      <c r="C190" s="3" t="s">
        <v>269</v>
      </c>
      <c r="D190" s="22">
        <f>'Annex 1.1  Number, Student'!E191+'Annex 1.1  Number, Student'!F191</f>
        <v>31</v>
      </c>
      <c r="E190" s="22">
        <v>6</v>
      </c>
      <c r="F190" s="22">
        <v>8</v>
      </c>
      <c r="G190" s="22">
        <v>6</v>
      </c>
      <c r="H190" s="22">
        <v>5</v>
      </c>
      <c r="I190" s="22">
        <v>0</v>
      </c>
      <c r="J190" s="22">
        <v>5</v>
      </c>
    </row>
    <row r="191" spans="1:10" x14ac:dyDescent="0.25">
      <c r="A191" s="3" t="s">
        <v>761</v>
      </c>
      <c r="B191" s="3" t="s">
        <v>181</v>
      </c>
      <c r="C191" s="3" t="s">
        <v>266</v>
      </c>
      <c r="D191" s="22">
        <f>'Annex 1.1  Number, Student'!E192+'Annex 1.1  Number, Student'!F192</f>
        <v>22</v>
      </c>
      <c r="E191" s="22">
        <v>9</v>
      </c>
      <c r="F191" s="22">
        <v>8</v>
      </c>
      <c r="G191" s="22">
        <v>6</v>
      </c>
      <c r="H191" s="22">
        <v>2</v>
      </c>
      <c r="I191" s="22">
        <v>2</v>
      </c>
      <c r="J191" s="22">
        <v>1</v>
      </c>
    </row>
    <row r="192" spans="1:10" x14ac:dyDescent="0.25">
      <c r="A192" s="3" t="s">
        <v>761</v>
      </c>
      <c r="B192" s="3" t="s">
        <v>181</v>
      </c>
      <c r="C192" s="3" t="s">
        <v>265</v>
      </c>
      <c r="D192" s="22">
        <f>'Annex 1.1  Number, Student'!E193+'Annex 1.1  Number, Student'!F193</f>
        <v>168</v>
      </c>
      <c r="E192" s="22">
        <v>14</v>
      </c>
      <c r="F192" s="22">
        <v>25</v>
      </c>
      <c r="G192" s="22">
        <v>36</v>
      </c>
      <c r="H192" s="22">
        <v>7</v>
      </c>
      <c r="I192" s="22">
        <v>4</v>
      </c>
      <c r="J192" s="22">
        <v>12</v>
      </c>
    </row>
    <row r="193" spans="1:10" x14ac:dyDescent="0.25">
      <c r="A193" s="3" t="s">
        <v>761</v>
      </c>
      <c r="B193" s="3" t="s">
        <v>181</v>
      </c>
      <c r="C193" s="3" t="s">
        <v>272</v>
      </c>
      <c r="D193" s="22">
        <f>'Annex 1.1  Number, Student'!E194+'Annex 1.1  Number, Student'!F194</f>
        <v>44</v>
      </c>
      <c r="E193" s="22">
        <v>0</v>
      </c>
      <c r="F193" s="22">
        <v>3</v>
      </c>
      <c r="G193" s="22">
        <v>1</v>
      </c>
      <c r="H193" s="22">
        <v>0</v>
      </c>
      <c r="I193" s="22">
        <v>0</v>
      </c>
      <c r="J193" s="22">
        <v>1</v>
      </c>
    </row>
    <row r="194" spans="1:10" x14ac:dyDescent="0.25">
      <c r="A194" s="3" t="s">
        <v>761</v>
      </c>
      <c r="B194" s="3" t="s">
        <v>181</v>
      </c>
      <c r="C194" s="3" t="s">
        <v>274</v>
      </c>
      <c r="D194" s="22">
        <f>'Annex 1.1  Number, Student'!E195+'Annex 1.1  Number, Student'!F195</f>
        <v>13</v>
      </c>
      <c r="E194" s="22">
        <v>1</v>
      </c>
      <c r="F194" s="22">
        <v>3</v>
      </c>
      <c r="G194" s="22">
        <v>4</v>
      </c>
      <c r="H194" s="22">
        <v>1</v>
      </c>
      <c r="I194" s="22">
        <v>1</v>
      </c>
      <c r="J194" s="22">
        <v>1</v>
      </c>
    </row>
    <row r="195" spans="1:10" x14ac:dyDescent="0.25">
      <c r="A195" s="3" t="s">
        <v>761</v>
      </c>
      <c r="B195" s="3" t="s">
        <v>181</v>
      </c>
      <c r="C195" s="3" t="s">
        <v>267</v>
      </c>
      <c r="D195" s="22">
        <f>'Annex 1.1  Number, Student'!E196+'Annex 1.1  Number, Student'!F196</f>
        <v>27</v>
      </c>
      <c r="E195" s="22">
        <v>7</v>
      </c>
      <c r="F195" s="22">
        <v>5</v>
      </c>
      <c r="G195" s="22">
        <v>4</v>
      </c>
      <c r="H195" s="22">
        <v>2</v>
      </c>
      <c r="I195" s="22">
        <v>4</v>
      </c>
      <c r="J195" s="22">
        <v>3</v>
      </c>
    </row>
    <row r="196" spans="1:10" x14ac:dyDescent="0.25">
      <c r="A196" s="3" t="s">
        <v>761</v>
      </c>
      <c r="B196" s="3" t="s">
        <v>181</v>
      </c>
      <c r="C196" s="3" t="s">
        <v>277</v>
      </c>
      <c r="D196" s="22">
        <f>'Annex 1.1  Number, Student'!E197+'Annex 1.1  Number, Student'!F197</f>
        <v>27</v>
      </c>
      <c r="E196" s="22">
        <v>7</v>
      </c>
      <c r="F196" s="22">
        <v>13</v>
      </c>
      <c r="G196" s="22">
        <v>11</v>
      </c>
      <c r="H196" s="22">
        <v>2</v>
      </c>
      <c r="I196" s="22">
        <v>3</v>
      </c>
      <c r="J196" s="22">
        <v>3</v>
      </c>
    </row>
    <row r="197" spans="1:10" x14ac:dyDescent="0.25">
      <c r="A197" s="3" t="s">
        <v>761</v>
      </c>
      <c r="B197" s="3" t="s">
        <v>181</v>
      </c>
      <c r="C197" s="3" t="s">
        <v>271</v>
      </c>
      <c r="D197" s="22">
        <f>'Annex 1.1  Number, Student'!E198+'Annex 1.1  Number, Student'!F198</f>
        <v>17</v>
      </c>
      <c r="E197" s="22">
        <v>6</v>
      </c>
      <c r="F197" s="22">
        <v>7</v>
      </c>
      <c r="G197" s="22">
        <v>6</v>
      </c>
      <c r="H197" s="22">
        <v>3</v>
      </c>
      <c r="I197" s="22">
        <v>2</v>
      </c>
      <c r="J197" s="22">
        <v>2</v>
      </c>
    </row>
    <row r="198" spans="1:10" x14ac:dyDescent="0.25">
      <c r="A198" s="3" t="s">
        <v>761</v>
      </c>
      <c r="B198" s="3" t="s">
        <v>181</v>
      </c>
      <c r="C198" s="3" t="s">
        <v>275</v>
      </c>
      <c r="D198" s="22">
        <f>'Annex 1.1  Number, Student'!E199+'Annex 1.1  Number, Student'!F199</f>
        <v>14</v>
      </c>
      <c r="E198" s="22">
        <v>3</v>
      </c>
      <c r="F198" s="22">
        <v>2</v>
      </c>
      <c r="G198" s="22">
        <v>2</v>
      </c>
      <c r="H198" s="22">
        <v>2</v>
      </c>
      <c r="I198" s="22">
        <v>2</v>
      </c>
      <c r="J198" s="22">
        <v>1</v>
      </c>
    </row>
    <row r="199" spans="1:10" x14ac:dyDescent="0.25">
      <c r="A199" s="3" t="s">
        <v>761</v>
      </c>
      <c r="B199" s="3" t="s">
        <v>181</v>
      </c>
      <c r="C199" s="3" t="s">
        <v>268</v>
      </c>
      <c r="D199" s="22">
        <f>'Annex 1.1  Number, Student'!E200+'Annex 1.1  Number, Student'!F200</f>
        <v>28</v>
      </c>
      <c r="E199" s="22">
        <v>19</v>
      </c>
      <c r="F199" s="22">
        <v>23</v>
      </c>
      <c r="G199" s="22">
        <v>22</v>
      </c>
      <c r="H199" s="22">
        <v>9</v>
      </c>
      <c r="I199" s="22">
        <v>6</v>
      </c>
      <c r="J199" s="22">
        <v>11</v>
      </c>
    </row>
    <row r="200" spans="1:10" x14ac:dyDescent="0.25">
      <c r="A200" s="3" t="s">
        <v>761</v>
      </c>
      <c r="B200" s="3" t="s">
        <v>181</v>
      </c>
      <c r="C200" s="3" t="s">
        <v>276</v>
      </c>
      <c r="D200" s="22">
        <f>'Annex 1.1  Number, Student'!E201+'Annex 1.1  Number, Student'!F201</f>
        <v>24</v>
      </c>
      <c r="E200" s="22">
        <v>5</v>
      </c>
      <c r="F200" s="22">
        <v>3</v>
      </c>
      <c r="G200" s="22">
        <v>8</v>
      </c>
      <c r="H200" s="22">
        <v>2</v>
      </c>
      <c r="I200" s="22">
        <v>1</v>
      </c>
      <c r="J200" s="22">
        <v>1</v>
      </c>
    </row>
    <row r="201" spans="1:10" x14ac:dyDescent="0.25">
      <c r="A201" s="3" t="s">
        <v>761</v>
      </c>
      <c r="B201" s="3" t="s">
        <v>181</v>
      </c>
      <c r="C201" s="3" t="s">
        <v>270</v>
      </c>
      <c r="D201" s="22">
        <f>'Annex 1.1  Number, Student'!E202+'Annex 1.1  Number, Student'!F202</f>
        <v>24</v>
      </c>
      <c r="E201" s="22">
        <v>7</v>
      </c>
      <c r="F201" s="22">
        <v>12</v>
      </c>
      <c r="G201" s="22">
        <v>2</v>
      </c>
      <c r="H201" s="22">
        <v>1</v>
      </c>
      <c r="I201" s="22">
        <v>0</v>
      </c>
      <c r="J201" s="22">
        <v>7</v>
      </c>
    </row>
    <row r="202" spans="1:10" x14ac:dyDescent="0.25">
      <c r="A202" s="3" t="s">
        <v>761</v>
      </c>
      <c r="B202" s="3" t="s">
        <v>181</v>
      </c>
      <c r="C202" s="3" t="s">
        <v>273</v>
      </c>
      <c r="D202" s="22">
        <f>'Annex 1.1  Number, Student'!E203+'Annex 1.1  Number, Student'!F203</f>
        <v>45</v>
      </c>
      <c r="E202" s="22">
        <v>8</v>
      </c>
      <c r="F202" s="22">
        <v>13</v>
      </c>
      <c r="G202" s="22">
        <v>14</v>
      </c>
      <c r="H202" s="22">
        <v>5</v>
      </c>
      <c r="I202" s="22">
        <v>4</v>
      </c>
      <c r="J202" s="22">
        <v>9</v>
      </c>
    </row>
    <row r="203" spans="1:10" x14ac:dyDescent="0.25">
      <c r="A203" s="3" t="s">
        <v>761</v>
      </c>
      <c r="B203" s="3" t="s">
        <v>181</v>
      </c>
      <c r="C203" s="3" t="s">
        <v>278</v>
      </c>
      <c r="D203" s="22">
        <f>'Annex 1.1  Number, Student'!E204+'Annex 1.1  Number, Student'!F204</f>
        <v>27</v>
      </c>
      <c r="E203" s="22">
        <v>10</v>
      </c>
      <c r="F203" s="22">
        <v>17</v>
      </c>
      <c r="G203" s="22">
        <v>11</v>
      </c>
      <c r="H203" s="22">
        <v>4</v>
      </c>
      <c r="I203" s="22">
        <v>2</v>
      </c>
      <c r="J203" s="22">
        <v>8</v>
      </c>
    </row>
    <row r="204" spans="1:10" x14ac:dyDescent="0.25">
      <c r="A204" s="3" t="s">
        <v>761</v>
      </c>
      <c r="B204" s="3" t="s">
        <v>233</v>
      </c>
      <c r="C204" s="3" t="s">
        <v>232</v>
      </c>
      <c r="D204" s="22">
        <f>'Annex 1.1  Number, Student'!E205+'Annex 1.1  Number, Student'!F205</f>
        <v>28</v>
      </c>
      <c r="E204" s="22">
        <v>1</v>
      </c>
      <c r="F204" s="22">
        <v>3</v>
      </c>
      <c r="G204" s="22">
        <v>0</v>
      </c>
      <c r="H204" s="22">
        <v>0</v>
      </c>
      <c r="I204" s="22">
        <v>1</v>
      </c>
      <c r="J204" s="22">
        <v>0</v>
      </c>
    </row>
    <row r="205" spans="1:10" x14ac:dyDescent="0.25">
      <c r="A205" s="3" t="s">
        <v>761</v>
      </c>
      <c r="B205" s="3" t="s">
        <v>233</v>
      </c>
      <c r="C205" s="3" t="s">
        <v>243</v>
      </c>
      <c r="D205" s="22">
        <f>'Annex 1.1  Number, Student'!E206+'Annex 1.1  Number, Student'!F206</f>
        <v>32</v>
      </c>
      <c r="E205" s="22">
        <v>4</v>
      </c>
      <c r="F205" s="22">
        <v>5</v>
      </c>
      <c r="G205" s="22">
        <v>3</v>
      </c>
      <c r="H205" s="22">
        <v>1</v>
      </c>
      <c r="I205" s="22">
        <v>2</v>
      </c>
      <c r="J205" s="22">
        <v>3</v>
      </c>
    </row>
    <row r="206" spans="1:10" x14ac:dyDescent="0.25">
      <c r="A206" s="3" t="s">
        <v>761</v>
      </c>
      <c r="B206" s="3" t="s">
        <v>233</v>
      </c>
      <c r="C206" s="3" t="s">
        <v>244</v>
      </c>
      <c r="D206" s="22">
        <f>'Annex 1.1  Number, Student'!E207+'Annex 1.1  Number, Student'!F207</f>
        <v>65</v>
      </c>
      <c r="E206" s="22">
        <v>5</v>
      </c>
      <c r="F206" s="22">
        <v>17</v>
      </c>
      <c r="G206" s="22">
        <v>16</v>
      </c>
      <c r="H206" s="22">
        <v>7</v>
      </c>
      <c r="I206" s="22">
        <v>4</v>
      </c>
      <c r="J206" s="22">
        <v>9</v>
      </c>
    </row>
    <row r="207" spans="1:10" x14ac:dyDescent="0.25">
      <c r="A207" s="3" t="s">
        <v>761</v>
      </c>
      <c r="B207" s="3" t="s">
        <v>233</v>
      </c>
      <c r="C207" s="3" t="s">
        <v>829</v>
      </c>
      <c r="D207" s="22">
        <f>'Annex 1.1  Number, Student'!E208+'Annex 1.1  Number, Student'!F208</f>
        <v>27</v>
      </c>
      <c r="E207" s="22">
        <v>9</v>
      </c>
      <c r="F207" s="22">
        <v>7</v>
      </c>
      <c r="G207" s="22">
        <v>5</v>
      </c>
      <c r="H207" s="22">
        <v>2</v>
      </c>
      <c r="I207" s="22">
        <v>1</v>
      </c>
      <c r="J207" s="22">
        <v>2</v>
      </c>
    </row>
    <row r="208" spans="1:10" x14ac:dyDescent="0.25">
      <c r="A208" s="3" t="s">
        <v>761</v>
      </c>
      <c r="B208" s="3" t="s">
        <v>233</v>
      </c>
      <c r="C208" s="3" t="s">
        <v>236</v>
      </c>
      <c r="D208" s="22">
        <f>'Annex 1.1  Number, Student'!E209+'Annex 1.1  Number, Student'!F209</f>
        <v>27</v>
      </c>
      <c r="E208" s="22">
        <v>0</v>
      </c>
      <c r="F208" s="22">
        <v>1</v>
      </c>
      <c r="G208" s="22">
        <v>0</v>
      </c>
      <c r="H208" s="22">
        <v>0</v>
      </c>
      <c r="I208" s="22">
        <v>0</v>
      </c>
      <c r="J208" s="22">
        <v>0</v>
      </c>
    </row>
    <row r="209" spans="1:10" x14ac:dyDescent="0.25">
      <c r="A209" s="3" t="s">
        <v>761</v>
      </c>
      <c r="B209" s="3" t="s">
        <v>233</v>
      </c>
      <c r="C209" s="3" t="s">
        <v>238</v>
      </c>
      <c r="D209" s="22">
        <f>'Annex 1.1  Number, Student'!E210+'Annex 1.1  Number, Student'!F210</f>
        <v>22</v>
      </c>
      <c r="E209" s="22">
        <v>3</v>
      </c>
      <c r="F209" s="22">
        <v>3</v>
      </c>
      <c r="G209" s="22">
        <v>4</v>
      </c>
      <c r="H209" s="22">
        <v>1</v>
      </c>
      <c r="I209" s="22">
        <v>0</v>
      </c>
      <c r="J209" s="22">
        <v>2</v>
      </c>
    </row>
    <row r="210" spans="1:10" x14ac:dyDescent="0.25">
      <c r="A210" s="3" t="s">
        <v>761</v>
      </c>
      <c r="B210" s="3" t="s">
        <v>233</v>
      </c>
      <c r="C210" s="3" t="s">
        <v>241</v>
      </c>
      <c r="D210" s="22">
        <f>'Annex 1.1  Number, Student'!E211+'Annex 1.1  Number, Student'!F211</f>
        <v>38</v>
      </c>
      <c r="E210" s="22">
        <v>6</v>
      </c>
      <c r="F210" s="22">
        <v>6</v>
      </c>
      <c r="G210" s="22">
        <v>6</v>
      </c>
      <c r="H210" s="22">
        <v>6</v>
      </c>
      <c r="I210" s="22">
        <v>2</v>
      </c>
      <c r="J210" s="22">
        <v>2</v>
      </c>
    </row>
    <row r="211" spans="1:10" x14ac:dyDescent="0.25">
      <c r="A211" s="3" t="s">
        <v>761</v>
      </c>
      <c r="B211" s="3" t="s">
        <v>233</v>
      </c>
      <c r="C211" s="3" t="s">
        <v>246</v>
      </c>
      <c r="D211" s="22">
        <f>'Annex 1.1  Number, Student'!E212+'Annex 1.1  Number, Student'!F212</f>
        <v>17</v>
      </c>
      <c r="E211" s="22">
        <v>5</v>
      </c>
      <c r="F211" s="22">
        <v>6</v>
      </c>
      <c r="G211" s="22">
        <v>6</v>
      </c>
      <c r="H211" s="22">
        <v>4</v>
      </c>
      <c r="I211" s="22">
        <v>1</v>
      </c>
      <c r="J211" s="22">
        <v>3</v>
      </c>
    </row>
    <row r="212" spans="1:10" x14ac:dyDescent="0.25">
      <c r="A212" s="3" t="s">
        <v>761</v>
      </c>
      <c r="B212" s="3" t="s">
        <v>233</v>
      </c>
      <c r="C212" s="3" t="s">
        <v>247</v>
      </c>
      <c r="D212" s="22">
        <f>'Annex 1.1  Number, Student'!E213+'Annex 1.1  Number, Student'!F213</f>
        <v>34</v>
      </c>
      <c r="E212" s="22">
        <v>6</v>
      </c>
      <c r="F212" s="22">
        <v>4</v>
      </c>
      <c r="G212" s="22">
        <v>6</v>
      </c>
      <c r="H212" s="22">
        <v>2</v>
      </c>
      <c r="I212" s="22">
        <v>2</v>
      </c>
      <c r="J212" s="22">
        <v>2</v>
      </c>
    </row>
    <row r="213" spans="1:10" x14ac:dyDescent="0.25">
      <c r="A213" s="3" t="s">
        <v>761</v>
      </c>
      <c r="B213" s="3" t="s">
        <v>233</v>
      </c>
      <c r="C213" s="3" t="s">
        <v>235</v>
      </c>
      <c r="D213" s="22">
        <f>'Annex 1.1  Number, Student'!E214+'Annex 1.1  Number, Student'!F214</f>
        <v>31</v>
      </c>
      <c r="E213" s="22">
        <v>6</v>
      </c>
      <c r="F213" s="22">
        <v>4</v>
      </c>
      <c r="G213" s="22">
        <v>5</v>
      </c>
      <c r="H213" s="22">
        <v>0</v>
      </c>
      <c r="I213" s="22">
        <v>0</v>
      </c>
      <c r="J213" s="22">
        <v>0</v>
      </c>
    </row>
    <row r="214" spans="1:10" x14ac:dyDescent="0.25">
      <c r="A214" s="3" t="s">
        <v>761</v>
      </c>
      <c r="B214" s="3" t="s">
        <v>233</v>
      </c>
      <c r="C214" s="3" t="s">
        <v>237</v>
      </c>
      <c r="D214" s="22">
        <f>'Annex 1.1  Number, Student'!E215+'Annex 1.1  Number, Student'!F215</f>
        <v>31</v>
      </c>
      <c r="E214" s="22">
        <v>2</v>
      </c>
      <c r="F214" s="22">
        <v>2</v>
      </c>
      <c r="G214" s="22">
        <v>2</v>
      </c>
      <c r="H214" s="22">
        <v>0</v>
      </c>
      <c r="I214" s="22">
        <v>0</v>
      </c>
      <c r="J214" s="22">
        <v>0</v>
      </c>
    </row>
    <row r="215" spans="1:10" x14ac:dyDescent="0.25">
      <c r="A215" s="3" t="s">
        <v>761</v>
      </c>
      <c r="B215" s="3" t="s">
        <v>233</v>
      </c>
      <c r="C215" s="3" t="s">
        <v>828</v>
      </c>
      <c r="D215" s="22">
        <f>'Annex 1.1  Number, Student'!E216+'Annex 1.1  Number, Student'!F216</f>
        <v>41</v>
      </c>
      <c r="E215" s="22">
        <v>5</v>
      </c>
      <c r="F215" s="22">
        <v>6</v>
      </c>
      <c r="G215" s="22">
        <v>5</v>
      </c>
      <c r="H215" s="22">
        <v>3</v>
      </c>
      <c r="I215" s="22">
        <v>1</v>
      </c>
      <c r="J215" s="22">
        <v>3</v>
      </c>
    </row>
    <row r="216" spans="1:10" x14ac:dyDescent="0.25">
      <c r="A216" s="3" t="s">
        <v>761</v>
      </c>
      <c r="B216" s="3" t="s">
        <v>233</v>
      </c>
      <c r="C216" s="3" t="s">
        <v>248</v>
      </c>
      <c r="D216" s="22">
        <f>'Annex 1.1  Number, Student'!E217+'Annex 1.1  Number, Student'!F217</f>
        <v>40</v>
      </c>
      <c r="E216" s="22">
        <v>1</v>
      </c>
      <c r="F216" s="22">
        <v>2</v>
      </c>
      <c r="G216" s="22">
        <v>1</v>
      </c>
      <c r="H216" s="22">
        <v>0</v>
      </c>
      <c r="I216" s="22">
        <v>1</v>
      </c>
      <c r="J216" s="22">
        <v>1</v>
      </c>
    </row>
    <row r="217" spans="1:10" x14ac:dyDescent="0.25">
      <c r="A217" s="3" t="s">
        <v>761</v>
      </c>
      <c r="B217" s="3" t="s">
        <v>233</v>
      </c>
      <c r="C217" s="3" t="s">
        <v>239</v>
      </c>
      <c r="D217" s="22">
        <f>'Annex 1.1  Number, Student'!E218+'Annex 1.1  Number, Student'!F218</f>
        <v>30</v>
      </c>
      <c r="E217" s="22">
        <v>7</v>
      </c>
      <c r="F217" s="22">
        <v>11</v>
      </c>
      <c r="G217" s="22">
        <v>10</v>
      </c>
      <c r="H217" s="22">
        <v>7</v>
      </c>
      <c r="I217" s="22">
        <v>0</v>
      </c>
      <c r="J217" s="22">
        <v>9</v>
      </c>
    </row>
    <row r="218" spans="1:10" x14ac:dyDescent="0.25">
      <c r="A218" s="3" t="s">
        <v>761</v>
      </c>
      <c r="B218" s="3" t="s">
        <v>233</v>
      </c>
      <c r="C218" s="3" t="s">
        <v>245</v>
      </c>
      <c r="D218" s="22">
        <f>'Annex 1.1  Number, Student'!E219+'Annex 1.1  Number, Student'!F219</f>
        <v>32</v>
      </c>
      <c r="E218" s="22">
        <v>3</v>
      </c>
      <c r="F218" s="22">
        <v>4</v>
      </c>
      <c r="G218" s="22">
        <v>2</v>
      </c>
      <c r="H218" s="22">
        <v>2</v>
      </c>
      <c r="I218" s="22">
        <v>0</v>
      </c>
      <c r="J218" s="22">
        <v>1</v>
      </c>
    </row>
    <row r="219" spans="1:10" x14ac:dyDescent="0.25">
      <c r="A219" s="3" t="s">
        <v>761</v>
      </c>
      <c r="B219" s="3" t="s">
        <v>233</v>
      </c>
      <c r="C219" s="3" t="s">
        <v>240</v>
      </c>
      <c r="D219" s="22">
        <f>'Annex 1.1  Number, Student'!E220+'Annex 1.1  Number, Student'!F220</f>
        <v>29</v>
      </c>
      <c r="E219" s="22">
        <v>7</v>
      </c>
      <c r="F219" s="22">
        <v>7</v>
      </c>
      <c r="G219" s="22">
        <v>7</v>
      </c>
      <c r="H219" s="22">
        <v>4</v>
      </c>
      <c r="I219" s="22">
        <v>2</v>
      </c>
      <c r="J219" s="22">
        <v>3</v>
      </c>
    </row>
    <row r="220" spans="1:10" x14ac:dyDescent="0.25">
      <c r="A220" s="3" t="s">
        <v>761</v>
      </c>
      <c r="B220" s="3" t="s">
        <v>233</v>
      </c>
      <c r="C220" s="3" t="s">
        <v>234</v>
      </c>
      <c r="D220" s="22">
        <f>'Annex 1.1  Number, Student'!E221+'Annex 1.1  Number, Student'!F221</f>
        <v>26</v>
      </c>
      <c r="E220" s="22">
        <v>2</v>
      </c>
      <c r="F220" s="22">
        <v>1</v>
      </c>
      <c r="G220" s="22">
        <v>3</v>
      </c>
      <c r="H220" s="22">
        <v>1</v>
      </c>
      <c r="I220" s="22">
        <v>3</v>
      </c>
      <c r="J220" s="22">
        <v>0</v>
      </c>
    </row>
    <row r="221" spans="1:10" x14ac:dyDescent="0.25">
      <c r="A221" s="3" t="s">
        <v>761</v>
      </c>
      <c r="B221" s="3" t="s">
        <v>233</v>
      </c>
      <c r="C221" s="3" t="s">
        <v>242</v>
      </c>
      <c r="D221" s="22">
        <f>'Annex 1.1  Number, Student'!E222+'Annex 1.1  Number, Student'!F222</f>
        <v>14</v>
      </c>
      <c r="E221" s="22">
        <v>2</v>
      </c>
      <c r="F221" s="22">
        <v>2</v>
      </c>
      <c r="G221" s="22">
        <v>0</v>
      </c>
      <c r="H221" s="22">
        <v>0</v>
      </c>
      <c r="I221" s="22">
        <v>0</v>
      </c>
      <c r="J221" s="22">
        <v>1</v>
      </c>
    </row>
    <row r="222" spans="1:10" x14ac:dyDescent="0.25">
      <c r="A222" s="3" t="s">
        <v>761</v>
      </c>
      <c r="B222" s="3" t="s">
        <v>146</v>
      </c>
      <c r="C222" s="3" t="s">
        <v>149</v>
      </c>
      <c r="D222" s="22">
        <f>'Annex 1.1  Number, Student'!E223+'Annex 1.1  Number, Student'!F223</f>
        <v>31</v>
      </c>
      <c r="E222" s="22">
        <v>2</v>
      </c>
      <c r="F222" s="22">
        <v>5</v>
      </c>
      <c r="G222" s="22">
        <v>5</v>
      </c>
      <c r="H222" s="22">
        <v>2</v>
      </c>
      <c r="I222" s="22">
        <v>0</v>
      </c>
      <c r="J222" s="22">
        <v>3</v>
      </c>
    </row>
    <row r="223" spans="1:10" x14ac:dyDescent="0.25">
      <c r="A223" s="3" t="s">
        <v>761</v>
      </c>
      <c r="B223" s="3" t="s">
        <v>146</v>
      </c>
      <c r="C223" s="3" t="s">
        <v>155</v>
      </c>
      <c r="D223" s="22">
        <f>'Annex 1.1  Number, Student'!E224+'Annex 1.1  Number, Student'!F224</f>
        <v>25</v>
      </c>
      <c r="E223" s="22">
        <v>5</v>
      </c>
      <c r="F223" s="22">
        <v>4</v>
      </c>
      <c r="G223" s="22">
        <v>2</v>
      </c>
      <c r="H223" s="22">
        <v>3</v>
      </c>
      <c r="I223" s="22">
        <v>3</v>
      </c>
      <c r="J223" s="22">
        <v>2</v>
      </c>
    </row>
    <row r="224" spans="1:10" x14ac:dyDescent="0.25">
      <c r="A224" s="3" t="s">
        <v>761</v>
      </c>
      <c r="B224" s="3" t="s">
        <v>146</v>
      </c>
      <c r="C224" s="3" t="s">
        <v>159</v>
      </c>
      <c r="D224" s="22">
        <f>'Annex 1.1  Number, Student'!E225+'Annex 1.1  Number, Student'!F225</f>
        <v>50</v>
      </c>
      <c r="E224" s="22">
        <v>13</v>
      </c>
      <c r="F224" s="22">
        <v>11</v>
      </c>
      <c r="G224" s="22">
        <v>9</v>
      </c>
      <c r="H224" s="22">
        <v>7</v>
      </c>
      <c r="I224" s="22">
        <v>2</v>
      </c>
      <c r="J224" s="22">
        <v>9</v>
      </c>
    </row>
    <row r="225" spans="1:10" x14ac:dyDescent="0.25">
      <c r="A225" s="3" t="s">
        <v>761</v>
      </c>
      <c r="B225" s="3" t="s">
        <v>146</v>
      </c>
      <c r="C225" s="3" t="s">
        <v>838</v>
      </c>
      <c r="D225" s="22">
        <f>'Annex 1.1  Number, Student'!E226+'Annex 1.1  Number, Student'!F226</f>
        <v>42</v>
      </c>
      <c r="E225" s="22">
        <v>4</v>
      </c>
      <c r="F225" s="22">
        <v>14</v>
      </c>
      <c r="G225" s="22">
        <v>10</v>
      </c>
      <c r="H225" s="22">
        <v>4</v>
      </c>
      <c r="I225" s="22">
        <v>6</v>
      </c>
      <c r="J225" s="22">
        <v>5</v>
      </c>
    </row>
    <row r="226" spans="1:10" x14ac:dyDescent="0.25">
      <c r="A226" s="3" t="s">
        <v>761</v>
      </c>
      <c r="B226" s="3" t="s">
        <v>146</v>
      </c>
      <c r="C226" s="3" t="s">
        <v>157</v>
      </c>
      <c r="D226" s="22">
        <f>'Annex 1.1  Number, Student'!E227+'Annex 1.1  Number, Student'!F227</f>
        <v>42</v>
      </c>
      <c r="E226" s="22">
        <v>3</v>
      </c>
      <c r="F226" s="22">
        <v>12</v>
      </c>
      <c r="G226" s="22">
        <v>13</v>
      </c>
      <c r="H226" s="22">
        <v>5</v>
      </c>
      <c r="I226" s="22">
        <v>1</v>
      </c>
      <c r="J226" s="22">
        <v>7</v>
      </c>
    </row>
    <row r="227" spans="1:10" x14ac:dyDescent="0.25">
      <c r="A227" s="3" t="s">
        <v>761</v>
      </c>
      <c r="B227" s="3" t="s">
        <v>146</v>
      </c>
      <c r="C227" s="3" t="s">
        <v>147</v>
      </c>
      <c r="D227" s="22">
        <f>'Annex 1.1  Number, Student'!E228+'Annex 1.1  Number, Student'!F228</f>
        <v>75</v>
      </c>
      <c r="E227" s="22">
        <v>10</v>
      </c>
      <c r="F227" s="22">
        <v>12</v>
      </c>
      <c r="G227" s="22">
        <v>9</v>
      </c>
      <c r="H227" s="22">
        <v>8</v>
      </c>
      <c r="I227" s="22">
        <v>12</v>
      </c>
      <c r="J227" s="22">
        <v>7</v>
      </c>
    </row>
    <row r="228" spans="1:10" x14ac:dyDescent="0.25">
      <c r="A228" s="3" t="s">
        <v>761</v>
      </c>
      <c r="B228" s="3" t="s">
        <v>146</v>
      </c>
      <c r="C228" s="3" t="s">
        <v>156</v>
      </c>
      <c r="D228" s="22">
        <f>'Annex 1.1  Number, Student'!E229+'Annex 1.1  Number, Student'!F229</f>
        <v>40</v>
      </c>
      <c r="E228" s="22">
        <v>7</v>
      </c>
      <c r="F228" s="22">
        <v>17</v>
      </c>
      <c r="G228" s="22">
        <v>12</v>
      </c>
      <c r="H228" s="22">
        <v>8</v>
      </c>
      <c r="I228" s="22">
        <v>1</v>
      </c>
      <c r="J228" s="22">
        <v>11</v>
      </c>
    </row>
    <row r="229" spans="1:10" x14ac:dyDescent="0.25">
      <c r="A229" s="3" t="s">
        <v>761</v>
      </c>
      <c r="B229" s="3" t="s">
        <v>146</v>
      </c>
      <c r="C229" s="3" t="s">
        <v>148</v>
      </c>
      <c r="D229" s="22">
        <f>'Annex 1.1  Number, Student'!E230+'Annex 1.1  Number, Student'!F230</f>
        <v>27</v>
      </c>
      <c r="E229" s="22">
        <v>9</v>
      </c>
      <c r="F229" s="22">
        <v>20</v>
      </c>
      <c r="G229" s="22">
        <v>11</v>
      </c>
      <c r="H229" s="22">
        <v>7</v>
      </c>
      <c r="I229" s="22">
        <v>3</v>
      </c>
      <c r="J229" s="22">
        <v>9</v>
      </c>
    </row>
    <row r="230" spans="1:10" x14ac:dyDescent="0.25">
      <c r="A230" s="3" t="s">
        <v>761</v>
      </c>
      <c r="B230" s="3" t="s">
        <v>146</v>
      </c>
      <c r="C230" s="3" t="s">
        <v>152</v>
      </c>
      <c r="D230" s="22">
        <f>'Annex 1.1  Number, Student'!E231+'Annex 1.1  Number, Student'!F231</f>
        <v>43</v>
      </c>
      <c r="E230" s="22">
        <v>18</v>
      </c>
      <c r="F230" s="22">
        <v>24</v>
      </c>
      <c r="G230" s="22">
        <v>20</v>
      </c>
      <c r="H230" s="22">
        <v>8</v>
      </c>
      <c r="I230" s="22">
        <v>3</v>
      </c>
      <c r="J230" s="22">
        <v>16</v>
      </c>
    </row>
    <row r="231" spans="1:10" x14ac:dyDescent="0.25">
      <c r="A231" s="3" t="s">
        <v>761</v>
      </c>
      <c r="B231" s="3" t="s">
        <v>146</v>
      </c>
      <c r="C231" s="3" t="s">
        <v>154</v>
      </c>
      <c r="D231" s="22">
        <f>'Annex 1.1  Number, Student'!E232+'Annex 1.1  Number, Student'!F232</f>
        <v>17</v>
      </c>
      <c r="E231" s="22">
        <v>1</v>
      </c>
      <c r="F231" s="22">
        <v>10</v>
      </c>
      <c r="G231" s="22">
        <v>4</v>
      </c>
      <c r="H231" s="22">
        <v>4</v>
      </c>
      <c r="I231" s="22">
        <v>1</v>
      </c>
      <c r="J231" s="22">
        <v>5</v>
      </c>
    </row>
    <row r="232" spans="1:10" x14ac:dyDescent="0.25">
      <c r="A232" s="3" t="s">
        <v>761</v>
      </c>
      <c r="B232" s="3" t="s">
        <v>146</v>
      </c>
      <c r="C232" s="3" t="s">
        <v>158</v>
      </c>
      <c r="D232" s="22">
        <f>'Annex 1.1  Number, Student'!E233+'Annex 1.1  Number, Student'!F233</f>
        <v>82</v>
      </c>
      <c r="E232" s="22">
        <v>15</v>
      </c>
      <c r="F232" s="22">
        <v>18</v>
      </c>
      <c r="G232" s="22">
        <v>12</v>
      </c>
      <c r="H232" s="22">
        <v>11</v>
      </c>
      <c r="I232" s="22">
        <v>3</v>
      </c>
      <c r="J232" s="22">
        <v>10</v>
      </c>
    </row>
    <row r="233" spans="1:10" x14ac:dyDescent="0.25">
      <c r="A233" s="3" t="s">
        <v>761</v>
      </c>
      <c r="B233" s="3" t="s">
        <v>146</v>
      </c>
      <c r="C233" s="3" t="s">
        <v>151</v>
      </c>
      <c r="D233" s="22">
        <f>'Annex 1.1  Number, Student'!E234+'Annex 1.1  Number, Student'!F234</f>
        <v>36</v>
      </c>
      <c r="E233" s="22">
        <v>6</v>
      </c>
      <c r="F233" s="22">
        <v>7</v>
      </c>
      <c r="G233" s="22">
        <v>7</v>
      </c>
      <c r="H233" s="22">
        <v>4</v>
      </c>
      <c r="I233" s="22">
        <v>1</v>
      </c>
      <c r="J233" s="22">
        <v>4</v>
      </c>
    </row>
    <row r="234" spans="1:10" x14ac:dyDescent="0.25">
      <c r="A234" s="3" t="s">
        <v>761</v>
      </c>
      <c r="B234" s="3" t="s">
        <v>146</v>
      </c>
      <c r="C234" s="3" t="s">
        <v>153</v>
      </c>
      <c r="D234" s="22">
        <f>'Annex 1.1  Number, Student'!E235+'Annex 1.1  Number, Student'!F235</f>
        <v>13</v>
      </c>
      <c r="E234" s="22">
        <v>3</v>
      </c>
      <c r="F234" s="22">
        <v>4</v>
      </c>
      <c r="G234" s="22">
        <v>3</v>
      </c>
      <c r="H234" s="22">
        <v>4</v>
      </c>
      <c r="I234" s="22">
        <v>3</v>
      </c>
      <c r="J234" s="22">
        <v>3</v>
      </c>
    </row>
    <row r="235" spans="1:10" x14ac:dyDescent="0.25">
      <c r="A235" s="3" t="s">
        <v>761</v>
      </c>
      <c r="B235" s="3" t="s">
        <v>146</v>
      </c>
      <c r="C235" s="3" t="s">
        <v>162</v>
      </c>
      <c r="D235" s="22">
        <f>'Annex 1.1  Number, Student'!E236+'Annex 1.1  Number, Student'!F236</f>
        <v>17</v>
      </c>
      <c r="E235" s="22">
        <v>1</v>
      </c>
      <c r="F235" s="22">
        <v>9</v>
      </c>
      <c r="G235" s="22">
        <v>9</v>
      </c>
      <c r="H235" s="22">
        <v>2</v>
      </c>
      <c r="I235" s="22">
        <v>0</v>
      </c>
      <c r="J235" s="22">
        <v>5</v>
      </c>
    </row>
    <row r="236" spans="1:10" x14ac:dyDescent="0.25">
      <c r="A236" s="3" t="s">
        <v>761</v>
      </c>
      <c r="B236" s="3" t="s">
        <v>146</v>
      </c>
      <c r="C236" s="3" t="s">
        <v>145</v>
      </c>
      <c r="D236" s="22">
        <f>'Annex 1.1  Number, Student'!E237+'Annex 1.1  Number, Student'!F237</f>
        <v>30</v>
      </c>
      <c r="E236" s="22">
        <v>13</v>
      </c>
      <c r="F236" s="22">
        <v>16</v>
      </c>
      <c r="G236" s="22">
        <v>14</v>
      </c>
      <c r="H236" s="22">
        <v>8</v>
      </c>
      <c r="I236" s="22">
        <v>3</v>
      </c>
      <c r="J236" s="22">
        <v>11</v>
      </c>
    </row>
    <row r="237" spans="1:10" x14ac:dyDescent="0.25">
      <c r="A237" s="3" t="s">
        <v>761</v>
      </c>
      <c r="B237" s="3" t="s">
        <v>146</v>
      </c>
      <c r="C237" s="3" t="s">
        <v>160</v>
      </c>
      <c r="D237" s="22">
        <f>'Annex 1.1  Number, Student'!E238+'Annex 1.1  Number, Student'!F238</f>
        <v>50</v>
      </c>
      <c r="E237" s="22">
        <v>11</v>
      </c>
      <c r="F237" s="22">
        <v>27</v>
      </c>
      <c r="G237" s="22">
        <v>25</v>
      </c>
      <c r="H237" s="22">
        <v>10</v>
      </c>
      <c r="I237" s="22">
        <v>6</v>
      </c>
      <c r="J237" s="22">
        <v>12</v>
      </c>
    </row>
    <row r="238" spans="1:10" x14ac:dyDescent="0.25">
      <c r="A238" s="3" t="s">
        <v>761</v>
      </c>
      <c r="B238" s="3" t="s">
        <v>146</v>
      </c>
      <c r="C238" s="3" t="s">
        <v>150</v>
      </c>
      <c r="D238" s="22">
        <f>'Annex 1.1  Number, Student'!E239+'Annex 1.1  Number, Student'!F239</f>
        <v>24</v>
      </c>
      <c r="E238" s="22">
        <v>3</v>
      </c>
      <c r="F238" s="22">
        <v>2</v>
      </c>
      <c r="G238" s="22">
        <v>6</v>
      </c>
      <c r="H238" s="22">
        <v>0</v>
      </c>
      <c r="I238" s="22">
        <v>1</v>
      </c>
      <c r="J238" s="22">
        <v>1</v>
      </c>
    </row>
    <row r="239" spans="1:10" x14ac:dyDescent="0.25">
      <c r="A239" s="3" t="s">
        <v>761</v>
      </c>
      <c r="B239" s="3" t="s">
        <v>146</v>
      </c>
      <c r="C239" s="3" t="s">
        <v>161</v>
      </c>
      <c r="D239" s="22">
        <f>'Annex 1.1  Number, Student'!E240+'Annex 1.1  Number, Student'!F240</f>
        <v>24</v>
      </c>
      <c r="E239" s="22">
        <v>1</v>
      </c>
      <c r="F239" s="22">
        <v>1</v>
      </c>
      <c r="G239" s="22">
        <v>2</v>
      </c>
      <c r="H239" s="22">
        <v>0</v>
      </c>
      <c r="I239" s="22">
        <v>0</v>
      </c>
      <c r="J239" s="22">
        <v>0</v>
      </c>
    </row>
    <row r="240" spans="1:10" x14ac:dyDescent="0.25">
      <c r="A240" s="3" t="s">
        <v>761</v>
      </c>
      <c r="B240" s="3" t="s">
        <v>213</v>
      </c>
      <c r="C240" s="3" t="s">
        <v>896</v>
      </c>
      <c r="D240" s="22">
        <f>'Annex 1.1  Number, Student'!E241+'Annex 1.1  Number, Student'!F241</f>
        <v>25</v>
      </c>
      <c r="E240" s="22">
        <v>3</v>
      </c>
      <c r="F240" s="22">
        <v>13</v>
      </c>
      <c r="G240" s="22">
        <v>9</v>
      </c>
      <c r="H240" s="22">
        <v>2</v>
      </c>
      <c r="I240" s="22">
        <v>2</v>
      </c>
      <c r="J240" s="22">
        <v>3</v>
      </c>
    </row>
    <row r="241" spans="1:10" x14ac:dyDescent="0.25">
      <c r="A241" s="3" t="s">
        <v>761</v>
      </c>
      <c r="B241" s="3" t="s">
        <v>213</v>
      </c>
      <c r="C241" s="3" t="s">
        <v>212</v>
      </c>
      <c r="D241" s="22">
        <f>'Annex 1.1  Number, Student'!E242+'Annex 1.1  Number, Student'!F242</f>
        <v>31</v>
      </c>
      <c r="E241" s="22">
        <v>7</v>
      </c>
      <c r="F241" s="22">
        <v>13</v>
      </c>
      <c r="G241" s="22">
        <v>10</v>
      </c>
      <c r="H241" s="22">
        <v>3</v>
      </c>
      <c r="I241" s="22">
        <v>3</v>
      </c>
      <c r="J241" s="22">
        <v>7</v>
      </c>
    </row>
    <row r="242" spans="1:10" x14ac:dyDescent="0.25">
      <c r="A242" s="3" t="s">
        <v>761</v>
      </c>
      <c r="B242" s="3" t="s">
        <v>213</v>
      </c>
      <c r="C242" s="3" t="s">
        <v>219</v>
      </c>
      <c r="D242" s="22">
        <f>'Annex 1.1  Number, Student'!E243+'Annex 1.1  Number, Student'!F243</f>
        <v>33</v>
      </c>
      <c r="E242" s="22">
        <v>13</v>
      </c>
      <c r="F242" s="22">
        <v>17</v>
      </c>
      <c r="G242" s="22">
        <v>7</v>
      </c>
      <c r="H242" s="22">
        <v>5</v>
      </c>
      <c r="I242" s="22">
        <v>1</v>
      </c>
      <c r="J242" s="22">
        <v>4</v>
      </c>
    </row>
    <row r="243" spans="1:10" x14ac:dyDescent="0.25">
      <c r="A243" s="3" t="s">
        <v>761</v>
      </c>
      <c r="B243" s="3" t="s">
        <v>213</v>
      </c>
      <c r="C243" s="3" t="s">
        <v>223</v>
      </c>
      <c r="D243" s="22">
        <f>'Annex 1.1  Number, Student'!E244+'Annex 1.1  Number, Student'!F244</f>
        <v>16</v>
      </c>
      <c r="E243" s="22">
        <v>0</v>
      </c>
      <c r="F243" s="22">
        <v>1</v>
      </c>
      <c r="G243" s="22">
        <v>0</v>
      </c>
      <c r="H243" s="22">
        <v>0</v>
      </c>
      <c r="I243" s="22">
        <v>0</v>
      </c>
      <c r="J243" s="22">
        <v>0</v>
      </c>
    </row>
    <row r="244" spans="1:10" x14ac:dyDescent="0.25">
      <c r="A244" s="3" t="s">
        <v>761</v>
      </c>
      <c r="B244" s="3" t="s">
        <v>213</v>
      </c>
      <c r="C244" s="3" t="s">
        <v>218</v>
      </c>
      <c r="D244" s="22">
        <f>'Annex 1.1  Number, Student'!E245+'Annex 1.1  Number, Student'!F245</f>
        <v>0</v>
      </c>
      <c r="E244" s="22">
        <v>5</v>
      </c>
      <c r="F244" s="22">
        <v>6</v>
      </c>
      <c r="G244" s="22">
        <v>6</v>
      </c>
      <c r="H244" s="22">
        <v>1</v>
      </c>
      <c r="I244" s="22">
        <v>1</v>
      </c>
      <c r="J244" s="22">
        <v>4</v>
      </c>
    </row>
    <row r="245" spans="1:10" x14ac:dyDescent="0.25">
      <c r="A245" s="3" t="s">
        <v>761</v>
      </c>
      <c r="B245" s="3" t="s">
        <v>213</v>
      </c>
      <c r="C245" s="3" t="s">
        <v>224</v>
      </c>
      <c r="D245" s="22">
        <f>'Annex 1.1  Number, Student'!E246+'Annex 1.1  Number, Student'!F246</f>
        <v>18</v>
      </c>
      <c r="E245" s="22">
        <v>5</v>
      </c>
      <c r="F245" s="22">
        <v>5</v>
      </c>
      <c r="G245" s="22">
        <v>5</v>
      </c>
      <c r="H245" s="22">
        <v>1</v>
      </c>
      <c r="I245" s="22">
        <v>0</v>
      </c>
      <c r="J245" s="22">
        <v>2</v>
      </c>
    </row>
    <row r="246" spans="1:10" x14ac:dyDescent="0.25">
      <c r="A246" s="3" t="s">
        <v>761</v>
      </c>
      <c r="B246" s="3" t="s">
        <v>213</v>
      </c>
      <c r="C246" s="3" t="s">
        <v>215</v>
      </c>
      <c r="D246" s="22">
        <f>'Annex 1.1  Number, Student'!E247+'Annex 1.1  Number, Student'!F247</f>
        <v>10</v>
      </c>
      <c r="E246" s="22">
        <v>2</v>
      </c>
      <c r="F246" s="22">
        <v>4</v>
      </c>
      <c r="G246" s="22">
        <v>6</v>
      </c>
      <c r="H246" s="22">
        <v>2</v>
      </c>
      <c r="I246" s="22">
        <v>2</v>
      </c>
      <c r="J246" s="22">
        <v>2</v>
      </c>
    </row>
    <row r="247" spans="1:10" x14ac:dyDescent="0.25">
      <c r="A247" s="3" t="s">
        <v>761</v>
      </c>
      <c r="B247" s="3" t="s">
        <v>213</v>
      </c>
      <c r="C247" s="3" t="s">
        <v>216</v>
      </c>
      <c r="D247" s="22">
        <f>'Annex 1.1  Number, Student'!E248+'Annex 1.1  Number, Student'!F248</f>
        <v>22</v>
      </c>
      <c r="E247" s="22">
        <v>2</v>
      </c>
      <c r="F247" s="22">
        <v>10</v>
      </c>
      <c r="G247" s="22">
        <v>14</v>
      </c>
      <c r="H247" s="22">
        <v>3</v>
      </c>
      <c r="I247" s="22">
        <v>1</v>
      </c>
      <c r="J247" s="22">
        <v>5</v>
      </c>
    </row>
    <row r="248" spans="1:10" x14ac:dyDescent="0.25">
      <c r="A248" s="3" t="s">
        <v>761</v>
      </c>
      <c r="B248" s="3" t="s">
        <v>213</v>
      </c>
      <c r="C248" s="3" t="s">
        <v>225</v>
      </c>
      <c r="D248" s="22">
        <f>'Annex 1.1  Number, Student'!E249+'Annex 1.1  Number, Student'!F249</f>
        <v>18</v>
      </c>
      <c r="E248" s="22">
        <v>0</v>
      </c>
      <c r="F248" s="22">
        <v>1</v>
      </c>
      <c r="G248" s="22">
        <v>1</v>
      </c>
      <c r="H248" s="22">
        <v>0</v>
      </c>
      <c r="I248" s="22">
        <v>1</v>
      </c>
      <c r="J248" s="22">
        <v>1</v>
      </c>
    </row>
    <row r="249" spans="1:10" x14ac:dyDescent="0.25">
      <c r="A249" s="3" t="s">
        <v>761</v>
      </c>
      <c r="B249" s="3" t="s">
        <v>213</v>
      </c>
      <c r="C249" s="3" t="s">
        <v>217</v>
      </c>
      <c r="D249" s="22">
        <f>'Annex 1.1  Number, Student'!E250+'Annex 1.1  Number, Student'!F250</f>
        <v>34</v>
      </c>
      <c r="E249" s="22">
        <v>7</v>
      </c>
      <c r="F249" s="22">
        <v>6</v>
      </c>
      <c r="G249" s="22">
        <v>6</v>
      </c>
      <c r="H249" s="22">
        <v>4</v>
      </c>
      <c r="I249" s="22">
        <v>1</v>
      </c>
      <c r="J249" s="22">
        <v>5</v>
      </c>
    </row>
    <row r="250" spans="1:10" x14ac:dyDescent="0.25">
      <c r="A250" s="3" t="s">
        <v>761</v>
      </c>
      <c r="B250" s="3" t="s">
        <v>213</v>
      </c>
      <c r="C250" s="3" t="s">
        <v>214</v>
      </c>
      <c r="D250" s="22">
        <f>'Annex 1.1  Number, Student'!E251+'Annex 1.1  Number, Student'!F251</f>
        <v>32</v>
      </c>
      <c r="E250" s="22">
        <v>9</v>
      </c>
      <c r="F250" s="22">
        <v>17</v>
      </c>
      <c r="G250" s="22">
        <v>17</v>
      </c>
      <c r="H250" s="22">
        <v>8</v>
      </c>
      <c r="I250" s="22">
        <v>5</v>
      </c>
      <c r="J250" s="22">
        <v>10</v>
      </c>
    </row>
    <row r="251" spans="1:10" x14ac:dyDescent="0.25">
      <c r="A251" s="3" t="s">
        <v>761</v>
      </c>
      <c r="B251" s="3" t="s">
        <v>213</v>
      </c>
      <c r="C251" s="3" t="s">
        <v>226</v>
      </c>
      <c r="D251" s="22">
        <f>'Annex 1.1  Number, Student'!E252+'Annex 1.1  Number, Student'!F252</f>
        <v>20</v>
      </c>
      <c r="E251" s="22">
        <v>7</v>
      </c>
      <c r="F251" s="22">
        <v>11</v>
      </c>
      <c r="G251" s="22">
        <v>5</v>
      </c>
      <c r="H251" s="22">
        <v>2</v>
      </c>
      <c r="I251" s="22">
        <v>3</v>
      </c>
      <c r="J251" s="22">
        <v>7</v>
      </c>
    </row>
    <row r="252" spans="1:10" x14ac:dyDescent="0.25">
      <c r="A252" s="3" t="s">
        <v>761</v>
      </c>
      <c r="B252" s="3" t="s">
        <v>213</v>
      </c>
      <c r="C252" s="3" t="s">
        <v>220</v>
      </c>
      <c r="D252" s="22">
        <f>'Annex 1.1  Number, Student'!E253+'Annex 1.1  Number, Student'!F253</f>
        <v>14</v>
      </c>
      <c r="E252" s="22">
        <v>4</v>
      </c>
      <c r="F252" s="22">
        <v>6</v>
      </c>
      <c r="G252" s="22">
        <v>8</v>
      </c>
      <c r="H252" s="22">
        <v>0</v>
      </c>
      <c r="I252" s="22">
        <v>3</v>
      </c>
      <c r="J252" s="22">
        <v>4</v>
      </c>
    </row>
    <row r="253" spans="1:10" x14ac:dyDescent="0.25">
      <c r="A253" s="3" t="s">
        <v>761</v>
      </c>
      <c r="B253" s="3" t="s">
        <v>213</v>
      </c>
      <c r="C253" s="3" t="s">
        <v>221</v>
      </c>
      <c r="D253" s="22">
        <f>'Annex 1.1  Number, Student'!E254+'Annex 1.1  Number, Student'!F254</f>
        <v>35</v>
      </c>
      <c r="E253" s="22">
        <v>13</v>
      </c>
      <c r="F253" s="22">
        <v>21</v>
      </c>
      <c r="G253" s="22">
        <v>23</v>
      </c>
      <c r="H253" s="22">
        <v>6</v>
      </c>
      <c r="I253" s="22">
        <v>4</v>
      </c>
      <c r="J253" s="22">
        <v>11</v>
      </c>
    </row>
    <row r="254" spans="1:10" x14ac:dyDescent="0.25">
      <c r="A254" s="3" t="s">
        <v>761</v>
      </c>
      <c r="B254" s="3" t="s">
        <v>213</v>
      </c>
      <c r="C254" s="3" t="s">
        <v>229</v>
      </c>
      <c r="D254" s="22">
        <f>'Annex 1.1  Number, Student'!E255+'Annex 1.1  Number, Student'!F255</f>
        <v>54</v>
      </c>
      <c r="E254" s="22">
        <v>8</v>
      </c>
      <c r="F254" s="22">
        <v>6</v>
      </c>
      <c r="G254" s="22">
        <v>6</v>
      </c>
      <c r="H254" s="22">
        <v>4</v>
      </c>
      <c r="I254" s="22">
        <v>5</v>
      </c>
      <c r="J254" s="22">
        <v>3</v>
      </c>
    </row>
    <row r="255" spans="1:10" x14ac:dyDescent="0.25">
      <c r="A255" s="3" t="s">
        <v>761</v>
      </c>
      <c r="B255" s="3" t="s">
        <v>213</v>
      </c>
      <c r="C255" s="3" t="s">
        <v>227</v>
      </c>
      <c r="D255" s="22">
        <f>'Annex 1.1  Number, Student'!E256+'Annex 1.1  Number, Student'!F256</f>
        <v>19</v>
      </c>
      <c r="E255" s="22">
        <v>4</v>
      </c>
      <c r="F255" s="22">
        <v>5</v>
      </c>
      <c r="G255" s="22">
        <v>4</v>
      </c>
      <c r="H255" s="22">
        <v>3</v>
      </c>
      <c r="I255" s="22">
        <v>2</v>
      </c>
      <c r="J255" s="22">
        <v>2</v>
      </c>
    </row>
    <row r="256" spans="1:10" x14ac:dyDescent="0.25">
      <c r="A256" s="3" t="s">
        <v>761</v>
      </c>
      <c r="B256" s="3" t="s">
        <v>213</v>
      </c>
      <c r="C256" s="3" t="s">
        <v>230</v>
      </c>
      <c r="D256" s="22">
        <f>'Annex 1.1  Number, Student'!E257+'Annex 1.1  Number, Student'!F257</f>
        <v>44</v>
      </c>
      <c r="E256" s="22">
        <v>15</v>
      </c>
      <c r="F256" s="22">
        <v>32</v>
      </c>
      <c r="G256" s="22">
        <v>33</v>
      </c>
      <c r="H256" s="22">
        <v>10</v>
      </c>
      <c r="I256" s="22">
        <v>3</v>
      </c>
      <c r="J256" s="22">
        <v>10</v>
      </c>
    </row>
    <row r="257" spans="1:10" x14ac:dyDescent="0.25">
      <c r="A257" s="3" t="s">
        <v>761</v>
      </c>
      <c r="B257" s="3" t="s">
        <v>213</v>
      </c>
      <c r="C257" s="3" t="s">
        <v>222</v>
      </c>
      <c r="D257" s="22">
        <f>'Annex 1.1  Number, Student'!E258+'Annex 1.1  Number, Student'!F258</f>
        <v>30</v>
      </c>
      <c r="E257" s="22">
        <v>12</v>
      </c>
      <c r="F257" s="22">
        <v>10</v>
      </c>
      <c r="G257" s="22">
        <v>10</v>
      </c>
      <c r="H257" s="22">
        <v>4</v>
      </c>
      <c r="I257" s="22">
        <v>4</v>
      </c>
      <c r="J257" s="22">
        <v>6</v>
      </c>
    </row>
    <row r="258" spans="1:10" x14ac:dyDescent="0.25">
      <c r="A258" s="3" t="s">
        <v>761</v>
      </c>
      <c r="B258" s="3" t="s">
        <v>213</v>
      </c>
      <c r="C258" s="3" t="s">
        <v>231</v>
      </c>
      <c r="D258" s="22">
        <f>'Annex 1.1  Number, Student'!E259+'Annex 1.1  Number, Student'!F259</f>
        <v>10</v>
      </c>
      <c r="E258" s="22">
        <v>4</v>
      </c>
      <c r="F258" s="22">
        <v>4</v>
      </c>
      <c r="G258" s="22">
        <v>3</v>
      </c>
      <c r="H258" s="22">
        <v>0</v>
      </c>
      <c r="I258" s="22">
        <v>0</v>
      </c>
      <c r="J258" s="22">
        <v>0</v>
      </c>
    </row>
    <row r="259" spans="1:10" x14ac:dyDescent="0.25">
      <c r="A259" s="3" t="s">
        <v>761</v>
      </c>
      <c r="B259" s="3" t="s">
        <v>213</v>
      </c>
      <c r="C259" s="3" t="s">
        <v>228</v>
      </c>
      <c r="D259" s="22">
        <f>'Annex 1.1  Number, Student'!E260+'Annex 1.1  Number, Student'!F260</f>
        <v>15</v>
      </c>
      <c r="E259" s="22">
        <v>0</v>
      </c>
      <c r="F259" s="22">
        <v>0</v>
      </c>
      <c r="G259" s="22">
        <v>1</v>
      </c>
      <c r="H259" s="22">
        <v>0</v>
      </c>
      <c r="I259" s="22">
        <v>0</v>
      </c>
      <c r="J259" s="22">
        <v>0</v>
      </c>
    </row>
    <row r="260" spans="1:10" x14ac:dyDescent="0.25">
      <c r="A260" s="3" t="s">
        <v>761</v>
      </c>
      <c r="B260" s="3" t="s">
        <v>165</v>
      </c>
      <c r="C260" s="3" t="s">
        <v>164</v>
      </c>
      <c r="D260" s="22">
        <f>'Annex 1.1  Number, Student'!E261+'Annex 1.1  Number, Student'!F261</f>
        <v>17</v>
      </c>
      <c r="E260" s="22">
        <v>1</v>
      </c>
      <c r="F260" s="22">
        <v>2</v>
      </c>
      <c r="G260" s="22">
        <v>1</v>
      </c>
      <c r="H260" s="22">
        <v>1</v>
      </c>
      <c r="I260" s="22">
        <v>0</v>
      </c>
      <c r="J260" s="22">
        <v>1</v>
      </c>
    </row>
    <row r="261" spans="1:10" x14ac:dyDescent="0.25">
      <c r="A261" s="3" t="s">
        <v>761</v>
      </c>
      <c r="B261" s="3" t="s">
        <v>165</v>
      </c>
      <c r="C261" s="3" t="s">
        <v>169</v>
      </c>
      <c r="D261" s="22">
        <f>'Annex 1.1  Number, Student'!E262+'Annex 1.1  Number, Student'!F262</f>
        <v>30</v>
      </c>
      <c r="E261" s="22">
        <v>2</v>
      </c>
      <c r="F261" s="22">
        <v>2</v>
      </c>
      <c r="G261" s="22">
        <v>0</v>
      </c>
      <c r="H261" s="22">
        <v>0</v>
      </c>
      <c r="I261" s="22">
        <v>0</v>
      </c>
      <c r="J261" s="22">
        <v>0</v>
      </c>
    </row>
    <row r="262" spans="1:10" x14ac:dyDescent="0.25">
      <c r="A262" s="3" t="s">
        <v>761</v>
      </c>
      <c r="B262" s="3" t="s">
        <v>165</v>
      </c>
      <c r="C262" s="3" t="s">
        <v>173</v>
      </c>
      <c r="D262" s="22">
        <f>'Annex 1.1  Number, Student'!E263+'Annex 1.1  Number, Student'!F263</f>
        <v>20</v>
      </c>
      <c r="E262" s="22">
        <v>4</v>
      </c>
      <c r="F262" s="22">
        <v>7</v>
      </c>
      <c r="G262" s="22">
        <v>2</v>
      </c>
      <c r="H262" s="22">
        <v>0</v>
      </c>
      <c r="I262" s="22">
        <v>0</v>
      </c>
      <c r="J262" s="22">
        <v>2</v>
      </c>
    </row>
    <row r="263" spans="1:10" x14ac:dyDescent="0.25">
      <c r="A263" s="3" t="s">
        <v>761</v>
      </c>
      <c r="B263" s="3" t="s">
        <v>165</v>
      </c>
      <c r="C263" s="3" t="s">
        <v>175</v>
      </c>
      <c r="D263" s="22">
        <f>'Annex 1.1  Number, Student'!E264+'Annex 1.1  Number, Student'!F264</f>
        <v>14</v>
      </c>
      <c r="E263" s="22">
        <v>0</v>
      </c>
      <c r="F263" s="22">
        <v>1</v>
      </c>
      <c r="G263" s="22">
        <v>0</v>
      </c>
      <c r="H263" s="22">
        <v>0</v>
      </c>
      <c r="I263" s="22">
        <v>0</v>
      </c>
      <c r="J263" s="22">
        <v>1</v>
      </c>
    </row>
    <row r="264" spans="1:10" x14ac:dyDescent="0.25">
      <c r="A264" s="3" t="s">
        <v>761</v>
      </c>
      <c r="B264" s="3" t="s">
        <v>165</v>
      </c>
      <c r="C264" s="3" t="s">
        <v>159</v>
      </c>
      <c r="D264" s="22">
        <f>'Annex 1.1  Number, Student'!E265+'Annex 1.1  Number, Student'!F265</f>
        <v>50</v>
      </c>
      <c r="E264" s="22">
        <v>3</v>
      </c>
      <c r="F264" s="22">
        <v>3</v>
      </c>
      <c r="G264" s="22">
        <v>1</v>
      </c>
      <c r="H264" s="22">
        <v>2</v>
      </c>
      <c r="I264" s="22">
        <v>1</v>
      </c>
      <c r="J264" s="22">
        <v>2</v>
      </c>
    </row>
    <row r="265" spans="1:10" s="2" customFormat="1" x14ac:dyDescent="0.25">
      <c r="A265" s="3" t="s">
        <v>761</v>
      </c>
      <c r="B265" s="3" t="s">
        <v>165</v>
      </c>
      <c r="C265" s="3" t="s">
        <v>170</v>
      </c>
      <c r="D265" s="22">
        <f>'Annex 1.1  Number, Student'!E266+'Annex 1.1  Number, Student'!F266</f>
        <v>66</v>
      </c>
      <c r="E265" s="22">
        <v>13</v>
      </c>
      <c r="F265" s="22">
        <v>18</v>
      </c>
      <c r="G265" s="22">
        <v>16</v>
      </c>
      <c r="H265" s="22">
        <v>8</v>
      </c>
      <c r="I265" s="22">
        <v>4</v>
      </c>
      <c r="J265" s="22">
        <v>10</v>
      </c>
    </row>
    <row r="266" spans="1:10" x14ac:dyDescent="0.25">
      <c r="A266" s="3" t="s">
        <v>761</v>
      </c>
      <c r="B266" s="3" t="s">
        <v>165</v>
      </c>
      <c r="C266" s="3" t="s">
        <v>167</v>
      </c>
      <c r="D266" s="22">
        <f>'Annex 1.1  Number, Student'!E267+'Annex 1.1  Number, Student'!F267</f>
        <v>40</v>
      </c>
      <c r="E266" s="22">
        <v>1</v>
      </c>
      <c r="F266" s="22">
        <v>2</v>
      </c>
      <c r="G266" s="22">
        <v>2</v>
      </c>
      <c r="H266" s="22">
        <v>0</v>
      </c>
      <c r="I266" s="22">
        <v>0</v>
      </c>
      <c r="J266" s="22">
        <v>1</v>
      </c>
    </row>
    <row r="267" spans="1:10" x14ac:dyDescent="0.25">
      <c r="A267" s="3" t="s">
        <v>761</v>
      </c>
      <c r="B267" s="3" t="s">
        <v>165</v>
      </c>
      <c r="C267" s="3" t="s">
        <v>166</v>
      </c>
      <c r="D267" s="22">
        <f>'Annex 1.1  Number, Student'!E268+'Annex 1.1  Number, Student'!F268</f>
        <v>26</v>
      </c>
      <c r="E267" s="22">
        <v>4</v>
      </c>
      <c r="F267" s="22">
        <v>5</v>
      </c>
      <c r="G267" s="22">
        <v>2</v>
      </c>
      <c r="H267" s="22">
        <v>1</v>
      </c>
      <c r="I267" s="22">
        <v>1</v>
      </c>
      <c r="J267" s="22">
        <v>3</v>
      </c>
    </row>
    <row r="268" spans="1:10" x14ac:dyDescent="0.25">
      <c r="A268" s="3" t="s">
        <v>761</v>
      </c>
      <c r="B268" s="3" t="s">
        <v>165</v>
      </c>
      <c r="C268" s="3" t="s">
        <v>171</v>
      </c>
      <c r="D268" s="22">
        <f>'Annex 1.1  Number, Student'!E269+'Annex 1.1  Number, Student'!F269</f>
        <v>18</v>
      </c>
      <c r="E268" s="22">
        <v>4</v>
      </c>
      <c r="F268" s="22">
        <v>4</v>
      </c>
      <c r="G268" s="22">
        <v>4</v>
      </c>
      <c r="H268" s="22">
        <v>1</v>
      </c>
      <c r="I268" s="22">
        <v>0</v>
      </c>
      <c r="J268" s="22">
        <v>1</v>
      </c>
    </row>
    <row r="269" spans="1:10" x14ac:dyDescent="0.25">
      <c r="A269" s="3" t="s">
        <v>761</v>
      </c>
      <c r="B269" s="3" t="s">
        <v>165</v>
      </c>
      <c r="C269" s="3" t="s">
        <v>168</v>
      </c>
      <c r="D269" s="22">
        <f>'Annex 1.1  Number, Student'!E270+'Annex 1.1  Number, Student'!F270</f>
        <v>59</v>
      </c>
      <c r="E269" s="22">
        <v>9</v>
      </c>
      <c r="F269" s="22">
        <v>18</v>
      </c>
      <c r="G269" s="22">
        <v>6</v>
      </c>
      <c r="H269" s="22">
        <v>7</v>
      </c>
      <c r="I269" s="22">
        <v>3</v>
      </c>
      <c r="J269" s="22">
        <v>7</v>
      </c>
    </row>
    <row r="270" spans="1:10" x14ac:dyDescent="0.25">
      <c r="A270" s="3" t="s">
        <v>761</v>
      </c>
      <c r="B270" s="3" t="s">
        <v>165</v>
      </c>
      <c r="C270" s="3" t="s">
        <v>180</v>
      </c>
      <c r="D270" s="22">
        <f>'Annex 1.1  Number, Student'!E271+'Annex 1.1  Number, Student'!F271</f>
        <v>32</v>
      </c>
      <c r="E270" s="22">
        <v>1</v>
      </c>
      <c r="F270" s="22">
        <v>3</v>
      </c>
      <c r="G270" s="22">
        <v>2</v>
      </c>
      <c r="H270" s="22">
        <v>0</v>
      </c>
      <c r="I270" s="22">
        <v>0</v>
      </c>
      <c r="J270" s="22">
        <v>0</v>
      </c>
    </row>
    <row r="271" spans="1:10" x14ac:dyDescent="0.25">
      <c r="A271" s="3" t="s">
        <v>761</v>
      </c>
      <c r="B271" s="3" t="s">
        <v>165</v>
      </c>
      <c r="C271" s="3" t="s">
        <v>177</v>
      </c>
      <c r="D271" s="22">
        <f>'Annex 1.1  Number, Student'!E272+'Annex 1.1  Number, Student'!F272</f>
        <v>31</v>
      </c>
      <c r="E271" s="22">
        <v>6</v>
      </c>
      <c r="F271" s="22">
        <v>11</v>
      </c>
      <c r="G271" s="22">
        <v>6</v>
      </c>
      <c r="H271" s="22">
        <v>2</v>
      </c>
      <c r="I271" s="22">
        <v>5</v>
      </c>
      <c r="J271" s="22">
        <v>4</v>
      </c>
    </row>
    <row r="272" spans="1:10" x14ac:dyDescent="0.25">
      <c r="A272" s="3" t="s">
        <v>761</v>
      </c>
      <c r="B272" s="3" t="s">
        <v>165</v>
      </c>
      <c r="C272" s="3" t="s">
        <v>172</v>
      </c>
      <c r="D272" s="22">
        <f>'Annex 1.1  Number, Student'!E273+'Annex 1.1  Number, Student'!F273</f>
        <v>17</v>
      </c>
      <c r="E272" s="22">
        <v>4</v>
      </c>
      <c r="F272" s="22">
        <v>4</v>
      </c>
      <c r="G272" s="22">
        <v>3</v>
      </c>
      <c r="H272" s="22">
        <v>2</v>
      </c>
      <c r="I272" s="22">
        <v>2</v>
      </c>
      <c r="J272" s="22">
        <v>3</v>
      </c>
    </row>
    <row r="273" spans="1:10" x14ac:dyDescent="0.25">
      <c r="A273" s="3" t="s">
        <v>761</v>
      </c>
      <c r="B273" s="3" t="s">
        <v>165</v>
      </c>
      <c r="C273" s="3" t="s">
        <v>176</v>
      </c>
      <c r="D273" s="22">
        <f>'Annex 1.1  Number, Student'!E274+'Annex 1.1  Number, Student'!F274</f>
        <v>12</v>
      </c>
      <c r="E273" s="22">
        <v>3</v>
      </c>
      <c r="F273" s="22">
        <v>8</v>
      </c>
      <c r="G273" s="22">
        <v>7</v>
      </c>
      <c r="H273" s="22">
        <v>4</v>
      </c>
      <c r="I273" s="22">
        <v>0</v>
      </c>
      <c r="J273" s="22">
        <v>5</v>
      </c>
    </row>
    <row r="274" spans="1:10" x14ac:dyDescent="0.25">
      <c r="A274" s="3" t="s">
        <v>761</v>
      </c>
      <c r="B274" s="3" t="s">
        <v>165</v>
      </c>
      <c r="C274" s="3" t="s">
        <v>179</v>
      </c>
      <c r="D274" s="22">
        <f>'Annex 1.1  Number, Student'!E275+'Annex 1.1  Number, Student'!F275</f>
        <v>28</v>
      </c>
      <c r="E274" s="22">
        <v>5</v>
      </c>
      <c r="F274" s="22">
        <v>9</v>
      </c>
      <c r="G274" s="22">
        <v>7</v>
      </c>
      <c r="H274" s="22">
        <v>5</v>
      </c>
      <c r="I274" s="22">
        <v>4</v>
      </c>
      <c r="J274" s="22">
        <v>5</v>
      </c>
    </row>
    <row r="275" spans="1:10" x14ac:dyDescent="0.25">
      <c r="A275" s="3" t="s">
        <v>761</v>
      </c>
      <c r="B275" s="3" t="s">
        <v>165</v>
      </c>
      <c r="C275" s="3" t="s">
        <v>178</v>
      </c>
      <c r="D275" s="22">
        <f>'Annex 1.1  Number, Student'!E276+'Annex 1.1  Number, Student'!F276</f>
        <v>76</v>
      </c>
      <c r="E275" s="22">
        <v>6</v>
      </c>
      <c r="F275" s="22">
        <v>9</v>
      </c>
      <c r="G275" s="22">
        <v>4</v>
      </c>
      <c r="H275" s="22">
        <v>8</v>
      </c>
      <c r="I275" s="22">
        <v>4</v>
      </c>
      <c r="J275" s="22">
        <v>7</v>
      </c>
    </row>
    <row r="276" spans="1:10" x14ac:dyDescent="0.25">
      <c r="A276" s="3" t="s">
        <v>761</v>
      </c>
      <c r="B276" s="3" t="s">
        <v>165</v>
      </c>
      <c r="C276" s="3" t="s">
        <v>174</v>
      </c>
      <c r="D276" s="22">
        <f>'Annex 1.1  Number, Student'!E277+'Annex 1.1  Number, Student'!F277</f>
        <v>23</v>
      </c>
      <c r="E276" s="22">
        <v>5</v>
      </c>
      <c r="F276" s="22">
        <v>10</v>
      </c>
      <c r="G276" s="22">
        <v>6</v>
      </c>
      <c r="H276" s="22">
        <v>2</v>
      </c>
      <c r="I276" s="22">
        <v>3</v>
      </c>
      <c r="J276" s="22">
        <v>3</v>
      </c>
    </row>
    <row r="277" spans="1:10" x14ac:dyDescent="0.25">
      <c r="A277" s="3" t="s">
        <v>873</v>
      </c>
      <c r="B277" s="3" t="s">
        <v>333</v>
      </c>
      <c r="C277" s="3" t="s">
        <v>335</v>
      </c>
      <c r="D277" s="22">
        <f>'Annex 1.1  Number, Student'!E278+'Annex 1.1  Number, Student'!F278</f>
        <v>54</v>
      </c>
      <c r="E277" s="22">
        <v>14</v>
      </c>
      <c r="F277" s="22">
        <v>21</v>
      </c>
      <c r="G277" s="22">
        <v>18</v>
      </c>
      <c r="H277" s="22">
        <v>12</v>
      </c>
      <c r="I277" s="22">
        <v>5</v>
      </c>
      <c r="J277" s="22">
        <v>16</v>
      </c>
    </row>
    <row r="278" spans="1:10" x14ac:dyDescent="0.25">
      <c r="A278" s="3" t="s">
        <v>873</v>
      </c>
      <c r="B278" s="3" t="s">
        <v>333</v>
      </c>
      <c r="C278" s="3" t="s">
        <v>332</v>
      </c>
      <c r="D278" s="22">
        <f>'Annex 1.1  Number, Student'!E279+'Annex 1.1  Number, Student'!F279</f>
        <v>68</v>
      </c>
      <c r="E278" s="22">
        <v>7</v>
      </c>
      <c r="F278" s="22">
        <v>18</v>
      </c>
      <c r="G278" s="22">
        <v>17</v>
      </c>
      <c r="H278" s="22">
        <v>8</v>
      </c>
      <c r="I278" s="22">
        <v>2</v>
      </c>
      <c r="J278" s="22">
        <v>16</v>
      </c>
    </row>
    <row r="279" spans="1:10" x14ac:dyDescent="0.25">
      <c r="A279" s="3" t="s">
        <v>873</v>
      </c>
      <c r="B279" s="3" t="s">
        <v>333</v>
      </c>
      <c r="C279" s="3" t="s">
        <v>336</v>
      </c>
      <c r="D279" s="22">
        <f>'Annex 1.1  Number, Student'!E280+'Annex 1.1  Number, Student'!F280</f>
        <v>18</v>
      </c>
      <c r="E279" s="22">
        <v>7</v>
      </c>
      <c r="F279" s="22">
        <v>11</v>
      </c>
      <c r="G279" s="22">
        <v>10</v>
      </c>
      <c r="H279" s="22">
        <v>7</v>
      </c>
      <c r="I279" s="22">
        <v>3</v>
      </c>
      <c r="J279" s="22">
        <v>9</v>
      </c>
    </row>
    <row r="280" spans="1:10" x14ac:dyDescent="0.25">
      <c r="A280" s="3" t="s">
        <v>873</v>
      </c>
      <c r="B280" s="3" t="s">
        <v>333</v>
      </c>
      <c r="C280" s="3" t="s">
        <v>334</v>
      </c>
      <c r="D280" s="22">
        <f>'Annex 1.1  Number, Student'!E281+'Annex 1.1  Number, Student'!F281</f>
        <v>43</v>
      </c>
      <c r="E280" s="22">
        <v>10</v>
      </c>
      <c r="F280" s="22">
        <v>22</v>
      </c>
      <c r="G280" s="22">
        <v>19</v>
      </c>
      <c r="H280" s="22">
        <v>10</v>
      </c>
      <c r="I280" s="22">
        <v>3</v>
      </c>
      <c r="J280" s="22">
        <v>20</v>
      </c>
    </row>
    <row r="281" spans="1:10" x14ac:dyDescent="0.25">
      <c r="A281" s="3" t="s">
        <v>873</v>
      </c>
      <c r="B281" s="3" t="s">
        <v>386</v>
      </c>
      <c r="C281" s="3" t="s">
        <v>389</v>
      </c>
      <c r="D281" s="22">
        <f>'Annex 1.1  Number, Student'!E282+'Annex 1.1  Number, Student'!F282</f>
        <v>200</v>
      </c>
      <c r="E281" s="22">
        <v>61</v>
      </c>
      <c r="F281" s="22">
        <v>81</v>
      </c>
      <c r="G281" s="22">
        <v>79</v>
      </c>
      <c r="H281" s="22">
        <v>58</v>
      </c>
      <c r="I281" s="22">
        <v>32</v>
      </c>
      <c r="J281" s="22">
        <v>61</v>
      </c>
    </row>
    <row r="282" spans="1:10" x14ac:dyDescent="0.25">
      <c r="A282" s="3" t="s">
        <v>873</v>
      </c>
      <c r="B282" s="3" t="s">
        <v>386</v>
      </c>
      <c r="C282" s="3" t="s">
        <v>839</v>
      </c>
      <c r="D282" s="22">
        <f>'Annex 1.1  Number, Student'!E283+'Annex 1.1  Number, Student'!F283</f>
        <v>71</v>
      </c>
      <c r="E282" s="22">
        <v>18</v>
      </c>
      <c r="F282" s="22">
        <v>32</v>
      </c>
      <c r="G282" s="22">
        <v>23</v>
      </c>
      <c r="H282" s="22">
        <v>19</v>
      </c>
      <c r="I282" s="22">
        <v>14</v>
      </c>
      <c r="J282" s="22">
        <v>21</v>
      </c>
    </row>
    <row r="283" spans="1:10" x14ac:dyDescent="0.25">
      <c r="A283" s="3" t="s">
        <v>873</v>
      </c>
      <c r="B283" s="3" t="s">
        <v>386</v>
      </c>
      <c r="C283" s="3" t="s">
        <v>391</v>
      </c>
      <c r="D283" s="22">
        <f>'Annex 1.1  Number, Student'!E284+'Annex 1.1  Number, Student'!F284</f>
        <v>58</v>
      </c>
      <c r="E283" s="22">
        <v>14</v>
      </c>
      <c r="F283" s="22">
        <v>22</v>
      </c>
      <c r="G283" s="22">
        <v>19</v>
      </c>
      <c r="H283" s="22">
        <v>7</v>
      </c>
      <c r="I283" s="22">
        <v>4</v>
      </c>
      <c r="J283" s="22">
        <v>16</v>
      </c>
    </row>
    <row r="284" spans="1:10" x14ac:dyDescent="0.25">
      <c r="A284" s="3" t="s">
        <v>873</v>
      </c>
      <c r="B284" s="3" t="s">
        <v>386</v>
      </c>
      <c r="C284" s="3" t="s">
        <v>390</v>
      </c>
      <c r="D284" s="22">
        <f>'Annex 1.1  Number, Student'!E285+'Annex 1.1  Number, Student'!F285</f>
        <v>43</v>
      </c>
      <c r="E284" s="22">
        <v>13</v>
      </c>
      <c r="F284" s="22">
        <v>21</v>
      </c>
      <c r="G284" s="22">
        <v>14</v>
      </c>
      <c r="H284" s="22">
        <v>14</v>
      </c>
      <c r="I284" s="22">
        <v>4</v>
      </c>
      <c r="J284" s="22">
        <v>15</v>
      </c>
    </row>
    <row r="285" spans="1:10" x14ac:dyDescent="0.25">
      <c r="A285" s="3" t="s">
        <v>873</v>
      </c>
      <c r="B285" s="3" t="s">
        <v>386</v>
      </c>
      <c r="C285" s="3" t="s">
        <v>143</v>
      </c>
      <c r="D285" s="22">
        <f>'Annex 1.1  Number, Student'!E286+'Annex 1.1  Number, Student'!F286</f>
        <v>87</v>
      </c>
      <c r="E285" s="22">
        <v>14</v>
      </c>
      <c r="F285" s="22">
        <v>25</v>
      </c>
      <c r="G285" s="22">
        <v>16</v>
      </c>
      <c r="H285" s="22">
        <v>12</v>
      </c>
      <c r="I285" s="22">
        <v>6</v>
      </c>
      <c r="J285" s="22">
        <v>19</v>
      </c>
    </row>
    <row r="286" spans="1:10" x14ac:dyDescent="0.25">
      <c r="A286" s="3" t="s">
        <v>873</v>
      </c>
      <c r="B286" s="3" t="s">
        <v>386</v>
      </c>
      <c r="C286" s="3" t="s">
        <v>388</v>
      </c>
      <c r="D286" s="22">
        <f>'Annex 1.1  Number, Student'!E287+'Annex 1.1  Number, Student'!F287</f>
        <v>72</v>
      </c>
      <c r="E286" s="22">
        <v>25</v>
      </c>
      <c r="F286" s="22">
        <v>40</v>
      </c>
      <c r="G286" s="22">
        <v>34</v>
      </c>
      <c r="H286" s="22">
        <v>21</v>
      </c>
      <c r="I286" s="22">
        <v>18</v>
      </c>
      <c r="J286" s="22">
        <v>32</v>
      </c>
    </row>
    <row r="287" spans="1:10" x14ac:dyDescent="0.25">
      <c r="A287" s="3" t="s">
        <v>873</v>
      </c>
      <c r="B287" s="3" t="s">
        <v>386</v>
      </c>
      <c r="C287" s="3" t="s">
        <v>387</v>
      </c>
      <c r="D287" s="22">
        <f>'Annex 1.1  Number, Student'!E288+'Annex 1.1  Number, Student'!F288</f>
        <v>62</v>
      </c>
      <c r="E287" s="22">
        <v>12</v>
      </c>
      <c r="F287" s="22">
        <v>16</v>
      </c>
      <c r="G287" s="22">
        <v>13</v>
      </c>
      <c r="H287" s="22">
        <v>6</v>
      </c>
      <c r="I287" s="22">
        <v>3</v>
      </c>
      <c r="J287" s="22">
        <v>12</v>
      </c>
    </row>
    <row r="288" spans="1:10" x14ac:dyDescent="0.25">
      <c r="A288" s="3" t="s">
        <v>873</v>
      </c>
      <c r="B288" s="3" t="s">
        <v>366</v>
      </c>
      <c r="C288" s="3" t="s">
        <v>368</v>
      </c>
      <c r="D288" s="22">
        <f>'Annex 1.1  Number, Student'!E289+'Annex 1.1  Number, Student'!F289</f>
        <v>85</v>
      </c>
      <c r="E288" s="22">
        <v>27</v>
      </c>
      <c r="F288" s="22">
        <v>54</v>
      </c>
      <c r="G288" s="22">
        <v>38</v>
      </c>
      <c r="H288" s="22">
        <v>23</v>
      </c>
      <c r="I288" s="22">
        <v>5</v>
      </c>
      <c r="J288" s="22">
        <v>28</v>
      </c>
    </row>
    <row r="289" spans="1:10" x14ac:dyDescent="0.25">
      <c r="A289" s="3" t="s">
        <v>873</v>
      </c>
      <c r="B289" s="3" t="s">
        <v>366</v>
      </c>
      <c r="C289" s="3" t="s">
        <v>840</v>
      </c>
      <c r="D289" s="22">
        <f>'Annex 1.1  Number, Student'!E290+'Annex 1.1  Number, Student'!F290</f>
        <v>34</v>
      </c>
      <c r="E289" s="22">
        <v>12</v>
      </c>
      <c r="F289" s="22">
        <v>25</v>
      </c>
      <c r="G289" s="22">
        <v>22</v>
      </c>
      <c r="H289" s="22">
        <v>9</v>
      </c>
      <c r="I289" s="22">
        <v>10</v>
      </c>
      <c r="J289" s="22">
        <v>16</v>
      </c>
    </row>
    <row r="290" spans="1:10" x14ac:dyDescent="0.25">
      <c r="A290" s="3" t="s">
        <v>873</v>
      </c>
      <c r="B290" s="3" t="s">
        <v>366</v>
      </c>
      <c r="C290" s="3" t="s">
        <v>372</v>
      </c>
      <c r="D290" s="22">
        <f>'Annex 1.1  Number, Student'!E291+'Annex 1.1  Number, Student'!F291</f>
        <v>47</v>
      </c>
      <c r="E290" s="22">
        <v>18</v>
      </c>
      <c r="F290" s="22">
        <v>33</v>
      </c>
      <c r="G290" s="22">
        <v>27</v>
      </c>
      <c r="H290" s="22">
        <v>15</v>
      </c>
      <c r="I290" s="22">
        <v>10</v>
      </c>
      <c r="J290" s="22">
        <v>22</v>
      </c>
    </row>
    <row r="291" spans="1:10" x14ac:dyDescent="0.25">
      <c r="A291" s="3" t="s">
        <v>873</v>
      </c>
      <c r="B291" s="3" t="s">
        <v>366</v>
      </c>
      <c r="C291" s="3" t="s">
        <v>841</v>
      </c>
      <c r="D291" s="22">
        <f>'Annex 1.1  Number, Student'!E292+'Annex 1.1  Number, Student'!F292</f>
        <v>35</v>
      </c>
      <c r="E291" s="22">
        <v>7</v>
      </c>
      <c r="F291" s="22">
        <v>19</v>
      </c>
      <c r="G291" s="22">
        <v>13</v>
      </c>
      <c r="H291" s="22">
        <v>3</v>
      </c>
      <c r="I291" s="22">
        <v>1</v>
      </c>
      <c r="J291" s="22">
        <v>11</v>
      </c>
    </row>
    <row r="292" spans="1:10" x14ac:dyDescent="0.25">
      <c r="A292" s="3" t="s">
        <v>873</v>
      </c>
      <c r="B292" s="3" t="s">
        <v>366</v>
      </c>
      <c r="C292" s="3" t="s">
        <v>367</v>
      </c>
      <c r="D292" s="22">
        <f>'Annex 1.1  Number, Student'!E293+'Annex 1.1  Number, Student'!F293</f>
        <v>46</v>
      </c>
      <c r="E292" s="22">
        <v>12</v>
      </c>
      <c r="F292" s="22">
        <v>21</v>
      </c>
      <c r="G292" s="22">
        <v>18</v>
      </c>
      <c r="H292" s="22">
        <v>11</v>
      </c>
      <c r="I292" s="22">
        <v>8</v>
      </c>
      <c r="J292" s="22">
        <v>14</v>
      </c>
    </row>
    <row r="293" spans="1:10" x14ac:dyDescent="0.25">
      <c r="A293" s="3" t="s">
        <v>873</v>
      </c>
      <c r="B293" s="3" t="s">
        <v>366</v>
      </c>
      <c r="C293" s="3" t="s">
        <v>370</v>
      </c>
      <c r="D293" s="22">
        <f>'Annex 1.1  Number, Student'!E294+'Annex 1.1  Number, Student'!F294</f>
        <v>49</v>
      </c>
      <c r="E293" s="22">
        <v>15</v>
      </c>
      <c r="F293" s="22">
        <v>25</v>
      </c>
      <c r="G293" s="22">
        <v>21</v>
      </c>
      <c r="H293" s="22">
        <v>11</v>
      </c>
      <c r="I293" s="22">
        <v>4</v>
      </c>
      <c r="J293" s="22">
        <v>21</v>
      </c>
    </row>
    <row r="294" spans="1:10" x14ac:dyDescent="0.25">
      <c r="A294" s="3" t="s">
        <v>873</v>
      </c>
      <c r="B294" s="3" t="s">
        <v>366</v>
      </c>
      <c r="C294" s="3" t="s">
        <v>371</v>
      </c>
      <c r="D294" s="22">
        <f>'Annex 1.1  Number, Student'!E295+'Annex 1.1  Number, Student'!F295</f>
        <v>27</v>
      </c>
      <c r="E294" s="22">
        <v>14</v>
      </c>
      <c r="F294" s="22">
        <v>22</v>
      </c>
      <c r="G294" s="22">
        <v>8</v>
      </c>
      <c r="H294" s="22">
        <v>11</v>
      </c>
      <c r="I294" s="22">
        <v>12</v>
      </c>
      <c r="J294" s="22">
        <v>16</v>
      </c>
    </row>
    <row r="295" spans="1:10" x14ac:dyDescent="0.25">
      <c r="A295" s="3" t="s">
        <v>873</v>
      </c>
      <c r="B295" s="3" t="s">
        <v>366</v>
      </c>
      <c r="C295" s="3" t="s">
        <v>373</v>
      </c>
      <c r="D295" s="22">
        <f>'Annex 1.1  Number, Student'!E296+'Annex 1.1  Number, Student'!F296</f>
        <v>28</v>
      </c>
      <c r="E295" s="22">
        <v>6</v>
      </c>
      <c r="F295" s="22">
        <v>16</v>
      </c>
      <c r="G295" s="22">
        <v>12</v>
      </c>
      <c r="H295" s="22">
        <v>4</v>
      </c>
      <c r="I295" s="22">
        <v>1</v>
      </c>
      <c r="J295" s="22">
        <v>8</v>
      </c>
    </row>
    <row r="296" spans="1:10" x14ac:dyDescent="0.25">
      <c r="A296" s="3" t="s">
        <v>873</v>
      </c>
      <c r="B296" s="3" t="s">
        <v>366</v>
      </c>
      <c r="C296" s="3" t="s">
        <v>842</v>
      </c>
      <c r="D296" s="22">
        <f>'Annex 1.1  Number, Student'!E297+'Annex 1.1  Number, Student'!F297</f>
        <v>106</v>
      </c>
      <c r="E296" s="22">
        <v>33</v>
      </c>
      <c r="F296" s="22">
        <v>55</v>
      </c>
      <c r="G296" s="22">
        <v>33</v>
      </c>
      <c r="H296" s="22">
        <v>24</v>
      </c>
      <c r="I296" s="22">
        <v>10</v>
      </c>
      <c r="J296" s="22">
        <v>36</v>
      </c>
    </row>
    <row r="297" spans="1:10" x14ac:dyDescent="0.25">
      <c r="A297" s="3" t="s">
        <v>873</v>
      </c>
      <c r="B297" s="3" t="s">
        <v>366</v>
      </c>
      <c r="C297" s="3" t="s">
        <v>375</v>
      </c>
      <c r="D297" s="22">
        <f>'Annex 1.1  Number, Student'!E298+'Annex 1.1  Number, Student'!F298</f>
        <v>17</v>
      </c>
      <c r="E297" s="22">
        <v>3</v>
      </c>
      <c r="F297" s="22">
        <v>5</v>
      </c>
      <c r="G297" s="22">
        <v>6</v>
      </c>
      <c r="H297" s="22">
        <v>1</v>
      </c>
      <c r="I297" s="22">
        <v>3</v>
      </c>
      <c r="J297" s="22">
        <v>1</v>
      </c>
    </row>
    <row r="298" spans="1:10" x14ac:dyDescent="0.25">
      <c r="A298" s="3" t="s">
        <v>873</v>
      </c>
      <c r="B298" s="3" t="s">
        <v>366</v>
      </c>
      <c r="C298" s="3" t="s">
        <v>374</v>
      </c>
      <c r="D298" s="22">
        <f>'Annex 1.1  Number, Student'!E299+'Annex 1.1  Number, Student'!F299</f>
        <v>47</v>
      </c>
      <c r="E298" s="22">
        <v>27</v>
      </c>
      <c r="F298" s="22">
        <v>34</v>
      </c>
      <c r="G298" s="22">
        <v>23</v>
      </c>
      <c r="H298" s="22">
        <v>12</v>
      </c>
      <c r="I298" s="22">
        <v>2</v>
      </c>
      <c r="J298" s="22">
        <v>31</v>
      </c>
    </row>
    <row r="299" spans="1:10" x14ac:dyDescent="0.25">
      <c r="A299" s="3" t="s">
        <v>873</v>
      </c>
      <c r="B299" s="3" t="s">
        <v>366</v>
      </c>
      <c r="C299" s="3" t="s">
        <v>369</v>
      </c>
      <c r="D299" s="22">
        <f>'Annex 1.1  Number, Student'!E300+'Annex 1.1  Number, Student'!F300</f>
        <v>37</v>
      </c>
      <c r="E299" s="22">
        <v>11</v>
      </c>
      <c r="F299" s="22">
        <v>20</v>
      </c>
      <c r="G299" s="22">
        <v>26</v>
      </c>
      <c r="H299" s="22">
        <v>9</v>
      </c>
      <c r="I299" s="22">
        <v>3</v>
      </c>
      <c r="J299" s="22">
        <v>20</v>
      </c>
    </row>
    <row r="300" spans="1:10" x14ac:dyDescent="0.25">
      <c r="A300" s="3" t="s">
        <v>873</v>
      </c>
      <c r="B300" s="3" t="s">
        <v>366</v>
      </c>
      <c r="C300" s="3" t="s">
        <v>365</v>
      </c>
      <c r="D300" s="22">
        <f>'Annex 1.1  Number, Student'!E301+'Annex 1.1  Number, Student'!F301</f>
        <v>50</v>
      </c>
      <c r="E300" s="22">
        <v>7</v>
      </c>
      <c r="F300" s="22">
        <v>23</v>
      </c>
      <c r="G300" s="22">
        <v>24</v>
      </c>
      <c r="H300" s="22">
        <v>7</v>
      </c>
      <c r="I300" s="22">
        <v>2</v>
      </c>
      <c r="J300" s="22">
        <v>17</v>
      </c>
    </row>
    <row r="301" spans="1:10" x14ac:dyDescent="0.25">
      <c r="A301" s="3" t="s">
        <v>873</v>
      </c>
      <c r="B301" s="3" t="s">
        <v>295</v>
      </c>
      <c r="C301" s="3" t="s">
        <v>302</v>
      </c>
      <c r="D301" s="22">
        <f>'Annex 1.1  Number, Student'!E302+'Annex 1.1  Number, Student'!F302</f>
        <v>31</v>
      </c>
      <c r="E301" s="22">
        <v>12</v>
      </c>
      <c r="F301" s="22">
        <v>18</v>
      </c>
      <c r="G301" s="22">
        <v>12</v>
      </c>
      <c r="H301" s="22">
        <v>10</v>
      </c>
      <c r="I301" s="22">
        <v>5</v>
      </c>
      <c r="J301" s="22">
        <v>15</v>
      </c>
    </row>
    <row r="302" spans="1:10" x14ac:dyDescent="0.25">
      <c r="A302" s="3" t="s">
        <v>873</v>
      </c>
      <c r="B302" s="3" t="s">
        <v>295</v>
      </c>
      <c r="C302" s="3" t="s">
        <v>298</v>
      </c>
      <c r="D302" s="22">
        <f>'Annex 1.1  Number, Student'!E303+'Annex 1.1  Number, Student'!F303</f>
        <v>46</v>
      </c>
      <c r="E302" s="22">
        <v>13</v>
      </c>
      <c r="F302" s="22">
        <v>27</v>
      </c>
      <c r="G302" s="22">
        <v>17</v>
      </c>
      <c r="H302" s="22">
        <v>11</v>
      </c>
      <c r="I302" s="22">
        <v>4</v>
      </c>
      <c r="J302" s="22">
        <v>17</v>
      </c>
    </row>
    <row r="303" spans="1:10" x14ac:dyDescent="0.25">
      <c r="A303" s="3" t="s">
        <v>873</v>
      </c>
      <c r="B303" s="3" t="s">
        <v>295</v>
      </c>
      <c r="C303" s="3" t="s">
        <v>294</v>
      </c>
      <c r="D303" s="22">
        <f>'Annex 1.1  Number, Student'!E304+'Annex 1.1  Number, Student'!F304</f>
        <v>35</v>
      </c>
      <c r="E303" s="22">
        <v>10</v>
      </c>
      <c r="F303" s="22">
        <v>27</v>
      </c>
      <c r="G303" s="22">
        <v>17</v>
      </c>
      <c r="H303" s="22">
        <v>9</v>
      </c>
      <c r="I303" s="22">
        <v>6</v>
      </c>
      <c r="J303" s="22">
        <v>9</v>
      </c>
    </row>
    <row r="304" spans="1:10" x14ac:dyDescent="0.25">
      <c r="A304" s="3" t="s">
        <v>873</v>
      </c>
      <c r="B304" s="3" t="s">
        <v>295</v>
      </c>
      <c r="C304" s="3" t="s">
        <v>301</v>
      </c>
      <c r="D304" s="22">
        <f>'Annex 1.1  Number, Student'!E305+'Annex 1.1  Number, Student'!F305</f>
        <v>48</v>
      </c>
      <c r="E304" s="22">
        <v>18</v>
      </c>
      <c r="F304" s="22">
        <v>37</v>
      </c>
      <c r="G304" s="22">
        <v>32</v>
      </c>
      <c r="H304" s="22">
        <v>15</v>
      </c>
      <c r="I304" s="22">
        <v>9</v>
      </c>
      <c r="J304" s="22">
        <v>28</v>
      </c>
    </row>
    <row r="305" spans="1:10" x14ac:dyDescent="0.25">
      <c r="A305" s="3" t="s">
        <v>873</v>
      </c>
      <c r="B305" s="3" t="s">
        <v>295</v>
      </c>
      <c r="C305" s="3" t="s">
        <v>303</v>
      </c>
      <c r="D305" s="22">
        <f>'Annex 1.1  Number, Student'!E306+'Annex 1.1  Number, Student'!F306</f>
        <v>26</v>
      </c>
      <c r="E305" s="22">
        <v>8</v>
      </c>
      <c r="F305" s="22">
        <v>17</v>
      </c>
      <c r="G305" s="22">
        <v>16</v>
      </c>
      <c r="H305" s="22">
        <v>6</v>
      </c>
      <c r="I305" s="22">
        <v>5</v>
      </c>
      <c r="J305" s="22">
        <v>9</v>
      </c>
    </row>
    <row r="306" spans="1:10" x14ac:dyDescent="0.25">
      <c r="A306" s="3" t="s">
        <v>873</v>
      </c>
      <c r="B306" s="3" t="s">
        <v>295</v>
      </c>
      <c r="C306" s="3" t="s">
        <v>296</v>
      </c>
      <c r="D306" s="22">
        <f>'Annex 1.1  Number, Student'!E307+'Annex 1.1  Number, Student'!F307</f>
        <v>45</v>
      </c>
      <c r="E306" s="22">
        <v>15</v>
      </c>
      <c r="F306" s="22">
        <v>34</v>
      </c>
      <c r="G306" s="22">
        <v>21</v>
      </c>
      <c r="H306" s="22">
        <v>11</v>
      </c>
      <c r="I306" s="22">
        <v>8</v>
      </c>
      <c r="J306" s="22">
        <v>18</v>
      </c>
    </row>
    <row r="307" spans="1:10" x14ac:dyDescent="0.25">
      <c r="A307" s="3" t="s">
        <v>873</v>
      </c>
      <c r="B307" s="3" t="s">
        <v>295</v>
      </c>
      <c r="C307" s="3" t="s">
        <v>297</v>
      </c>
      <c r="D307" s="22">
        <f>'Annex 1.1  Number, Student'!E308+'Annex 1.1  Number, Student'!F308</f>
        <v>30</v>
      </c>
      <c r="E307" s="22">
        <v>10</v>
      </c>
      <c r="F307" s="22">
        <v>26</v>
      </c>
      <c r="G307" s="22">
        <v>14</v>
      </c>
      <c r="H307" s="22">
        <v>8</v>
      </c>
      <c r="I307" s="22">
        <v>5</v>
      </c>
      <c r="J307" s="22">
        <v>18</v>
      </c>
    </row>
    <row r="308" spans="1:10" x14ac:dyDescent="0.25">
      <c r="A308" s="3" t="s">
        <v>873</v>
      </c>
      <c r="B308" s="3" t="s">
        <v>295</v>
      </c>
      <c r="C308" s="3" t="s">
        <v>300</v>
      </c>
      <c r="D308" s="22">
        <f>'Annex 1.1  Number, Student'!E309+'Annex 1.1  Number, Student'!F309</f>
        <v>38</v>
      </c>
      <c r="E308" s="22">
        <v>5</v>
      </c>
      <c r="F308" s="22">
        <v>13</v>
      </c>
      <c r="G308" s="22">
        <v>3</v>
      </c>
      <c r="H308" s="22">
        <v>4</v>
      </c>
      <c r="I308" s="22">
        <v>3</v>
      </c>
      <c r="J308" s="22">
        <v>5</v>
      </c>
    </row>
    <row r="309" spans="1:10" x14ac:dyDescent="0.25">
      <c r="A309" s="3" t="s">
        <v>873</v>
      </c>
      <c r="B309" s="3" t="s">
        <v>295</v>
      </c>
      <c r="C309" s="3" t="s">
        <v>299</v>
      </c>
      <c r="D309" s="22">
        <f>'Annex 1.1  Number, Student'!E310+'Annex 1.1  Number, Student'!F310</f>
        <v>34</v>
      </c>
      <c r="E309" s="22">
        <v>14</v>
      </c>
      <c r="F309" s="22">
        <v>23</v>
      </c>
      <c r="G309" s="22">
        <v>19</v>
      </c>
      <c r="H309" s="22">
        <v>9</v>
      </c>
      <c r="I309" s="22">
        <v>10</v>
      </c>
      <c r="J309" s="22">
        <v>17</v>
      </c>
    </row>
    <row r="310" spans="1:10" x14ac:dyDescent="0.25">
      <c r="A310" s="3" t="s">
        <v>873</v>
      </c>
      <c r="B310" s="3" t="s">
        <v>338</v>
      </c>
      <c r="C310" s="3" t="s">
        <v>344</v>
      </c>
      <c r="D310" s="22">
        <f>'Annex 1.1  Number, Student'!E311+'Annex 1.1  Number, Student'!F311</f>
        <v>21</v>
      </c>
      <c r="E310" s="22">
        <v>7</v>
      </c>
      <c r="F310" s="22">
        <v>14</v>
      </c>
      <c r="G310" s="22">
        <v>14</v>
      </c>
      <c r="H310" s="22">
        <v>7</v>
      </c>
      <c r="I310" s="22">
        <v>2</v>
      </c>
      <c r="J310" s="22">
        <v>10</v>
      </c>
    </row>
    <row r="311" spans="1:10" x14ac:dyDescent="0.25">
      <c r="A311" s="3" t="s">
        <v>873</v>
      </c>
      <c r="B311" s="3" t="s">
        <v>338</v>
      </c>
      <c r="C311" s="3" t="s">
        <v>340</v>
      </c>
      <c r="D311" s="22">
        <f>'Annex 1.1  Number, Student'!E312+'Annex 1.1  Number, Student'!F312</f>
        <v>24</v>
      </c>
      <c r="E311" s="22">
        <v>5</v>
      </c>
      <c r="F311" s="22">
        <v>14</v>
      </c>
      <c r="G311" s="22">
        <v>12</v>
      </c>
      <c r="H311" s="22">
        <v>7</v>
      </c>
      <c r="I311" s="22">
        <v>1</v>
      </c>
      <c r="J311" s="22">
        <v>10</v>
      </c>
    </row>
    <row r="312" spans="1:10" x14ac:dyDescent="0.25">
      <c r="A312" s="3" t="s">
        <v>873</v>
      </c>
      <c r="B312" s="3" t="s">
        <v>338</v>
      </c>
      <c r="C312" s="3" t="s">
        <v>345</v>
      </c>
      <c r="D312" s="22">
        <f>'Annex 1.1  Number, Student'!E313+'Annex 1.1  Number, Student'!F313</f>
        <v>38</v>
      </c>
      <c r="E312" s="22">
        <v>6</v>
      </c>
      <c r="F312" s="22">
        <v>12</v>
      </c>
      <c r="G312" s="22">
        <v>11</v>
      </c>
      <c r="H312" s="22">
        <v>5</v>
      </c>
      <c r="I312" s="22">
        <v>6</v>
      </c>
      <c r="J312" s="22">
        <v>10</v>
      </c>
    </row>
    <row r="313" spans="1:10" x14ac:dyDescent="0.25">
      <c r="A313" s="3" t="s">
        <v>873</v>
      </c>
      <c r="B313" s="3" t="s">
        <v>338</v>
      </c>
      <c r="C313" s="3" t="s">
        <v>342</v>
      </c>
      <c r="D313" s="22">
        <f>'Annex 1.1  Number, Student'!E314+'Annex 1.1  Number, Student'!F314</f>
        <v>22</v>
      </c>
      <c r="E313" s="22">
        <v>4</v>
      </c>
      <c r="F313" s="22">
        <v>6</v>
      </c>
      <c r="G313" s="22">
        <v>7</v>
      </c>
      <c r="H313" s="22">
        <v>4</v>
      </c>
      <c r="I313" s="22">
        <v>3</v>
      </c>
      <c r="J313" s="22">
        <v>5</v>
      </c>
    </row>
    <row r="314" spans="1:10" x14ac:dyDescent="0.25">
      <c r="A314" s="3" t="s">
        <v>873</v>
      </c>
      <c r="B314" s="3" t="s">
        <v>338</v>
      </c>
      <c r="C314" s="3" t="s">
        <v>337</v>
      </c>
      <c r="D314" s="22">
        <f>'Annex 1.1  Number, Student'!E315+'Annex 1.1  Number, Student'!F315</f>
        <v>15</v>
      </c>
      <c r="E314" s="22">
        <v>1</v>
      </c>
      <c r="F314" s="22">
        <v>7</v>
      </c>
      <c r="G314" s="22">
        <v>7</v>
      </c>
      <c r="H314" s="22">
        <v>5</v>
      </c>
      <c r="I314" s="22">
        <v>3</v>
      </c>
      <c r="J314" s="22">
        <v>4</v>
      </c>
    </row>
    <row r="315" spans="1:10" x14ac:dyDescent="0.25">
      <c r="A315" s="3" t="s">
        <v>873</v>
      </c>
      <c r="B315" s="3" t="s">
        <v>338</v>
      </c>
      <c r="C315" s="3" t="s">
        <v>339</v>
      </c>
      <c r="D315" s="22">
        <f>'Annex 1.1  Number, Student'!E316+'Annex 1.1  Number, Student'!F316</f>
        <v>81</v>
      </c>
      <c r="E315" s="22">
        <v>31</v>
      </c>
      <c r="F315" s="22">
        <v>51</v>
      </c>
      <c r="G315" s="22">
        <v>53</v>
      </c>
      <c r="H315" s="22">
        <v>33</v>
      </c>
      <c r="I315" s="22">
        <v>11</v>
      </c>
      <c r="J315" s="22">
        <v>38</v>
      </c>
    </row>
    <row r="316" spans="1:10" x14ac:dyDescent="0.25">
      <c r="A316" s="3" t="s">
        <v>873</v>
      </c>
      <c r="B316" s="3" t="s">
        <v>338</v>
      </c>
      <c r="C316" s="3" t="s">
        <v>348</v>
      </c>
      <c r="D316" s="22">
        <f>'Annex 1.1  Number, Student'!E317+'Annex 1.1  Number, Student'!F317</f>
        <v>14</v>
      </c>
      <c r="E316" s="22">
        <v>6</v>
      </c>
      <c r="F316" s="22">
        <v>9</v>
      </c>
      <c r="G316" s="22">
        <v>8</v>
      </c>
      <c r="H316" s="22">
        <v>5</v>
      </c>
      <c r="I316" s="22">
        <v>1</v>
      </c>
      <c r="J316" s="22">
        <v>8</v>
      </c>
    </row>
    <row r="317" spans="1:10" x14ac:dyDescent="0.25">
      <c r="A317" s="3" t="s">
        <v>873</v>
      </c>
      <c r="B317" s="3" t="s">
        <v>338</v>
      </c>
      <c r="C317" s="3" t="s">
        <v>343</v>
      </c>
      <c r="D317" s="22">
        <f>'Annex 1.1  Number, Student'!E318+'Annex 1.1  Number, Student'!F318</f>
        <v>22</v>
      </c>
      <c r="E317" s="22">
        <v>6</v>
      </c>
      <c r="F317" s="22">
        <v>13</v>
      </c>
      <c r="G317" s="22">
        <v>11</v>
      </c>
      <c r="H317" s="22">
        <v>5</v>
      </c>
      <c r="I317" s="22">
        <v>3</v>
      </c>
      <c r="J317" s="22">
        <v>6</v>
      </c>
    </row>
    <row r="318" spans="1:10" x14ac:dyDescent="0.25">
      <c r="A318" s="3" t="s">
        <v>873</v>
      </c>
      <c r="B318" s="3" t="s">
        <v>338</v>
      </c>
      <c r="C318" s="3" t="s">
        <v>341</v>
      </c>
      <c r="D318" s="22">
        <f>'Annex 1.1  Number, Student'!E319+'Annex 1.1  Number, Student'!F319</f>
        <v>25</v>
      </c>
      <c r="E318" s="22">
        <v>10</v>
      </c>
      <c r="F318" s="22">
        <v>15</v>
      </c>
      <c r="G318" s="22">
        <v>14</v>
      </c>
      <c r="H318" s="22">
        <v>8</v>
      </c>
      <c r="I318" s="22">
        <v>5</v>
      </c>
      <c r="J318" s="22">
        <v>8</v>
      </c>
    </row>
    <row r="319" spans="1:10" x14ac:dyDescent="0.25">
      <c r="A319" s="3" t="s">
        <v>873</v>
      </c>
      <c r="B319" s="3" t="s">
        <v>338</v>
      </c>
      <c r="C319" s="3" t="s">
        <v>347</v>
      </c>
      <c r="D319" s="22">
        <f>'Annex 1.1  Number, Student'!E320+'Annex 1.1  Number, Student'!F320</f>
        <v>25</v>
      </c>
      <c r="E319" s="22">
        <v>15</v>
      </c>
      <c r="F319" s="22">
        <v>15</v>
      </c>
      <c r="G319" s="22">
        <v>16</v>
      </c>
      <c r="H319" s="22">
        <v>13</v>
      </c>
      <c r="I319" s="22">
        <v>6</v>
      </c>
      <c r="J319" s="22">
        <v>11</v>
      </c>
    </row>
    <row r="320" spans="1:10" x14ac:dyDescent="0.25">
      <c r="A320" s="3" t="s">
        <v>873</v>
      </c>
      <c r="B320" s="3" t="s">
        <v>338</v>
      </c>
      <c r="C320" s="3" t="s">
        <v>346</v>
      </c>
      <c r="D320" s="22">
        <f>'Annex 1.1  Number, Student'!E321+'Annex 1.1  Number, Student'!F321</f>
        <v>14</v>
      </c>
      <c r="E320" s="22">
        <v>4</v>
      </c>
      <c r="F320" s="22">
        <v>6</v>
      </c>
      <c r="G320" s="22">
        <v>6</v>
      </c>
      <c r="H320" s="22">
        <v>3</v>
      </c>
      <c r="I320" s="22">
        <v>0</v>
      </c>
      <c r="J320" s="22">
        <v>3</v>
      </c>
    </row>
    <row r="321" spans="1:10" x14ac:dyDescent="0.25">
      <c r="A321" s="3" t="s">
        <v>873</v>
      </c>
      <c r="B321" s="3" t="s">
        <v>810</v>
      </c>
      <c r="C321" s="3" t="s">
        <v>320</v>
      </c>
      <c r="D321" s="22">
        <f>'Annex 1.1  Number, Student'!E322+'Annex 1.1  Number, Student'!F322</f>
        <v>31</v>
      </c>
      <c r="E321" s="22">
        <v>8</v>
      </c>
      <c r="F321" s="22">
        <v>16</v>
      </c>
      <c r="G321" s="22">
        <v>19</v>
      </c>
      <c r="H321" s="22">
        <v>11</v>
      </c>
      <c r="I321" s="22">
        <v>5</v>
      </c>
      <c r="J321" s="22">
        <v>14</v>
      </c>
    </row>
    <row r="322" spans="1:10" x14ac:dyDescent="0.25">
      <c r="A322" s="3" t="s">
        <v>873</v>
      </c>
      <c r="B322" s="3" t="s">
        <v>810</v>
      </c>
      <c r="C322" s="3" t="s">
        <v>324</v>
      </c>
      <c r="D322" s="22">
        <f>'Annex 1.1  Number, Student'!E323+'Annex 1.1  Number, Student'!F323</f>
        <v>28</v>
      </c>
      <c r="E322" s="22">
        <v>7</v>
      </c>
      <c r="F322" s="22">
        <v>24</v>
      </c>
      <c r="G322" s="22">
        <v>15</v>
      </c>
      <c r="H322" s="22">
        <v>10</v>
      </c>
      <c r="I322" s="22">
        <v>2</v>
      </c>
      <c r="J322" s="22">
        <v>15</v>
      </c>
    </row>
    <row r="323" spans="1:10" x14ac:dyDescent="0.25">
      <c r="A323" s="3" t="s">
        <v>873</v>
      </c>
      <c r="B323" s="3" t="s">
        <v>810</v>
      </c>
      <c r="C323" s="3" t="s">
        <v>321</v>
      </c>
      <c r="D323" s="22">
        <f>'Annex 1.1  Number, Student'!E324+'Annex 1.1  Number, Student'!F324</f>
        <v>24</v>
      </c>
      <c r="E323" s="22">
        <v>10</v>
      </c>
      <c r="F323" s="22">
        <v>18</v>
      </c>
      <c r="G323" s="22">
        <v>21</v>
      </c>
      <c r="H323" s="22">
        <v>7</v>
      </c>
      <c r="I323" s="22">
        <v>5</v>
      </c>
      <c r="J323" s="22">
        <v>14</v>
      </c>
    </row>
    <row r="324" spans="1:10" x14ac:dyDescent="0.25">
      <c r="A324" s="3" t="s">
        <v>873</v>
      </c>
      <c r="B324" s="3" t="s">
        <v>810</v>
      </c>
      <c r="C324" s="3" t="s">
        <v>322</v>
      </c>
      <c r="D324" s="22">
        <f>'Annex 1.1  Number, Student'!E325+'Annex 1.1  Number, Student'!F325</f>
        <v>53</v>
      </c>
      <c r="E324" s="22">
        <v>14</v>
      </c>
      <c r="F324" s="22">
        <v>19</v>
      </c>
      <c r="G324" s="22">
        <v>23</v>
      </c>
      <c r="H324" s="22">
        <v>12</v>
      </c>
      <c r="I324" s="22">
        <v>7</v>
      </c>
      <c r="J324" s="22">
        <v>19</v>
      </c>
    </row>
    <row r="325" spans="1:10" x14ac:dyDescent="0.25">
      <c r="A325" s="3" t="s">
        <v>873</v>
      </c>
      <c r="B325" s="3" t="s">
        <v>810</v>
      </c>
      <c r="C325" s="3" t="s">
        <v>327</v>
      </c>
      <c r="D325" s="22">
        <f>'Annex 1.1  Number, Student'!E326+'Annex 1.1  Number, Student'!F326</f>
        <v>37</v>
      </c>
      <c r="E325" s="22">
        <v>16</v>
      </c>
      <c r="F325" s="22">
        <v>22</v>
      </c>
      <c r="G325" s="22">
        <v>21</v>
      </c>
      <c r="H325" s="22">
        <v>11</v>
      </c>
      <c r="I325" s="22">
        <v>3</v>
      </c>
      <c r="J325" s="22">
        <v>16</v>
      </c>
    </row>
    <row r="326" spans="1:10" x14ac:dyDescent="0.25">
      <c r="A326" s="3" t="s">
        <v>873</v>
      </c>
      <c r="B326" s="3" t="s">
        <v>810</v>
      </c>
      <c r="C326" s="3" t="s">
        <v>325</v>
      </c>
      <c r="D326" s="22">
        <f>'Annex 1.1  Number, Student'!E327+'Annex 1.1  Number, Student'!F327</f>
        <v>26</v>
      </c>
      <c r="E326" s="22">
        <v>7</v>
      </c>
      <c r="F326" s="22">
        <v>14</v>
      </c>
      <c r="G326" s="22">
        <v>9</v>
      </c>
      <c r="H326" s="22">
        <v>7</v>
      </c>
      <c r="I326" s="22">
        <v>4</v>
      </c>
      <c r="J326" s="22">
        <v>11</v>
      </c>
    </row>
    <row r="327" spans="1:10" x14ac:dyDescent="0.25">
      <c r="A327" s="3" t="s">
        <v>873</v>
      </c>
      <c r="B327" s="3" t="s">
        <v>810</v>
      </c>
      <c r="C327" s="3" t="s">
        <v>319</v>
      </c>
      <c r="D327" s="22">
        <f>'Annex 1.1  Number, Student'!E328+'Annex 1.1  Number, Student'!F328</f>
        <v>39</v>
      </c>
      <c r="E327" s="22">
        <v>15</v>
      </c>
      <c r="F327" s="22">
        <v>22</v>
      </c>
      <c r="G327" s="22">
        <v>20</v>
      </c>
      <c r="H327" s="22">
        <v>7</v>
      </c>
      <c r="I327" s="22">
        <v>4</v>
      </c>
      <c r="J327" s="22">
        <v>15</v>
      </c>
    </row>
    <row r="328" spans="1:10" x14ac:dyDescent="0.25">
      <c r="A328" s="3" t="s">
        <v>873</v>
      </c>
      <c r="B328" s="3" t="s">
        <v>810</v>
      </c>
      <c r="C328" s="3" t="s">
        <v>318</v>
      </c>
      <c r="D328" s="22">
        <f>'Annex 1.1  Number, Student'!E329+'Annex 1.1  Number, Student'!F329</f>
        <v>46</v>
      </c>
      <c r="E328" s="22">
        <v>18</v>
      </c>
      <c r="F328" s="22">
        <v>27</v>
      </c>
      <c r="G328" s="22">
        <v>27</v>
      </c>
      <c r="H328" s="22">
        <v>12</v>
      </c>
      <c r="I328" s="22">
        <v>7</v>
      </c>
      <c r="J328" s="22">
        <v>22</v>
      </c>
    </row>
    <row r="329" spans="1:10" x14ac:dyDescent="0.25">
      <c r="A329" s="3" t="s">
        <v>873</v>
      </c>
      <c r="B329" s="3" t="s">
        <v>810</v>
      </c>
      <c r="C329" s="3" t="s">
        <v>326</v>
      </c>
      <c r="D329" s="22">
        <f>'Annex 1.1  Number, Student'!E330+'Annex 1.1  Number, Student'!F330</f>
        <v>49</v>
      </c>
      <c r="E329" s="22">
        <v>11</v>
      </c>
      <c r="F329" s="22">
        <v>26</v>
      </c>
      <c r="G329" s="22">
        <v>25</v>
      </c>
      <c r="H329" s="22">
        <v>14</v>
      </c>
      <c r="I329" s="22">
        <v>4</v>
      </c>
      <c r="J329" s="22">
        <v>19</v>
      </c>
    </row>
    <row r="330" spans="1:10" x14ac:dyDescent="0.25">
      <c r="A330" s="3" t="s">
        <v>873</v>
      </c>
      <c r="B330" s="3" t="s">
        <v>810</v>
      </c>
      <c r="C330" s="3" t="s">
        <v>316</v>
      </c>
      <c r="D330" s="22">
        <f>'Annex 1.1  Number, Student'!E331+'Annex 1.1  Number, Student'!F331</f>
        <v>37</v>
      </c>
      <c r="E330" s="22">
        <v>12</v>
      </c>
      <c r="F330" s="22">
        <v>25</v>
      </c>
      <c r="G330" s="22">
        <v>20</v>
      </c>
      <c r="H330" s="22">
        <v>9</v>
      </c>
      <c r="I330" s="22">
        <v>4</v>
      </c>
      <c r="J330" s="22">
        <v>17</v>
      </c>
    </row>
    <row r="331" spans="1:10" x14ac:dyDescent="0.25">
      <c r="A331" s="3" t="s">
        <v>873</v>
      </c>
      <c r="B331" s="3" t="s">
        <v>810</v>
      </c>
      <c r="C331" s="3" t="s">
        <v>315</v>
      </c>
      <c r="D331" s="22">
        <f>'Annex 1.1  Number, Student'!E332+'Annex 1.1  Number, Student'!F332</f>
        <v>38</v>
      </c>
      <c r="E331" s="22">
        <v>16</v>
      </c>
      <c r="F331" s="22">
        <v>26</v>
      </c>
      <c r="G331" s="22">
        <v>23</v>
      </c>
      <c r="H331" s="22">
        <v>14</v>
      </c>
      <c r="I331" s="22">
        <v>7</v>
      </c>
      <c r="J331" s="22">
        <v>21</v>
      </c>
    </row>
    <row r="332" spans="1:10" x14ac:dyDescent="0.25">
      <c r="A332" s="3" t="s">
        <v>873</v>
      </c>
      <c r="B332" s="3" t="s">
        <v>810</v>
      </c>
      <c r="C332" s="3" t="s">
        <v>317</v>
      </c>
      <c r="D332" s="22">
        <f>'Annex 1.1  Number, Student'!E333+'Annex 1.1  Number, Student'!F333</f>
        <v>70</v>
      </c>
      <c r="E332" s="22">
        <v>22</v>
      </c>
      <c r="F332" s="22">
        <v>43</v>
      </c>
      <c r="G332" s="22">
        <v>45</v>
      </c>
      <c r="H332" s="22">
        <v>20</v>
      </c>
      <c r="I332" s="22">
        <v>14</v>
      </c>
      <c r="J332" s="22">
        <v>32</v>
      </c>
    </row>
    <row r="333" spans="1:10" x14ac:dyDescent="0.25">
      <c r="A333" s="3" t="s">
        <v>873</v>
      </c>
      <c r="B333" s="3" t="s">
        <v>810</v>
      </c>
      <c r="C333" s="3" t="s">
        <v>323</v>
      </c>
      <c r="D333" s="22">
        <f>'Annex 1.1  Number, Student'!E334+'Annex 1.1  Number, Student'!F334</f>
        <v>48</v>
      </c>
      <c r="E333" s="22">
        <v>11</v>
      </c>
      <c r="F333" s="22">
        <v>23</v>
      </c>
      <c r="G333" s="22">
        <v>17</v>
      </c>
      <c r="H333" s="22">
        <v>11</v>
      </c>
      <c r="I333" s="22">
        <v>8</v>
      </c>
      <c r="J333" s="22">
        <v>17</v>
      </c>
    </row>
    <row r="334" spans="1:10" x14ac:dyDescent="0.25">
      <c r="A334" s="3" t="s">
        <v>873</v>
      </c>
      <c r="B334" s="3" t="s">
        <v>328</v>
      </c>
      <c r="C334" s="3" t="s">
        <v>897</v>
      </c>
      <c r="D334" s="22">
        <f>'Annex 1.1  Number, Student'!E335+'Annex 1.1  Number, Student'!F335</f>
        <v>45</v>
      </c>
      <c r="E334" s="22">
        <v>18</v>
      </c>
      <c r="F334" s="22">
        <v>25</v>
      </c>
      <c r="G334" s="22">
        <v>24</v>
      </c>
      <c r="H334" s="22">
        <v>12</v>
      </c>
      <c r="I334" s="22">
        <v>3</v>
      </c>
      <c r="J334" s="22">
        <v>18</v>
      </c>
    </row>
    <row r="335" spans="1:10" x14ac:dyDescent="0.25">
      <c r="A335" s="3" t="s">
        <v>873</v>
      </c>
      <c r="B335" s="3" t="s">
        <v>328</v>
      </c>
      <c r="C335" s="3" t="s">
        <v>329</v>
      </c>
      <c r="D335" s="22">
        <f>'Annex 1.1  Number, Student'!E336+'Annex 1.1  Number, Student'!F336</f>
        <v>60</v>
      </c>
      <c r="E335" s="22">
        <v>13</v>
      </c>
      <c r="F335" s="22">
        <v>21</v>
      </c>
      <c r="G335" s="22">
        <v>22</v>
      </c>
      <c r="H335" s="22">
        <v>12</v>
      </c>
      <c r="I335" s="22">
        <v>5</v>
      </c>
      <c r="J335" s="22">
        <v>15</v>
      </c>
    </row>
    <row r="336" spans="1:10" x14ac:dyDescent="0.25">
      <c r="A336" s="3" t="s">
        <v>873</v>
      </c>
      <c r="B336" s="3" t="s">
        <v>328</v>
      </c>
      <c r="C336" s="3" t="s">
        <v>330</v>
      </c>
      <c r="D336" s="22">
        <f>'Annex 1.1  Number, Student'!E337+'Annex 1.1  Number, Student'!F337</f>
        <v>30</v>
      </c>
      <c r="E336" s="22">
        <v>5</v>
      </c>
      <c r="F336" s="22">
        <v>10</v>
      </c>
      <c r="G336" s="22">
        <v>6</v>
      </c>
      <c r="H336" s="22">
        <v>4</v>
      </c>
      <c r="I336" s="22">
        <v>1</v>
      </c>
      <c r="J336" s="22">
        <v>9</v>
      </c>
    </row>
    <row r="337" spans="1:10" x14ac:dyDescent="0.25">
      <c r="A337" s="3" t="s">
        <v>873</v>
      </c>
      <c r="B337" s="3" t="s">
        <v>328</v>
      </c>
      <c r="C337" s="3" t="s">
        <v>809</v>
      </c>
      <c r="D337" s="22">
        <f>'Annex 1.1  Number, Student'!E338+'Annex 1.1  Number, Student'!F338</f>
        <v>98</v>
      </c>
      <c r="E337" s="22">
        <v>24</v>
      </c>
      <c r="F337" s="22">
        <v>33</v>
      </c>
      <c r="G337" s="22">
        <v>37</v>
      </c>
      <c r="H337" s="22">
        <v>25</v>
      </c>
      <c r="I337" s="22">
        <v>27</v>
      </c>
      <c r="J337" s="22">
        <v>31</v>
      </c>
    </row>
    <row r="338" spans="1:10" x14ac:dyDescent="0.25">
      <c r="A338" s="3" t="s">
        <v>873</v>
      </c>
      <c r="B338" s="3" t="s">
        <v>328</v>
      </c>
      <c r="C338" s="3" t="s">
        <v>123</v>
      </c>
      <c r="D338" s="22">
        <f>'Annex 1.1  Number, Student'!E339+'Annex 1.1  Number, Student'!F339</f>
        <v>42</v>
      </c>
      <c r="E338" s="22">
        <v>8</v>
      </c>
      <c r="F338" s="22">
        <v>11</v>
      </c>
      <c r="G338" s="22">
        <v>13</v>
      </c>
      <c r="H338" s="22">
        <v>9</v>
      </c>
      <c r="I338" s="22">
        <v>3</v>
      </c>
      <c r="J338" s="22">
        <v>10</v>
      </c>
    </row>
    <row r="339" spans="1:10" x14ac:dyDescent="0.25">
      <c r="A339" s="3" t="s">
        <v>873</v>
      </c>
      <c r="B339" s="3" t="s">
        <v>328</v>
      </c>
      <c r="C339" s="3" t="s">
        <v>331</v>
      </c>
      <c r="D339" s="22">
        <f>'Annex 1.1  Number, Student'!E340+'Annex 1.1  Number, Student'!F340</f>
        <v>31</v>
      </c>
      <c r="E339" s="22">
        <v>6</v>
      </c>
      <c r="F339" s="22">
        <v>10</v>
      </c>
      <c r="G339" s="22">
        <v>9</v>
      </c>
      <c r="H339" s="22">
        <v>4</v>
      </c>
      <c r="I339" s="22">
        <v>2</v>
      </c>
      <c r="J339" s="22">
        <v>9</v>
      </c>
    </row>
    <row r="340" spans="1:10" x14ac:dyDescent="0.25">
      <c r="A340" s="3" t="s">
        <v>873</v>
      </c>
      <c r="B340" s="3" t="s">
        <v>377</v>
      </c>
      <c r="C340" s="3" t="s">
        <v>897</v>
      </c>
      <c r="D340" s="22">
        <f>'Annex 1.1  Number, Student'!E341+'Annex 1.1  Number, Student'!F341</f>
        <v>48</v>
      </c>
      <c r="E340" s="22">
        <v>11</v>
      </c>
      <c r="F340" s="22">
        <v>31</v>
      </c>
      <c r="G340" s="22">
        <v>21</v>
      </c>
      <c r="H340" s="22">
        <v>16</v>
      </c>
      <c r="I340" s="22">
        <v>6</v>
      </c>
      <c r="J340" s="22">
        <v>15</v>
      </c>
    </row>
    <row r="341" spans="1:10" x14ac:dyDescent="0.25">
      <c r="A341" s="3" t="s">
        <v>873</v>
      </c>
      <c r="B341" s="3" t="s">
        <v>377</v>
      </c>
      <c r="C341" s="3" t="s">
        <v>382</v>
      </c>
      <c r="D341" s="22">
        <f>'Annex 1.1  Number, Student'!E342+'Annex 1.1  Number, Student'!F342</f>
        <v>80</v>
      </c>
      <c r="E341" s="22">
        <v>15</v>
      </c>
      <c r="F341" s="22">
        <v>39</v>
      </c>
      <c r="G341" s="22">
        <v>38</v>
      </c>
      <c r="H341" s="22">
        <v>13</v>
      </c>
      <c r="I341" s="22">
        <v>6</v>
      </c>
      <c r="J341" s="22">
        <v>16</v>
      </c>
    </row>
    <row r="342" spans="1:10" x14ac:dyDescent="0.25">
      <c r="A342" s="3" t="s">
        <v>873</v>
      </c>
      <c r="B342" s="3" t="s">
        <v>377</v>
      </c>
      <c r="C342" s="3" t="s">
        <v>380</v>
      </c>
      <c r="D342" s="22">
        <f>'Annex 1.1  Number, Student'!E343+'Annex 1.1  Number, Student'!F343</f>
        <v>42</v>
      </c>
      <c r="E342" s="22">
        <v>1</v>
      </c>
      <c r="F342" s="22">
        <v>27</v>
      </c>
      <c r="G342" s="22">
        <v>17</v>
      </c>
      <c r="H342" s="22">
        <v>2</v>
      </c>
      <c r="I342" s="22">
        <v>3</v>
      </c>
      <c r="J342" s="22">
        <v>6</v>
      </c>
    </row>
    <row r="343" spans="1:10" x14ac:dyDescent="0.25">
      <c r="A343" s="3" t="s">
        <v>873</v>
      </c>
      <c r="B343" s="3" t="s">
        <v>377</v>
      </c>
      <c r="C343" s="3" t="s">
        <v>379</v>
      </c>
      <c r="D343" s="22">
        <f>'Annex 1.1  Number, Student'!E344+'Annex 1.1  Number, Student'!F344</f>
        <v>124</v>
      </c>
      <c r="E343" s="22">
        <v>16</v>
      </c>
      <c r="F343" s="22">
        <v>44</v>
      </c>
      <c r="G343" s="22">
        <v>38</v>
      </c>
      <c r="H343" s="22">
        <v>12</v>
      </c>
      <c r="I343" s="22">
        <v>9</v>
      </c>
      <c r="J343" s="22">
        <v>23</v>
      </c>
    </row>
    <row r="344" spans="1:10" x14ac:dyDescent="0.25">
      <c r="A344" s="3" t="s">
        <v>873</v>
      </c>
      <c r="B344" s="3" t="s">
        <v>377</v>
      </c>
      <c r="C344" s="3" t="s">
        <v>383</v>
      </c>
      <c r="D344" s="22">
        <f>'Annex 1.1  Number, Student'!E345+'Annex 1.1  Number, Student'!F345</f>
        <v>31</v>
      </c>
      <c r="E344" s="22">
        <v>4</v>
      </c>
      <c r="F344" s="22">
        <v>13</v>
      </c>
      <c r="G344" s="22">
        <v>14</v>
      </c>
      <c r="H344" s="22">
        <v>6</v>
      </c>
      <c r="I344" s="22">
        <v>1</v>
      </c>
      <c r="J344" s="22">
        <v>5</v>
      </c>
    </row>
    <row r="345" spans="1:10" x14ac:dyDescent="0.25">
      <c r="A345" s="3" t="s">
        <v>873</v>
      </c>
      <c r="B345" s="3" t="s">
        <v>377</v>
      </c>
      <c r="C345" s="3" t="s">
        <v>381</v>
      </c>
      <c r="D345" s="22">
        <f>'Annex 1.1  Number, Student'!E346+'Annex 1.1  Number, Student'!F346</f>
        <v>49</v>
      </c>
      <c r="E345" s="22">
        <v>9</v>
      </c>
      <c r="F345" s="22">
        <v>27</v>
      </c>
      <c r="G345" s="22">
        <v>13</v>
      </c>
      <c r="H345" s="22">
        <v>8</v>
      </c>
      <c r="I345" s="22">
        <v>6</v>
      </c>
      <c r="J345" s="22">
        <v>7</v>
      </c>
    </row>
    <row r="346" spans="1:10" x14ac:dyDescent="0.25">
      <c r="A346" s="3" t="s">
        <v>873</v>
      </c>
      <c r="B346" s="3" t="s">
        <v>377</v>
      </c>
      <c r="C346" s="3" t="s">
        <v>378</v>
      </c>
      <c r="D346" s="22">
        <f>'Annex 1.1  Number, Student'!E347+'Annex 1.1  Number, Student'!F347</f>
        <v>56</v>
      </c>
      <c r="E346" s="22">
        <v>3</v>
      </c>
      <c r="F346" s="22">
        <v>17</v>
      </c>
      <c r="G346" s="22">
        <v>8</v>
      </c>
      <c r="H346" s="22">
        <v>2</v>
      </c>
      <c r="I346" s="22">
        <v>2</v>
      </c>
      <c r="J346" s="22">
        <v>2</v>
      </c>
    </row>
    <row r="347" spans="1:10" x14ac:dyDescent="0.25">
      <c r="A347" s="3" t="s">
        <v>873</v>
      </c>
      <c r="B347" s="3" t="s">
        <v>377</v>
      </c>
      <c r="C347" s="3" t="s">
        <v>384</v>
      </c>
      <c r="D347" s="22">
        <f>'Annex 1.1  Number, Student'!E348+'Annex 1.1  Number, Student'!F348</f>
        <v>31</v>
      </c>
      <c r="E347" s="22">
        <v>5</v>
      </c>
      <c r="F347" s="22">
        <v>21</v>
      </c>
      <c r="G347" s="22">
        <v>19</v>
      </c>
      <c r="H347" s="22">
        <v>6</v>
      </c>
      <c r="I347" s="22">
        <v>4</v>
      </c>
      <c r="J347" s="22">
        <v>10</v>
      </c>
    </row>
    <row r="348" spans="1:10" x14ac:dyDescent="0.25">
      <c r="A348" s="3" t="s">
        <v>873</v>
      </c>
      <c r="B348" s="3" t="s">
        <v>377</v>
      </c>
      <c r="C348" s="3" t="s">
        <v>385</v>
      </c>
      <c r="D348" s="22">
        <f>'Annex 1.1  Number, Student'!E349+'Annex 1.1  Number, Student'!F349</f>
        <v>59</v>
      </c>
      <c r="E348" s="22">
        <v>7</v>
      </c>
      <c r="F348" s="22">
        <v>26</v>
      </c>
      <c r="G348" s="22">
        <v>33</v>
      </c>
      <c r="H348" s="22">
        <v>6</v>
      </c>
      <c r="I348" s="22">
        <v>5</v>
      </c>
      <c r="J348" s="22">
        <v>12</v>
      </c>
    </row>
    <row r="349" spans="1:10" x14ac:dyDescent="0.25">
      <c r="A349" s="3" t="s">
        <v>873</v>
      </c>
      <c r="B349" s="3" t="s">
        <v>377</v>
      </c>
      <c r="C349" s="3" t="s">
        <v>376</v>
      </c>
      <c r="D349" s="22">
        <f>'Annex 1.1  Number, Student'!E350+'Annex 1.1  Number, Student'!F350</f>
        <v>62</v>
      </c>
      <c r="E349" s="22">
        <v>23</v>
      </c>
      <c r="F349" s="22">
        <v>33</v>
      </c>
      <c r="G349" s="22">
        <v>19</v>
      </c>
      <c r="H349" s="22">
        <v>15</v>
      </c>
      <c r="I349" s="22">
        <v>6</v>
      </c>
      <c r="J349" s="22">
        <v>16</v>
      </c>
    </row>
    <row r="350" spans="1:10" x14ac:dyDescent="0.25">
      <c r="A350" s="3" t="s">
        <v>873</v>
      </c>
      <c r="B350" s="3" t="s">
        <v>350</v>
      </c>
      <c r="C350" s="3" t="s">
        <v>352</v>
      </c>
      <c r="D350" s="22">
        <f>'Annex 1.1  Number, Student'!E351+'Annex 1.1  Number, Student'!F351</f>
        <v>66</v>
      </c>
      <c r="E350" s="22">
        <v>21</v>
      </c>
      <c r="F350" s="22">
        <v>35</v>
      </c>
      <c r="G350" s="22">
        <v>23</v>
      </c>
      <c r="H350" s="22">
        <v>14</v>
      </c>
      <c r="I350" s="22">
        <v>6</v>
      </c>
      <c r="J350" s="22">
        <v>23</v>
      </c>
    </row>
    <row r="351" spans="1:10" x14ac:dyDescent="0.25">
      <c r="A351" s="3" t="s">
        <v>873</v>
      </c>
      <c r="B351" s="3" t="s">
        <v>350</v>
      </c>
      <c r="C351" s="3" t="s">
        <v>355</v>
      </c>
      <c r="D351" s="22">
        <f>'Annex 1.1  Number, Student'!E352+'Annex 1.1  Number, Student'!F352</f>
        <v>82</v>
      </c>
      <c r="E351" s="22">
        <v>24</v>
      </c>
      <c r="F351" s="22">
        <v>39</v>
      </c>
      <c r="G351" s="22">
        <v>45</v>
      </c>
      <c r="H351" s="22">
        <v>18</v>
      </c>
      <c r="I351" s="22">
        <v>14</v>
      </c>
      <c r="J351" s="22">
        <v>36</v>
      </c>
    </row>
    <row r="352" spans="1:10" x14ac:dyDescent="0.25">
      <c r="A352" s="3" t="s">
        <v>873</v>
      </c>
      <c r="B352" s="3" t="s">
        <v>350</v>
      </c>
      <c r="C352" s="3" t="s">
        <v>843</v>
      </c>
      <c r="D352" s="22">
        <f>'Annex 1.1  Number, Student'!E353+'Annex 1.1  Number, Student'!F353</f>
        <v>36</v>
      </c>
      <c r="E352" s="22">
        <v>8</v>
      </c>
      <c r="F352" s="22">
        <v>26</v>
      </c>
      <c r="G352" s="22">
        <v>10</v>
      </c>
      <c r="H352" s="22">
        <v>6</v>
      </c>
      <c r="I352" s="22">
        <v>2</v>
      </c>
      <c r="J352" s="22">
        <v>13</v>
      </c>
    </row>
    <row r="353" spans="1:10" x14ac:dyDescent="0.25">
      <c r="A353" s="3" t="s">
        <v>873</v>
      </c>
      <c r="B353" s="3" t="s">
        <v>350</v>
      </c>
      <c r="C353" s="3" t="s">
        <v>356</v>
      </c>
      <c r="D353" s="22">
        <f>'Annex 1.1  Number, Student'!E354+'Annex 1.1  Number, Student'!F354</f>
        <v>42</v>
      </c>
      <c r="E353" s="22">
        <v>7</v>
      </c>
      <c r="F353" s="22">
        <v>23</v>
      </c>
      <c r="G353" s="22">
        <v>22</v>
      </c>
      <c r="H353" s="22">
        <v>7</v>
      </c>
      <c r="I353" s="22">
        <v>5</v>
      </c>
      <c r="J353" s="22">
        <v>15</v>
      </c>
    </row>
    <row r="354" spans="1:10" x14ac:dyDescent="0.25">
      <c r="A354" s="3" t="s">
        <v>873</v>
      </c>
      <c r="B354" s="3" t="s">
        <v>350</v>
      </c>
      <c r="C354" s="3" t="s">
        <v>354</v>
      </c>
      <c r="D354" s="22">
        <f>'Annex 1.1  Number, Student'!E355+'Annex 1.1  Number, Student'!F355</f>
        <v>29</v>
      </c>
      <c r="E354" s="22">
        <v>10</v>
      </c>
      <c r="F354" s="22">
        <v>14</v>
      </c>
      <c r="G354" s="22">
        <v>9</v>
      </c>
      <c r="H354" s="22">
        <v>5</v>
      </c>
      <c r="I354" s="22">
        <v>1</v>
      </c>
      <c r="J354" s="22">
        <v>8</v>
      </c>
    </row>
    <row r="355" spans="1:10" x14ac:dyDescent="0.25">
      <c r="A355" s="3" t="s">
        <v>873</v>
      </c>
      <c r="B355" s="3" t="s">
        <v>350</v>
      </c>
      <c r="C355" s="3" t="s">
        <v>29</v>
      </c>
      <c r="D355" s="22">
        <f>'Annex 1.1  Number, Student'!E356+'Annex 1.1  Number, Student'!F356</f>
        <v>19</v>
      </c>
      <c r="E355" s="22">
        <v>7</v>
      </c>
      <c r="F355" s="22">
        <v>9</v>
      </c>
      <c r="G355" s="22">
        <v>10</v>
      </c>
      <c r="H355" s="22">
        <v>3</v>
      </c>
      <c r="I355" s="22">
        <v>1</v>
      </c>
      <c r="J355" s="22">
        <v>8</v>
      </c>
    </row>
    <row r="356" spans="1:10" x14ac:dyDescent="0.25">
      <c r="A356" s="3" t="s">
        <v>873</v>
      </c>
      <c r="B356" s="3" t="s">
        <v>350</v>
      </c>
      <c r="C356" s="3" t="s">
        <v>351</v>
      </c>
      <c r="D356" s="22">
        <f>'Annex 1.1  Number, Student'!E357+'Annex 1.1  Number, Student'!F357</f>
        <v>29</v>
      </c>
      <c r="E356" s="22">
        <v>10</v>
      </c>
      <c r="F356" s="22">
        <v>16</v>
      </c>
      <c r="G356" s="22">
        <v>13</v>
      </c>
      <c r="H356" s="22">
        <v>8</v>
      </c>
      <c r="I356" s="22">
        <v>6</v>
      </c>
      <c r="J356" s="22">
        <v>10</v>
      </c>
    </row>
    <row r="357" spans="1:10" x14ac:dyDescent="0.25">
      <c r="A357" s="3" t="s">
        <v>873</v>
      </c>
      <c r="B357" s="3" t="s">
        <v>350</v>
      </c>
      <c r="C357" s="3" t="s">
        <v>353</v>
      </c>
      <c r="D357" s="22">
        <f>'Annex 1.1  Number, Student'!E358+'Annex 1.1  Number, Student'!F358</f>
        <v>30</v>
      </c>
      <c r="E357" s="22">
        <v>10</v>
      </c>
      <c r="F357" s="22">
        <v>19</v>
      </c>
      <c r="G357" s="22">
        <v>17</v>
      </c>
      <c r="H357" s="22">
        <v>8</v>
      </c>
      <c r="I357" s="22">
        <v>3</v>
      </c>
      <c r="J357" s="22">
        <v>16</v>
      </c>
    </row>
    <row r="358" spans="1:10" x14ac:dyDescent="0.25">
      <c r="A358" s="3" t="s">
        <v>873</v>
      </c>
      <c r="B358" s="3" t="s">
        <v>350</v>
      </c>
      <c r="C358" s="3" t="s">
        <v>357</v>
      </c>
      <c r="D358" s="22">
        <f>'Annex 1.1  Number, Student'!E359+'Annex 1.1  Number, Student'!F359</f>
        <v>42</v>
      </c>
      <c r="E358" s="22">
        <v>16</v>
      </c>
      <c r="F358" s="22">
        <v>26</v>
      </c>
      <c r="G358" s="22">
        <v>23</v>
      </c>
      <c r="H358" s="22">
        <v>6</v>
      </c>
      <c r="I358" s="22">
        <v>8</v>
      </c>
      <c r="J358" s="22">
        <v>16</v>
      </c>
    </row>
    <row r="359" spans="1:10" x14ac:dyDescent="0.25">
      <c r="A359" s="3" t="s">
        <v>873</v>
      </c>
      <c r="B359" s="3" t="s">
        <v>350</v>
      </c>
      <c r="C359" s="3" t="s">
        <v>349</v>
      </c>
      <c r="D359" s="22">
        <f>'Annex 1.1  Number, Student'!E360+'Annex 1.1  Number, Student'!F360</f>
        <v>34</v>
      </c>
      <c r="E359" s="22">
        <v>10</v>
      </c>
      <c r="F359" s="22">
        <v>21</v>
      </c>
      <c r="G359" s="22">
        <v>13</v>
      </c>
      <c r="H359" s="22">
        <v>5</v>
      </c>
      <c r="I359" s="22">
        <v>5</v>
      </c>
      <c r="J359" s="22">
        <v>15</v>
      </c>
    </row>
    <row r="360" spans="1:10" x14ac:dyDescent="0.25">
      <c r="A360" s="3" t="s">
        <v>873</v>
      </c>
      <c r="B360" s="3" t="s">
        <v>350</v>
      </c>
      <c r="C360" s="3" t="s">
        <v>358</v>
      </c>
      <c r="D360" s="22">
        <f>'Annex 1.1  Number, Student'!E361+'Annex 1.1  Number, Student'!F361</f>
        <v>30</v>
      </c>
      <c r="E360" s="22">
        <v>14</v>
      </c>
      <c r="F360" s="22">
        <v>20</v>
      </c>
      <c r="G360" s="22">
        <v>8</v>
      </c>
      <c r="H360" s="22">
        <v>11</v>
      </c>
      <c r="I360" s="22">
        <v>7</v>
      </c>
      <c r="J360" s="22">
        <v>6</v>
      </c>
    </row>
    <row r="361" spans="1:10" x14ac:dyDescent="0.25">
      <c r="A361" s="3" t="s">
        <v>873</v>
      </c>
      <c r="B361" s="3" t="s">
        <v>350</v>
      </c>
      <c r="C361" s="3" t="s">
        <v>844</v>
      </c>
      <c r="D361" s="22">
        <f>'Annex 1.1  Number, Student'!E362+'Annex 1.1  Number, Student'!F362</f>
        <v>37</v>
      </c>
      <c r="E361" s="22">
        <v>5</v>
      </c>
      <c r="F361" s="22">
        <v>21</v>
      </c>
      <c r="G361" s="22">
        <v>12</v>
      </c>
      <c r="H361" s="22">
        <v>6</v>
      </c>
      <c r="I361" s="22">
        <v>2</v>
      </c>
      <c r="J361" s="22">
        <v>7</v>
      </c>
    </row>
    <row r="362" spans="1:10" x14ac:dyDescent="0.25">
      <c r="A362" s="3" t="s">
        <v>873</v>
      </c>
      <c r="B362" s="3" t="s">
        <v>289</v>
      </c>
      <c r="C362" s="3" t="s">
        <v>808</v>
      </c>
      <c r="D362" s="22">
        <f>'Annex 1.1  Number, Student'!E363+'Annex 1.1  Number, Student'!F363</f>
        <v>43</v>
      </c>
      <c r="E362" s="22">
        <v>16</v>
      </c>
      <c r="F362" s="22">
        <v>29</v>
      </c>
      <c r="G362" s="22">
        <v>31</v>
      </c>
      <c r="H362" s="22">
        <v>18</v>
      </c>
      <c r="I362" s="22">
        <v>15</v>
      </c>
      <c r="J362" s="22">
        <v>27</v>
      </c>
    </row>
    <row r="363" spans="1:10" x14ac:dyDescent="0.25">
      <c r="A363" s="3" t="s">
        <v>873</v>
      </c>
      <c r="B363" s="3" t="s">
        <v>289</v>
      </c>
      <c r="C363" s="3" t="s">
        <v>290</v>
      </c>
      <c r="D363" s="22">
        <f>'Annex 1.1  Number, Student'!E364+'Annex 1.1  Number, Student'!F364</f>
        <v>38</v>
      </c>
      <c r="E363" s="22">
        <v>12</v>
      </c>
      <c r="F363" s="22">
        <v>19</v>
      </c>
      <c r="G363" s="22">
        <v>21</v>
      </c>
      <c r="H363" s="22">
        <v>12</v>
      </c>
      <c r="I363" s="22">
        <v>4</v>
      </c>
      <c r="J363" s="22">
        <v>19</v>
      </c>
    </row>
    <row r="364" spans="1:10" x14ac:dyDescent="0.25">
      <c r="A364" s="3" t="s">
        <v>873</v>
      </c>
      <c r="B364" s="3" t="s">
        <v>289</v>
      </c>
      <c r="C364" s="3" t="s">
        <v>807</v>
      </c>
      <c r="D364" s="22">
        <f>'Annex 1.1  Number, Student'!E365+'Annex 1.1  Number, Student'!F365</f>
        <v>65</v>
      </c>
      <c r="E364" s="22">
        <v>5</v>
      </c>
      <c r="F364" s="22">
        <v>32</v>
      </c>
      <c r="G364" s="22">
        <v>16</v>
      </c>
      <c r="H364" s="22">
        <v>6</v>
      </c>
      <c r="I364" s="22">
        <v>5</v>
      </c>
      <c r="J364" s="22">
        <v>10</v>
      </c>
    </row>
    <row r="365" spans="1:10" x14ac:dyDescent="0.25">
      <c r="A365" s="3" t="s">
        <v>873</v>
      </c>
      <c r="B365" s="3" t="s">
        <v>289</v>
      </c>
      <c r="C365" s="3" t="s">
        <v>845</v>
      </c>
      <c r="D365" s="22">
        <f>'Annex 1.1  Number, Student'!E366+'Annex 1.1  Number, Student'!F366</f>
        <v>40</v>
      </c>
      <c r="E365" s="22">
        <v>8</v>
      </c>
      <c r="F365" s="22">
        <v>27</v>
      </c>
      <c r="G365" s="22">
        <v>14</v>
      </c>
      <c r="H365" s="22">
        <v>8</v>
      </c>
      <c r="I365" s="22">
        <v>5</v>
      </c>
      <c r="J365" s="22">
        <v>16</v>
      </c>
    </row>
    <row r="366" spans="1:10" x14ac:dyDescent="0.25">
      <c r="A366" s="3" t="s">
        <v>873</v>
      </c>
      <c r="B366" s="3" t="s">
        <v>289</v>
      </c>
      <c r="C366" s="3" t="s">
        <v>292</v>
      </c>
      <c r="D366" s="22">
        <f>'Annex 1.1  Number, Student'!E367+'Annex 1.1  Number, Student'!F367</f>
        <v>88</v>
      </c>
      <c r="E366" s="22">
        <v>17</v>
      </c>
      <c r="F366" s="22">
        <v>44</v>
      </c>
      <c r="G366" s="22">
        <v>37</v>
      </c>
      <c r="H366" s="22">
        <v>22</v>
      </c>
      <c r="I366" s="22">
        <v>13</v>
      </c>
      <c r="J366" s="22">
        <v>22</v>
      </c>
    </row>
    <row r="367" spans="1:10" x14ac:dyDescent="0.25">
      <c r="A367" s="3" t="s">
        <v>873</v>
      </c>
      <c r="B367" s="3" t="s">
        <v>289</v>
      </c>
      <c r="C367" s="3" t="s">
        <v>293</v>
      </c>
      <c r="D367" s="22">
        <f>'Annex 1.1  Number, Student'!E368+'Annex 1.1  Number, Student'!F368</f>
        <v>58</v>
      </c>
      <c r="E367" s="22">
        <v>7</v>
      </c>
      <c r="F367" s="22">
        <v>30</v>
      </c>
      <c r="G367" s="22">
        <v>21</v>
      </c>
      <c r="H367" s="22">
        <v>8</v>
      </c>
      <c r="I367" s="22">
        <v>7</v>
      </c>
      <c r="J367" s="22">
        <v>19</v>
      </c>
    </row>
    <row r="368" spans="1:10" x14ac:dyDescent="0.25">
      <c r="A368" s="3" t="s">
        <v>873</v>
      </c>
      <c r="B368" s="3" t="s">
        <v>289</v>
      </c>
      <c r="C368" s="3" t="s">
        <v>291</v>
      </c>
      <c r="D368" s="22">
        <f>'Annex 1.1  Number, Student'!E369+'Annex 1.1  Number, Student'!F369</f>
        <v>32</v>
      </c>
      <c r="E368" s="22">
        <v>13</v>
      </c>
      <c r="F368" s="22">
        <v>20</v>
      </c>
      <c r="G368" s="22">
        <v>20</v>
      </c>
      <c r="H368" s="22">
        <v>11</v>
      </c>
      <c r="I368" s="22">
        <v>9</v>
      </c>
      <c r="J368" s="22">
        <v>14</v>
      </c>
    </row>
    <row r="369" spans="1:10" x14ac:dyDescent="0.25">
      <c r="A369" s="3" t="s">
        <v>873</v>
      </c>
      <c r="B369" s="3" t="s">
        <v>289</v>
      </c>
      <c r="C369" s="3" t="s">
        <v>288</v>
      </c>
      <c r="D369" s="22">
        <f>'Annex 1.1  Number, Student'!E370+'Annex 1.1  Number, Student'!F370</f>
        <v>38</v>
      </c>
      <c r="E369" s="22">
        <v>4</v>
      </c>
      <c r="F369" s="22">
        <v>24</v>
      </c>
      <c r="G369" s="22">
        <v>22</v>
      </c>
      <c r="H369" s="22">
        <v>8</v>
      </c>
      <c r="I369" s="22">
        <v>5</v>
      </c>
      <c r="J369" s="22">
        <v>19</v>
      </c>
    </row>
    <row r="370" spans="1:10" x14ac:dyDescent="0.25">
      <c r="A370" s="3" t="s">
        <v>873</v>
      </c>
      <c r="B370" s="3" t="s">
        <v>360</v>
      </c>
      <c r="C370" s="3" t="s">
        <v>363</v>
      </c>
      <c r="D370" s="22">
        <f>'Annex 1.1  Number, Student'!E371+'Annex 1.1  Number, Student'!F371</f>
        <v>14</v>
      </c>
      <c r="E370" s="22">
        <v>4</v>
      </c>
      <c r="F370" s="22">
        <v>6</v>
      </c>
      <c r="G370" s="22">
        <v>5</v>
      </c>
      <c r="H370" s="22">
        <v>1</v>
      </c>
      <c r="I370" s="22">
        <v>3</v>
      </c>
      <c r="J370" s="22">
        <v>5</v>
      </c>
    </row>
    <row r="371" spans="1:10" x14ac:dyDescent="0.25">
      <c r="A371" s="3" t="s">
        <v>873</v>
      </c>
      <c r="B371" s="3" t="s">
        <v>360</v>
      </c>
      <c r="C371" s="3" t="s">
        <v>362</v>
      </c>
      <c r="D371" s="22">
        <f>'Annex 1.1  Number, Student'!E372+'Annex 1.1  Number, Student'!F372</f>
        <v>14</v>
      </c>
      <c r="E371" s="22">
        <v>6</v>
      </c>
      <c r="F371" s="22">
        <v>7</v>
      </c>
      <c r="G371" s="22">
        <v>4</v>
      </c>
      <c r="H371" s="22">
        <v>1</v>
      </c>
      <c r="I371" s="22">
        <v>1</v>
      </c>
      <c r="J371" s="22">
        <v>3</v>
      </c>
    </row>
    <row r="372" spans="1:10" x14ac:dyDescent="0.25">
      <c r="A372" s="3" t="s">
        <v>873</v>
      </c>
      <c r="B372" s="3" t="s">
        <v>360</v>
      </c>
      <c r="C372" s="3" t="s">
        <v>361</v>
      </c>
      <c r="D372" s="22">
        <f>'Annex 1.1  Number, Student'!E373+'Annex 1.1  Number, Student'!F373</f>
        <v>23</v>
      </c>
      <c r="E372" s="22">
        <v>9</v>
      </c>
      <c r="F372" s="22">
        <v>12</v>
      </c>
      <c r="G372" s="22">
        <v>12</v>
      </c>
      <c r="H372" s="22">
        <v>7</v>
      </c>
      <c r="I372" s="22">
        <v>4</v>
      </c>
      <c r="J372" s="22">
        <v>10</v>
      </c>
    </row>
    <row r="373" spans="1:10" x14ac:dyDescent="0.25">
      <c r="A373" s="3" t="s">
        <v>873</v>
      </c>
      <c r="B373" s="3" t="s">
        <v>360</v>
      </c>
      <c r="C373" s="3" t="s">
        <v>359</v>
      </c>
      <c r="D373" s="22">
        <f>'Annex 1.1  Number, Student'!E374+'Annex 1.1  Number, Student'!F374</f>
        <v>30</v>
      </c>
      <c r="E373" s="22">
        <v>6</v>
      </c>
      <c r="F373" s="22">
        <v>23</v>
      </c>
      <c r="G373" s="22">
        <v>20</v>
      </c>
      <c r="H373" s="22">
        <v>5</v>
      </c>
      <c r="I373" s="22">
        <v>5</v>
      </c>
      <c r="J373" s="22">
        <v>17</v>
      </c>
    </row>
    <row r="374" spans="1:10" x14ac:dyDescent="0.25">
      <c r="A374" s="3" t="s">
        <v>873</v>
      </c>
      <c r="B374" s="3" t="s">
        <v>360</v>
      </c>
      <c r="C374" s="3" t="s">
        <v>364</v>
      </c>
      <c r="D374" s="22">
        <f>'Annex 1.1  Number, Student'!E375+'Annex 1.1  Number, Student'!F375</f>
        <v>22</v>
      </c>
      <c r="E374" s="22">
        <v>7</v>
      </c>
      <c r="F374" s="22">
        <v>14</v>
      </c>
      <c r="G374" s="22">
        <v>16</v>
      </c>
      <c r="H374" s="22">
        <v>8</v>
      </c>
      <c r="I374" s="22">
        <v>5</v>
      </c>
      <c r="J374" s="22">
        <v>11</v>
      </c>
    </row>
    <row r="375" spans="1:10" x14ac:dyDescent="0.25">
      <c r="A375" s="3" t="s">
        <v>873</v>
      </c>
      <c r="B375" s="3" t="s">
        <v>280</v>
      </c>
      <c r="C375" s="3" t="s">
        <v>281</v>
      </c>
      <c r="D375" s="22">
        <f>'Annex 1.1  Number, Student'!E376+'Annex 1.1  Number, Student'!F376</f>
        <v>69</v>
      </c>
      <c r="E375" s="22">
        <v>21</v>
      </c>
      <c r="F375" s="22">
        <v>43</v>
      </c>
      <c r="G375" s="22">
        <v>24</v>
      </c>
      <c r="H375" s="22">
        <v>4</v>
      </c>
      <c r="I375" s="22">
        <v>12</v>
      </c>
      <c r="J375" s="22">
        <v>27</v>
      </c>
    </row>
    <row r="376" spans="1:10" x14ac:dyDescent="0.25">
      <c r="A376" s="3" t="s">
        <v>873</v>
      </c>
      <c r="B376" s="3" t="s">
        <v>280</v>
      </c>
      <c r="C376" s="3" t="s">
        <v>279</v>
      </c>
      <c r="D376" s="22">
        <f>'Annex 1.1  Number, Student'!E377+'Annex 1.1  Number, Student'!F377</f>
        <v>31</v>
      </c>
      <c r="E376" s="22">
        <v>2</v>
      </c>
      <c r="F376" s="22">
        <v>9</v>
      </c>
      <c r="G376" s="22">
        <v>8</v>
      </c>
      <c r="H376" s="22">
        <v>5</v>
      </c>
      <c r="I376" s="22">
        <v>3</v>
      </c>
      <c r="J376" s="22">
        <v>6</v>
      </c>
    </row>
    <row r="377" spans="1:10" x14ac:dyDescent="0.25">
      <c r="A377" s="3" t="s">
        <v>873</v>
      </c>
      <c r="B377" s="3" t="s">
        <v>280</v>
      </c>
      <c r="C377" s="3" t="s">
        <v>283</v>
      </c>
      <c r="D377" s="22">
        <f>'Annex 1.1  Number, Student'!E378+'Annex 1.1  Number, Student'!F378</f>
        <v>59</v>
      </c>
      <c r="E377" s="22">
        <v>11</v>
      </c>
      <c r="F377" s="22">
        <v>23</v>
      </c>
      <c r="G377" s="22">
        <v>16</v>
      </c>
      <c r="H377" s="22">
        <v>14</v>
      </c>
      <c r="I377" s="22">
        <v>13</v>
      </c>
      <c r="J377" s="22">
        <v>13</v>
      </c>
    </row>
    <row r="378" spans="1:10" x14ac:dyDescent="0.25">
      <c r="A378" s="3" t="s">
        <v>873</v>
      </c>
      <c r="B378" s="3" t="s">
        <v>280</v>
      </c>
      <c r="C378" s="3" t="s">
        <v>285</v>
      </c>
      <c r="D378" s="22">
        <f>'Annex 1.1  Number, Student'!E379+'Annex 1.1  Number, Student'!F379</f>
        <v>52</v>
      </c>
      <c r="E378" s="22">
        <v>17</v>
      </c>
      <c r="F378" s="22">
        <v>30</v>
      </c>
      <c r="G378" s="22">
        <v>23</v>
      </c>
      <c r="H378" s="22">
        <v>11</v>
      </c>
      <c r="I378" s="22">
        <v>12</v>
      </c>
      <c r="J378" s="22">
        <v>22</v>
      </c>
    </row>
    <row r="379" spans="1:10" x14ac:dyDescent="0.25">
      <c r="A379" s="3" t="s">
        <v>873</v>
      </c>
      <c r="B379" s="3" t="s">
        <v>280</v>
      </c>
      <c r="C379" s="3" t="s">
        <v>284</v>
      </c>
      <c r="D379" s="22">
        <f>'Annex 1.1  Number, Student'!E380+'Annex 1.1  Number, Student'!F380</f>
        <v>87</v>
      </c>
      <c r="E379" s="22">
        <v>25</v>
      </c>
      <c r="F379" s="22">
        <v>50</v>
      </c>
      <c r="G379" s="22">
        <v>49</v>
      </c>
      <c r="H379" s="22">
        <v>17</v>
      </c>
      <c r="I379" s="22">
        <v>9</v>
      </c>
      <c r="J379" s="22">
        <v>41</v>
      </c>
    </row>
    <row r="380" spans="1:10" x14ac:dyDescent="0.25">
      <c r="A380" s="3" t="s">
        <v>873</v>
      </c>
      <c r="B380" s="3" t="s">
        <v>280</v>
      </c>
      <c r="C380" s="3" t="s">
        <v>286</v>
      </c>
      <c r="D380" s="22">
        <f>'Annex 1.1  Number, Student'!E381+'Annex 1.1  Number, Student'!F381</f>
        <v>56</v>
      </c>
      <c r="E380" s="22">
        <v>17</v>
      </c>
      <c r="F380" s="22">
        <v>38</v>
      </c>
      <c r="G380" s="22">
        <v>35</v>
      </c>
      <c r="H380" s="22">
        <v>14</v>
      </c>
      <c r="I380" s="22">
        <v>9</v>
      </c>
      <c r="J380" s="22">
        <v>19</v>
      </c>
    </row>
    <row r="381" spans="1:10" x14ac:dyDescent="0.25">
      <c r="A381" s="3" t="s">
        <v>873</v>
      </c>
      <c r="B381" s="3" t="s">
        <v>280</v>
      </c>
      <c r="C381" s="3" t="s">
        <v>287</v>
      </c>
      <c r="D381" s="22">
        <f>'Annex 1.1  Number, Student'!E382+'Annex 1.1  Number, Student'!F382</f>
        <v>62</v>
      </c>
      <c r="E381" s="22">
        <v>14</v>
      </c>
      <c r="F381" s="22">
        <v>46</v>
      </c>
      <c r="G381" s="22">
        <v>33</v>
      </c>
      <c r="H381" s="22">
        <v>18</v>
      </c>
      <c r="I381" s="22">
        <v>7</v>
      </c>
      <c r="J381" s="22">
        <v>24</v>
      </c>
    </row>
    <row r="382" spans="1:10" x14ac:dyDescent="0.25">
      <c r="A382" s="3" t="s">
        <v>873</v>
      </c>
      <c r="B382" s="3" t="s">
        <v>280</v>
      </c>
      <c r="C382" s="3" t="s">
        <v>24</v>
      </c>
      <c r="D382" s="22">
        <f>'Annex 1.1  Number, Student'!E383+'Annex 1.1  Number, Student'!F383</f>
        <v>43</v>
      </c>
      <c r="E382" s="22">
        <v>7</v>
      </c>
      <c r="F382" s="22">
        <v>23</v>
      </c>
      <c r="G382" s="22">
        <v>19</v>
      </c>
      <c r="H382" s="22">
        <v>6</v>
      </c>
      <c r="I382" s="22">
        <v>6</v>
      </c>
      <c r="J382" s="22">
        <v>13</v>
      </c>
    </row>
    <row r="383" spans="1:10" x14ac:dyDescent="0.25">
      <c r="A383" s="3" t="s">
        <v>873</v>
      </c>
      <c r="B383" s="3" t="s">
        <v>280</v>
      </c>
      <c r="C383" s="3" t="s">
        <v>282</v>
      </c>
      <c r="D383" s="22">
        <f>'Annex 1.1  Number, Student'!E384+'Annex 1.1  Number, Student'!F384</f>
        <v>67</v>
      </c>
      <c r="E383" s="22">
        <v>17</v>
      </c>
      <c r="F383" s="22">
        <v>44</v>
      </c>
      <c r="G383" s="22">
        <v>30</v>
      </c>
      <c r="H383" s="22">
        <v>12</v>
      </c>
      <c r="I383" s="22">
        <v>12</v>
      </c>
      <c r="J383" s="22">
        <v>18</v>
      </c>
    </row>
    <row r="384" spans="1:10" x14ac:dyDescent="0.25">
      <c r="A384" s="3" t="s">
        <v>873</v>
      </c>
      <c r="B384" s="3" t="s">
        <v>806</v>
      </c>
      <c r="C384" s="3" t="s">
        <v>312</v>
      </c>
      <c r="D384" s="22">
        <f>'Annex 1.1  Number, Student'!E385+'Annex 1.1  Number, Student'!F385</f>
        <v>39</v>
      </c>
      <c r="E384" s="22">
        <v>13</v>
      </c>
      <c r="F384" s="22">
        <v>19</v>
      </c>
      <c r="G384" s="22">
        <v>22</v>
      </c>
      <c r="H384" s="22">
        <v>10</v>
      </c>
      <c r="I384" s="22">
        <v>5</v>
      </c>
      <c r="J384" s="22">
        <v>16</v>
      </c>
    </row>
    <row r="385" spans="1:10" x14ac:dyDescent="0.25">
      <c r="A385" s="3" t="s">
        <v>873</v>
      </c>
      <c r="B385" s="3" t="s">
        <v>806</v>
      </c>
      <c r="C385" s="3" t="s">
        <v>309</v>
      </c>
      <c r="D385" s="22">
        <f>'Annex 1.1  Number, Student'!E386+'Annex 1.1  Number, Student'!F386</f>
        <v>37</v>
      </c>
      <c r="E385" s="22">
        <v>11</v>
      </c>
      <c r="F385" s="22">
        <v>19</v>
      </c>
      <c r="G385" s="22">
        <v>16</v>
      </c>
      <c r="H385" s="22">
        <v>10</v>
      </c>
      <c r="I385" s="22">
        <v>4</v>
      </c>
      <c r="J385" s="22">
        <v>13</v>
      </c>
    </row>
    <row r="386" spans="1:10" x14ac:dyDescent="0.25">
      <c r="A386" s="3" t="s">
        <v>873</v>
      </c>
      <c r="B386" s="3" t="s">
        <v>806</v>
      </c>
      <c r="C386" s="3" t="s">
        <v>313</v>
      </c>
      <c r="D386" s="22">
        <f>'Annex 1.1  Number, Student'!E387+'Annex 1.1  Number, Student'!F387</f>
        <v>29</v>
      </c>
      <c r="E386" s="22">
        <v>14</v>
      </c>
      <c r="F386" s="22">
        <v>22</v>
      </c>
      <c r="G386" s="22">
        <v>19</v>
      </c>
      <c r="H386" s="22">
        <v>10</v>
      </c>
      <c r="I386" s="22">
        <v>6</v>
      </c>
      <c r="J386" s="22">
        <v>16</v>
      </c>
    </row>
    <row r="387" spans="1:10" x14ac:dyDescent="0.25">
      <c r="A387" s="3" t="s">
        <v>873</v>
      </c>
      <c r="B387" s="3" t="s">
        <v>806</v>
      </c>
      <c r="C387" s="3" t="s">
        <v>310</v>
      </c>
      <c r="D387" s="22">
        <f>'Annex 1.1  Number, Student'!E388+'Annex 1.1  Number, Student'!F388</f>
        <v>97</v>
      </c>
      <c r="E387" s="22">
        <v>30</v>
      </c>
      <c r="F387" s="22">
        <v>50</v>
      </c>
      <c r="G387" s="22">
        <v>55</v>
      </c>
      <c r="H387" s="22">
        <v>29</v>
      </c>
      <c r="I387" s="22">
        <v>22</v>
      </c>
      <c r="J387" s="22">
        <v>40</v>
      </c>
    </row>
    <row r="388" spans="1:10" x14ac:dyDescent="0.25">
      <c r="A388" s="3" t="s">
        <v>873</v>
      </c>
      <c r="B388" s="3" t="s">
        <v>806</v>
      </c>
      <c r="C388" s="3" t="s">
        <v>314</v>
      </c>
      <c r="D388" s="22">
        <f>'Annex 1.1  Number, Student'!E389+'Annex 1.1  Number, Student'!F389</f>
        <v>33</v>
      </c>
      <c r="E388" s="22">
        <v>8</v>
      </c>
      <c r="F388" s="22">
        <v>23</v>
      </c>
      <c r="G388" s="22">
        <v>19</v>
      </c>
      <c r="H388" s="22">
        <v>10</v>
      </c>
      <c r="I388" s="22">
        <v>6</v>
      </c>
      <c r="J388" s="22">
        <v>16</v>
      </c>
    </row>
    <row r="389" spans="1:10" x14ac:dyDescent="0.25">
      <c r="A389" s="3" t="s">
        <v>873</v>
      </c>
      <c r="B389" s="3" t="s">
        <v>806</v>
      </c>
      <c r="C389" s="3" t="s">
        <v>305</v>
      </c>
      <c r="D389" s="22">
        <f>'Annex 1.1  Number, Student'!E390+'Annex 1.1  Number, Student'!F390</f>
        <v>56</v>
      </c>
      <c r="E389" s="22">
        <v>15</v>
      </c>
      <c r="F389" s="22">
        <v>26</v>
      </c>
      <c r="G389" s="22">
        <v>34</v>
      </c>
      <c r="H389" s="22">
        <v>14</v>
      </c>
      <c r="I389" s="22">
        <v>11</v>
      </c>
      <c r="J389" s="22">
        <v>22</v>
      </c>
    </row>
    <row r="390" spans="1:10" x14ac:dyDescent="0.25">
      <c r="A390" s="3" t="s">
        <v>873</v>
      </c>
      <c r="B390" s="3" t="s">
        <v>806</v>
      </c>
      <c r="C390" s="3" t="s">
        <v>308</v>
      </c>
      <c r="D390" s="22">
        <f>'Annex 1.1  Number, Student'!E391+'Annex 1.1  Number, Student'!F391</f>
        <v>38</v>
      </c>
      <c r="E390" s="22">
        <v>14</v>
      </c>
      <c r="F390" s="22">
        <v>22</v>
      </c>
      <c r="G390" s="22">
        <v>21</v>
      </c>
      <c r="H390" s="22">
        <v>8</v>
      </c>
      <c r="I390" s="22">
        <v>7</v>
      </c>
      <c r="J390" s="22">
        <v>11</v>
      </c>
    </row>
    <row r="391" spans="1:10" x14ac:dyDescent="0.25">
      <c r="A391" s="3" t="s">
        <v>873</v>
      </c>
      <c r="B391" s="3" t="s">
        <v>806</v>
      </c>
      <c r="C391" s="3" t="s">
        <v>304</v>
      </c>
      <c r="D391" s="22">
        <f>'Annex 1.1  Number, Student'!E392+'Annex 1.1  Number, Student'!F392</f>
        <v>29</v>
      </c>
      <c r="E391" s="22">
        <v>9</v>
      </c>
      <c r="F391" s="22">
        <v>15</v>
      </c>
      <c r="G391" s="22">
        <v>14</v>
      </c>
      <c r="H391" s="22">
        <v>6</v>
      </c>
      <c r="I391" s="22">
        <v>6</v>
      </c>
      <c r="J391" s="22">
        <v>14</v>
      </c>
    </row>
    <row r="392" spans="1:10" x14ac:dyDescent="0.25">
      <c r="A392" s="3" t="s">
        <v>873</v>
      </c>
      <c r="B392" s="3" t="s">
        <v>806</v>
      </c>
      <c r="C392" s="3" t="s">
        <v>306</v>
      </c>
      <c r="D392" s="22">
        <f>'Annex 1.1  Number, Student'!E393+'Annex 1.1  Number, Student'!F393</f>
        <v>69</v>
      </c>
      <c r="E392" s="22">
        <v>23</v>
      </c>
      <c r="F392" s="22">
        <v>32</v>
      </c>
      <c r="G392" s="22">
        <v>38</v>
      </c>
      <c r="H392" s="22">
        <v>19</v>
      </c>
      <c r="I392" s="22">
        <v>8</v>
      </c>
      <c r="J392" s="22">
        <v>29</v>
      </c>
    </row>
    <row r="393" spans="1:10" x14ac:dyDescent="0.25">
      <c r="A393" s="3" t="s">
        <v>873</v>
      </c>
      <c r="B393" s="3" t="s">
        <v>806</v>
      </c>
      <c r="C393" s="3" t="s">
        <v>307</v>
      </c>
      <c r="D393" s="22">
        <f>'Annex 1.1  Number, Student'!E394+'Annex 1.1  Number, Student'!F394</f>
        <v>37</v>
      </c>
      <c r="E393" s="22">
        <v>3</v>
      </c>
      <c r="F393" s="22">
        <v>15</v>
      </c>
      <c r="G393" s="22">
        <v>22</v>
      </c>
      <c r="H393" s="22">
        <v>5</v>
      </c>
      <c r="I393" s="22">
        <v>4</v>
      </c>
      <c r="J393" s="22">
        <v>13</v>
      </c>
    </row>
    <row r="394" spans="1:10" x14ac:dyDescent="0.25">
      <c r="A394" s="3" t="s">
        <v>873</v>
      </c>
      <c r="B394" s="3" t="s">
        <v>806</v>
      </c>
      <c r="C394" s="3" t="s">
        <v>24</v>
      </c>
      <c r="D394" s="22">
        <f>'Annex 1.1  Number, Student'!E395+'Annex 1.1  Number, Student'!F395</f>
        <v>43</v>
      </c>
      <c r="E394" s="22">
        <v>17</v>
      </c>
      <c r="F394" s="22">
        <v>28</v>
      </c>
      <c r="G394" s="22">
        <v>26</v>
      </c>
      <c r="H394" s="22">
        <v>15</v>
      </c>
      <c r="I394" s="22">
        <v>7</v>
      </c>
      <c r="J394" s="22">
        <v>22</v>
      </c>
    </row>
    <row r="395" spans="1:10" x14ac:dyDescent="0.25">
      <c r="A395" s="3" t="s">
        <v>873</v>
      </c>
      <c r="B395" s="3" t="s">
        <v>806</v>
      </c>
      <c r="C395" s="3" t="s">
        <v>311</v>
      </c>
      <c r="D395" s="22">
        <f>'Annex 1.1  Number, Student'!E396+'Annex 1.1  Number, Student'!F396</f>
        <v>30</v>
      </c>
      <c r="E395" s="22">
        <v>12</v>
      </c>
      <c r="F395" s="22">
        <v>19</v>
      </c>
      <c r="G395" s="22">
        <v>20</v>
      </c>
      <c r="H395" s="22">
        <v>10</v>
      </c>
      <c r="I395" s="22">
        <v>3</v>
      </c>
      <c r="J395" s="22">
        <v>8</v>
      </c>
    </row>
    <row r="396" spans="1:10" x14ac:dyDescent="0.25">
      <c r="A396" s="3" t="s">
        <v>762</v>
      </c>
      <c r="B396" s="3" t="s">
        <v>465</v>
      </c>
      <c r="C396" s="3" t="s">
        <v>468</v>
      </c>
      <c r="D396" s="22">
        <f>'Annex 1.1  Number, Student'!E397+'Annex 1.1  Number, Student'!F397</f>
        <v>53</v>
      </c>
      <c r="E396" s="22">
        <v>20</v>
      </c>
      <c r="F396" s="22">
        <v>27</v>
      </c>
      <c r="G396" s="22">
        <v>26</v>
      </c>
      <c r="H396" s="22">
        <v>12</v>
      </c>
      <c r="I396" s="22">
        <v>6</v>
      </c>
      <c r="J396" s="22">
        <v>20</v>
      </c>
    </row>
    <row r="397" spans="1:10" x14ac:dyDescent="0.25">
      <c r="A397" s="3" t="s">
        <v>762</v>
      </c>
      <c r="B397" s="3" t="s">
        <v>465</v>
      </c>
      <c r="C397" s="3" t="s">
        <v>466</v>
      </c>
      <c r="D397" s="22">
        <f>'Annex 1.1  Number, Student'!E398+'Annex 1.1  Number, Student'!F398</f>
        <v>66</v>
      </c>
      <c r="E397" s="22">
        <v>33</v>
      </c>
      <c r="F397" s="22">
        <v>46</v>
      </c>
      <c r="G397" s="22">
        <v>38</v>
      </c>
      <c r="H397" s="22">
        <v>22</v>
      </c>
      <c r="I397" s="22">
        <v>22</v>
      </c>
      <c r="J397" s="22">
        <v>30</v>
      </c>
    </row>
    <row r="398" spans="1:10" x14ac:dyDescent="0.25">
      <c r="A398" s="3" t="s">
        <v>762</v>
      </c>
      <c r="B398" s="3" t="s">
        <v>465</v>
      </c>
      <c r="C398" s="3" t="s">
        <v>467</v>
      </c>
      <c r="D398" s="22">
        <f>'Annex 1.1  Number, Student'!E399+'Annex 1.1  Number, Student'!F399</f>
        <v>29</v>
      </c>
      <c r="E398" s="22">
        <v>9</v>
      </c>
      <c r="F398" s="22">
        <v>20</v>
      </c>
      <c r="G398" s="22">
        <v>16</v>
      </c>
      <c r="H398" s="22">
        <v>10</v>
      </c>
      <c r="I398" s="22">
        <v>6</v>
      </c>
      <c r="J398" s="22">
        <v>15</v>
      </c>
    </row>
    <row r="399" spans="1:10" x14ac:dyDescent="0.25">
      <c r="A399" s="3" t="s">
        <v>762</v>
      </c>
      <c r="B399" s="3" t="s">
        <v>465</v>
      </c>
      <c r="C399" s="3" t="s">
        <v>464</v>
      </c>
      <c r="D399" s="22">
        <f>'Annex 1.1  Number, Student'!E400+'Annex 1.1  Number, Student'!F400</f>
        <v>66</v>
      </c>
      <c r="E399" s="22">
        <v>8</v>
      </c>
      <c r="F399" s="22">
        <v>25</v>
      </c>
      <c r="G399" s="22">
        <v>18</v>
      </c>
      <c r="H399" s="22">
        <v>7</v>
      </c>
      <c r="I399" s="22">
        <v>3</v>
      </c>
      <c r="J399" s="22">
        <v>12</v>
      </c>
    </row>
    <row r="400" spans="1:10" x14ac:dyDescent="0.25">
      <c r="A400" s="3" t="s">
        <v>762</v>
      </c>
      <c r="B400" s="3" t="s">
        <v>465</v>
      </c>
      <c r="C400" s="3" t="s">
        <v>471</v>
      </c>
      <c r="D400" s="22">
        <f>'Annex 1.1  Number, Student'!E401+'Annex 1.1  Number, Student'!F401</f>
        <v>60</v>
      </c>
      <c r="E400" s="22">
        <v>17</v>
      </c>
      <c r="F400" s="22">
        <v>36</v>
      </c>
      <c r="G400" s="22">
        <v>34</v>
      </c>
      <c r="H400" s="22">
        <v>13</v>
      </c>
      <c r="I400" s="22">
        <v>4</v>
      </c>
      <c r="J400" s="22">
        <v>22</v>
      </c>
    </row>
    <row r="401" spans="1:10" x14ac:dyDescent="0.25">
      <c r="A401" s="3" t="s">
        <v>762</v>
      </c>
      <c r="B401" s="3" t="s">
        <v>465</v>
      </c>
      <c r="C401" s="3" t="s">
        <v>846</v>
      </c>
      <c r="D401" s="22">
        <f>'Annex 1.1  Number, Student'!E402+'Annex 1.1  Number, Student'!F402</f>
        <v>69</v>
      </c>
      <c r="E401" s="22">
        <v>22</v>
      </c>
      <c r="F401" s="22">
        <v>35</v>
      </c>
      <c r="G401" s="22">
        <v>30</v>
      </c>
      <c r="H401" s="22">
        <v>15</v>
      </c>
      <c r="I401" s="22">
        <v>11</v>
      </c>
      <c r="J401" s="22">
        <v>20</v>
      </c>
    </row>
    <row r="402" spans="1:10" x14ac:dyDescent="0.25">
      <c r="A402" s="3" t="s">
        <v>762</v>
      </c>
      <c r="B402" s="3" t="s">
        <v>465</v>
      </c>
      <c r="C402" s="3" t="s">
        <v>847</v>
      </c>
      <c r="D402" s="22">
        <f>'Annex 1.1  Number, Student'!E403+'Annex 1.1  Number, Student'!F403</f>
        <v>42</v>
      </c>
      <c r="E402" s="22">
        <v>13</v>
      </c>
      <c r="F402" s="22">
        <v>29</v>
      </c>
      <c r="G402" s="22">
        <v>23</v>
      </c>
      <c r="H402" s="22">
        <v>5</v>
      </c>
      <c r="I402" s="22">
        <v>3</v>
      </c>
      <c r="J402" s="22">
        <v>18</v>
      </c>
    </row>
    <row r="403" spans="1:10" x14ac:dyDescent="0.25">
      <c r="A403" s="3" t="s">
        <v>762</v>
      </c>
      <c r="B403" s="3" t="s">
        <v>465</v>
      </c>
      <c r="C403" s="3" t="s">
        <v>469</v>
      </c>
      <c r="D403" s="22">
        <f>'Annex 1.1  Number, Student'!E404+'Annex 1.1  Number, Student'!F404</f>
        <v>45</v>
      </c>
      <c r="E403" s="22">
        <v>9</v>
      </c>
      <c r="F403" s="22">
        <v>22</v>
      </c>
      <c r="G403" s="22">
        <v>18</v>
      </c>
      <c r="H403" s="22">
        <v>3</v>
      </c>
      <c r="I403" s="22">
        <v>4</v>
      </c>
      <c r="J403" s="22">
        <v>11</v>
      </c>
    </row>
    <row r="404" spans="1:10" x14ac:dyDescent="0.25">
      <c r="A404" s="3" t="s">
        <v>762</v>
      </c>
      <c r="B404" s="3" t="s">
        <v>465</v>
      </c>
      <c r="C404" s="3" t="s">
        <v>470</v>
      </c>
      <c r="D404" s="22">
        <f>'Annex 1.1  Number, Student'!E405+'Annex 1.1  Number, Student'!F405</f>
        <v>23</v>
      </c>
      <c r="E404" s="22">
        <v>7</v>
      </c>
      <c r="F404" s="22">
        <v>15</v>
      </c>
      <c r="G404" s="22">
        <v>11</v>
      </c>
      <c r="H404" s="22">
        <v>5</v>
      </c>
      <c r="I404" s="22">
        <v>3</v>
      </c>
      <c r="J404" s="22">
        <v>8</v>
      </c>
    </row>
    <row r="405" spans="1:10" x14ac:dyDescent="0.25">
      <c r="A405" s="3" t="s">
        <v>762</v>
      </c>
      <c r="B405" s="3" t="s">
        <v>465</v>
      </c>
      <c r="C405" s="3" t="s">
        <v>848</v>
      </c>
      <c r="D405" s="22">
        <f>'Annex 1.1  Number, Student'!E406+'Annex 1.1  Number, Student'!F406</f>
        <v>21</v>
      </c>
      <c r="E405" s="22">
        <v>10</v>
      </c>
      <c r="F405" s="22">
        <v>12</v>
      </c>
      <c r="G405" s="22">
        <v>9</v>
      </c>
      <c r="H405" s="22">
        <v>2</v>
      </c>
      <c r="I405" s="22">
        <v>0</v>
      </c>
      <c r="J405" s="22">
        <v>7</v>
      </c>
    </row>
    <row r="406" spans="1:10" x14ac:dyDescent="0.25">
      <c r="A406" s="3" t="s">
        <v>762</v>
      </c>
      <c r="B406" s="3" t="s">
        <v>393</v>
      </c>
      <c r="C406" s="3" t="s">
        <v>394</v>
      </c>
      <c r="D406" s="22">
        <f>'Annex 1.1  Number, Student'!E407+'Annex 1.1  Number, Student'!F407</f>
        <v>0</v>
      </c>
      <c r="E406" s="22">
        <v>9</v>
      </c>
      <c r="F406" s="22">
        <v>20</v>
      </c>
      <c r="G406" s="22">
        <v>16</v>
      </c>
      <c r="H406" s="22">
        <v>13</v>
      </c>
      <c r="I406" s="22">
        <v>5</v>
      </c>
      <c r="J406" s="22">
        <v>14</v>
      </c>
    </row>
    <row r="407" spans="1:10" x14ac:dyDescent="0.25">
      <c r="A407" s="3" t="s">
        <v>762</v>
      </c>
      <c r="B407" s="3" t="s">
        <v>393</v>
      </c>
      <c r="C407" s="3" t="s">
        <v>400</v>
      </c>
      <c r="D407" s="22">
        <f>'Annex 1.1  Number, Student'!E408+'Annex 1.1  Number, Student'!F408</f>
        <v>30</v>
      </c>
      <c r="E407" s="22">
        <v>6</v>
      </c>
      <c r="F407" s="22">
        <v>19</v>
      </c>
      <c r="G407" s="22">
        <v>18</v>
      </c>
      <c r="H407" s="22">
        <v>1</v>
      </c>
      <c r="I407" s="22">
        <v>2</v>
      </c>
      <c r="J407" s="22">
        <v>11</v>
      </c>
    </row>
    <row r="408" spans="1:10" x14ac:dyDescent="0.25">
      <c r="A408" s="3" t="s">
        <v>762</v>
      </c>
      <c r="B408" s="3" t="s">
        <v>393</v>
      </c>
      <c r="C408" s="3" t="s">
        <v>402</v>
      </c>
      <c r="D408" s="22">
        <f>'Annex 1.1  Number, Student'!E409+'Annex 1.1  Number, Student'!F409</f>
        <v>44</v>
      </c>
      <c r="E408" s="22">
        <v>12</v>
      </c>
      <c r="F408" s="22">
        <v>20</v>
      </c>
      <c r="G408" s="22">
        <v>19</v>
      </c>
      <c r="H408" s="22">
        <v>6</v>
      </c>
      <c r="I408" s="22">
        <v>3</v>
      </c>
      <c r="J408" s="22">
        <v>12</v>
      </c>
    </row>
    <row r="409" spans="1:10" x14ac:dyDescent="0.25">
      <c r="A409" s="3" t="s">
        <v>762</v>
      </c>
      <c r="B409" s="3" t="s">
        <v>393</v>
      </c>
      <c r="C409" s="3" t="s">
        <v>395</v>
      </c>
      <c r="D409" s="22">
        <f>'Annex 1.1  Number, Student'!E410+'Annex 1.1  Number, Student'!F410</f>
        <v>32</v>
      </c>
      <c r="E409" s="22">
        <v>13</v>
      </c>
      <c r="F409" s="22">
        <v>21</v>
      </c>
      <c r="G409" s="22">
        <v>20</v>
      </c>
      <c r="H409" s="22">
        <v>11</v>
      </c>
      <c r="I409" s="22">
        <v>4</v>
      </c>
      <c r="J409" s="22">
        <v>15</v>
      </c>
    </row>
    <row r="410" spans="1:10" x14ac:dyDescent="0.25">
      <c r="A410" s="3" t="s">
        <v>762</v>
      </c>
      <c r="B410" s="3" t="s">
        <v>393</v>
      </c>
      <c r="C410" s="3" t="s">
        <v>397</v>
      </c>
      <c r="D410" s="22">
        <f>'Annex 1.1  Number, Student'!E411+'Annex 1.1  Number, Student'!F411</f>
        <v>41</v>
      </c>
      <c r="E410" s="22">
        <v>4</v>
      </c>
      <c r="F410" s="22">
        <v>9</v>
      </c>
      <c r="G410" s="22">
        <v>4</v>
      </c>
      <c r="H410" s="22">
        <v>3</v>
      </c>
      <c r="I410" s="22">
        <v>2</v>
      </c>
      <c r="J410" s="22">
        <v>5</v>
      </c>
    </row>
    <row r="411" spans="1:10" x14ac:dyDescent="0.25">
      <c r="A411" s="3" t="s">
        <v>762</v>
      </c>
      <c r="B411" s="3" t="s">
        <v>393</v>
      </c>
      <c r="C411" s="3" t="s">
        <v>401</v>
      </c>
      <c r="D411" s="22">
        <f>'Annex 1.1  Number, Student'!E412+'Annex 1.1  Number, Student'!F412</f>
        <v>23</v>
      </c>
      <c r="E411" s="22">
        <v>7</v>
      </c>
      <c r="F411" s="22">
        <v>15</v>
      </c>
      <c r="G411" s="22">
        <v>14</v>
      </c>
      <c r="H411" s="22">
        <v>7</v>
      </c>
      <c r="I411" s="22">
        <v>4</v>
      </c>
      <c r="J411" s="22">
        <v>11</v>
      </c>
    </row>
    <row r="412" spans="1:10" x14ac:dyDescent="0.25">
      <c r="A412" s="3" t="s">
        <v>762</v>
      </c>
      <c r="B412" s="3" t="s">
        <v>393</v>
      </c>
      <c r="C412" s="3" t="s">
        <v>396</v>
      </c>
      <c r="D412" s="22">
        <f>'Annex 1.1  Number, Student'!E413+'Annex 1.1  Number, Student'!F413</f>
        <v>40</v>
      </c>
      <c r="E412" s="22">
        <v>10</v>
      </c>
      <c r="F412" s="22">
        <v>24</v>
      </c>
      <c r="G412" s="22">
        <v>13</v>
      </c>
      <c r="H412" s="22">
        <v>11</v>
      </c>
      <c r="I412" s="22">
        <v>6</v>
      </c>
      <c r="J412" s="22">
        <v>13</v>
      </c>
    </row>
    <row r="413" spans="1:10" x14ac:dyDescent="0.25">
      <c r="A413" s="3" t="s">
        <v>762</v>
      </c>
      <c r="B413" s="3" t="s">
        <v>393</v>
      </c>
      <c r="C413" s="3" t="s">
        <v>399</v>
      </c>
      <c r="D413" s="22">
        <f>'Annex 1.1  Number, Student'!E414+'Annex 1.1  Number, Student'!F414</f>
        <v>53</v>
      </c>
      <c r="E413" s="22">
        <v>11</v>
      </c>
      <c r="F413" s="22">
        <v>19</v>
      </c>
      <c r="G413" s="22">
        <v>13</v>
      </c>
      <c r="H413" s="22">
        <v>7</v>
      </c>
      <c r="I413" s="22">
        <v>4</v>
      </c>
      <c r="J413" s="22">
        <v>7</v>
      </c>
    </row>
    <row r="414" spans="1:10" x14ac:dyDescent="0.25">
      <c r="A414" s="3" t="s">
        <v>762</v>
      </c>
      <c r="B414" s="3" t="s">
        <v>393</v>
      </c>
      <c r="C414" s="3" t="s">
        <v>392</v>
      </c>
      <c r="D414" s="22">
        <f>'Annex 1.1  Number, Student'!E415+'Annex 1.1  Number, Student'!F415</f>
        <v>41</v>
      </c>
      <c r="E414" s="22">
        <v>13</v>
      </c>
      <c r="F414" s="22">
        <v>20</v>
      </c>
      <c r="G414" s="22">
        <v>16</v>
      </c>
      <c r="H414" s="22">
        <v>8</v>
      </c>
      <c r="I414" s="22">
        <v>5</v>
      </c>
      <c r="J414" s="22">
        <v>14</v>
      </c>
    </row>
    <row r="415" spans="1:10" x14ac:dyDescent="0.25">
      <c r="A415" s="3" t="s">
        <v>762</v>
      </c>
      <c r="B415" s="3" t="s">
        <v>393</v>
      </c>
      <c r="C415" s="3" t="s">
        <v>849</v>
      </c>
      <c r="D415" s="22">
        <f>'Annex 1.1  Number, Student'!E416+'Annex 1.1  Number, Student'!F416</f>
        <v>45</v>
      </c>
      <c r="E415" s="22">
        <v>16</v>
      </c>
      <c r="F415" s="22">
        <v>27</v>
      </c>
      <c r="G415" s="22">
        <v>19</v>
      </c>
      <c r="H415" s="22">
        <v>9</v>
      </c>
      <c r="I415" s="22">
        <v>5</v>
      </c>
      <c r="J415" s="22">
        <v>16</v>
      </c>
    </row>
    <row r="416" spans="1:10" x14ac:dyDescent="0.25">
      <c r="A416" s="3" t="s">
        <v>762</v>
      </c>
      <c r="B416" s="3" t="s">
        <v>393</v>
      </c>
      <c r="C416" s="3" t="s">
        <v>398</v>
      </c>
      <c r="D416" s="22">
        <f>'Annex 1.1  Number, Student'!E417+'Annex 1.1  Number, Student'!F417</f>
        <v>48</v>
      </c>
      <c r="E416" s="22">
        <v>15</v>
      </c>
      <c r="F416" s="22">
        <v>28</v>
      </c>
      <c r="G416" s="22">
        <v>25</v>
      </c>
      <c r="H416" s="22">
        <v>11</v>
      </c>
      <c r="I416" s="22">
        <v>12</v>
      </c>
      <c r="J416" s="22">
        <v>17</v>
      </c>
    </row>
    <row r="417" spans="1:10" x14ac:dyDescent="0.25">
      <c r="A417" s="3" t="s">
        <v>762</v>
      </c>
      <c r="B417" s="3" t="s">
        <v>434</v>
      </c>
      <c r="C417" s="3" t="s">
        <v>436</v>
      </c>
      <c r="D417" s="22">
        <f>'Annex 1.1  Number, Student'!E418+'Annex 1.1  Number, Student'!F418</f>
        <v>49</v>
      </c>
      <c r="E417" s="22">
        <v>22</v>
      </c>
      <c r="F417" s="22">
        <v>37</v>
      </c>
      <c r="G417" s="22">
        <v>35</v>
      </c>
      <c r="H417" s="22">
        <v>15</v>
      </c>
      <c r="I417" s="22">
        <v>8</v>
      </c>
      <c r="J417" s="22">
        <v>31</v>
      </c>
    </row>
    <row r="418" spans="1:10" x14ac:dyDescent="0.25">
      <c r="A418" s="3" t="s">
        <v>762</v>
      </c>
      <c r="B418" s="3" t="s">
        <v>434</v>
      </c>
      <c r="C418" s="3" t="s">
        <v>438</v>
      </c>
      <c r="D418" s="22">
        <f>'Annex 1.1  Number, Student'!E419+'Annex 1.1  Number, Student'!F419</f>
        <v>50</v>
      </c>
      <c r="E418" s="22">
        <v>16</v>
      </c>
      <c r="F418" s="22">
        <v>15</v>
      </c>
      <c r="G418" s="22">
        <v>15</v>
      </c>
      <c r="H418" s="22">
        <v>7</v>
      </c>
      <c r="I418" s="22">
        <v>3</v>
      </c>
      <c r="J418" s="22">
        <v>10</v>
      </c>
    </row>
    <row r="419" spans="1:10" x14ac:dyDescent="0.25">
      <c r="A419" s="3" t="s">
        <v>762</v>
      </c>
      <c r="B419" s="3" t="s">
        <v>434</v>
      </c>
      <c r="C419" s="3" t="s">
        <v>435</v>
      </c>
      <c r="D419" s="22">
        <f>'Annex 1.1  Number, Student'!E420+'Annex 1.1  Number, Student'!F420</f>
        <v>57</v>
      </c>
      <c r="E419" s="22">
        <v>20</v>
      </c>
      <c r="F419" s="22">
        <v>30</v>
      </c>
      <c r="G419" s="22">
        <v>29</v>
      </c>
      <c r="H419" s="22">
        <v>7</v>
      </c>
      <c r="I419" s="22">
        <v>5</v>
      </c>
      <c r="J419" s="22">
        <v>21</v>
      </c>
    </row>
    <row r="420" spans="1:10" x14ac:dyDescent="0.25">
      <c r="A420" s="3" t="s">
        <v>762</v>
      </c>
      <c r="B420" s="3" t="s">
        <v>434</v>
      </c>
      <c r="C420" s="3" t="s">
        <v>439</v>
      </c>
      <c r="D420" s="22">
        <f>'Annex 1.1  Number, Student'!E421+'Annex 1.1  Number, Student'!F421</f>
        <v>209</v>
      </c>
      <c r="E420" s="22">
        <v>86</v>
      </c>
      <c r="F420" s="22">
        <v>120</v>
      </c>
      <c r="G420" s="22">
        <v>122</v>
      </c>
      <c r="H420" s="22">
        <v>65</v>
      </c>
      <c r="I420" s="22">
        <v>32</v>
      </c>
      <c r="J420" s="22">
        <v>89</v>
      </c>
    </row>
    <row r="421" spans="1:10" x14ac:dyDescent="0.25">
      <c r="A421" s="3" t="s">
        <v>762</v>
      </c>
      <c r="B421" s="3" t="s">
        <v>434</v>
      </c>
      <c r="C421" s="3" t="s">
        <v>437</v>
      </c>
      <c r="D421" s="22">
        <f>'Annex 1.1  Number, Student'!E422+'Annex 1.1  Number, Student'!F422</f>
        <v>32</v>
      </c>
      <c r="E421" s="22">
        <v>14</v>
      </c>
      <c r="F421" s="22">
        <v>17</v>
      </c>
      <c r="G421" s="22">
        <v>19</v>
      </c>
      <c r="H421" s="22">
        <v>16</v>
      </c>
      <c r="I421" s="22">
        <v>5</v>
      </c>
      <c r="J421" s="22">
        <v>15</v>
      </c>
    </row>
    <row r="422" spans="1:10" x14ac:dyDescent="0.25">
      <c r="A422" s="3" t="s">
        <v>762</v>
      </c>
      <c r="B422" s="3" t="s">
        <v>404</v>
      </c>
      <c r="C422" s="3" t="s">
        <v>406</v>
      </c>
      <c r="D422" s="22">
        <f>'Annex 1.1  Number, Student'!E423+'Annex 1.1  Number, Student'!F423</f>
        <v>46</v>
      </c>
      <c r="E422" s="22">
        <v>15</v>
      </c>
      <c r="F422" s="22">
        <v>32</v>
      </c>
      <c r="G422" s="22">
        <v>21</v>
      </c>
      <c r="H422" s="22">
        <v>16</v>
      </c>
      <c r="I422" s="22">
        <v>11</v>
      </c>
      <c r="J422" s="22">
        <v>21</v>
      </c>
    </row>
    <row r="423" spans="1:10" x14ac:dyDescent="0.25">
      <c r="A423" s="3" t="s">
        <v>762</v>
      </c>
      <c r="B423" s="3" t="s">
        <v>404</v>
      </c>
      <c r="C423" s="3" t="s">
        <v>403</v>
      </c>
      <c r="D423" s="22">
        <f>'Annex 1.1  Number, Student'!E424+'Annex 1.1  Number, Student'!F424</f>
        <v>48</v>
      </c>
      <c r="E423" s="22">
        <v>10</v>
      </c>
      <c r="F423" s="22">
        <v>18</v>
      </c>
      <c r="G423" s="22">
        <v>12</v>
      </c>
      <c r="H423" s="22">
        <v>11</v>
      </c>
      <c r="I423" s="22">
        <v>7</v>
      </c>
      <c r="J423" s="22">
        <v>12</v>
      </c>
    </row>
    <row r="424" spans="1:10" x14ac:dyDescent="0.25">
      <c r="A424" s="3" t="s">
        <v>762</v>
      </c>
      <c r="B424" s="3" t="s">
        <v>404</v>
      </c>
      <c r="C424" s="3" t="s">
        <v>411</v>
      </c>
      <c r="D424" s="22">
        <f>'Annex 1.1  Number, Student'!E425+'Annex 1.1  Number, Student'!F425</f>
        <v>25</v>
      </c>
      <c r="E424" s="22">
        <v>14</v>
      </c>
      <c r="F424" s="22">
        <v>18</v>
      </c>
      <c r="G424" s="22">
        <v>5</v>
      </c>
      <c r="H424" s="22">
        <v>9</v>
      </c>
      <c r="I424" s="22">
        <v>8</v>
      </c>
      <c r="J424" s="22">
        <v>10</v>
      </c>
    </row>
    <row r="425" spans="1:10" x14ac:dyDescent="0.25">
      <c r="A425" s="3" t="s">
        <v>762</v>
      </c>
      <c r="B425" s="3" t="s">
        <v>404</v>
      </c>
      <c r="C425" s="3" t="s">
        <v>407</v>
      </c>
      <c r="D425" s="22">
        <f>'Annex 1.1  Number, Student'!E426+'Annex 1.1  Number, Student'!F426</f>
        <v>22</v>
      </c>
      <c r="E425" s="22">
        <v>7</v>
      </c>
      <c r="F425" s="22">
        <v>12</v>
      </c>
      <c r="G425" s="22">
        <v>11</v>
      </c>
      <c r="H425" s="22">
        <v>6</v>
      </c>
      <c r="I425" s="22">
        <v>3</v>
      </c>
      <c r="J425" s="22">
        <v>6</v>
      </c>
    </row>
    <row r="426" spans="1:10" x14ac:dyDescent="0.25">
      <c r="A426" s="3" t="s">
        <v>762</v>
      </c>
      <c r="B426" s="3" t="s">
        <v>404</v>
      </c>
      <c r="C426" s="3" t="s">
        <v>408</v>
      </c>
      <c r="D426" s="22">
        <f>'Annex 1.1  Number, Student'!E427+'Annex 1.1  Number, Student'!F427</f>
        <v>35</v>
      </c>
      <c r="E426" s="22">
        <v>19</v>
      </c>
      <c r="F426" s="22">
        <v>26</v>
      </c>
      <c r="G426" s="22">
        <v>12</v>
      </c>
      <c r="H426" s="22">
        <v>8</v>
      </c>
      <c r="I426" s="22">
        <v>2</v>
      </c>
      <c r="J426" s="22">
        <v>18</v>
      </c>
    </row>
    <row r="427" spans="1:10" x14ac:dyDescent="0.25">
      <c r="A427" s="3" t="s">
        <v>762</v>
      </c>
      <c r="B427" s="3" t="s">
        <v>404</v>
      </c>
      <c r="C427" s="3" t="s">
        <v>405</v>
      </c>
      <c r="D427" s="22">
        <f>'Annex 1.1  Number, Student'!E428+'Annex 1.1  Number, Student'!F428</f>
        <v>63</v>
      </c>
      <c r="E427" s="22">
        <v>9</v>
      </c>
      <c r="F427" s="22">
        <v>23</v>
      </c>
      <c r="G427" s="22">
        <v>19</v>
      </c>
      <c r="H427" s="22">
        <v>3</v>
      </c>
      <c r="I427" s="22">
        <v>6</v>
      </c>
      <c r="J427" s="22">
        <v>14</v>
      </c>
    </row>
    <row r="428" spans="1:10" x14ac:dyDescent="0.25">
      <c r="A428" s="3" t="s">
        <v>762</v>
      </c>
      <c r="B428" s="3" t="s">
        <v>404</v>
      </c>
      <c r="C428" s="3" t="s">
        <v>409</v>
      </c>
      <c r="D428" s="22">
        <f>'Annex 1.1  Number, Student'!E429+'Annex 1.1  Number, Student'!F429</f>
        <v>38</v>
      </c>
      <c r="E428" s="22">
        <v>12</v>
      </c>
      <c r="F428" s="22">
        <v>29</v>
      </c>
      <c r="G428" s="22">
        <v>15</v>
      </c>
      <c r="H428" s="22">
        <v>8</v>
      </c>
      <c r="I428" s="22">
        <v>7</v>
      </c>
      <c r="J428" s="22">
        <v>18</v>
      </c>
    </row>
    <row r="429" spans="1:10" x14ac:dyDescent="0.25">
      <c r="A429" s="3" t="s">
        <v>762</v>
      </c>
      <c r="B429" s="3" t="s">
        <v>404</v>
      </c>
      <c r="C429" s="3" t="s">
        <v>410</v>
      </c>
      <c r="D429" s="22">
        <f>'Annex 1.1  Number, Student'!E430+'Annex 1.1  Number, Student'!F430</f>
        <v>48</v>
      </c>
      <c r="E429" s="22">
        <v>13</v>
      </c>
      <c r="F429" s="22">
        <v>24</v>
      </c>
      <c r="G429" s="22">
        <v>15</v>
      </c>
      <c r="H429" s="22">
        <v>8</v>
      </c>
      <c r="I429" s="22">
        <v>3</v>
      </c>
      <c r="J429" s="22">
        <v>16</v>
      </c>
    </row>
    <row r="430" spans="1:10" x14ac:dyDescent="0.25">
      <c r="A430" s="3" t="s">
        <v>762</v>
      </c>
      <c r="B430" s="3" t="s">
        <v>441</v>
      </c>
      <c r="C430" s="3" t="s">
        <v>442</v>
      </c>
      <c r="D430" s="22">
        <f>'Annex 1.1  Number, Student'!E431+'Annex 1.1  Number, Student'!F431</f>
        <v>5</v>
      </c>
      <c r="E430" s="22">
        <v>4</v>
      </c>
      <c r="F430" s="22">
        <v>4</v>
      </c>
      <c r="G430" s="22">
        <v>4</v>
      </c>
      <c r="H430" s="22">
        <v>3</v>
      </c>
      <c r="I430" s="22">
        <v>3</v>
      </c>
      <c r="J430" s="22">
        <v>4</v>
      </c>
    </row>
    <row r="431" spans="1:10" x14ac:dyDescent="0.25">
      <c r="A431" s="3" t="s">
        <v>762</v>
      </c>
      <c r="B431" s="3" t="s">
        <v>441</v>
      </c>
      <c r="C431" s="3" t="s">
        <v>440</v>
      </c>
      <c r="D431" s="22">
        <f>'Annex 1.1  Number, Student'!E432+'Annex 1.1  Number, Student'!F432</f>
        <v>9</v>
      </c>
      <c r="E431" s="22">
        <v>7</v>
      </c>
      <c r="F431" s="22">
        <v>9</v>
      </c>
      <c r="G431" s="22">
        <v>8</v>
      </c>
      <c r="H431" s="22">
        <v>4</v>
      </c>
      <c r="I431" s="22">
        <v>0</v>
      </c>
      <c r="J431" s="22">
        <v>6</v>
      </c>
    </row>
    <row r="432" spans="1:10" x14ac:dyDescent="0.25">
      <c r="A432" s="3" t="s">
        <v>762</v>
      </c>
      <c r="B432" s="3" t="s">
        <v>441</v>
      </c>
      <c r="C432" s="3" t="s">
        <v>444</v>
      </c>
      <c r="D432" s="22">
        <f>'Annex 1.1  Number, Student'!E433+'Annex 1.1  Number, Student'!F433</f>
        <v>2</v>
      </c>
      <c r="E432" s="22">
        <v>0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</row>
    <row r="433" spans="1:10" x14ac:dyDescent="0.25">
      <c r="A433" s="3" t="s">
        <v>762</v>
      </c>
      <c r="B433" s="3" t="s">
        <v>441</v>
      </c>
      <c r="C433" s="3" t="s">
        <v>443</v>
      </c>
      <c r="D433" s="22">
        <f>'Annex 1.1  Number, Student'!E434+'Annex 1.1  Number, Student'!F434</f>
        <v>11</v>
      </c>
      <c r="E433" s="22">
        <v>6</v>
      </c>
      <c r="F433" s="22">
        <v>8</v>
      </c>
      <c r="G433" s="22">
        <v>4</v>
      </c>
      <c r="H433" s="22">
        <v>1</v>
      </c>
      <c r="I433" s="22">
        <v>1</v>
      </c>
      <c r="J433" s="22">
        <v>5</v>
      </c>
    </row>
    <row r="434" spans="1:10" x14ac:dyDescent="0.25">
      <c r="A434" s="3" t="s">
        <v>762</v>
      </c>
      <c r="B434" s="3" t="s">
        <v>446</v>
      </c>
      <c r="C434" s="3" t="s">
        <v>448</v>
      </c>
      <c r="D434" s="22">
        <f>'Annex 1.1  Number, Student'!E435+'Annex 1.1  Number, Student'!F435</f>
        <v>15</v>
      </c>
      <c r="E434" s="22">
        <v>5</v>
      </c>
      <c r="F434" s="22">
        <v>7</v>
      </c>
      <c r="G434" s="22">
        <v>6</v>
      </c>
      <c r="H434" s="22">
        <v>2</v>
      </c>
      <c r="I434" s="22">
        <v>2</v>
      </c>
      <c r="J434" s="22">
        <v>4</v>
      </c>
    </row>
    <row r="435" spans="1:10" x14ac:dyDescent="0.25">
      <c r="A435" s="3" t="s">
        <v>762</v>
      </c>
      <c r="B435" s="3" t="s">
        <v>446</v>
      </c>
      <c r="C435" s="3" t="s">
        <v>449</v>
      </c>
      <c r="D435" s="22">
        <f>'Annex 1.1  Number, Student'!E436+'Annex 1.1  Number, Student'!F436</f>
        <v>8</v>
      </c>
      <c r="E435" s="22">
        <v>3</v>
      </c>
      <c r="F435" s="22">
        <v>5</v>
      </c>
      <c r="G435" s="22">
        <v>5</v>
      </c>
      <c r="H435" s="22">
        <v>1</v>
      </c>
      <c r="I435" s="22">
        <v>1</v>
      </c>
      <c r="J435" s="22">
        <v>5</v>
      </c>
    </row>
    <row r="436" spans="1:10" x14ac:dyDescent="0.25">
      <c r="A436" s="3" t="s">
        <v>762</v>
      </c>
      <c r="B436" s="3" t="s">
        <v>446</v>
      </c>
      <c r="C436" s="3" t="s">
        <v>445</v>
      </c>
      <c r="D436" s="22">
        <f>'Annex 1.1  Number, Student'!E437+'Annex 1.1  Number, Student'!F437</f>
        <v>5</v>
      </c>
      <c r="E436" s="22">
        <v>3</v>
      </c>
      <c r="F436" s="22">
        <v>2</v>
      </c>
      <c r="G436" s="22">
        <v>4</v>
      </c>
      <c r="H436" s="22">
        <v>2</v>
      </c>
      <c r="I436" s="22">
        <v>0</v>
      </c>
      <c r="J436" s="22">
        <v>2</v>
      </c>
    </row>
    <row r="437" spans="1:10" x14ac:dyDescent="0.25">
      <c r="A437" s="3" t="s">
        <v>762</v>
      </c>
      <c r="B437" s="3" t="s">
        <v>446</v>
      </c>
      <c r="C437" s="3" t="s">
        <v>447</v>
      </c>
      <c r="D437" s="22">
        <f>'Annex 1.1  Number, Student'!E438+'Annex 1.1  Number, Student'!F438</f>
        <v>3</v>
      </c>
      <c r="E437" s="22">
        <v>1</v>
      </c>
      <c r="F437" s="22">
        <v>3</v>
      </c>
      <c r="G437" s="22">
        <v>2</v>
      </c>
      <c r="H437" s="22">
        <v>1</v>
      </c>
      <c r="I437" s="22">
        <v>1</v>
      </c>
      <c r="J437" s="22">
        <v>1</v>
      </c>
    </row>
    <row r="438" spans="1:10" x14ac:dyDescent="0.25">
      <c r="A438" s="3" t="s">
        <v>762</v>
      </c>
      <c r="B438" s="3" t="s">
        <v>446</v>
      </c>
      <c r="C438" s="3" t="s">
        <v>450</v>
      </c>
      <c r="D438" s="22">
        <f>'Annex 1.1  Number, Student'!E439+'Annex 1.1  Number, Student'!F439</f>
        <v>12</v>
      </c>
      <c r="E438" s="22">
        <v>10</v>
      </c>
      <c r="F438" s="22">
        <v>10</v>
      </c>
      <c r="G438" s="22">
        <v>8</v>
      </c>
      <c r="H438" s="22">
        <v>4</v>
      </c>
      <c r="I438" s="22">
        <v>3</v>
      </c>
      <c r="J438" s="22">
        <v>8</v>
      </c>
    </row>
    <row r="439" spans="1:10" x14ac:dyDescent="0.25">
      <c r="A439" s="3" t="s">
        <v>762</v>
      </c>
      <c r="B439" s="3" t="s">
        <v>452</v>
      </c>
      <c r="C439" s="3" t="s">
        <v>436</v>
      </c>
      <c r="D439" s="22">
        <f>'Annex 1.1  Number, Student'!E440+'Annex 1.1  Number, Student'!F440</f>
        <v>49</v>
      </c>
      <c r="E439" s="22">
        <v>5</v>
      </c>
      <c r="F439" s="22">
        <v>20</v>
      </c>
      <c r="G439" s="22">
        <v>14</v>
      </c>
      <c r="H439" s="22">
        <v>7</v>
      </c>
      <c r="I439" s="22">
        <v>2</v>
      </c>
      <c r="J439" s="22">
        <v>15</v>
      </c>
    </row>
    <row r="440" spans="1:10" x14ac:dyDescent="0.25">
      <c r="A440" s="3" t="s">
        <v>762</v>
      </c>
      <c r="B440" s="3" t="s">
        <v>452</v>
      </c>
      <c r="C440" s="3" t="s">
        <v>453</v>
      </c>
      <c r="D440" s="22">
        <f>'Annex 1.1  Number, Student'!E441+'Annex 1.1  Number, Student'!F441</f>
        <v>57</v>
      </c>
      <c r="E440" s="22">
        <v>22</v>
      </c>
      <c r="F440" s="22">
        <v>40</v>
      </c>
      <c r="G440" s="22">
        <v>25</v>
      </c>
      <c r="H440" s="22">
        <v>20</v>
      </c>
      <c r="I440" s="22">
        <v>8</v>
      </c>
      <c r="J440" s="22">
        <v>25</v>
      </c>
    </row>
    <row r="441" spans="1:10" x14ac:dyDescent="0.25">
      <c r="A441" s="3" t="s">
        <v>762</v>
      </c>
      <c r="B441" s="3" t="s">
        <v>452</v>
      </c>
      <c r="C441" s="3" t="s">
        <v>456</v>
      </c>
      <c r="D441" s="22">
        <f>'Annex 1.1  Number, Student'!E442+'Annex 1.1  Number, Student'!F442</f>
        <v>29</v>
      </c>
      <c r="E441" s="22">
        <v>9</v>
      </c>
      <c r="F441" s="22">
        <v>17</v>
      </c>
      <c r="G441" s="22">
        <v>11</v>
      </c>
      <c r="H441" s="22">
        <v>11</v>
      </c>
      <c r="I441" s="22">
        <v>6</v>
      </c>
      <c r="J441" s="22">
        <v>10</v>
      </c>
    </row>
    <row r="442" spans="1:10" x14ac:dyDescent="0.25">
      <c r="A442" s="3" t="s">
        <v>762</v>
      </c>
      <c r="B442" s="3" t="s">
        <v>452</v>
      </c>
      <c r="C442" s="3" t="s">
        <v>455</v>
      </c>
      <c r="D442" s="22">
        <f>'Annex 1.1  Number, Student'!E443+'Annex 1.1  Number, Student'!F443</f>
        <v>57</v>
      </c>
      <c r="E442" s="22">
        <v>14</v>
      </c>
      <c r="F442" s="22">
        <v>19</v>
      </c>
      <c r="G442" s="22">
        <v>10</v>
      </c>
      <c r="H442" s="22">
        <v>10</v>
      </c>
      <c r="I442" s="22">
        <v>3</v>
      </c>
      <c r="J442" s="22">
        <v>12</v>
      </c>
    </row>
    <row r="443" spans="1:10" x14ac:dyDescent="0.25">
      <c r="A443" s="3" t="s">
        <v>762</v>
      </c>
      <c r="B443" s="3" t="s">
        <v>452</v>
      </c>
      <c r="C443" s="3" t="s">
        <v>451</v>
      </c>
      <c r="D443" s="22">
        <f>'Annex 1.1  Number, Student'!E444+'Annex 1.1  Number, Student'!F444</f>
        <v>45</v>
      </c>
      <c r="E443" s="22">
        <v>16</v>
      </c>
      <c r="F443" s="22">
        <v>28</v>
      </c>
      <c r="G443" s="22">
        <v>23</v>
      </c>
      <c r="H443" s="22">
        <v>15</v>
      </c>
      <c r="I443" s="22">
        <v>7</v>
      </c>
      <c r="J443" s="22">
        <v>18</v>
      </c>
    </row>
    <row r="444" spans="1:10" x14ac:dyDescent="0.25">
      <c r="A444" s="3" t="s">
        <v>762</v>
      </c>
      <c r="B444" s="3" t="s">
        <v>452</v>
      </c>
      <c r="C444" s="3" t="s">
        <v>454</v>
      </c>
      <c r="D444" s="22">
        <f>'Annex 1.1  Number, Student'!E445+'Annex 1.1  Number, Student'!F445</f>
        <v>35</v>
      </c>
      <c r="E444" s="22">
        <v>10</v>
      </c>
      <c r="F444" s="22">
        <v>21</v>
      </c>
      <c r="G444" s="22">
        <v>13</v>
      </c>
      <c r="H444" s="22">
        <v>7</v>
      </c>
      <c r="I444" s="22">
        <v>6</v>
      </c>
      <c r="J444" s="22">
        <v>12</v>
      </c>
    </row>
    <row r="445" spans="1:10" x14ac:dyDescent="0.25">
      <c r="A445" s="3" t="s">
        <v>762</v>
      </c>
      <c r="B445" s="3" t="s">
        <v>30</v>
      </c>
      <c r="C445" s="3" t="s">
        <v>474</v>
      </c>
      <c r="D445" s="22">
        <f>'Annex 1.1  Number, Student'!E446+'Annex 1.1  Number, Student'!F446</f>
        <v>41</v>
      </c>
      <c r="E445" s="22">
        <v>9</v>
      </c>
      <c r="F445" s="22">
        <v>18</v>
      </c>
      <c r="G445" s="22">
        <v>7</v>
      </c>
      <c r="H445" s="22">
        <v>5</v>
      </c>
      <c r="I445" s="22">
        <v>5</v>
      </c>
      <c r="J445" s="22">
        <v>8</v>
      </c>
    </row>
    <row r="446" spans="1:10" x14ac:dyDescent="0.25">
      <c r="A446" s="3" t="s">
        <v>762</v>
      </c>
      <c r="B446" s="3" t="s">
        <v>30</v>
      </c>
      <c r="C446" s="3" t="s">
        <v>472</v>
      </c>
      <c r="D446" s="22">
        <f>'Annex 1.1  Number, Student'!E447+'Annex 1.1  Number, Student'!F447</f>
        <v>48</v>
      </c>
      <c r="E446" s="22">
        <v>11</v>
      </c>
      <c r="F446" s="22">
        <v>26</v>
      </c>
      <c r="G446" s="22">
        <v>20</v>
      </c>
      <c r="H446" s="22">
        <v>9</v>
      </c>
      <c r="I446" s="22">
        <v>5</v>
      </c>
      <c r="J446" s="22">
        <v>18</v>
      </c>
    </row>
    <row r="447" spans="1:10" x14ac:dyDescent="0.25">
      <c r="A447" s="3" t="s">
        <v>762</v>
      </c>
      <c r="B447" s="3" t="s">
        <v>30</v>
      </c>
      <c r="C447" s="3" t="s">
        <v>473</v>
      </c>
      <c r="D447" s="22">
        <f>'Annex 1.1  Number, Student'!E448+'Annex 1.1  Number, Student'!F448</f>
        <v>41</v>
      </c>
      <c r="E447" s="22">
        <v>7</v>
      </c>
      <c r="F447" s="22">
        <v>17</v>
      </c>
      <c r="G447" s="22">
        <v>12</v>
      </c>
      <c r="H447" s="22">
        <v>7</v>
      </c>
      <c r="I447" s="22">
        <v>2</v>
      </c>
      <c r="J447" s="22">
        <v>13</v>
      </c>
    </row>
    <row r="448" spans="1:10" x14ac:dyDescent="0.25">
      <c r="A448" s="3" t="s">
        <v>762</v>
      </c>
      <c r="B448" s="3" t="s">
        <v>30</v>
      </c>
      <c r="C448" s="3" t="s">
        <v>476</v>
      </c>
      <c r="D448" s="22">
        <f>'Annex 1.1  Number, Student'!E449+'Annex 1.1  Number, Student'!F449</f>
        <v>35</v>
      </c>
      <c r="E448" s="22">
        <v>16</v>
      </c>
      <c r="F448" s="22">
        <v>19</v>
      </c>
      <c r="G448" s="22">
        <v>13</v>
      </c>
      <c r="H448" s="22">
        <v>9</v>
      </c>
      <c r="I448" s="22">
        <v>6</v>
      </c>
      <c r="J448" s="22">
        <v>12</v>
      </c>
    </row>
    <row r="449" spans="1:10" x14ac:dyDescent="0.25">
      <c r="A449" s="3" t="s">
        <v>762</v>
      </c>
      <c r="B449" s="3" t="s">
        <v>30</v>
      </c>
      <c r="C449" s="3" t="s">
        <v>850</v>
      </c>
      <c r="D449" s="22">
        <f>'Annex 1.1  Number, Student'!E450+'Annex 1.1  Number, Student'!F450</f>
        <v>43</v>
      </c>
      <c r="E449" s="22">
        <v>17</v>
      </c>
      <c r="F449" s="22">
        <v>26</v>
      </c>
      <c r="G449" s="22">
        <v>24</v>
      </c>
      <c r="H449" s="22">
        <v>16</v>
      </c>
      <c r="I449" s="22">
        <v>9</v>
      </c>
      <c r="J449" s="22">
        <v>16</v>
      </c>
    </row>
    <row r="450" spans="1:10" x14ac:dyDescent="0.25">
      <c r="A450" s="3" t="s">
        <v>762</v>
      </c>
      <c r="B450" s="3" t="s">
        <v>30</v>
      </c>
      <c r="C450" s="3" t="s">
        <v>475</v>
      </c>
      <c r="D450" s="22">
        <f>'Annex 1.1  Number, Student'!E451+'Annex 1.1  Number, Student'!F451</f>
        <v>47</v>
      </c>
      <c r="E450" s="22">
        <v>16</v>
      </c>
      <c r="F450" s="22">
        <v>33</v>
      </c>
      <c r="G450" s="22">
        <v>20</v>
      </c>
      <c r="H450" s="22">
        <v>11</v>
      </c>
      <c r="I450" s="22">
        <v>9</v>
      </c>
      <c r="J450" s="22">
        <v>16</v>
      </c>
    </row>
    <row r="451" spans="1:10" x14ac:dyDescent="0.25">
      <c r="A451" s="3" t="s">
        <v>762</v>
      </c>
      <c r="B451" s="3" t="s">
        <v>30</v>
      </c>
      <c r="C451" s="3" t="s">
        <v>851</v>
      </c>
      <c r="D451" s="22">
        <f>'Annex 1.1  Number, Student'!E452+'Annex 1.1  Number, Student'!F452</f>
        <v>50</v>
      </c>
      <c r="E451" s="22">
        <v>22</v>
      </c>
      <c r="F451" s="22">
        <v>33</v>
      </c>
      <c r="G451" s="22">
        <v>28</v>
      </c>
      <c r="H451" s="22">
        <v>24</v>
      </c>
      <c r="I451" s="22">
        <v>9</v>
      </c>
      <c r="J451" s="22">
        <v>29</v>
      </c>
    </row>
    <row r="452" spans="1:10" x14ac:dyDescent="0.25">
      <c r="A452" s="3" t="s">
        <v>762</v>
      </c>
      <c r="B452" s="3" t="s">
        <v>30</v>
      </c>
      <c r="C452" s="3" t="s">
        <v>477</v>
      </c>
      <c r="D452" s="22">
        <f>'Annex 1.1  Number, Student'!E453+'Annex 1.1  Number, Student'!F453</f>
        <v>54</v>
      </c>
      <c r="E452" s="22">
        <v>21</v>
      </c>
      <c r="F452" s="22">
        <v>34</v>
      </c>
      <c r="G452" s="22">
        <v>20</v>
      </c>
      <c r="H452" s="22">
        <v>13</v>
      </c>
      <c r="I452" s="22">
        <v>11</v>
      </c>
      <c r="J452" s="22">
        <v>16</v>
      </c>
    </row>
    <row r="453" spans="1:10" x14ac:dyDescent="0.25">
      <c r="A453" s="3" t="s">
        <v>762</v>
      </c>
      <c r="B453" s="3" t="s">
        <v>458</v>
      </c>
      <c r="C453" s="3" t="s">
        <v>459</v>
      </c>
      <c r="D453" s="22">
        <f>'Annex 1.1  Number, Student'!E454+'Annex 1.1  Number, Student'!F454</f>
        <v>38</v>
      </c>
      <c r="E453" s="22">
        <v>9</v>
      </c>
      <c r="F453" s="22">
        <v>19</v>
      </c>
      <c r="G453" s="22">
        <v>13</v>
      </c>
      <c r="H453" s="22">
        <v>6</v>
      </c>
      <c r="I453" s="22">
        <v>6</v>
      </c>
      <c r="J453" s="22">
        <v>8</v>
      </c>
    </row>
    <row r="454" spans="1:10" x14ac:dyDescent="0.25">
      <c r="A454" s="3" t="s">
        <v>762</v>
      </c>
      <c r="B454" s="3" t="s">
        <v>458</v>
      </c>
      <c r="C454" s="3" t="s">
        <v>462</v>
      </c>
      <c r="D454" s="22">
        <f>'Annex 1.1  Number, Student'!E455+'Annex 1.1  Number, Student'!F455</f>
        <v>40</v>
      </c>
      <c r="E454" s="22">
        <v>14</v>
      </c>
      <c r="F454" s="22">
        <v>19</v>
      </c>
      <c r="G454" s="22">
        <v>12</v>
      </c>
      <c r="H454" s="22">
        <v>8</v>
      </c>
      <c r="I454" s="22">
        <v>6</v>
      </c>
      <c r="J454" s="22">
        <v>11</v>
      </c>
    </row>
    <row r="455" spans="1:10" x14ac:dyDescent="0.25">
      <c r="A455" s="3" t="s">
        <v>762</v>
      </c>
      <c r="B455" s="3" t="s">
        <v>458</v>
      </c>
      <c r="C455" s="3" t="s">
        <v>457</v>
      </c>
      <c r="D455" s="22">
        <f>'Annex 1.1  Number, Student'!E456+'Annex 1.1  Number, Student'!F456</f>
        <v>70</v>
      </c>
      <c r="E455" s="22">
        <v>34</v>
      </c>
      <c r="F455" s="22">
        <v>46</v>
      </c>
      <c r="G455" s="22">
        <v>40</v>
      </c>
      <c r="H455" s="22">
        <v>22</v>
      </c>
      <c r="I455" s="22">
        <v>8</v>
      </c>
      <c r="J455" s="22">
        <v>38</v>
      </c>
    </row>
    <row r="456" spans="1:10" x14ac:dyDescent="0.25">
      <c r="A456" s="3" t="s">
        <v>762</v>
      </c>
      <c r="B456" s="3" t="s">
        <v>458</v>
      </c>
      <c r="C456" s="3" t="s">
        <v>461</v>
      </c>
      <c r="D456" s="22">
        <f>'Annex 1.1  Number, Student'!E457+'Annex 1.1  Number, Student'!F457</f>
        <v>27</v>
      </c>
      <c r="E456" s="22">
        <v>6</v>
      </c>
      <c r="F456" s="22">
        <v>22</v>
      </c>
      <c r="G456" s="22">
        <v>24</v>
      </c>
      <c r="H456" s="22">
        <v>8</v>
      </c>
      <c r="I456" s="22">
        <v>0</v>
      </c>
      <c r="J456" s="22">
        <v>18</v>
      </c>
    </row>
    <row r="457" spans="1:10" x14ac:dyDescent="0.25">
      <c r="A457" s="3" t="s">
        <v>762</v>
      </c>
      <c r="B457" s="3" t="s">
        <v>458</v>
      </c>
      <c r="C457" s="3" t="s">
        <v>460</v>
      </c>
      <c r="D457" s="22">
        <f>'Annex 1.1  Number, Student'!E458+'Annex 1.1  Number, Student'!F458</f>
        <v>55</v>
      </c>
      <c r="E457" s="22">
        <v>17</v>
      </c>
      <c r="F457" s="22">
        <v>31</v>
      </c>
      <c r="G457" s="22">
        <v>26</v>
      </c>
      <c r="H457" s="22">
        <v>8</v>
      </c>
      <c r="I457" s="22">
        <v>5</v>
      </c>
      <c r="J457" s="22">
        <v>14</v>
      </c>
    </row>
    <row r="458" spans="1:10" x14ac:dyDescent="0.25">
      <c r="A458" s="3" t="s">
        <v>762</v>
      </c>
      <c r="B458" s="3" t="s">
        <v>458</v>
      </c>
      <c r="C458" s="3" t="s">
        <v>852</v>
      </c>
      <c r="D458" s="22">
        <f>'Annex 1.1  Number, Student'!E459+'Annex 1.1  Number, Student'!F459</f>
        <v>35</v>
      </c>
      <c r="E458" s="22">
        <v>5</v>
      </c>
      <c r="F458" s="22">
        <v>9</v>
      </c>
      <c r="G458" s="22">
        <v>4</v>
      </c>
      <c r="H458" s="22">
        <v>4</v>
      </c>
      <c r="I458" s="22">
        <v>3</v>
      </c>
      <c r="J458" s="22">
        <v>4</v>
      </c>
    </row>
    <row r="459" spans="1:10" x14ac:dyDescent="0.25">
      <c r="A459" s="3" t="s">
        <v>762</v>
      </c>
      <c r="B459" s="3" t="s">
        <v>458</v>
      </c>
      <c r="C459" s="3" t="s">
        <v>463</v>
      </c>
      <c r="D459" s="22">
        <f>'Annex 1.1  Number, Student'!E460+'Annex 1.1  Number, Student'!F460</f>
        <v>58</v>
      </c>
      <c r="E459" s="22">
        <v>22</v>
      </c>
      <c r="F459" s="22">
        <v>27</v>
      </c>
      <c r="G459" s="22">
        <v>19</v>
      </c>
      <c r="H459" s="22">
        <v>17</v>
      </c>
      <c r="I459" s="22">
        <v>9</v>
      </c>
      <c r="J459" s="22">
        <v>19</v>
      </c>
    </row>
    <row r="460" spans="1:10" x14ac:dyDescent="0.25">
      <c r="A460" s="3" t="s">
        <v>762</v>
      </c>
      <c r="B460" s="3" t="s">
        <v>422</v>
      </c>
      <c r="C460" s="3" t="s">
        <v>427</v>
      </c>
      <c r="D460" s="22">
        <f>'Annex 1.1  Number, Student'!E461+'Annex 1.1  Number, Student'!F461</f>
        <v>42</v>
      </c>
      <c r="E460" s="22">
        <v>9</v>
      </c>
      <c r="F460" s="22">
        <v>26</v>
      </c>
      <c r="G460" s="22">
        <v>15</v>
      </c>
      <c r="H460" s="22">
        <v>11</v>
      </c>
      <c r="I460" s="22">
        <v>5</v>
      </c>
      <c r="J460" s="22">
        <v>15</v>
      </c>
    </row>
    <row r="461" spans="1:10" x14ac:dyDescent="0.25">
      <c r="A461" s="3" t="s">
        <v>762</v>
      </c>
      <c r="B461" s="3" t="s">
        <v>422</v>
      </c>
      <c r="C461" s="3" t="s">
        <v>423</v>
      </c>
      <c r="D461" s="22">
        <f>'Annex 1.1  Number, Student'!E462+'Annex 1.1  Number, Student'!F462</f>
        <v>28</v>
      </c>
      <c r="E461" s="22">
        <v>12</v>
      </c>
      <c r="F461" s="22">
        <v>12</v>
      </c>
      <c r="G461" s="22">
        <v>10</v>
      </c>
      <c r="H461" s="22">
        <v>6</v>
      </c>
      <c r="I461" s="22">
        <v>5</v>
      </c>
      <c r="J461" s="22">
        <v>9</v>
      </c>
    </row>
    <row r="462" spans="1:10" x14ac:dyDescent="0.25">
      <c r="A462" s="3" t="s">
        <v>762</v>
      </c>
      <c r="B462" s="3" t="s">
        <v>422</v>
      </c>
      <c r="C462" s="3" t="s">
        <v>426</v>
      </c>
      <c r="D462" s="22">
        <f>'Annex 1.1  Number, Student'!E463+'Annex 1.1  Number, Student'!F463</f>
        <v>42</v>
      </c>
      <c r="E462" s="22">
        <v>18</v>
      </c>
      <c r="F462" s="22">
        <v>28</v>
      </c>
      <c r="G462" s="22">
        <v>16</v>
      </c>
      <c r="H462" s="22">
        <v>11</v>
      </c>
      <c r="I462" s="22">
        <v>8</v>
      </c>
      <c r="J462" s="22">
        <v>9</v>
      </c>
    </row>
    <row r="463" spans="1:10" x14ac:dyDescent="0.25">
      <c r="A463" s="3" t="s">
        <v>762</v>
      </c>
      <c r="B463" s="3" t="s">
        <v>422</v>
      </c>
      <c r="C463" s="3" t="s">
        <v>428</v>
      </c>
      <c r="D463" s="22">
        <f>'Annex 1.1  Number, Student'!E464+'Annex 1.1  Number, Student'!F464</f>
        <v>36</v>
      </c>
      <c r="E463" s="22">
        <v>17</v>
      </c>
      <c r="F463" s="22">
        <v>23</v>
      </c>
      <c r="G463" s="22">
        <v>22</v>
      </c>
      <c r="H463" s="22">
        <v>10</v>
      </c>
      <c r="I463" s="22">
        <v>7</v>
      </c>
      <c r="J463" s="22">
        <v>14</v>
      </c>
    </row>
    <row r="464" spans="1:10" x14ac:dyDescent="0.25">
      <c r="A464" s="3" t="s">
        <v>762</v>
      </c>
      <c r="B464" s="3" t="s">
        <v>422</v>
      </c>
      <c r="C464" s="3" t="s">
        <v>430</v>
      </c>
      <c r="D464" s="22">
        <f>'Annex 1.1  Number, Student'!E465+'Annex 1.1  Number, Student'!F465</f>
        <v>54</v>
      </c>
      <c r="E464" s="22">
        <v>11</v>
      </c>
      <c r="F464" s="22">
        <v>28</v>
      </c>
      <c r="G464" s="22">
        <v>15</v>
      </c>
      <c r="H464" s="22">
        <v>5</v>
      </c>
      <c r="I464" s="22">
        <v>3</v>
      </c>
      <c r="J464" s="22">
        <v>13</v>
      </c>
    </row>
    <row r="465" spans="1:10" x14ac:dyDescent="0.25">
      <c r="A465" s="3" t="s">
        <v>762</v>
      </c>
      <c r="B465" s="3" t="s">
        <v>422</v>
      </c>
      <c r="C465" s="3" t="s">
        <v>433</v>
      </c>
      <c r="D465" s="22">
        <f>'Annex 1.1  Number, Student'!E466+'Annex 1.1  Number, Student'!F466</f>
        <v>74</v>
      </c>
      <c r="E465" s="22">
        <v>21</v>
      </c>
      <c r="F465" s="22">
        <v>42</v>
      </c>
      <c r="G465" s="22">
        <v>18</v>
      </c>
      <c r="H465" s="22">
        <v>12</v>
      </c>
      <c r="I465" s="22">
        <v>9</v>
      </c>
      <c r="J465" s="22">
        <v>20</v>
      </c>
    </row>
    <row r="466" spans="1:10" x14ac:dyDescent="0.25">
      <c r="A466" s="3" t="s">
        <v>762</v>
      </c>
      <c r="B466" s="3" t="s">
        <v>422</v>
      </c>
      <c r="C466" s="3" t="s">
        <v>432</v>
      </c>
      <c r="D466" s="22">
        <f>'Annex 1.1  Number, Student'!E467+'Annex 1.1  Number, Student'!F467</f>
        <v>28</v>
      </c>
      <c r="E466" s="22">
        <v>7</v>
      </c>
      <c r="F466" s="22">
        <v>17</v>
      </c>
      <c r="G466" s="22">
        <v>8</v>
      </c>
      <c r="H466" s="22">
        <v>4</v>
      </c>
      <c r="I466" s="22">
        <v>3</v>
      </c>
      <c r="J466" s="22">
        <v>7</v>
      </c>
    </row>
    <row r="467" spans="1:10" x14ac:dyDescent="0.25">
      <c r="A467" s="3" t="s">
        <v>762</v>
      </c>
      <c r="B467" s="3" t="s">
        <v>422</v>
      </c>
      <c r="C467" s="3" t="s">
        <v>429</v>
      </c>
      <c r="D467" s="22">
        <f>'Annex 1.1  Number, Student'!E468+'Annex 1.1  Number, Student'!F468</f>
        <v>32</v>
      </c>
      <c r="E467" s="22">
        <v>19</v>
      </c>
      <c r="F467" s="22">
        <v>29</v>
      </c>
      <c r="G467" s="22">
        <v>23</v>
      </c>
      <c r="H467" s="22">
        <v>17</v>
      </c>
      <c r="I467" s="22">
        <v>5</v>
      </c>
      <c r="J467" s="22">
        <v>22</v>
      </c>
    </row>
    <row r="468" spans="1:10" x14ac:dyDescent="0.25">
      <c r="A468" s="3" t="s">
        <v>762</v>
      </c>
      <c r="B468" s="3" t="s">
        <v>422</v>
      </c>
      <c r="C468" s="3" t="s">
        <v>424</v>
      </c>
      <c r="D468" s="22">
        <f>'Annex 1.1  Number, Student'!E469+'Annex 1.1  Number, Student'!F469</f>
        <v>29</v>
      </c>
      <c r="E468" s="22">
        <v>9</v>
      </c>
      <c r="F468" s="22">
        <v>17</v>
      </c>
      <c r="G468" s="22">
        <v>7</v>
      </c>
      <c r="H468" s="22">
        <v>7</v>
      </c>
      <c r="I468" s="22">
        <v>5</v>
      </c>
      <c r="J468" s="22">
        <v>11</v>
      </c>
    </row>
    <row r="469" spans="1:10" x14ac:dyDescent="0.25">
      <c r="A469" s="3" t="s">
        <v>762</v>
      </c>
      <c r="B469" s="3" t="s">
        <v>422</v>
      </c>
      <c r="C469" s="3" t="s">
        <v>425</v>
      </c>
      <c r="D469" s="22">
        <f>'Annex 1.1  Number, Student'!E470+'Annex 1.1  Number, Student'!F470</f>
        <v>77</v>
      </c>
      <c r="E469" s="22">
        <v>28</v>
      </c>
      <c r="F469" s="22">
        <v>41</v>
      </c>
      <c r="G469" s="22">
        <v>32</v>
      </c>
      <c r="H469" s="22">
        <v>18</v>
      </c>
      <c r="I469" s="22">
        <v>13</v>
      </c>
      <c r="J469" s="22">
        <v>28</v>
      </c>
    </row>
    <row r="470" spans="1:10" x14ac:dyDescent="0.25">
      <c r="A470" s="3" t="s">
        <v>762</v>
      </c>
      <c r="B470" s="3" t="s">
        <v>422</v>
      </c>
      <c r="C470" s="3" t="s">
        <v>431</v>
      </c>
      <c r="D470" s="22">
        <f>'Annex 1.1  Number, Student'!E471+'Annex 1.1  Number, Student'!F471</f>
        <v>72</v>
      </c>
      <c r="E470" s="22">
        <v>26</v>
      </c>
      <c r="F470" s="22">
        <v>48</v>
      </c>
      <c r="G470" s="22">
        <v>26</v>
      </c>
      <c r="H470" s="22">
        <v>18</v>
      </c>
      <c r="I470" s="22">
        <v>13</v>
      </c>
      <c r="J470" s="22">
        <v>24</v>
      </c>
    </row>
    <row r="471" spans="1:10" x14ac:dyDescent="0.25">
      <c r="A471" s="3" t="s">
        <v>762</v>
      </c>
      <c r="B471" s="3" t="s">
        <v>805</v>
      </c>
      <c r="C471" s="3" t="s">
        <v>412</v>
      </c>
      <c r="D471" s="22">
        <f>'Annex 1.1  Number, Student'!E472+'Annex 1.1  Number, Student'!F472</f>
        <v>24</v>
      </c>
      <c r="E471" s="22">
        <v>8</v>
      </c>
      <c r="F471" s="22">
        <v>13</v>
      </c>
      <c r="G471" s="22">
        <v>13</v>
      </c>
      <c r="H471" s="22">
        <v>6</v>
      </c>
      <c r="I471" s="22">
        <v>0</v>
      </c>
      <c r="J471" s="22">
        <v>9</v>
      </c>
    </row>
    <row r="472" spans="1:10" x14ac:dyDescent="0.25">
      <c r="A472" s="3" t="s">
        <v>762</v>
      </c>
      <c r="B472" s="3" t="s">
        <v>805</v>
      </c>
      <c r="C472" s="3" t="s">
        <v>417</v>
      </c>
      <c r="D472" s="22">
        <f>'Annex 1.1  Number, Student'!E473+'Annex 1.1  Number, Student'!F473</f>
        <v>31</v>
      </c>
      <c r="E472" s="22">
        <v>9</v>
      </c>
      <c r="F472" s="22">
        <v>21</v>
      </c>
      <c r="G472" s="22">
        <v>21</v>
      </c>
      <c r="H472" s="22">
        <v>6</v>
      </c>
      <c r="I472" s="22">
        <v>4</v>
      </c>
      <c r="J472" s="22">
        <v>14</v>
      </c>
    </row>
    <row r="473" spans="1:10" x14ac:dyDescent="0.25">
      <c r="A473" s="3" t="s">
        <v>762</v>
      </c>
      <c r="B473" s="3" t="s">
        <v>805</v>
      </c>
      <c r="C473" s="3" t="s">
        <v>418</v>
      </c>
      <c r="D473" s="22">
        <f>'Annex 1.1  Number, Student'!E474+'Annex 1.1  Number, Student'!F474</f>
        <v>63</v>
      </c>
      <c r="E473" s="22">
        <v>28</v>
      </c>
      <c r="F473" s="22">
        <v>38</v>
      </c>
      <c r="G473" s="22">
        <v>35</v>
      </c>
      <c r="H473" s="22">
        <v>17</v>
      </c>
      <c r="I473" s="22">
        <v>6</v>
      </c>
      <c r="J473" s="22">
        <v>26</v>
      </c>
    </row>
    <row r="474" spans="1:10" x14ac:dyDescent="0.25">
      <c r="A474" s="3" t="s">
        <v>762</v>
      </c>
      <c r="B474" s="3" t="s">
        <v>805</v>
      </c>
      <c r="C474" s="3" t="s">
        <v>413</v>
      </c>
      <c r="D474" s="22">
        <f>'Annex 1.1  Number, Student'!E475+'Annex 1.1  Number, Student'!F475</f>
        <v>47</v>
      </c>
      <c r="E474" s="22">
        <v>10</v>
      </c>
      <c r="F474" s="22">
        <v>29</v>
      </c>
      <c r="G474" s="22">
        <v>24</v>
      </c>
      <c r="H474" s="22">
        <v>7</v>
      </c>
      <c r="I474" s="22">
        <v>4</v>
      </c>
      <c r="J474" s="22">
        <v>18</v>
      </c>
    </row>
    <row r="475" spans="1:10" x14ac:dyDescent="0.25">
      <c r="A475" s="3" t="s">
        <v>762</v>
      </c>
      <c r="B475" s="3" t="s">
        <v>805</v>
      </c>
      <c r="C475" s="3" t="s">
        <v>414</v>
      </c>
      <c r="D475" s="22">
        <f>'Annex 1.1  Number, Student'!E476+'Annex 1.1  Number, Student'!F476</f>
        <v>41</v>
      </c>
      <c r="E475" s="22">
        <v>10</v>
      </c>
      <c r="F475" s="22">
        <v>21</v>
      </c>
      <c r="G475" s="22">
        <v>13</v>
      </c>
      <c r="H475" s="22">
        <v>8</v>
      </c>
      <c r="I475" s="22">
        <v>1</v>
      </c>
      <c r="J475" s="22">
        <v>14</v>
      </c>
    </row>
    <row r="476" spans="1:10" x14ac:dyDescent="0.25">
      <c r="A476" s="3" t="s">
        <v>762</v>
      </c>
      <c r="B476" s="3" t="s">
        <v>805</v>
      </c>
      <c r="C476" s="3" t="s">
        <v>420</v>
      </c>
      <c r="D476" s="22">
        <f>'Annex 1.1  Number, Student'!E477+'Annex 1.1  Number, Student'!F477</f>
        <v>22</v>
      </c>
      <c r="E476" s="22">
        <v>8</v>
      </c>
      <c r="F476" s="22">
        <v>16</v>
      </c>
      <c r="G476" s="22">
        <v>10</v>
      </c>
      <c r="H476" s="22">
        <v>6</v>
      </c>
      <c r="I476" s="22">
        <v>3</v>
      </c>
      <c r="J476" s="22">
        <v>8</v>
      </c>
    </row>
    <row r="477" spans="1:10" x14ac:dyDescent="0.25">
      <c r="A477" s="3" t="s">
        <v>762</v>
      </c>
      <c r="B477" s="3" t="s">
        <v>805</v>
      </c>
      <c r="C477" s="3" t="s">
        <v>419</v>
      </c>
      <c r="D477" s="22">
        <f>'Annex 1.1  Number, Student'!E478+'Annex 1.1  Number, Student'!F478</f>
        <v>27</v>
      </c>
      <c r="E477" s="22">
        <v>12</v>
      </c>
      <c r="F477" s="22">
        <v>22</v>
      </c>
      <c r="G477" s="22">
        <v>18</v>
      </c>
      <c r="H477" s="22">
        <v>7</v>
      </c>
      <c r="I477" s="22">
        <v>6</v>
      </c>
      <c r="J477" s="22">
        <v>18</v>
      </c>
    </row>
    <row r="478" spans="1:10" x14ac:dyDescent="0.25">
      <c r="A478" s="3" t="s">
        <v>762</v>
      </c>
      <c r="B478" s="3" t="s">
        <v>805</v>
      </c>
      <c r="C478" s="3" t="s">
        <v>415</v>
      </c>
      <c r="D478" s="22">
        <f>'Annex 1.1  Number, Student'!E479+'Annex 1.1  Number, Student'!F479</f>
        <v>39</v>
      </c>
      <c r="E478" s="22">
        <v>16</v>
      </c>
      <c r="F478" s="22">
        <v>19</v>
      </c>
      <c r="G478" s="22">
        <v>18</v>
      </c>
      <c r="H478" s="22">
        <v>6</v>
      </c>
      <c r="I478" s="22">
        <v>4</v>
      </c>
      <c r="J478" s="22">
        <v>11</v>
      </c>
    </row>
    <row r="479" spans="1:10" x14ac:dyDescent="0.25">
      <c r="A479" s="3" t="s">
        <v>762</v>
      </c>
      <c r="B479" s="3" t="s">
        <v>805</v>
      </c>
      <c r="C479" s="3" t="s">
        <v>416</v>
      </c>
      <c r="D479" s="22">
        <f>'Annex 1.1  Number, Student'!E480+'Annex 1.1  Number, Student'!F480</f>
        <v>53</v>
      </c>
      <c r="E479" s="22">
        <v>12</v>
      </c>
      <c r="F479" s="22">
        <v>30</v>
      </c>
      <c r="G479" s="22">
        <v>25</v>
      </c>
      <c r="H479" s="22">
        <v>13</v>
      </c>
      <c r="I479" s="22">
        <v>4</v>
      </c>
      <c r="J479" s="22">
        <v>14</v>
      </c>
    </row>
    <row r="480" spans="1:10" x14ac:dyDescent="0.25">
      <c r="A480" s="3" t="s">
        <v>762</v>
      </c>
      <c r="B480" s="3" t="s">
        <v>805</v>
      </c>
      <c r="C480" s="3" t="s">
        <v>804</v>
      </c>
      <c r="D480" s="22">
        <f>'Annex 1.1  Number, Student'!E481+'Annex 1.1  Number, Student'!F481</f>
        <v>85</v>
      </c>
      <c r="E480" s="22">
        <v>29</v>
      </c>
      <c r="F480" s="22">
        <v>42</v>
      </c>
      <c r="G480" s="22">
        <v>34</v>
      </c>
      <c r="H480" s="22">
        <v>18</v>
      </c>
      <c r="I480" s="22">
        <v>16</v>
      </c>
      <c r="J480" s="22">
        <v>32</v>
      </c>
    </row>
    <row r="481" spans="1:10" x14ac:dyDescent="0.25">
      <c r="A481" s="3" t="s">
        <v>523</v>
      </c>
      <c r="B481" s="3" t="s">
        <v>536</v>
      </c>
      <c r="C481" s="3" t="s">
        <v>853</v>
      </c>
      <c r="D481" s="22">
        <f>'Annex 1.1  Number, Student'!E482+'Annex 1.1  Number, Student'!F482</f>
        <v>67</v>
      </c>
      <c r="E481" s="22">
        <v>5</v>
      </c>
      <c r="F481" s="22">
        <v>41</v>
      </c>
      <c r="G481" s="22">
        <v>35</v>
      </c>
      <c r="H481" s="22">
        <v>1</v>
      </c>
      <c r="I481" s="22">
        <v>2</v>
      </c>
      <c r="J481" s="22">
        <v>24</v>
      </c>
    </row>
    <row r="482" spans="1:10" x14ac:dyDescent="0.25">
      <c r="A482" s="3" t="s">
        <v>523</v>
      </c>
      <c r="B482" s="3" t="s">
        <v>536</v>
      </c>
      <c r="C482" s="3" t="s">
        <v>538</v>
      </c>
      <c r="D482" s="22">
        <f>'Annex 1.1  Number, Student'!E483+'Annex 1.1  Number, Student'!F483</f>
        <v>45</v>
      </c>
      <c r="E482" s="22">
        <v>15</v>
      </c>
      <c r="F482" s="22">
        <v>29</v>
      </c>
      <c r="G482" s="22">
        <v>18</v>
      </c>
      <c r="H482" s="22">
        <v>8</v>
      </c>
      <c r="I482" s="22">
        <v>7</v>
      </c>
      <c r="J482" s="22">
        <v>15</v>
      </c>
    </row>
    <row r="483" spans="1:10" x14ac:dyDescent="0.25">
      <c r="A483" s="3" t="s">
        <v>523</v>
      </c>
      <c r="B483" s="3" t="s">
        <v>536</v>
      </c>
      <c r="C483" s="3" t="s">
        <v>539</v>
      </c>
      <c r="D483" s="22">
        <f>'Annex 1.1  Number, Student'!E484+'Annex 1.1  Number, Student'!F484</f>
        <v>63</v>
      </c>
      <c r="E483" s="22">
        <v>20</v>
      </c>
      <c r="F483" s="22">
        <v>44</v>
      </c>
      <c r="G483" s="22">
        <v>31</v>
      </c>
      <c r="H483" s="22">
        <v>15</v>
      </c>
      <c r="I483" s="22">
        <v>13</v>
      </c>
      <c r="J483" s="22">
        <v>28</v>
      </c>
    </row>
    <row r="484" spans="1:10" x14ac:dyDescent="0.25">
      <c r="A484" s="3" t="s">
        <v>523</v>
      </c>
      <c r="B484" s="3" t="s">
        <v>536</v>
      </c>
      <c r="C484" s="3" t="s">
        <v>535</v>
      </c>
      <c r="D484" s="22">
        <f>'Annex 1.1  Number, Student'!E485+'Annex 1.1  Number, Student'!F485</f>
        <v>57</v>
      </c>
      <c r="E484" s="22">
        <v>19</v>
      </c>
      <c r="F484" s="22">
        <v>43</v>
      </c>
      <c r="G484" s="22">
        <v>15</v>
      </c>
      <c r="H484" s="22">
        <v>10</v>
      </c>
      <c r="I484" s="22">
        <v>5</v>
      </c>
      <c r="J484" s="22">
        <v>17</v>
      </c>
    </row>
    <row r="485" spans="1:10" x14ac:dyDescent="0.25">
      <c r="A485" s="3" t="s">
        <v>523</v>
      </c>
      <c r="B485" s="3" t="s">
        <v>536</v>
      </c>
      <c r="C485" s="3" t="s">
        <v>537</v>
      </c>
      <c r="D485" s="22">
        <f>'Annex 1.1  Number, Student'!E486+'Annex 1.1  Number, Student'!F486</f>
        <v>65</v>
      </c>
      <c r="E485" s="22">
        <v>19</v>
      </c>
      <c r="F485" s="22">
        <v>44</v>
      </c>
      <c r="G485" s="22">
        <v>22</v>
      </c>
      <c r="H485" s="22">
        <v>15</v>
      </c>
      <c r="I485" s="22">
        <v>14</v>
      </c>
      <c r="J485" s="22">
        <v>18</v>
      </c>
    </row>
    <row r="486" spans="1:10" x14ac:dyDescent="0.25">
      <c r="A486" s="3" t="s">
        <v>523</v>
      </c>
      <c r="B486" s="3" t="s">
        <v>536</v>
      </c>
      <c r="C486" s="3" t="s">
        <v>827</v>
      </c>
      <c r="D486" s="22">
        <f>'Annex 1.1  Number, Student'!E487+'Annex 1.1  Number, Student'!F487</f>
        <v>107</v>
      </c>
      <c r="E486" s="22">
        <v>38</v>
      </c>
      <c r="F486" s="22">
        <v>68</v>
      </c>
      <c r="G486" s="22">
        <v>34</v>
      </c>
      <c r="H486" s="22">
        <v>14</v>
      </c>
      <c r="I486" s="22">
        <v>16</v>
      </c>
      <c r="J486" s="22">
        <v>26</v>
      </c>
    </row>
    <row r="487" spans="1:10" x14ac:dyDescent="0.25">
      <c r="A487" s="3" t="s">
        <v>523</v>
      </c>
      <c r="B487" s="3" t="s">
        <v>576</v>
      </c>
      <c r="C487" s="3" t="s">
        <v>580</v>
      </c>
      <c r="D487" s="22">
        <f>'Annex 1.1  Number, Student'!E488+'Annex 1.1  Number, Student'!F488</f>
        <v>60</v>
      </c>
      <c r="E487" s="22">
        <v>16</v>
      </c>
      <c r="F487" s="22">
        <v>21</v>
      </c>
      <c r="G487" s="22">
        <v>19</v>
      </c>
      <c r="H487" s="22">
        <v>10</v>
      </c>
      <c r="I487" s="22">
        <v>10</v>
      </c>
      <c r="J487" s="22">
        <v>14</v>
      </c>
    </row>
    <row r="488" spans="1:10" x14ac:dyDescent="0.25">
      <c r="A488" s="3" t="s">
        <v>523</v>
      </c>
      <c r="B488" s="3" t="s">
        <v>576</v>
      </c>
      <c r="C488" s="3" t="s">
        <v>579</v>
      </c>
      <c r="D488" s="22">
        <f>'Annex 1.1  Number, Student'!E489+'Annex 1.1  Number, Student'!F489</f>
        <v>75</v>
      </c>
      <c r="E488" s="22">
        <v>8</v>
      </c>
      <c r="F488" s="22">
        <v>11</v>
      </c>
      <c r="G488" s="22">
        <v>4</v>
      </c>
      <c r="H488" s="22">
        <v>2</v>
      </c>
      <c r="I488" s="22">
        <v>1</v>
      </c>
      <c r="J488" s="22">
        <v>3</v>
      </c>
    </row>
    <row r="489" spans="1:10" x14ac:dyDescent="0.25">
      <c r="A489" s="3" t="s">
        <v>523</v>
      </c>
      <c r="B489" s="3" t="s">
        <v>576</v>
      </c>
      <c r="C489" s="3" t="s">
        <v>581</v>
      </c>
      <c r="D489" s="22">
        <f>'Annex 1.1  Number, Student'!E490+'Annex 1.1  Number, Student'!F490</f>
        <v>43</v>
      </c>
      <c r="E489" s="22">
        <v>9</v>
      </c>
      <c r="F489" s="22">
        <v>18</v>
      </c>
      <c r="G489" s="22">
        <v>11</v>
      </c>
      <c r="H489" s="22">
        <v>2</v>
      </c>
      <c r="I489" s="22">
        <v>2</v>
      </c>
      <c r="J489" s="22">
        <v>7</v>
      </c>
    </row>
    <row r="490" spans="1:10" x14ac:dyDescent="0.25">
      <c r="A490" s="3" t="s">
        <v>523</v>
      </c>
      <c r="B490" s="3" t="s">
        <v>576</v>
      </c>
      <c r="C490" s="3" t="s">
        <v>575</v>
      </c>
      <c r="D490" s="22">
        <f>'Annex 1.1  Number, Student'!E491+'Annex 1.1  Number, Student'!F491</f>
        <v>66</v>
      </c>
      <c r="E490" s="22">
        <v>11</v>
      </c>
      <c r="F490" s="22">
        <v>20</v>
      </c>
      <c r="G490" s="22">
        <v>13</v>
      </c>
      <c r="H490" s="22">
        <v>9</v>
      </c>
      <c r="I490" s="22">
        <v>5</v>
      </c>
      <c r="J490" s="22">
        <v>13</v>
      </c>
    </row>
    <row r="491" spans="1:10" x14ac:dyDescent="0.25">
      <c r="A491" s="3" t="s">
        <v>523</v>
      </c>
      <c r="B491" s="3" t="s">
        <v>576</v>
      </c>
      <c r="C491" s="3" t="s">
        <v>583</v>
      </c>
      <c r="D491" s="22">
        <f>'Annex 1.1  Number, Student'!E492+'Annex 1.1  Number, Student'!F492</f>
        <v>81</v>
      </c>
      <c r="E491" s="22">
        <v>14</v>
      </c>
      <c r="F491" s="22">
        <v>17</v>
      </c>
      <c r="G491" s="22">
        <v>20</v>
      </c>
      <c r="H491" s="22">
        <v>8</v>
      </c>
      <c r="I491" s="22">
        <v>7</v>
      </c>
      <c r="J491" s="22">
        <v>12</v>
      </c>
    </row>
    <row r="492" spans="1:10" x14ac:dyDescent="0.25">
      <c r="A492" s="3" t="s">
        <v>523</v>
      </c>
      <c r="B492" s="3" t="s">
        <v>576</v>
      </c>
      <c r="C492" s="3" t="s">
        <v>582</v>
      </c>
      <c r="D492" s="22">
        <f>'Annex 1.1  Number, Student'!E493+'Annex 1.1  Number, Student'!F493</f>
        <v>50</v>
      </c>
      <c r="E492" s="22">
        <v>11</v>
      </c>
      <c r="F492" s="22">
        <v>16</v>
      </c>
      <c r="G492" s="22">
        <v>9</v>
      </c>
      <c r="H492" s="22">
        <v>2</v>
      </c>
      <c r="I492" s="22">
        <v>4</v>
      </c>
      <c r="J492" s="22">
        <v>10</v>
      </c>
    </row>
    <row r="493" spans="1:10" x14ac:dyDescent="0.25">
      <c r="A493" s="3" t="s">
        <v>523</v>
      </c>
      <c r="B493" s="3" t="s">
        <v>576</v>
      </c>
      <c r="C493" s="3" t="s">
        <v>578</v>
      </c>
      <c r="D493" s="22">
        <f>'Annex 1.1  Number, Student'!E494+'Annex 1.1  Number, Student'!F494</f>
        <v>134</v>
      </c>
      <c r="E493" s="22">
        <v>16</v>
      </c>
      <c r="F493" s="22">
        <v>25</v>
      </c>
      <c r="G493" s="22">
        <v>12</v>
      </c>
      <c r="H493" s="22">
        <v>11</v>
      </c>
      <c r="I493" s="22">
        <v>5</v>
      </c>
      <c r="J493" s="22">
        <v>9</v>
      </c>
    </row>
    <row r="494" spans="1:10" x14ac:dyDescent="0.25">
      <c r="A494" s="3" t="s">
        <v>523</v>
      </c>
      <c r="B494" s="3" t="s">
        <v>576</v>
      </c>
      <c r="C494" s="3" t="s">
        <v>577</v>
      </c>
      <c r="D494" s="22">
        <f>'Annex 1.1  Number, Student'!E495+'Annex 1.1  Number, Student'!F495</f>
        <v>75</v>
      </c>
      <c r="E494" s="22">
        <v>18</v>
      </c>
      <c r="F494" s="22">
        <v>33</v>
      </c>
      <c r="G494" s="22">
        <v>32</v>
      </c>
      <c r="H494" s="22">
        <v>12</v>
      </c>
      <c r="I494" s="22">
        <v>9</v>
      </c>
      <c r="J494" s="22">
        <v>16</v>
      </c>
    </row>
    <row r="495" spans="1:10" x14ac:dyDescent="0.25">
      <c r="A495" s="3" t="s">
        <v>523</v>
      </c>
      <c r="B495" s="3" t="s">
        <v>585</v>
      </c>
      <c r="C495" s="3" t="s">
        <v>592</v>
      </c>
      <c r="D495" s="22">
        <f>'Annex 1.1  Number, Student'!E496+'Annex 1.1  Number, Student'!F496</f>
        <v>70</v>
      </c>
      <c r="E495" s="22">
        <v>20</v>
      </c>
      <c r="F495" s="22">
        <v>33</v>
      </c>
      <c r="G495" s="22">
        <v>23</v>
      </c>
      <c r="H495" s="22">
        <v>16</v>
      </c>
      <c r="I495" s="22">
        <v>6</v>
      </c>
      <c r="J495" s="22">
        <v>21</v>
      </c>
    </row>
    <row r="496" spans="1:10" x14ac:dyDescent="0.25">
      <c r="A496" s="3" t="s">
        <v>523</v>
      </c>
      <c r="B496" s="3" t="s">
        <v>585</v>
      </c>
      <c r="C496" s="3" t="s">
        <v>588</v>
      </c>
      <c r="D496" s="22">
        <f>'Annex 1.1  Number, Student'!E497+'Annex 1.1  Number, Student'!F497</f>
        <v>71</v>
      </c>
      <c r="E496" s="22">
        <v>6</v>
      </c>
      <c r="F496" s="22">
        <v>23</v>
      </c>
      <c r="G496" s="22">
        <v>21</v>
      </c>
      <c r="H496" s="22">
        <v>4</v>
      </c>
      <c r="I496" s="22">
        <v>6</v>
      </c>
      <c r="J496" s="22">
        <v>11</v>
      </c>
    </row>
    <row r="497" spans="1:10" x14ac:dyDescent="0.25">
      <c r="A497" s="3" t="s">
        <v>523</v>
      </c>
      <c r="B497" s="3" t="s">
        <v>585</v>
      </c>
      <c r="C497" s="3" t="s">
        <v>587</v>
      </c>
      <c r="D497" s="22">
        <f>'Annex 1.1  Number, Student'!E498+'Annex 1.1  Number, Student'!F498</f>
        <v>96</v>
      </c>
      <c r="E497" s="22">
        <v>12</v>
      </c>
      <c r="F497" s="22">
        <v>25</v>
      </c>
      <c r="G497" s="22">
        <v>28</v>
      </c>
      <c r="H497" s="22">
        <v>8</v>
      </c>
      <c r="I497" s="22">
        <v>7</v>
      </c>
      <c r="J497" s="22">
        <v>16</v>
      </c>
    </row>
    <row r="498" spans="1:10" x14ac:dyDescent="0.25">
      <c r="A498" s="3" t="s">
        <v>523</v>
      </c>
      <c r="B498" s="3" t="s">
        <v>585</v>
      </c>
      <c r="C498" s="3" t="s">
        <v>590</v>
      </c>
      <c r="D498" s="22">
        <f>'Annex 1.1  Number, Student'!E499+'Annex 1.1  Number, Student'!F499</f>
        <v>56</v>
      </c>
      <c r="E498" s="22">
        <v>5</v>
      </c>
      <c r="F498" s="22">
        <v>15</v>
      </c>
      <c r="G498" s="22">
        <v>15</v>
      </c>
      <c r="H498" s="22">
        <v>3</v>
      </c>
      <c r="I498" s="22">
        <v>2</v>
      </c>
      <c r="J498" s="22">
        <v>7</v>
      </c>
    </row>
    <row r="499" spans="1:10" x14ac:dyDescent="0.25">
      <c r="A499" s="3" t="s">
        <v>523</v>
      </c>
      <c r="B499" s="3" t="s">
        <v>585</v>
      </c>
      <c r="C499" s="3" t="s">
        <v>591</v>
      </c>
      <c r="D499" s="22">
        <f>'Annex 1.1  Number, Student'!E500+'Annex 1.1  Number, Student'!F500</f>
        <v>134</v>
      </c>
      <c r="E499" s="22">
        <v>11</v>
      </c>
      <c r="F499" s="22">
        <v>26</v>
      </c>
      <c r="G499" s="22">
        <v>16</v>
      </c>
      <c r="H499" s="22">
        <v>11</v>
      </c>
      <c r="I499" s="22">
        <v>8</v>
      </c>
      <c r="J499" s="22">
        <v>18</v>
      </c>
    </row>
    <row r="500" spans="1:10" x14ac:dyDescent="0.25">
      <c r="A500" s="3" t="s">
        <v>523</v>
      </c>
      <c r="B500" s="3" t="s">
        <v>585</v>
      </c>
      <c r="C500" s="3" t="s">
        <v>589</v>
      </c>
      <c r="D500" s="22">
        <f>'Annex 1.1  Number, Student'!E501+'Annex 1.1  Number, Student'!F501</f>
        <v>59</v>
      </c>
      <c r="E500" s="22">
        <v>2</v>
      </c>
      <c r="F500" s="22">
        <v>12</v>
      </c>
      <c r="G500" s="22">
        <v>14</v>
      </c>
      <c r="H500" s="22">
        <v>2</v>
      </c>
      <c r="I500" s="22">
        <v>2</v>
      </c>
      <c r="J500" s="22">
        <v>5</v>
      </c>
    </row>
    <row r="501" spans="1:10" x14ac:dyDescent="0.25">
      <c r="A501" s="3" t="s">
        <v>523</v>
      </c>
      <c r="B501" s="3" t="s">
        <v>585</v>
      </c>
      <c r="C501" s="3" t="s">
        <v>584</v>
      </c>
      <c r="D501" s="22">
        <f>'Annex 1.1  Number, Student'!E502+'Annex 1.1  Number, Student'!F502</f>
        <v>78</v>
      </c>
      <c r="E501" s="22">
        <v>9</v>
      </c>
      <c r="F501" s="22">
        <v>23</v>
      </c>
      <c r="G501" s="22">
        <v>14</v>
      </c>
      <c r="H501" s="22">
        <v>7</v>
      </c>
      <c r="I501" s="22">
        <v>6</v>
      </c>
      <c r="J501" s="22">
        <v>10</v>
      </c>
    </row>
    <row r="502" spans="1:10" x14ac:dyDescent="0.25">
      <c r="A502" s="3" t="s">
        <v>523</v>
      </c>
      <c r="B502" s="3" t="s">
        <v>585</v>
      </c>
      <c r="C502" s="3" t="s">
        <v>586</v>
      </c>
      <c r="D502" s="22">
        <f>'Annex 1.1  Number, Student'!E503+'Annex 1.1  Number, Student'!F503</f>
        <v>60</v>
      </c>
      <c r="E502" s="22">
        <v>4</v>
      </c>
      <c r="F502" s="22">
        <v>8</v>
      </c>
      <c r="G502" s="22">
        <v>7</v>
      </c>
      <c r="H502" s="22">
        <v>3</v>
      </c>
      <c r="I502" s="22">
        <v>4</v>
      </c>
      <c r="J502" s="22">
        <v>3</v>
      </c>
    </row>
    <row r="503" spans="1:10" x14ac:dyDescent="0.25">
      <c r="A503" s="3" t="s">
        <v>523</v>
      </c>
      <c r="B503" s="3" t="s">
        <v>565</v>
      </c>
      <c r="C503" s="3" t="s">
        <v>570</v>
      </c>
      <c r="D503" s="22">
        <f>'Annex 1.1  Number, Student'!E504+'Annex 1.1  Number, Student'!F504</f>
        <v>44</v>
      </c>
      <c r="E503" s="22">
        <v>9</v>
      </c>
      <c r="F503" s="22">
        <v>20</v>
      </c>
      <c r="G503" s="22">
        <v>18</v>
      </c>
      <c r="H503" s="22">
        <v>3</v>
      </c>
      <c r="I503" s="22">
        <v>0</v>
      </c>
      <c r="J503" s="22">
        <v>10</v>
      </c>
    </row>
    <row r="504" spans="1:10" x14ac:dyDescent="0.25">
      <c r="A504" s="3" t="s">
        <v>523</v>
      </c>
      <c r="B504" s="3" t="s">
        <v>565</v>
      </c>
      <c r="C504" s="3" t="s">
        <v>574</v>
      </c>
      <c r="D504" s="22">
        <f>'Annex 1.1  Number, Student'!E505+'Annex 1.1  Number, Student'!F505</f>
        <v>53</v>
      </c>
      <c r="E504" s="22">
        <v>8</v>
      </c>
      <c r="F504" s="22">
        <v>15</v>
      </c>
      <c r="G504" s="22">
        <v>12</v>
      </c>
      <c r="H504" s="22">
        <v>7</v>
      </c>
      <c r="I504" s="22">
        <v>9</v>
      </c>
      <c r="J504" s="22">
        <v>8</v>
      </c>
    </row>
    <row r="505" spans="1:10" x14ac:dyDescent="0.25">
      <c r="A505" s="3" t="s">
        <v>523</v>
      </c>
      <c r="B505" s="3" t="s">
        <v>565</v>
      </c>
      <c r="C505" s="3" t="s">
        <v>573</v>
      </c>
      <c r="D505" s="22">
        <f>'Annex 1.1  Number, Student'!E506+'Annex 1.1  Number, Student'!F506</f>
        <v>23</v>
      </c>
      <c r="E505" s="22">
        <v>4</v>
      </c>
      <c r="F505" s="22">
        <v>7</v>
      </c>
      <c r="G505" s="22">
        <v>6</v>
      </c>
      <c r="H505" s="22">
        <v>1</v>
      </c>
      <c r="I505" s="22">
        <v>0</v>
      </c>
      <c r="J505" s="22">
        <v>4</v>
      </c>
    </row>
    <row r="506" spans="1:10" x14ac:dyDescent="0.25">
      <c r="A506" s="3" t="s">
        <v>523</v>
      </c>
      <c r="B506" s="3" t="s">
        <v>565</v>
      </c>
      <c r="C506" s="3" t="s">
        <v>572</v>
      </c>
      <c r="D506" s="22">
        <f>'Annex 1.1  Number, Student'!E507+'Annex 1.1  Number, Student'!F507</f>
        <v>35</v>
      </c>
      <c r="E506" s="22">
        <v>8</v>
      </c>
      <c r="F506" s="22">
        <v>19</v>
      </c>
      <c r="G506" s="22">
        <v>13</v>
      </c>
      <c r="H506" s="22">
        <v>8</v>
      </c>
      <c r="I506" s="22">
        <v>2</v>
      </c>
      <c r="J506" s="22">
        <v>10</v>
      </c>
    </row>
    <row r="507" spans="1:10" x14ac:dyDescent="0.25">
      <c r="A507" s="3" t="s">
        <v>523</v>
      </c>
      <c r="B507" s="3" t="s">
        <v>565</v>
      </c>
      <c r="C507" s="3" t="s">
        <v>571</v>
      </c>
      <c r="D507" s="22">
        <f>'Annex 1.1  Number, Student'!E508+'Annex 1.1  Number, Student'!F508</f>
        <v>173</v>
      </c>
      <c r="E507" s="22">
        <v>37</v>
      </c>
      <c r="F507" s="22">
        <v>52</v>
      </c>
      <c r="G507" s="22">
        <v>35</v>
      </c>
      <c r="H507" s="22">
        <v>28</v>
      </c>
      <c r="I507" s="22">
        <v>27</v>
      </c>
      <c r="J507" s="22">
        <v>32</v>
      </c>
    </row>
    <row r="508" spans="1:10" x14ac:dyDescent="0.25">
      <c r="A508" s="3" t="s">
        <v>523</v>
      </c>
      <c r="B508" s="3" t="s">
        <v>565</v>
      </c>
      <c r="C508" s="3" t="s">
        <v>568</v>
      </c>
      <c r="D508" s="22">
        <f>'Annex 1.1  Number, Student'!E509+'Annex 1.1  Number, Student'!F509</f>
        <v>28</v>
      </c>
      <c r="E508" s="22">
        <v>7</v>
      </c>
      <c r="F508" s="22">
        <v>16</v>
      </c>
      <c r="G508" s="22">
        <v>15</v>
      </c>
      <c r="H508" s="22">
        <v>4</v>
      </c>
      <c r="I508" s="22">
        <v>4</v>
      </c>
      <c r="J508" s="22">
        <v>11</v>
      </c>
    </row>
    <row r="509" spans="1:10" x14ac:dyDescent="0.25">
      <c r="A509" s="3" t="s">
        <v>523</v>
      </c>
      <c r="B509" s="3" t="s">
        <v>565</v>
      </c>
      <c r="C509" s="3" t="s">
        <v>566</v>
      </c>
      <c r="D509" s="22">
        <f>'Annex 1.1  Number, Student'!E510+'Annex 1.1  Number, Student'!F510</f>
        <v>39</v>
      </c>
      <c r="E509" s="22">
        <v>5</v>
      </c>
      <c r="F509" s="22">
        <v>24</v>
      </c>
      <c r="G509" s="22">
        <v>18</v>
      </c>
      <c r="H509" s="22">
        <v>5</v>
      </c>
      <c r="I509" s="22">
        <v>4</v>
      </c>
      <c r="J509" s="22">
        <v>16</v>
      </c>
    </row>
    <row r="510" spans="1:10" x14ac:dyDescent="0.25">
      <c r="A510" s="3" t="s">
        <v>523</v>
      </c>
      <c r="B510" s="3" t="s">
        <v>565</v>
      </c>
      <c r="C510" s="3" t="s">
        <v>569</v>
      </c>
      <c r="D510" s="22">
        <f>'Annex 1.1  Number, Student'!E511+'Annex 1.1  Number, Student'!F511</f>
        <v>40</v>
      </c>
      <c r="E510" s="22">
        <v>10</v>
      </c>
      <c r="F510" s="22">
        <v>18</v>
      </c>
      <c r="G510" s="22">
        <v>13</v>
      </c>
      <c r="H510" s="22">
        <v>5</v>
      </c>
      <c r="I510" s="22">
        <v>6</v>
      </c>
      <c r="J510" s="22">
        <v>11</v>
      </c>
    </row>
    <row r="511" spans="1:10" x14ac:dyDescent="0.25">
      <c r="A511" s="3" t="s">
        <v>523</v>
      </c>
      <c r="B511" s="3" t="s">
        <v>565</v>
      </c>
      <c r="C511" s="3" t="s">
        <v>564</v>
      </c>
      <c r="D511" s="22">
        <f>'Annex 1.1  Number, Student'!E512+'Annex 1.1  Number, Student'!F512</f>
        <v>37</v>
      </c>
      <c r="E511" s="22">
        <v>6</v>
      </c>
      <c r="F511" s="22">
        <v>12</v>
      </c>
      <c r="G511" s="22">
        <v>13</v>
      </c>
      <c r="H511" s="22">
        <v>2</v>
      </c>
      <c r="I511" s="22">
        <v>2</v>
      </c>
      <c r="J511" s="22">
        <v>7</v>
      </c>
    </row>
    <row r="512" spans="1:10" x14ac:dyDescent="0.25">
      <c r="A512" s="3" t="s">
        <v>523</v>
      </c>
      <c r="B512" s="3" t="s">
        <v>565</v>
      </c>
      <c r="C512" s="3" t="s">
        <v>567</v>
      </c>
      <c r="D512" s="22">
        <f>'Annex 1.1  Number, Student'!E513+'Annex 1.1  Number, Student'!F513</f>
        <v>83</v>
      </c>
      <c r="E512" s="22">
        <v>22</v>
      </c>
      <c r="F512" s="22">
        <v>40</v>
      </c>
      <c r="G512" s="22">
        <v>34</v>
      </c>
      <c r="H512" s="22">
        <v>8</v>
      </c>
      <c r="I512" s="22">
        <v>9</v>
      </c>
      <c r="J512" s="22">
        <v>24</v>
      </c>
    </row>
    <row r="513" spans="1:10" x14ac:dyDescent="0.25">
      <c r="A513" s="3" t="s">
        <v>523</v>
      </c>
      <c r="B513" s="3" t="s">
        <v>479</v>
      </c>
      <c r="C513" s="3" t="s">
        <v>485</v>
      </c>
      <c r="D513" s="22">
        <f>'Annex 1.1  Number, Student'!E514+'Annex 1.1  Number, Student'!F514</f>
        <v>51</v>
      </c>
      <c r="E513" s="22">
        <v>14</v>
      </c>
      <c r="F513" s="22">
        <v>35</v>
      </c>
      <c r="G513" s="22">
        <v>28</v>
      </c>
      <c r="H513" s="22">
        <v>9</v>
      </c>
      <c r="I513" s="22">
        <v>2</v>
      </c>
      <c r="J513" s="22">
        <v>18</v>
      </c>
    </row>
    <row r="514" spans="1:10" x14ac:dyDescent="0.25">
      <c r="A514" s="3" t="s">
        <v>523</v>
      </c>
      <c r="B514" s="3" t="s">
        <v>479</v>
      </c>
      <c r="C514" s="3" t="s">
        <v>486</v>
      </c>
      <c r="D514" s="22">
        <f>'Annex 1.1  Number, Student'!E515+'Annex 1.1  Number, Student'!F515</f>
        <v>44</v>
      </c>
      <c r="E514" s="22">
        <v>13</v>
      </c>
      <c r="F514" s="22">
        <v>24</v>
      </c>
      <c r="G514" s="22">
        <v>8</v>
      </c>
      <c r="H514" s="22">
        <v>11</v>
      </c>
      <c r="I514" s="22">
        <v>0</v>
      </c>
      <c r="J514" s="22">
        <v>16</v>
      </c>
    </row>
    <row r="515" spans="1:10" x14ac:dyDescent="0.25">
      <c r="A515" s="3" t="s">
        <v>523</v>
      </c>
      <c r="B515" s="3" t="s">
        <v>479</v>
      </c>
      <c r="C515" s="3" t="s">
        <v>487</v>
      </c>
      <c r="D515" s="22">
        <f>'Annex 1.1  Number, Student'!E516+'Annex 1.1  Number, Student'!F516</f>
        <v>51</v>
      </c>
      <c r="E515" s="22">
        <v>12</v>
      </c>
      <c r="F515" s="22">
        <v>28</v>
      </c>
      <c r="G515" s="22">
        <v>19</v>
      </c>
      <c r="H515" s="22">
        <v>6</v>
      </c>
      <c r="I515" s="22">
        <v>7</v>
      </c>
      <c r="J515" s="22">
        <v>12</v>
      </c>
    </row>
    <row r="516" spans="1:10" x14ac:dyDescent="0.25">
      <c r="A516" s="3" t="s">
        <v>523</v>
      </c>
      <c r="B516" s="3" t="s">
        <v>479</v>
      </c>
      <c r="C516" s="3" t="s">
        <v>854</v>
      </c>
      <c r="D516" s="22">
        <f>'Annex 1.1  Number, Student'!E517+'Annex 1.1  Number, Student'!F517</f>
        <v>42</v>
      </c>
      <c r="E516" s="22">
        <v>9</v>
      </c>
      <c r="F516" s="22">
        <v>25</v>
      </c>
      <c r="G516" s="22">
        <v>10</v>
      </c>
      <c r="H516" s="22">
        <v>7</v>
      </c>
      <c r="I516" s="22">
        <v>5</v>
      </c>
      <c r="J516" s="22">
        <v>16</v>
      </c>
    </row>
    <row r="517" spans="1:10" x14ac:dyDescent="0.25">
      <c r="A517" s="3" t="s">
        <v>523</v>
      </c>
      <c r="B517" s="3" t="s">
        <v>479</v>
      </c>
      <c r="C517" s="3" t="s">
        <v>480</v>
      </c>
      <c r="D517" s="22">
        <f>'Annex 1.1  Number, Student'!E518+'Annex 1.1  Number, Student'!F518</f>
        <v>51</v>
      </c>
      <c r="E517" s="22">
        <v>12</v>
      </c>
      <c r="F517" s="22">
        <v>23</v>
      </c>
      <c r="G517" s="22">
        <v>17</v>
      </c>
      <c r="H517" s="22">
        <v>8</v>
      </c>
      <c r="I517" s="22">
        <v>9</v>
      </c>
      <c r="J517" s="22">
        <v>15</v>
      </c>
    </row>
    <row r="518" spans="1:10" x14ac:dyDescent="0.25">
      <c r="A518" s="3" t="s">
        <v>523</v>
      </c>
      <c r="B518" s="3" t="s">
        <v>479</v>
      </c>
      <c r="C518" s="3" t="s">
        <v>429</v>
      </c>
      <c r="D518" s="22">
        <f>'Annex 1.1  Number, Student'!E519+'Annex 1.1  Number, Student'!F519</f>
        <v>49</v>
      </c>
      <c r="E518" s="22">
        <v>12</v>
      </c>
      <c r="F518" s="22">
        <v>23</v>
      </c>
      <c r="G518" s="22">
        <v>19</v>
      </c>
      <c r="H518" s="22">
        <v>5</v>
      </c>
      <c r="I518" s="22">
        <v>3</v>
      </c>
      <c r="J518" s="22">
        <v>12</v>
      </c>
    </row>
    <row r="519" spans="1:10" x14ac:dyDescent="0.25">
      <c r="A519" s="3" t="s">
        <v>523</v>
      </c>
      <c r="B519" s="3" t="s">
        <v>479</v>
      </c>
      <c r="C519" s="3" t="s">
        <v>478</v>
      </c>
      <c r="D519" s="22">
        <f>'Annex 1.1  Number, Student'!E520+'Annex 1.1  Number, Student'!F520</f>
        <v>44</v>
      </c>
      <c r="E519" s="22">
        <v>18</v>
      </c>
      <c r="F519" s="22">
        <v>21</v>
      </c>
      <c r="G519" s="22">
        <v>8</v>
      </c>
      <c r="H519" s="22">
        <v>7</v>
      </c>
      <c r="I519" s="22">
        <v>3</v>
      </c>
      <c r="J519" s="22">
        <v>13</v>
      </c>
    </row>
    <row r="520" spans="1:10" x14ac:dyDescent="0.25">
      <c r="A520" s="3" t="s">
        <v>523</v>
      </c>
      <c r="B520" s="3" t="s">
        <v>479</v>
      </c>
      <c r="C520" s="3" t="s">
        <v>455</v>
      </c>
      <c r="D520" s="22">
        <f>'Annex 1.1  Number, Student'!E521+'Annex 1.1  Number, Student'!F521</f>
        <v>57</v>
      </c>
      <c r="E520" s="22">
        <v>15</v>
      </c>
      <c r="F520" s="22">
        <v>34</v>
      </c>
      <c r="G520" s="22">
        <v>22</v>
      </c>
      <c r="H520" s="22">
        <v>9</v>
      </c>
      <c r="I520" s="22">
        <v>7</v>
      </c>
      <c r="J520" s="22">
        <v>20</v>
      </c>
    </row>
    <row r="521" spans="1:10" x14ac:dyDescent="0.25">
      <c r="A521" s="3" t="s">
        <v>523</v>
      </c>
      <c r="B521" s="3" t="s">
        <v>479</v>
      </c>
      <c r="C521" s="3" t="s">
        <v>481</v>
      </c>
      <c r="D521" s="22">
        <f>'Annex 1.1  Number, Student'!E522+'Annex 1.1  Number, Student'!F522</f>
        <v>78</v>
      </c>
      <c r="E521" s="22">
        <v>20</v>
      </c>
      <c r="F521" s="22">
        <v>34</v>
      </c>
      <c r="G521" s="22">
        <v>24</v>
      </c>
      <c r="H521" s="22">
        <v>13</v>
      </c>
      <c r="I521" s="22">
        <v>11</v>
      </c>
      <c r="J521" s="22">
        <v>23</v>
      </c>
    </row>
    <row r="522" spans="1:10" x14ac:dyDescent="0.25">
      <c r="A522" s="3" t="s">
        <v>523</v>
      </c>
      <c r="B522" s="3" t="s">
        <v>479</v>
      </c>
      <c r="C522" s="3" t="s">
        <v>482</v>
      </c>
      <c r="D522" s="22">
        <f>'Annex 1.1  Number, Student'!E523+'Annex 1.1  Number, Student'!F523</f>
        <v>45</v>
      </c>
      <c r="E522" s="22">
        <v>10</v>
      </c>
      <c r="F522" s="22">
        <v>24</v>
      </c>
      <c r="G522" s="22">
        <v>21</v>
      </c>
      <c r="H522" s="22">
        <v>6</v>
      </c>
      <c r="I522" s="22">
        <v>4</v>
      </c>
      <c r="J522" s="22">
        <v>10</v>
      </c>
    </row>
    <row r="523" spans="1:10" x14ac:dyDescent="0.25">
      <c r="A523" s="3" t="s">
        <v>523</v>
      </c>
      <c r="B523" s="3" t="s">
        <v>479</v>
      </c>
      <c r="C523" s="3" t="s">
        <v>484</v>
      </c>
      <c r="D523" s="22">
        <f>'Annex 1.1  Number, Student'!E524+'Annex 1.1  Number, Student'!F524</f>
        <v>46</v>
      </c>
      <c r="E523" s="22">
        <v>15</v>
      </c>
      <c r="F523" s="22">
        <v>33</v>
      </c>
      <c r="G523" s="22">
        <v>17</v>
      </c>
      <c r="H523" s="22">
        <v>6</v>
      </c>
      <c r="I523" s="22">
        <v>0</v>
      </c>
      <c r="J523" s="22">
        <v>19</v>
      </c>
    </row>
    <row r="524" spans="1:10" x14ac:dyDescent="0.25">
      <c r="A524" s="3" t="s">
        <v>523</v>
      </c>
      <c r="B524" s="3" t="s">
        <v>479</v>
      </c>
      <c r="C524" s="3" t="s">
        <v>483</v>
      </c>
      <c r="D524" s="22">
        <f>'Annex 1.1  Number, Student'!E525+'Annex 1.1  Number, Student'!F525</f>
        <v>34</v>
      </c>
      <c r="E524" s="22">
        <v>16</v>
      </c>
      <c r="F524" s="22">
        <v>20</v>
      </c>
      <c r="G524" s="22">
        <v>8</v>
      </c>
      <c r="H524" s="22">
        <v>13</v>
      </c>
      <c r="I524" s="22">
        <v>3</v>
      </c>
      <c r="J524" s="22">
        <v>9</v>
      </c>
    </row>
    <row r="525" spans="1:10" x14ac:dyDescent="0.25">
      <c r="A525" s="3" t="s">
        <v>523</v>
      </c>
      <c r="B525" s="3" t="s">
        <v>525</v>
      </c>
      <c r="C525" s="3" t="s">
        <v>528</v>
      </c>
      <c r="D525" s="22">
        <f>'Annex 1.1  Number, Student'!E526+'Annex 1.1  Number, Student'!F526</f>
        <v>60</v>
      </c>
      <c r="E525" s="22">
        <v>19</v>
      </c>
      <c r="F525" s="22">
        <v>40</v>
      </c>
      <c r="G525" s="22">
        <v>30</v>
      </c>
      <c r="H525" s="22">
        <v>18</v>
      </c>
      <c r="I525" s="22">
        <v>8</v>
      </c>
      <c r="J525" s="22">
        <v>32</v>
      </c>
    </row>
    <row r="526" spans="1:10" x14ac:dyDescent="0.25">
      <c r="A526" s="3" t="s">
        <v>523</v>
      </c>
      <c r="B526" s="3" t="s">
        <v>525</v>
      </c>
      <c r="C526" s="3" t="s">
        <v>534</v>
      </c>
      <c r="D526" s="22">
        <f>'Annex 1.1  Number, Student'!E527+'Annex 1.1  Number, Student'!F527</f>
        <v>33</v>
      </c>
      <c r="E526" s="22">
        <v>6</v>
      </c>
      <c r="F526" s="22">
        <v>15</v>
      </c>
      <c r="G526" s="22">
        <v>15</v>
      </c>
      <c r="H526" s="22">
        <v>5</v>
      </c>
      <c r="I526" s="22">
        <v>6</v>
      </c>
      <c r="J526" s="22">
        <v>7</v>
      </c>
    </row>
    <row r="527" spans="1:10" x14ac:dyDescent="0.25">
      <c r="A527" s="3" t="s">
        <v>523</v>
      </c>
      <c r="B527" s="3" t="s">
        <v>525</v>
      </c>
      <c r="C527" s="3" t="s">
        <v>529</v>
      </c>
      <c r="D527" s="22">
        <f>'Annex 1.1  Number, Student'!E528+'Annex 1.1  Number, Student'!F528</f>
        <v>73</v>
      </c>
      <c r="E527" s="22">
        <v>16</v>
      </c>
      <c r="F527" s="22">
        <v>40</v>
      </c>
      <c r="G527" s="22">
        <v>36</v>
      </c>
      <c r="H527" s="22">
        <v>13</v>
      </c>
      <c r="I527" s="22">
        <v>6</v>
      </c>
      <c r="J527" s="22">
        <v>25</v>
      </c>
    </row>
    <row r="528" spans="1:10" x14ac:dyDescent="0.25">
      <c r="A528" s="3" t="s">
        <v>523</v>
      </c>
      <c r="B528" s="3" t="s">
        <v>525</v>
      </c>
      <c r="C528" s="3" t="s">
        <v>533</v>
      </c>
      <c r="D528" s="22">
        <f>'Annex 1.1  Number, Student'!E529+'Annex 1.1  Number, Student'!F529</f>
        <v>95</v>
      </c>
      <c r="E528" s="22">
        <v>26</v>
      </c>
      <c r="F528" s="22">
        <v>46</v>
      </c>
      <c r="G528" s="22">
        <v>31</v>
      </c>
      <c r="H528" s="22">
        <v>15</v>
      </c>
      <c r="I528" s="22">
        <v>5</v>
      </c>
      <c r="J528" s="22">
        <v>34</v>
      </c>
    </row>
    <row r="529" spans="1:10" x14ac:dyDescent="0.25">
      <c r="A529" s="3" t="s">
        <v>523</v>
      </c>
      <c r="B529" s="3" t="s">
        <v>525</v>
      </c>
      <c r="C529" s="3" t="s">
        <v>526</v>
      </c>
      <c r="D529" s="22">
        <f>'Annex 1.1  Number, Student'!E530+'Annex 1.1  Number, Student'!F530</f>
        <v>52</v>
      </c>
      <c r="E529" s="22">
        <v>6</v>
      </c>
      <c r="F529" s="22">
        <v>9</v>
      </c>
      <c r="G529" s="22">
        <v>8</v>
      </c>
      <c r="H529" s="22">
        <v>3</v>
      </c>
      <c r="I529" s="22">
        <v>1</v>
      </c>
      <c r="J529" s="22">
        <v>2</v>
      </c>
    </row>
    <row r="530" spans="1:10" x14ac:dyDescent="0.25">
      <c r="A530" s="3" t="s">
        <v>523</v>
      </c>
      <c r="B530" s="3" t="s">
        <v>525</v>
      </c>
      <c r="C530" s="3" t="s">
        <v>527</v>
      </c>
      <c r="D530" s="22">
        <f>'Annex 1.1  Number, Student'!E531+'Annex 1.1  Number, Student'!F531</f>
        <v>61</v>
      </c>
      <c r="E530" s="22">
        <v>21</v>
      </c>
      <c r="F530" s="22">
        <v>30</v>
      </c>
      <c r="G530" s="22">
        <v>20</v>
      </c>
      <c r="H530" s="22">
        <v>6</v>
      </c>
      <c r="I530" s="22">
        <v>6</v>
      </c>
      <c r="J530" s="22">
        <v>9</v>
      </c>
    </row>
    <row r="531" spans="1:10" x14ac:dyDescent="0.25">
      <c r="A531" s="3" t="s">
        <v>523</v>
      </c>
      <c r="B531" s="3" t="s">
        <v>525</v>
      </c>
      <c r="C531" s="3" t="s">
        <v>519</v>
      </c>
      <c r="D531" s="22">
        <f>'Annex 1.1  Number, Student'!E532+'Annex 1.1  Number, Student'!F532</f>
        <v>44</v>
      </c>
      <c r="E531" s="22">
        <v>14</v>
      </c>
      <c r="F531" s="22">
        <v>23</v>
      </c>
      <c r="G531" s="22">
        <v>19</v>
      </c>
      <c r="H531" s="22">
        <v>7</v>
      </c>
      <c r="I531" s="22">
        <v>5</v>
      </c>
      <c r="J531" s="22">
        <v>7</v>
      </c>
    </row>
    <row r="532" spans="1:10" x14ac:dyDescent="0.25">
      <c r="A532" s="3" t="s">
        <v>523</v>
      </c>
      <c r="B532" s="3" t="s">
        <v>525</v>
      </c>
      <c r="C532" s="3" t="s">
        <v>532</v>
      </c>
      <c r="D532" s="22">
        <f>'Annex 1.1  Number, Student'!E533+'Annex 1.1  Number, Student'!F533</f>
        <v>71</v>
      </c>
      <c r="E532" s="22">
        <v>35</v>
      </c>
      <c r="F532" s="22">
        <v>45</v>
      </c>
      <c r="G532" s="22">
        <v>42</v>
      </c>
      <c r="H532" s="22">
        <v>23</v>
      </c>
      <c r="I532" s="22">
        <v>18</v>
      </c>
      <c r="J532" s="22">
        <v>25</v>
      </c>
    </row>
    <row r="533" spans="1:10" x14ac:dyDescent="0.25">
      <c r="A533" s="3" t="s">
        <v>523</v>
      </c>
      <c r="B533" s="3" t="s">
        <v>525</v>
      </c>
      <c r="C533" s="3" t="s">
        <v>531</v>
      </c>
      <c r="D533" s="22">
        <f>'Annex 1.1  Number, Student'!E534+'Annex 1.1  Number, Student'!F534</f>
        <v>30</v>
      </c>
      <c r="E533" s="22">
        <v>7</v>
      </c>
      <c r="F533" s="22">
        <v>17</v>
      </c>
      <c r="G533" s="22">
        <v>10</v>
      </c>
      <c r="H533" s="22">
        <v>5</v>
      </c>
      <c r="I533" s="22">
        <v>5</v>
      </c>
      <c r="J533" s="22">
        <v>13</v>
      </c>
    </row>
    <row r="534" spans="1:10" x14ac:dyDescent="0.25">
      <c r="A534" s="3" t="s">
        <v>523</v>
      </c>
      <c r="B534" s="3" t="s">
        <v>525</v>
      </c>
      <c r="C534" s="3" t="s">
        <v>530</v>
      </c>
      <c r="D534" s="22">
        <f>'Annex 1.1  Number, Student'!E535+'Annex 1.1  Number, Student'!F535</f>
        <v>46</v>
      </c>
      <c r="E534" s="22">
        <v>7</v>
      </c>
      <c r="F534" s="22">
        <v>9</v>
      </c>
      <c r="G534" s="22">
        <v>7</v>
      </c>
      <c r="H534" s="22">
        <v>4</v>
      </c>
      <c r="I534" s="22">
        <v>2</v>
      </c>
      <c r="J534" s="22">
        <v>3</v>
      </c>
    </row>
    <row r="535" spans="1:10" x14ac:dyDescent="0.25">
      <c r="A535" s="3" t="s">
        <v>523</v>
      </c>
      <c r="B535" s="3" t="s">
        <v>500</v>
      </c>
      <c r="C535" s="3" t="s">
        <v>503</v>
      </c>
      <c r="D535" s="22">
        <f>'Annex 1.1  Number, Student'!E536+'Annex 1.1  Number, Student'!F536</f>
        <v>45</v>
      </c>
      <c r="E535" s="22">
        <v>9</v>
      </c>
      <c r="F535" s="22">
        <v>23</v>
      </c>
      <c r="G535" s="22">
        <v>10</v>
      </c>
      <c r="H535" s="22">
        <v>8</v>
      </c>
      <c r="I535" s="22">
        <v>4</v>
      </c>
      <c r="J535" s="22">
        <v>15</v>
      </c>
    </row>
    <row r="536" spans="1:10" x14ac:dyDescent="0.25">
      <c r="A536" s="3" t="s">
        <v>523</v>
      </c>
      <c r="B536" s="3" t="s">
        <v>500</v>
      </c>
      <c r="C536" s="3" t="s">
        <v>505</v>
      </c>
      <c r="D536" s="22">
        <f>'Annex 1.1  Number, Student'!E537+'Annex 1.1  Number, Student'!F537</f>
        <v>27</v>
      </c>
      <c r="E536" s="22">
        <v>4</v>
      </c>
      <c r="F536" s="22">
        <v>7</v>
      </c>
      <c r="G536" s="22">
        <v>5</v>
      </c>
      <c r="H536" s="22">
        <v>4</v>
      </c>
      <c r="I536" s="22">
        <v>4</v>
      </c>
      <c r="J536" s="22">
        <v>5</v>
      </c>
    </row>
    <row r="537" spans="1:10" x14ac:dyDescent="0.25">
      <c r="A537" s="3" t="s">
        <v>523</v>
      </c>
      <c r="B537" s="3" t="s">
        <v>500</v>
      </c>
      <c r="C537" s="3" t="s">
        <v>502</v>
      </c>
      <c r="D537" s="22">
        <f>'Annex 1.1  Number, Student'!E538+'Annex 1.1  Number, Student'!F538</f>
        <v>31</v>
      </c>
      <c r="E537" s="22">
        <v>11</v>
      </c>
      <c r="F537" s="22">
        <v>20</v>
      </c>
      <c r="G537" s="22">
        <v>8</v>
      </c>
      <c r="H537" s="22">
        <v>3</v>
      </c>
      <c r="I537" s="22">
        <v>3</v>
      </c>
      <c r="J537" s="22">
        <v>5</v>
      </c>
    </row>
    <row r="538" spans="1:10" x14ac:dyDescent="0.25">
      <c r="A538" s="3" t="s">
        <v>523</v>
      </c>
      <c r="B538" s="3" t="s">
        <v>500</v>
      </c>
      <c r="C538" s="3" t="s">
        <v>499</v>
      </c>
      <c r="D538" s="22">
        <f>'Annex 1.1  Number, Student'!E539+'Annex 1.1  Number, Student'!F539</f>
        <v>37</v>
      </c>
      <c r="E538" s="22">
        <v>11</v>
      </c>
      <c r="F538" s="22">
        <v>20</v>
      </c>
      <c r="G538" s="22">
        <v>15</v>
      </c>
      <c r="H538" s="22">
        <v>8</v>
      </c>
      <c r="I538" s="22">
        <v>7</v>
      </c>
      <c r="J538" s="22">
        <v>15</v>
      </c>
    </row>
    <row r="539" spans="1:10" x14ac:dyDescent="0.25">
      <c r="A539" s="3" t="s">
        <v>523</v>
      </c>
      <c r="B539" s="3" t="s">
        <v>500</v>
      </c>
      <c r="C539" s="3" t="s">
        <v>501</v>
      </c>
      <c r="D539" s="22">
        <f>'Annex 1.1  Number, Student'!E540+'Annex 1.1  Number, Student'!F540</f>
        <v>33</v>
      </c>
      <c r="E539" s="22">
        <v>8</v>
      </c>
      <c r="F539" s="22">
        <v>12</v>
      </c>
      <c r="G539" s="22">
        <v>7</v>
      </c>
      <c r="H539" s="22">
        <v>2</v>
      </c>
      <c r="I539" s="22">
        <v>1</v>
      </c>
      <c r="J539" s="22">
        <v>6</v>
      </c>
    </row>
    <row r="540" spans="1:10" x14ac:dyDescent="0.25">
      <c r="A540" s="3" t="s">
        <v>523</v>
      </c>
      <c r="B540" s="3" t="s">
        <v>500</v>
      </c>
      <c r="C540" s="3" t="s">
        <v>504</v>
      </c>
      <c r="D540" s="22">
        <f>'Annex 1.1  Number, Student'!E541+'Annex 1.1  Number, Student'!F541</f>
        <v>32</v>
      </c>
      <c r="E540" s="22">
        <v>20</v>
      </c>
      <c r="F540" s="22">
        <v>30</v>
      </c>
      <c r="G540" s="22">
        <v>27</v>
      </c>
      <c r="H540" s="22">
        <v>10</v>
      </c>
      <c r="I540" s="22">
        <v>7</v>
      </c>
      <c r="J540" s="22">
        <v>22</v>
      </c>
    </row>
    <row r="541" spans="1:10" x14ac:dyDescent="0.25">
      <c r="A541" s="3" t="s">
        <v>523</v>
      </c>
      <c r="B541" s="3" t="s">
        <v>500</v>
      </c>
      <c r="C541" s="3" t="s">
        <v>506</v>
      </c>
      <c r="D541" s="22">
        <f>'Annex 1.1  Number, Student'!E542+'Annex 1.1  Number, Student'!F542</f>
        <v>34</v>
      </c>
      <c r="E541" s="22">
        <v>11</v>
      </c>
      <c r="F541" s="22">
        <v>15</v>
      </c>
      <c r="G541" s="22">
        <v>13</v>
      </c>
      <c r="H541" s="22">
        <v>6</v>
      </c>
      <c r="I541" s="22">
        <v>6</v>
      </c>
      <c r="J541" s="22">
        <v>9</v>
      </c>
    </row>
    <row r="542" spans="1:10" x14ac:dyDescent="0.25">
      <c r="A542" s="3" t="s">
        <v>523</v>
      </c>
      <c r="B542" s="3" t="s">
        <v>489</v>
      </c>
      <c r="C542" s="3" t="s">
        <v>493</v>
      </c>
      <c r="D542" s="22">
        <f>'Annex 1.1  Number, Student'!E543+'Annex 1.1  Number, Student'!F543</f>
        <v>33</v>
      </c>
      <c r="E542" s="22">
        <v>10</v>
      </c>
      <c r="F542" s="22">
        <v>25</v>
      </c>
      <c r="G542" s="22">
        <v>14</v>
      </c>
      <c r="H542" s="22">
        <v>8</v>
      </c>
      <c r="I542" s="22">
        <v>3</v>
      </c>
      <c r="J542" s="22">
        <v>14</v>
      </c>
    </row>
    <row r="543" spans="1:10" x14ac:dyDescent="0.25">
      <c r="A543" s="3" t="s">
        <v>523</v>
      </c>
      <c r="B543" s="3" t="s">
        <v>489</v>
      </c>
      <c r="C543" s="3" t="s">
        <v>491</v>
      </c>
      <c r="D543" s="22">
        <f>'Annex 1.1  Number, Student'!E544+'Annex 1.1  Number, Student'!F544</f>
        <v>41</v>
      </c>
      <c r="E543" s="22">
        <v>15</v>
      </c>
      <c r="F543" s="22">
        <v>31</v>
      </c>
      <c r="G543" s="22">
        <v>16</v>
      </c>
      <c r="H543" s="22">
        <v>11</v>
      </c>
      <c r="I543" s="22">
        <v>7</v>
      </c>
      <c r="J543" s="22">
        <v>22</v>
      </c>
    </row>
    <row r="544" spans="1:10" x14ac:dyDescent="0.25">
      <c r="A544" s="3" t="s">
        <v>523</v>
      </c>
      <c r="B544" s="3" t="s">
        <v>489</v>
      </c>
      <c r="C544" s="3" t="s">
        <v>488</v>
      </c>
      <c r="D544" s="22">
        <f>'Annex 1.1  Number, Student'!E545+'Annex 1.1  Number, Student'!F545</f>
        <v>57</v>
      </c>
      <c r="E544" s="22">
        <v>18</v>
      </c>
      <c r="F544" s="22">
        <v>30</v>
      </c>
      <c r="G544" s="22">
        <v>17</v>
      </c>
      <c r="H544" s="22">
        <v>10</v>
      </c>
      <c r="I544" s="22">
        <v>1</v>
      </c>
      <c r="J544" s="22">
        <v>19</v>
      </c>
    </row>
    <row r="545" spans="1:10" x14ac:dyDescent="0.25">
      <c r="A545" s="3" t="s">
        <v>523</v>
      </c>
      <c r="B545" s="3" t="s">
        <v>489</v>
      </c>
      <c r="C545" s="3" t="s">
        <v>495</v>
      </c>
      <c r="D545" s="22">
        <f>'Annex 1.1  Number, Student'!E546+'Annex 1.1  Number, Student'!F546</f>
        <v>60</v>
      </c>
      <c r="E545" s="22">
        <v>13</v>
      </c>
      <c r="F545" s="22">
        <v>27</v>
      </c>
      <c r="G545" s="22">
        <v>15</v>
      </c>
      <c r="H545" s="22">
        <v>10</v>
      </c>
      <c r="I545" s="22">
        <v>6</v>
      </c>
      <c r="J545" s="22">
        <v>12</v>
      </c>
    </row>
    <row r="546" spans="1:10" x14ac:dyDescent="0.25">
      <c r="A546" s="3" t="s">
        <v>523</v>
      </c>
      <c r="B546" s="3" t="s">
        <v>489</v>
      </c>
      <c r="C546" s="3" t="s">
        <v>492</v>
      </c>
      <c r="D546" s="22">
        <f>'Annex 1.1  Number, Student'!E547+'Annex 1.1  Number, Student'!F547</f>
        <v>52</v>
      </c>
      <c r="E546" s="22">
        <v>17</v>
      </c>
      <c r="F546" s="22">
        <v>32</v>
      </c>
      <c r="G546" s="22">
        <v>19</v>
      </c>
      <c r="H546" s="22">
        <v>10</v>
      </c>
      <c r="I546" s="22">
        <v>11</v>
      </c>
      <c r="J546" s="22">
        <v>21</v>
      </c>
    </row>
    <row r="547" spans="1:10" x14ac:dyDescent="0.25">
      <c r="A547" s="3" t="s">
        <v>523</v>
      </c>
      <c r="B547" s="3" t="s">
        <v>489</v>
      </c>
      <c r="C547" s="3" t="s">
        <v>498</v>
      </c>
      <c r="D547" s="22">
        <f>'Annex 1.1  Number, Student'!E548+'Annex 1.1  Number, Student'!F548</f>
        <v>36</v>
      </c>
      <c r="E547" s="22">
        <v>11</v>
      </c>
      <c r="F547" s="22">
        <v>23</v>
      </c>
      <c r="G547" s="22">
        <v>18</v>
      </c>
      <c r="H547" s="22">
        <v>10</v>
      </c>
      <c r="I547" s="22">
        <v>4</v>
      </c>
      <c r="J547" s="22">
        <v>14</v>
      </c>
    </row>
    <row r="548" spans="1:10" x14ac:dyDescent="0.25">
      <c r="A548" s="3" t="s">
        <v>523</v>
      </c>
      <c r="B548" s="3" t="s">
        <v>489</v>
      </c>
      <c r="C548" s="3" t="s">
        <v>496</v>
      </c>
      <c r="D548" s="22">
        <f>'Annex 1.1  Number, Student'!E549+'Annex 1.1  Number, Student'!F549</f>
        <v>52</v>
      </c>
      <c r="E548" s="22">
        <v>28</v>
      </c>
      <c r="F548" s="22">
        <v>37</v>
      </c>
      <c r="G548" s="22">
        <v>21</v>
      </c>
      <c r="H548" s="22">
        <v>11</v>
      </c>
      <c r="I548" s="22">
        <v>11</v>
      </c>
      <c r="J548" s="22">
        <v>23</v>
      </c>
    </row>
    <row r="549" spans="1:10" x14ac:dyDescent="0.25">
      <c r="A549" s="3" t="s">
        <v>523</v>
      </c>
      <c r="B549" s="3" t="s">
        <v>489</v>
      </c>
      <c r="C549" s="3" t="s">
        <v>494</v>
      </c>
      <c r="D549" s="22">
        <f>'Annex 1.1  Number, Student'!E550+'Annex 1.1  Number, Student'!F550</f>
        <v>37</v>
      </c>
      <c r="E549" s="22">
        <v>13</v>
      </c>
      <c r="F549" s="22">
        <v>29</v>
      </c>
      <c r="G549" s="22">
        <v>12</v>
      </c>
      <c r="H549" s="22">
        <v>4</v>
      </c>
      <c r="I549" s="22">
        <v>6</v>
      </c>
      <c r="J549" s="22">
        <v>19</v>
      </c>
    </row>
    <row r="550" spans="1:10" x14ac:dyDescent="0.25">
      <c r="A550" s="3" t="s">
        <v>523</v>
      </c>
      <c r="B550" s="3" t="s">
        <v>489</v>
      </c>
      <c r="C550" s="3" t="s">
        <v>490</v>
      </c>
      <c r="D550" s="22">
        <f>'Annex 1.1  Number, Student'!E551+'Annex 1.1  Number, Student'!F551</f>
        <v>44</v>
      </c>
      <c r="E550" s="22">
        <v>13</v>
      </c>
      <c r="F550" s="22">
        <v>36</v>
      </c>
      <c r="G550" s="22">
        <v>25</v>
      </c>
      <c r="H550" s="22">
        <v>11</v>
      </c>
      <c r="I550" s="22">
        <v>8</v>
      </c>
      <c r="J550" s="22">
        <v>22</v>
      </c>
    </row>
    <row r="551" spans="1:10" x14ac:dyDescent="0.25">
      <c r="A551" s="3" t="s">
        <v>523</v>
      </c>
      <c r="B551" s="3" t="s">
        <v>489</v>
      </c>
      <c r="C551" s="3" t="s">
        <v>497</v>
      </c>
      <c r="D551" s="22">
        <f>'Annex 1.1  Number, Student'!E552+'Annex 1.1  Number, Student'!F552</f>
        <v>43</v>
      </c>
      <c r="E551" s="22">
        <v>12</v>
      </c>
      <c r="F551" s="22">
        <v>25</v>
      </c>
      <c r="G551" s="22">
        <v>25</v>
      </c>
      <c r="H551" s="22">
        <v>9</v>
      </c>
      <c r="I551" s="22">
        <v>7</v>
      </c>
      <c r="J551" s="22">
        <v>19</v>
      </c>
    </row>
    <row r="552" spans="1:10" x14ac:dyDescent="0.25">
      <c r="A552" s="3" t="s">
        <v>523</v>
      </c>
      <c r="B552" s="3" t="s">
        <v>541</v>
      </c>
      <c r="C552" s="3" t="s">
        <v>544</v>
      </c>
      <c r="D552" s="22">
        <f>'Annex 1.1  Number, Student'!E553+'Annex 1.1  Number, Student'!F553</f>
        <v>52</v>
      </c>
      <c r="E552" s="22">
        <v>10</v>
      </c>
      <c r="F552" s="22">
        <v>31</v>
      </c>
      <c r="G552" s="22">
        <v>14</v>
      </c>
      <c r="H552" s="22">
        <v>8</v>
      </c>
      <c r="I552" s="22">
        <v>6</v>
      </c>
      <c r="J552" s="22">
        <v>19</v>
      </c>
    </row>
    <row r="553" spans="1:10" x14ac:dyDescent="0.25">
      <c r="A553" s="3" t="s">
        <v>523</v>
      </c>
      <c r="B553" s="3" t="s">
        <v>541</v>
      </c>
      <c r="C553" s="3" t="s">
        <v>540</v>
      </c>
      <c r="D553" s="22">
        <f>'Annex 1.1  Number, Student'!E554+'Annex 1.1  Number, Student'!F554</f>
        <v>49</v>
      </c>
      <c r="E553" s="22">
        <v>14</v>
      </c>
      <c r="F553" s="22">
        <v>26</v>
      </c>
      <c r="G553" s="22">
        <v>19</v>
      </c>
      <c r="H553" s="22">
        <v>11</v>
      </c>
      <c r="I553" s="22">
        <v>1</v>
      </c>
      <c r="J553" s="22">
        <v>14</v>
      </c>
    </row>
    <row r="554" spans="1:10" x14ac:dyDescent="0.25">
      <c r="A554" s="3" t="s">
        <v>523</v>
      </c>
      <c r="B554" s="3" t="s">
        <v>541</v>
      </c>
      <c r="C554" s="3" t="s">
        <v>542</v>
      </c>
      <c r="D554" s="22">
        <f>'Annex 1.1  Number, Student'!E555+'Annex 1.1  Number, Student'!F555</f>
        <v>51</v>
      </c>
      <c r="E554" s="22">
        <v>7</v>
      </c>
      <c r="F554" s="22">
        <v>22</v>
      </c>
      <c r="G554" s="22">
        <v>12</v>
      </c>
      <c r="H554" s="22">
        <v>2</v>
      </c>
      <c r="I554" s="22">
        <v>5</v>
      </c>
      <c r="J554" s="22">
        <v>8</v>
      </c>
    </row>
    <row r="555" spans="1:10" x14ac:dyDescent="0.25">
      <c r="A555" s="3" t="s">
        <v>523</v>
      </c>
      <c r="B555" s="3" t="s">
        <v>541</v>
      </c>
      <c r="C555" s="3" t="s">
        <v>547</v>
      </c>
      <c r="D555" s="22">
        <f>'Annex 1.1  Number, Student'!E556+'Annex 1.1  Number, Student'!F556</f>
        <v>36</v>
      </c>
      <c r="E555" s="22">
        <v>5</v>
      </c>
      <c r="F555" s="22">
        <v>16</v>
      </c>
      <c r="G555" s="22">
        <v>6</v>
      </c>
      <c r="H555" s="22">
        <v>4</v>
      </c>
      <c r="I555" s="22">
        <v>0</v>
      </c>
      <c r="J555" s="22">
        <v>5</v>
      </c>
    </row>
    <row r="556" spans="1:10" x14ac:dyDescent="0.25">
      <c r="A556" s="3" t="s">
        <v>523</v>
      </c>
      <c r="B556" s="3" t="s">
        <v>541</v>
      </c>
      <c r="C556" s="3" t="s">
        <v>549</v>
      </c>
      <c r="D556" s="22">
        <f>'Annex 1.1  Number, Student'!E557+'Annex 1.1  Number, Student'!F557</f>
        <v>34</v>
      </c>
      <c r="E556" s="22">
        <v>10</v>
      </c>
      <c r="F556" s="22">
        <v>17</v>
      </c>
      <c r="G556" s="22">
        <v>15</v>
      </c>
      <c r="H556" s="22">
        <v>10</v>
      </c>
      <c r="I556" s="22">
        <v>6</v>
      </c>
      <c r="J556" s="22">
        <v>8</v>
      </c>
    </row>
    <row r="557" spans="1:10" x14ac:dyDescent="0.25">
      <c r="A557" s="3" t="s">
        <v>523</v>
      </c>
      <c r="B557" s="3" t="s">
        <v>541</v>
      </c>
      <c r="C557" s="3" t="s">
        <v>548</v>
      </c>
      <c r="D557" s="22">
        <f>'Annex 1.1  Number, Student'!E558+'Annex 1.1  Number, Student'!F558</f>
        <v>64</v>
      </c>
      <c r="E557" s="22">
        <v>9</v>
      </c>
      <c r="F557" s="22">
        <v>22</v>
      </c>
      <c r="G557" s="22">
        <v>16</v>
      </c>
      <c r="H557" s="22">
        <v>14</v>
      </c>
      <c r="I557" s="22">
        <v>12</v>
      </c>
      <c r="J557" s="22">
        <v>15</v>
      </c>
    </row>
    <row r="558" spans="1:10" x14ac:dyDescent="0.25">
      <c r="A558" s="3" t="s">
        <v>523</v>
      </c>
      <c r="B558" s="3" t="s">
        <v>541</v>
      </c>
      <c r="C558" s="3" t="s">
        <v>546</v>
      </c>
      <c r="D558" s="22">
        <f>'Annex 1.1  Number, Student'!E559+'Annex 1.1  Number, Student'!F559</f>
        <v>74</v>
      </c>
      <c r="E558" s="22">
        <v>11</v>
      </c>
      <c r="F558" s="22">
        <v>25</v>
      </c>
      <c r="G558" s="22">
        <v>22</v>
      </c>
      <c r="H558" s="22">
        <v>5</v>
      </c>
      <c r="I558" s="22">
        <v>1</v>
      </c>
      <c r="J558" s="22">
        <v>13</v>
      </c>
    </row>
    <row r="559" spans="1:10" x14ac:dyDescent="0.25">
      <c r="A559" s="3" t="s">
        <v>523</v>
      </c>
      <c r="B559" s="3" t="s">
        <v>541</v>
      </c>
      <c r="C559" s="3" t="s">
        <v>543</v>
      </c>
      <c r="D559" s="22">
        <f>'Annex 1.1  Number, Student'!E560+'Annex 1.1  Number, Student'!F560</f>
        <v>36</v>
      </c>
      <c r="E559" s="22">
        <v>13</v>
      </c>
      <c r="F559" s="22">
        <v>23</v>
      </c>
      <c r="G559" s="22">
        <v>13</v>
      </c>
      <c r="H559" s="22">
        <v>15</v>
      </c>
      <c r="I559" s="22">
        <v>3</v>
      </c>
      <c r="J559" s="22">
        <v>16</v>
      </c>
    </row>
    <row r="560" spans="1:10" x14ac:dyDescent="0.25">
      <c r="A560" s="3" t="s">
        <v>523</v>
      </c>
      <c r="B560" s="3" t="s">
        <v>541</v>
      </c>
      <c r="C560" s="3" t="s">
        <v>545</v>
      </c>
      <c r="D560" s="22">
        <f>'Annex 1.1  Number, Student'!E561+'Annex 1.1  Number, Student'!F561</f>
        <v>63</v>
      </c>
      <c r="E560" s="22">
        <v>11</v>
      </c>
      <c r="F560" s="22">
        <v>29</v>
      </c>
      <c r="G560" s="22">
        <v>24</v>
      </c>
      <c r="H560" s="22">
        <v>15</v>
      </c>
      <c r="I560" s="22">
        <v>0</v>
      </c>
      <c r="J560" s="22">
        <v>20</v>
      </c>
    </row>
    <row r="561" spans="1:10" x14ac:dyDescent="0.25">
      <c r="A561" s="3" t="s">
        <v>523</v>
      </c>
      <c r="B561" s="3" t="s">
        <v>551</v>
      </c>
      <c r="C561" s="3" t="s">
        <v>559</v>
      </c>
      <c r="D561" s="22">
        <f>'Annex 1.1  Number, Student'!E562+'Annex 1.1  Number, Student'!F562</f>
        <v>40</v>
      </c>
      <c r="E561" s="22">
        <v>8</v>
      </c>
      <c r="F561" s="22">
        <v>17</v>
      </c>
      <c r="G561" s="22">
        <v>21</v>
      </c>
      <c r="H561" s="22">
        <v>8</v>
      </c>
      <c r="I561" s="22">
        <v>8</v>
      </c>
      <c r="J561" s="22">
        <v>9</v>
      </c>
    </row>
    <row r="562" spans="1:10" x14ac:dyDescent="0.25">
      <c r="A562" s="3" t="s">
        <v>523</v>
      </c>
      <c r="B562" s="3" t="s">
        <v>551</v>
      </c>
      <c r="C562" s="3" t="s">
        <v>558</v>
      </c>
      <c r="D562" s="22">
        <f>'Annex 1.1  Number, Student'!E563+'Annex 1.1  Number, Student'!F563</f>
        <v>43</v>
      </c>
      <c r="E562" s="22">
        <v>17</v>
      </c>
      <c r="F562" s="22">
        <v>30</v>
      </c>
      <c r="G562" s="22">
        <v>29</v>
      </c>
      <c r="H562" s="22">
        <v>11</v>
      </c>
      <c r="I562" s="22">
        <v>2</v>
      </c>
      <c r="J562" s="22">
        <v>17</v>
      </c>
    </row>
    <row r="563" spans="1:10" x14ac:dyDescent="0.25">
      <c r="A563" s="3" t="s">
        <v>523</v>
      </c>
      <c r="B563" s="3" t="s">
        <v>551</v>
      </c>
      <c r="C563" s="3" t="s">
        <v>791</v>
      </c>
      <c r="D563" s="22">
        <f>'Annex 1.1  Number, Student'!E564+'Annex 1.1  Number, Student'!F564</f>
        <v>57</v>
      </c>
      <c r="E563" s="22">
        <v>14</v>
      </c>
      <c r="F563" s="22">
        <v>19</v>
      </c>
      <c r="G563" s="22">
        <v>18</v>
      </c>
      <c r="H563" s="22">
        <v>8</v>
      </c>
      <c r="I563" s="22">
        <v>1</v>
      </c>
      <c r="J563" s="22">
        <v>11</v>
      </c>
    </row>
    <row r="564" spans="1:10" x14ac:dyDescent="0.25">
      <c r="A564" s="3" t="s">
        <v>523</v>
      </c>
      <c r="B564" s="3" t="s">
        <v>551</v>
      </c>
      <c r="C564" s="3" t="s">
        <v>556</v>
      </c>
      <c r="D564" s="22">
        <f>'Annex 1.1  Number, Student'!E565+'Annex 1.1  Number, Student'!F565</f>
        <v>55</v>
      </c>
      <c r="E564" s="22">
        <v>17</v>
      </c>
      <c r="F564" s="22">
        <v>32</v>
      </c>
      <c r="G564" s="22">
        <v>31</v>
      </c>
      <c r="H564" s="22">
        <v>12</v>
      </c>
      <c r="I564" s="22">
        <v>9</v>
      </c>
      <c r="J564" s="22">
        <v>23</v>
      </c>
    </row>
    <row r="565" spans="1:10" x14ac:dyDescent="0.25">
      <c r="A565" s="3" t="s">
        <v>523</v>
      </c>
      <c r="B565" s="3" t="s">
        <v>551</v>
      </c>
      <c r="C565" s="3" t="s">
        <v>554</v>
      </c>
      <c r="D565" s="22">
        <f>'Annex 1.1  Number, Student'!E566+'Annex 1.1  Number, Student'!F566</f>
        <v>72</v>
      </c>
      <c r="E565" s="22">
        <v>34</v>
      </c>
      <c r="F565" s="22">
        <v>59</v>
      </c>
      <c r="G565" s="22">
        <v>61</v>
      </c>
      <c r="H565" s="22">
        <v>40</v>
      </c>
      <c r="I565" s="22">
        <v>16</v>
      </c>
      <c r="J565" s="22">
        <v>42</v>
      </c>
    </row>
    <row r="566" spans="1:10" x14ac:dyDescent="0.25">
      <c r="A566" s="3" t="s">
        <v>523</v>
      </c>
      <c r="B566" s="3" t="s">
        <v>551</v>
      </c>
      <c r="C566" s="3" t="s">
        <v>555</v>
      </c>
      <c r="D566" s="22">
        <f>'Annex 1.1  Number, Student'!E567+'Annex 1.1  Number, Student'!F567</f>
        <v>49</v>
      </c>
      <c r="E566" s="22">
        <v>22</v>
      </c>
      <c r="F566" s="22">
        <v>46</v>
      </c>
      <c r="G566" s="22">
        <v>42</v>
      </c>
      <c r="H566" s="22">
        <v>18</v>
      </c>
      <c r="I566" s="22">
        <v>7</v>
      </c>
      <c r="J566" s="22">
        <v>28</v>
      </c>
    </row>
    <row r="567" spans="1:10" x14ac:dyDescent="0.25">
      <c r="A567" s="3" t="s">
        <v>523</v>
      </c>
      <c r="B567" s="3" t="s">
        <v>551</v>
      </c>
      <c r="C567" s="3" t="s">
        <v>557</v>
      </c>
      <c r="D567" s="22">
        <f>'Annex 1.1  Number, Student'!E568+'Annex 1.1  Number, Student'!F568</f>
        <v>30</v>
      </c>
      <c r="E567" s="22">
        <v>8</v>
      </c>
      <c r="F567" s="22">
        <v>19</v>
      </c>
      <c r="G567" s="22">
        <v>18</v>
      </c>
      <c r="H567" s="22">
        <v>4</v>
      </c>
      <c r="I567" s="22">
        <v>3</v>
      </c>
      <c r="J567" s="22">
        <v>10</v>
      </c>
    </row>
    <row r="568" spans="1:10" x14ac:dyDescent="0.25">
      <c r="A568" s="3" t="s">
        <v>523</v>
      </c>
      <c r="B568" s="3" t="s">
        <v>551</v>
      </c>
      <c r="C568" s="3" t="s">
        <v>550</v>
      </c>
      <c r="D568" s="22">
        <f>'Annex 1.1  Number, Student'!E569+'Annex 1.1  Number, Student'!F569</f>
        <v>47</v>
      </c>
      <c r="E568" s="22">
        <v>12</v>
      </c>
      <c r="F568" s="22">
        <v>31</v>
      </c>
      <c r="G568" s="22">
        <v>25</v>
      </c>
      <c r="H568" s="22">
        <v>12</v>
      </c>
      <c r="I568" s="22">
        <v>3</v>
      </c>
      <c r="J568" s="22">
        <v>14</v>
      </c>
    </row>
    <row r="569" spans="1:10" x14ac:dyDescent="0.25">
      <c r="A569" s="3" t="s">
        <v>523</v>
      </c>
      <c r="B569" s="3" t="s">
        <v>551</v>
      </c>
      <c r="C569" s="3" t="s">
        <v>552</v>
      </c>
      <c r="D569" s="22">
        <f>'Annex 1.1  Number, Student'!E570+'Annex 1.1  Number, Student'!F570</f>
        <v>23</v>
      </c>
      <c r="E569" s="22">
        <v>12</v>
      </c>
      <c r="F569" s="22">
        <v>15</v>
      </c>
      <c r="G569" s="22">
        <v>12</v>
      </c>
      <c r="H569" s="22">
        <v>7</v>
      </c>
      <c r="I569" s="22">
        <v>5</v>
      </c>
      <c r="J569" s="22">
        <v>7</v>
      </c>
    </row>
    <row r="570" spans="1:10" x14ac:dyDescent="0.25">
      <c r="A570" s="3" t="s">
        <v>523</v>
      </c>
      <c r="B570" s="3" t="s">
        <v>551</v>
      </c>
      <c r="C570" s="3" t="s">
        <v>855</v>
      </c>
      <c r="D570" s="22">
        <f>'Annex 1.1  Number, Student'!E571+'Annex 1.1  Number, Student'!F571</f>
        <v>37</v>
      </c>
      <c r="E570" s="22">
        <v>11</v>
      </c>
      <c r="F570" s="22">
        <v>21</v>
      </c>
      <c r="G570" s="22">
        <v>18</v>
      </c>
      <c r="H570" s="22">
        <v>12</v>
      </c>
      <c r="I570" s="22">
        <v>3</v>
      </c>
      <c r="J570" s="22">
        <v>16</v>
      </c>
    </row>
    <row r="571" spans="1:10" x14ac:dyDescent="0.25">
      <c r="A571" s="3" t="s">
        <v>523</v>
      </c>
      <c r="B571" s="3" t="s">
        <v>561</v>
      </c>
      <c r="C571" s="3" t="s">
        <v>560</v>
      </c>
      <c r="D571" s="22">
        <f>'Annex 1.1  Number, Student'!E572+'Annex 1.1  Number, Student'!F572</f>
        <v>31</v>
      </c>
      <c r="E571" s="22">
        <v>11</v>
      </c>
      <c r="F571" s="22">
        <v>26</v>
      </c>
      <c r="G571" s="22">
        <v>21</v>
      </c>
      <c r="H571" s="22">
        <v>7</v>
      </c>
      <c r="I571" s="22">
        <v>6</v>
      </c>
      <c r="J571" s="22">
        <v>18</v>
      </c>
    </row>
    <row r="572" spans="1:10" x14ac:dyDescent="0.25">
      <c r="A572" s="3" t="s">
        <v>523</v>
      </c>
      <c r="B572" s="3" t="s">
        <v>561</v>
      </c>
      <c r="C572" s="3" t="s">
        <v>562</v>
      </c>
      <c r="D572" s="22">
        <f>'Annex 1.1  Number, Student'!E573+'Annex 1.1  Number, Student'!F573</f>
        <v>57</v>
      </c>
      <c r="E572" s="22">
        <v>15</v>
      </c>
      <c r="F572" s="22">
        <v>32</v>
      </c>
      <c r="G572" s="22">
        <v>30</v>
      </c>
      <c r="H572" s="22">
        <v>8</v>
      </c>
      <c r="I572" s="22">
        <v>9</v>
      </c>
      <c r="J572" s="22">
        <v>20</v>
      </c>
    </row>
    <row r="573" spans="1:10" x14ac:dyDescent="0.25">
      <c r="A573" s="3" t="s">
        <v>523</v>
      </c>
      <c r="B573" s="3" t="s">
        <v>561</v>
      </c>
      <c r="C573" s="3" t="s">
        <v>563</v>
      </c>
      <c r="D573" s="22">
        <f>'Annex 1.1  Number, Student'!E574+'Annex 1.1  Number, Student'!F574</f>
        <v>39</v>
      </c>
      <c r="E573" s="22">
        <v>9</v>
      </c>
      <c r="F573" s="22">
        <v>18</v>
      </c>
      <c r="G573" s="22">
        <v>19</v>
      </c>
      <c r="H573" s="22">
        <v>10</v>
      </c>
      <c r="I573" s="22">
        <v>4</v>
      </c>
      <c r="J573" s="22">
        <v>12</v>
      </c>
    </row>
    <row r="574" spans="1:10" x14ac:dyDescent="0.25">
      <c r="A574" s="3" t="s">
        <v>523</v>
      </c>
      <c r="B574" s="3" t="s">
        <v>508</v>
      </c>
      <c r="C574" s="3" t="s">
        <v>517</v>
      </c>
      <c r="D574" s="22">
        <f>'Annex 1.1  Number, Student'!E575+'Annex 1.1  Number, Student'!F575</f>
        <v>67</v>
      </c>
      <c r="E574" s="22">
        <v>12</v>
      </c>
      <c r="F574" s="22">
        <v>24</v>
      </c>
      <c r="G574" s="22">
        <v>26</v>
      </c>
      <c r="H574" s="22">
        <v>7</v>
      </c>
      <c r="I574" s="22">
        <v>5</v>
      </c>
      <c r="J574" s="22">
        <v>16</v>
      </c>
    </row>
    <row r="575" spans="1:10" x14ac:dyDescent="0.25">
      <c r="A575" s="3" t="s">
        <v>523</v>
      </c>
      <c r="B575" s="3" t="s">
        <v>508</v>
      </c>
      <c r="C575" s="3" t="s">
        <v>518</v>
      </c>
      <c r="D575" s="22">
        <f>'Annex 1.1  Number, Student'!E576+'Annex 1.1  Number, Student'!F576</f>
        <v>47</v>
      </c>
      <c r="E575" s="22">
        <v>10</v>
      </c>
      <c r="F575" s="22">
        <v>11</v>
      </c>
      <c r="G575" s="22">
        <v>7</v>
      </c>
      <c r="H575" s="22">
        <v>2</v>
      </c>
      <c r="I575" s="22">
        <v>2</v>
      </c>
      <c r="J575" s="22">
        <v>8</v>
      </c>
    </row>
    <row r="576" spans="1:10" x14ac:dyDescent="0.25">
      <c r="A576" s="3" t="s">
        <v>523</v>
      </c>
      <c r="B576" s="3" t="s">
        <v>508</v>
      </c>
      <c r="C576" s="3" t="s">
        <v>516</v>
      </c>
      <c r="D576" s="22">
        <f>'Annex 1.1  Number, Student'!E577+'Annex 1.1  Number, Student'!F577</f>
        <v>42</v>
      </c>
      <c r="E576" s="22">
        <v>17</v>
      </c>
      <c r="F576" s="22">
        <v>19</v>
      </c>
      <c r="G576" s="22">
        <v>14</v>
      </c>
      <c r="H576" s="22">
        <v>2</v>
      </c>
      <c r="I576" s="22">
        <v>7</v>
      </c>
      <c r="J576" s="22">
        <v>12</v>
      </c>
    </row>
    <row r="577" spans="1:10" x14ac:dyDescent="0.25">
      <c r="A577" s="3" t="s">
        <v>523</v>
      </c>
      <c r="B577" s="3" t="s">
        <v>508</v>
      </c>
      <c r="C577" s="3" t="s">
        <v>521</v>
      </c>
      <c r="D577" s="22">
        <f>'Annex 1.1  Number, Student'!E578+'Annex 1.1  Number, Student'!F578</f>
        <v>27</v>
      </c>
      <c r="E577" s="22">
        <v>8</v>
      </c>
      <c r="F577" s="22">
        <v>15</v>
      </c>
      <c r="G577" s="22">
        <v>14</v>
      </c>
      <c r="H577" s="22">
        <v>4</v>
      </c>
      <c r="I577" s="22">
        <v>2</v>
      </c>
      <c r="J577" s="22">
        <v>10</v>
      </c>
    </row>
    <row r="578" spans="1:10" x14ac:dyDescent="0.25">
      <c r="A578" s="3" t="s">
        <v>523</v>
      </c>
      <c r="B578" s="3" t="s">
        <v>508</v>
      </c>
      <c r="C578" s="3" t="s">
        <v>514</v>
      </c>
      <c r="D578" s="22">
        <f>'Annex 1.1  Number, Student'!E579+'Annex 1.1  Number, Student'!F579</f>
        <v>30</v>
      </c>
      <c r="E578" s="22">
        <v>5</v>
      </c>
      <c r="F578" s="22">
        <v>9</v>
      </c>
      <c r="G578" s="22">
        <v>3</v>
      </c>
      <c r="H578" s="22">
        <v>4</v>
      </c>
      <c r="I578" s="22">
        <v>2</v>
      </c>
      <c r="J578" s="22">
        <v>2</v>
      </c>
    </row>
    <row r="579" spans="1:10" x14ac:dyDescent="0.25">
      <c r="A579" s="3" t="s">
        <v>523</v>
      </c>
      <c r="B579" s="3" t="s">
        <v>508</v>
      </c>
      <c r="C579" s="3" t="s">
        <v>507</v>
      </c>
      <c r="D579" s="22">
        <f>'Annex 1.1  Number, Student'!E580+'Annex 1.1  Number, Student'!F580</f>
        <v>32</v>
      </c>
      <c r="E579" s="22">
        <v>9</v>
      </c>
      <c r="F579" s="22">
        <v>16</v>
      </c>
      <c r="G579" s="22">
        <v>7</v>
      </c>
      <c r="H579" s="22">
        <v>7</v>
      </c>
      <c r="I579" s="22">
        <v>2</v>
      </c>
      <c r="J579" s="22">
        <v>12</v>
      </c>
    </row>
    <row r="580" spans="1:10" x14ac:dyDescent="0.25">
      <c r="A580" s="3" t="s">
        <v>523</v>
      </c>
      <c r="B580" s="3" t="s">
        <v>508</v>
      </c>
      <c r="C580" s="3" t="s">
        <v>513</v>
      </c>
      <c r="D580" s="22">
        <f>'Annex 1.1  Number, Student'!E581+'Annex 1.1  Number, Student'!F581</f>
        <v>32</v>
      </c>
      <c r="E580" s="22">
        <v>5</v>
      </c>
      <c r="F580" s="22">
        <v>6</v>
      </c>
      <c r="G580" s="22">
        <v>4</v>
      </c>
      <c r="H580" s="22">
        <v>4</v>
      </c>
      <c r="I580" s="22">
        <v>2</v>
      </c>
      <c r="J580" s="22">
        <v>5</v>
      </c>
    </row>
    <row r="581" spans="1:10" x14ac:dyDescent="0.25">
      <c r="A581" s="3" t="s">
        <v>523</v>
      </c>
      <c r="B581" s="3" t="s">
        <v>508</v>
      </c>
      <c r="C581" s="3" t="s">
        <v>519</v>
      </c>
      <c r="D581" s="22">
        <f>'Annex 1.1  Number, Student'!E582+'Annex 1.1  Number, Student'!F582</f>
        <v>44</v>
      </c>
      <c r="E581" s="22">
        <v>17</v>
      </c>
      <c r="F581" s="22">
        <v>15</v>
      </c>
      <c r="G581" s="22">
        <v>12</v>
      </c>
      <c r="H581" s="22">
        <v>8</v>
      </c>
      <c r="I581" s="22">
        <v>6</v>
      </c>
      <c r="J581" s="22">
        <v>10</v>
      </c>
    </row>
    <row r="582" spans="1:10" x14ac:dyDescent="0.25">
      <c r="A582" s="3" t="s">
        <v>523</v>
      </c>
      <c r="B582" s="3" t="s">
        <v>508</v>
      </c>
      <c r="C582" s="3" t="s">
        <v>515</v>
      </c>
      <c r="D582" s="22">
        <f>'Annex 1.1  Number, Student'!E583+'Annex 1.1  Number, Student'!F583</f>
        <v>32</v>
      </c>
      <c r="E582" s="22">
        <v>4</v>
      </c>
      <c r="F582" s="22">
        <v>13</v>
      </c>
      <c r="G582" s="22">
        <v>9</v>
      </c>
      <c r="H582" s="22">
        <v>4</v>
      </c>
      <c r="I582" s="22">
        <v>3</v>
      </c>
      <c r="J582" s="22">
        <v>7</v>
      </c>
    </row>
    <row r="583" spans="1:10" x14ac:dyDescent="0.25">
      <c r="A583" s="3" t="s">
        <v>523</v>
      </c>
      <c r="B583" s="3" t="s">
        <v>508</v>
      </c>
      <c r="C583" s="3" t="s">
        <v>512</v>
      </c>
      <c r="D583" s="22">
        <f>'Annex 1.1  Number, Student'!E584+'Annex 1.1  Number, Student'!F584</f>
        <v>46</v>
      </c>
      <c r="E583" s="22">
        <v>11</v>
      </c>
      <c r="F583" s="22">
        <v>10</v>
      </c>
      <c r="G583" s="22">
        <v>9</v>
      </c>
      <c r="H583" s="22">
        <v>5</v>
      </c>
      <c r="I583" s="22">
        <v>2</v>
      </c>
      <c r="J583" s="22">
        <v>5</v>
      </c>
    </row>
    <row r="584" spans="1:10" x14ac:dyDescent="0.25">
      <c r="A584" s="3" t="s">
        <v>523</v>
      </c>
      <c r="B584" s="3" t="s">
        <v>508</v>
      </c>
      <c r="C584" s="3" t="s">
        <v>520</v>
      </c>
      <c r="D584" s="22">
        <f>'Annex 1.1  Number, Student'!E585+'Annex 1.1  Number, Student'!F585</f>
        <v>40</v>
      </c>
      <c r="E584" s="22">
        <v>12</v>
      </c>
      <c r="F584" s="22">
        <v>15</v>
      </c>
      <c r="G584" s="22">
        <v>13</v>
      </c>
      <c r="H584" s="22">
        <v>6</v>
      </c>
      <c r="I584" s="22">
        <v>0</v>
      </c>
      <c r="J584" s="22">
        <v>8</v>
      </c>
    </row>
    <row r="585" spans="1:10" x14ac:dyDescent="0.25">
      <c r="A585" s="3" t="s">
        <v>523</v>
      </c>
      <c r="B585" s="3" t="s">
        <v>508</v>
      </c>
      <c r="C585" s="3" t="s">
        <v>511</v>
      </c>
      <c r="D585" s="22">
        <f>'Annex 1.1  Number, Student'!E586+'Annex 1.1  Number, Student'!F586</f>
        <v>38</v>
      </c>
      <c r="E585" s="22">
        <v>14</v>
      </c>
      <c r="F585" s="22">
        <v>6</v>
      </c>
      <c r="G585" s="22">
        <v>0</v>
      </c>
      <c r="H585" s="22">
        <v>1</v>
      </c>
      <c r="I585" s="22">
        <v>3</v>
      </c>
      <c r="J585" s="22">
        <v>0</v>
      </c>
    </row>
    <row r="586" spans="1:10" x14ac:dyDescent="0.25">
      <c r="A586" s="3" t="s">
        <v>523</v>
      </c>
      <c r="B586" s="3" t="s">
        <v>508</v>
      </c>
      <c r="C586" s="3" t="s">
        <v>522</v>
      </c>
      <c r="D586" s="22">
        <f>'Annex 1.1  Number, Student'!E587+'Annex 1.1  Number, Student'!F587</f>
        <v>39</v>
      </c>
      <c r="E586" s="22">
        <v>6</v>
      </c>
      <c r="F586" s="22">
        <v>9</v>
      </c>
      <c r="G586" s="22">
        <v>5</v>
      </c>
      <c r="H586" s="22">
        <v>1</v>
      </c>
      <c r="I586" s="22">
        <v>3</v>
      </c>
      <c r="J586" s="22">
        <v>4</v>
      </c>
    </row>
    <row r="587" spans="1:10" x14ac:dyDescent="0.25">
      <c r="A587" s="3" t="s">
        <v>523</v>
      </c>
      <c r="B587" s="3" t="s">
        <v>508</v>
      </c>
      <c r="C587" s="3" t="s">
        <v>524</v>
      </c>
      <c r="D587" s="22">
        <f>'Annex 1.1  Number, Student'!E588+'Annex 1.1  Number, Student'!F588</f>
        <v>28</v>
      </c>
      <c r="E587" s="22">
        <v>4</v>
      </c>
      <c r="F587" s="22">
        <v>13</v>
      </c>
      <c r="G587" s="22">
        <v>8</v>
      </c>
      <c r="H587" s="22">
        <v>6</v>
      </c>
      <c r="I587" s="22">
        <v>1</v>
      </c>
      <c r="J587" s="22">
        <v>8</v>
      </c>
    </row>
    <row r="588" spans="1:10" x14ac:dyDescent="0.25">
      <c r="A588" s="3" t="s">
        <v>523</v>
      </c>
      <c r="B588" s="3" t="s">
        <v>508</v>
      </c>
      <c r="C588" s="3" t="s">
        <v>510</v>
      </c>
      <c r="D588" s="22">
        <f>'Annex 1.1  Number, Student'!E589+'Annex 1.1  Number, Student'!F589</f>
        <v>55</v>
      </c>
      <c r="E588" s="22">
        <v>10</v>
      </c>
      <c r="F588" s="22">
        <v>17</v>
      </c>
      <c r="G588" s="22">
        <v>15</v>
      </c>
      <c r="H588" s="22">
        <v>9</v>
      </c>
      <c r="I588" s="22">
        <v>7</v>
      </c>
      <c r="J588" s="22">
        <v>10</v>
      </c>
    </row>
    <row r="589" spans="1:10" x14ac:dyDescent="0.25">
      <c r="A589" s="3" t="s">
        <v>523</v>
      </c>
      <c r="B589" s="3" t="s">
        <v>508</v>
      </c>
      <c r="C589" s="3" t="s">
        <v>509</v>
      </c>
      <c r="D589" s="22">
        <f>'Annex 1.1  Number, Student'!E590+'Annex 1.1  Number, Student'!F590</f>
        <v>66</v>
      </c>
      <c r="E589" s="22">
        <v>21</v>
      </c>
      <c r="F589" s="22">
        <v>35</v>
      </c>
      <c r="G589" s="22">
        <v>27</v>
      </c>
      <c r="H589" s="22">
        <v>17</v>
      </c>
      <c r="I589" s="22">
        <v>7</v>
      </c>
      <c r="J589" s="22">
        <v>24</v>
      </c>
    </row>
    <row r="590" spans="1:10" x14ac:dyDescent="0.25">
      <c r="A590" s="3" t="s">
        <v>763</v>
      </c>
      <c r="B590" s="3" t="s">
        <v>618</v>
      </c>
      <c r="C590" s="3" t="s">
        <v>628</v>
      </c>
      <c r="D590" s="22">
        <f>'Annex 1.1  Number, Student'!E591+'Annex 1.1  Number, Student'!F591</f>
        <v>66</v>
      </c>
      <c r="E590" s="22">
        <v>5</v>
      </c>
      <c r="F590" s="22">
        <v>32</v>
      </c>
      <c r="G590" s="22">
        <v>10</v>
      </c>
      <c r="H590" s="22">
        <v>3</v>
      </c>
      <c r="I590" s="22">
        <v>2</v>
      </c>
      <c r="J590" s="22">
        <v>9</v>
      </c>
    </row>
    <row r="591" spans="1:10" x14ac:dyDescent="0.25">
      <c r="A591" s="3" t="s">
        <v>763</v>
      </c>
      <c r="B591" s="3" t="s">
        <v>618</v>
      </c>
      <c r="C591" s="3" t="s">
        <v>619</v>
      </c>
      <c r="D591" s="22">
        <f>'Annex 1.1  Number, Student'!E592+'Annex 1.1  Number, Student'!F592</f>
        <v>35</v>
      </c>
      <c r="E591" s="22">
        <v>18</v>
      </c>
      <c r="F591" s="22">
        <v>22</v>
      </c>
      <c r="G591" s="22">
        <v>16</v>
      </c>
      <c r="H591" s="22">
        <v>12</v>
      </c>
      <c r="I591" s="22">
        <v>8</v>
      </c>
      <c r="J591" s="22">
        <v>16</v>
      </c>
    </row>
    <row r="592" spans="1:10" x14ac:dyDescent="0.25">
      <c r="A592" s="3" t="s">
        <v>763</v>
      </c>
      <c r="B592" s="3" t="s">
        <v>618</v>
      </c>
      <c r="C592" s="3" t="s">
        <v>622</v>
      </c>
      <c r="D592" s="22">
        <f>'Annex 1.1  Number, Student'!E593+'Annex 1.1  Number, Student'!F593</f>
        <v>26</v>
      </c>
      <c r="E592" s="22">
        <v>9</v>
      </c>
      <c r="F592" s="22">
        <v>13</v>
      </c>
      <c r="G592" s="22">
        <v>1</v>
      </c>
      <c r="H592" s="22">
        <v>2</v>
      </c>
      <c r="I592" s="22">
        <v>2</v>
      </c>
      <c r="J592" s="22">
        <v>5</v>
      </c>
    </row>
    <row r="593" spans="1:10" x14ac:dyDescent="0.25">
      <c r="A593" s="3" t="s">
        <v>763</v>
      </c>
      <c r="B593" s="3" t="s">
        <v>618</v>
      </c>
      <c r="C593" s="3" t="s">
        <v>627</v>
      </c>
      <c r="D593" s="22">
        <f>'Annex 1.1  Number, Student'!E594+'Annex 1.1  Number, Student'!F594</f>
        <v>65</v>
      </c>
      <c r="E593" s="22">
        <v>13</v>
      </c>
      <c r="F593" s="22">
        <v>24</v>
      </c>
      <c r="G593" s="22">
        <v>19</v>
      </c>
      <c r="H593" s="22">
        <v>5</v>
      </c>
      <c r="I593" s="22">
        <v>8</v>
      </c>
      <c r="J593" s="22">
        <v>16</v>
      </c>
    </row>
    <row r="594" spans="1:10" x14ac:dyDescent="0.25">
      <c r="A594" s="3" t="s">
        <v>763</v>
      </c>
      <c r="B594" s="3" t="s">
        <v>618</v>
      </c>
      <c r="C594" s="3" t="s">
        <v>621</v>
      </c>
      <c r="D594" s="22">
        <f>'Annex 1.1  Number, Student'!E595+'Annex 1.1  Number, Student'!F595</f>
        <v>56</v>
      </c>
      <c r="E594" s="22">
        <v>25</v>
      </c>
      <c r="F594" s="22">
        <v>30</v>
      </c>
      <c r="G594" s="22">
        <v>18</v>
      </c>
      <c r="H594" s="22">
        <v>18</v>
      </c>
      <c r="I594" s="22">
        <v>17</v>
      </c>
      <c r="J594" s="22">
        <v>21</v>
      </c>
    </row>
    <row r="595" spans="1:10" x14ac:dyDescent="0.25">
      <c r="A595" s="3" t="s">
        <v>763</v>
      </c>
      <c r="B595" s="3" t="s">
        <v>618</v>
      </c>
      <c r="C595" s="3" t="s">
        <v>617</v>
      </c>
      <c r="D595" s="22">
        <f>'Annex 1.1  Number, Student'!E596+'Annex 1.1  Number, Student'!F596</f>
        <v>31</v>
      </c>
      <c r="E595" s="22">
        <v>10</v>
      </c>
      <c r="F595" s="22">
        <v>20</v>
      </c>
      <c r="G595" s="22">
        <v>19</v>
      </c>
      <c r="H595" s="22">
        <v>8</v>
      </c>
      <c r="I595" s="22">
        <v>5</v>
      </c>
      <c r="J595" s="22">
        <v>12</v>
      </c>
    </row>
    <row r="596" spans="1:10" x14ac:dyDescent="0.25">
      <c r="A596" s="3" t="s">
        <v>763</v>
      </c>
      <c r="B596" s="3" t="s">
        <v>618</v>
      </c>
      <c r="C596" s="3" t="s">
        <v>624</v>
      </c>
      <c r="D596" s="22">
        <f>'Annex 1.1  Number, Student'!E597+'Annex 1.1  Number, Student'!F597</f>
        <v>52</v>
      </c>
      <c r="E596" s="22">
        <v>25</v>
      </c>
      <c r="F596" s="22">
        <v>38</v>
      </c>
      <c r="G596" s="22">
        <v>39</v>
      </c>
      <c r="H596" s="22">
        <v>26</v>
      </c>
      <c r="I596" s="22">
        <v>11</v>
      </c>
      <c r="J596" s="22">
        <v>36</v>
      </c>
    </row>
    <row r="597" spans="1:10" x14ac:dyDescent="0.25">
      <c r="A597" s="3" t="s">
        <v>763</v>
      </c>
      <c r="B597" s="3" t="s">
        <v>618</v>
      </c>
      <c r="C597" s="3" t="s">
        <v>620</v>
      </c>
      <c r="D597" s="22">
        <f>'Annex 1.1  Number, Student'!E598+'Annex 1.1  Number, Student'!F598</f>
        <v>30</v>
      </c>
      <c r="E597" s="22">
        <v>11</v>
      </c>
      <c r="F597" s="22">
        <v>19</v>
      </c>
      <c r="G597" s="22">
        <v>7</v>
      </c>
      <c r="H597" s="22">
        <v>5</v>
      </c>
      <c r="I597" s="22">
        <v>4</v>
      </c>
      <c r="J597" s="22">
        <v>14</v>
      </c>
    </row>
    <row r="598" spans="1:10" x14ac:dyDescent="0.25">
      <c r="A598" s="3" t="s">
        <v>763</v>
      </c>
      <c r="B598" s="3" t="s">
        <v>618</v>
      </c>
      <c r="C598" s="3" t="s">
        <v>625</v>
      </c>
      <c r="D598" s="22">
        <f>'Annex 1.1  Number, Student'!E599+'Annex 1.1  Number, Student'!F599</f>
        <v>38</v>
      </c>
      <c r="E598" s="22">
        <v>14</v>
      </c>
      <c r="F598" s="22">
        <v>21</v>
      </c>
      <c r="G598" s="22">
        <v>26</v>
      </c>
      <c r="H598" s="22">
        <v>13</v>
      </c>
      <c r="I598" s="22">
        <v>6</v>
      </c>
      <c r="J598" s="22">
        <v>14</v>
      </c>
    </row>
    <row r="599" spans="1:10" x14ac:dyDescent="0.25">
      <c r="A599" s="3" t="s">
        <v>763</v>
      </c>
      <c r="B599" s="3" t="s">
        <v>618</v>
      </c>
      <c r="C599" s="3" t="s">
        <v>623</v>
      </c>
      <c r="D599" s="22">
        <f>'Annex 1.1  Number, Student'!E600+'Annex 1.1  Number, Student'!F600</f>
        <v>52</v>
      </c>
      <c r="E599" s="22">
        <v>14</v>
      </c>
      <c r="F599" s="22">
        <v>28</v>
      </c>
      <c r="G599" s="22">
        <v>28</v>
      </c>
      <c r="H599" s="22">
        <v>9</v>
      </c>
      <c r="I599" s="22">
        <v>9</v>
      </c>
      <c r="J599" s="22">
        <v>19</v>
      </c>
    </row>
    <row r="600" spans="1:10" x14ac:dyDescent="0.25">
      <c r="A600" s="3" t="s">
        <v>763</v>
      </c>
      <c r="B600" s="3" t="s">
        <v>618</v>
      </c>
      <c r="C600" s="3" t="s">
        <v>626</v>
      </c>
      <c r="D600" s="22">
        <f>'Annex 1.1  Number, Student'!E601+'Annex 1.1  Number, Student'!F601</f>
        <v>43</v>
      </c>
      <c r="E600" s="22">
        <v>15</v>
      </c>
      <c r="F600" s="22">
        <v>25</v>
      </c>
      <c r="G600" s="22">
        <v>20</v>
      </c>
      <c r="H600" s="22">
        <v>7</v>
      </c>
      <c r="I600" s="22">
        <v>1</v>
      </c>
      <c r="J600" s="22">
        <v>22</v>
      </c>
    </row>
    <row r="601" spans="1:10" x14ac:dyDescent="0.25">
      <c r="A601" s="3" t="s">
        <v>763</v>
      </c>
      <c r="B601" s="3" t="s">
        <v>638</v>
      </c>
      <c r="C601" s="3" t="s">
        <v>639</v>
      </c>
      <c r="D601" s="22">
        <f>'Annex 1.1  Number, Student'!E602+'Annex 1.1  Number, Student'!F602</f>
        <v>2</v>
      </c>
      <c r="E601" s="22">
        <v>0</v>
      </c>
      <c r="F601" s="22">
        <v>1</v>
      </c>
      <c r="G601" s="22">
        <v>1</v>
      </c>
      <c r="H601" s="22">
        <v>0</v>
      </c>
      <c r="I601" s="22">
        <v>0</v>
      </c>
      <c r="J601" s="22">
        <v>1</v>
      </c>
    </row>
    <row r="602" spans="1:10" x14ac:dyDescent="0.25">
      <c r="A602" s="3" t="s">
        <v>763</v>
      </c>
      <c r="B602" s="3" t="s">
        <v>638</v>
      </c>
      <c r="C602" s="3" t="s">
        <v>640</v>
      </c>
      <c r="D602" s="22">
        <f>'Annex 1.1  Number, Student'!E603+'Annex 1.1  Number, Student'!F603</f>
        <v>3</v>
      </c>
      <c r="E602" s="22">
        <v>0</v>
      </c>
      <c r="F602" s="22">
        <v>3</v>
      </c>
      <c r="G602" s="22">
        <v>2</v>
      </c>
      <c r="H602" s="22">
        <v>0</v>
      </c>
      <c r="I602" s="22">
        <v>0</v>
      </c>
      <c r="J602" s="22">
        <v>1</v>
      </c>
    </row>
    <row r="603" spans="1:10" x14ac:dyDescent="0.25">
      <c r="A603" s="3" t="s">
        <v>763</v>
      </c>
      <c r="B603" s="3" t="s">
        <v>638</v>
      </c>
      <c r="C603" s="3" t="s">
        <v>642</v>
      </c>
      <c r="D603" s="22">
        <f>'Annex 1.1  Number, Student'!E604+'Annex 1.1  Number, Student'!F604</f>
        <v>8</v>
      </c>
      <c r="E603" s="22">
        <v>2</v>
      </c>
      <c r="F603" s="22">
        <v>5</v>
      </c>
      <c r="G603" s="22">
        <v>6</v>
      </c>
      <c r="H603" s="22">
        <v>0</v>
      </c>
      <c r="I603" s="22">
        <v>0</v>
      </c>
      <c r="J603" s="22">
        <v>1</v>
      </c>
    </row>
    <row r="604" spans="1:10" x14ac:dyDescent="0.25">
      <c r="A604" s="3" t="s">
        <v>763</v>
      </c>
      <c r="B604" s="3" t="s">
        <v>638</v>
      </c>
      <c r="C604" s="3" t="s">
        <v>644</v>
      </c>
      <c r="D604" s="22">
        <f>'Annex 1.1  Number, Student'!E605+'Annex 1.1  Number, Student'!F605</f>
        <v>7</v>
      </c>
      <c r="E604" s="22">
        <v>4</v>
      </c>
      <c r="F604" s="22">
        <v>6</v>
      </c>
      <c r="G604" s="22">
        <v>6</v>
      </c>
      <c r="H604" s="22">
        <v>1</v>
      </c>
      <c r="I604" s="22">
        <v>1</v>
      </c>
      <c r="J604" s="22">
        <v>4</v>
      </c>
    </row>
    <row r="605" spans="1:10" x14ac:dyDescent="0.25">
      <c r="A605" s="3" t="s">
        <v>763</v>
      </c>
      <c r="B605" s="3" t="s">
        <v>638</v>
      </c>
      <c r="C605" s="3" t="s">
        <v>643</v>
      </c>
      <c r="D605" s="22">
        <f>'Annex 1.1  Number, Student'!E606+'Annex 1.1  Number, Student'!F606</f>
        <v>17</v>
      </c>
      <c r="E605" s="22">
        <v>3</v>
      </c>
      <c r="F605" s="22">
        <v>8</v>
      </c>
      <c r="G605" s="22">
        <v>8</v>
      </c>
      <c r="H605" s="22">
        <v>3</v>
      </c>
      <c r="I605" s="22">
        <v>1</v>
      </c>
      <c r="J605" s="22">
        <v>6</v>
      </c>
    </row>
    <row r="606" spans="1:10" x14ac:dyDescent="0.25">
      <c r="A606" s="3" t="s">
        <v>763</v>
      </c>
      <c r="B606" s="3" t="s">
        <v>638</v>
      </c>
      <c r="C606" s="3" t="s">
        <v>637</v>
      </c>
      <c r="D606" s="22">
        <f>'Annex 1.1  Number, Student'!E607+'Annex 1.1  Number, Student'!F607</f>
        <v>10</v>
      </c>
      <c r="E606" s="22">
        <v>5</v>
      </c>
      <c r="F606" s="22">
        <v>8</v>
      </c>
      <c r="G606" s="22">
        <v>9</v>
      </c>
      <c r="H606" s="22">
        <v>2</v>
      </c>
      <c r="I606" s="22">
        <v>6</v>
      </c>
      <c r="J606" s="22">
        <v>5</v>
      </c>
    </row>
    <row r="607" spans="1:10" x14ac:dyDescent="0.25">
      <c r="A607" s="3" t="s">
        <v>763</v>
      </c>
      <c r="B607" s="3" t="s">
        <v>638</v>
      </c>
      <c r="C607" s="3" t="s">
        <v>641</v>
      </c>
      <c r="D607" s="22">
        <f>'Annex 1.1  Number, Student'!E608+'Annex 1.1  Number, Student'!F608</f>
        <v>26</v>
      </c>
      <c r="E607" s="22">
        <v>4</v>
      </c>
      <c r="F607" s="22">
        <v>12</v>
      </c>
      <c r="G607" s="22">
        <v>8</v>
      </c>
      <c r="H607" s="22">
        <v>4</v>
      </c>
      <c r="I607" s="22">
        <v>3</v>
      </c>
      <c r="J607" s="22">
        <v>9</v>
      </c>
    </row>
    <row r="608" spans="1:10" x14ac:dyDescent="0.25">
      <c r="A608" s="3" t="s">
        <v>763</v>
      </c>
      <c r="B608" s="3" t="s">
        <v>638</v>
      </c>
      <c r="C608" s="3" t="s">
        <v>645</v>
      </c>
      <c r="D608" s="22">
        <f>'Annex 1.1  Number, Student'!E609+'Annex 1.1  Number, Student'!F609</f>
        <v>29</v>
      </c>
      <c r="E608" s="22">
        <v>8</v>
      </c>
      <c r="F608" s="22">
        <v>19</v>
      </c>
      <c r="G608" s="22">
        <v>20</v>
      </c>
      <c r="H608" s="22">
        <v>3</v>
      </c>
      <c r="I608" s="22">
        <v>6</v>
      </c>
      <c r="J608" s="22">
        <v>5</v>
      </c>
    </row>
    <row r="609" spans="1:10" x14ac:dyDescent="0.25">
      <c r="A609" s="3" t="s">
        <v>763</v>
      </c>
      <c r="B609" s="3" t="s">
        <v>668</v>
      </c>
      <c r="C609" s="3" t="s">
        <v>673</v>
      </c>
      <c r="D609" s="22">
        <f>'Annex 1.1  Number, Student'!E610+'Annex 1.1  Number, Student'!F610</f>
        <v>27</v>
      </c>
      <c r="E609" s="22">
        <v>10</v>
      </c>
      <c r="F609" s="22">
        <v>11</v>
      </c>
      <c r="G609" s="22">
        <v>12</v>
      </c>
      <c r="H609" s="22">
        <v>9</v>
      </c>
      <c r="I609" s="22">
        <v>5</v>
      </c>
      <c r="J609" s="22">
        <v>10</v>
      </c>
    </row>
    <row r="610" spans="1:10" x14ac:dyDescent="0.25">
      <c r="A610" s="3" t="s">
        <v>763</v>
      </c>
      <c r="B610" s="3" t="s">
        <v>668</v>
      </c>
      <c r="C610" s="3" t="s">
        <v>671</v>
      </c>
      <c r="D610" s="22">
        <f>'Annex 1.1  Number, Student'!E611+'Annex 1.1  Number, Student'!F611</f>
        <v>32</v>
      </c>
      <c r="E610" s="22">
        <v>12</v>
      </c>
      <c r="F610" s="22">
        <v>16</v>
      </c>
      <c r="G610" s="22">
        <v>10</v>
      </c>
      <c r="H610" s="22">
        <v>6</v>
      </c>
      <c r="I610" s="22">
        <v>10</v>
      </c>
      <c r="J610" s="22">
        <v>11</v>
      </c>
    </row>
    <row r="611" spans="1:10" x14ac:dyDescent="0.25">
      <c r="A611" s="3" t="s">
        <v>763</v>
      </c>
      <c r="B611" s="3" t="s">
        <v>668</v>
      </c>
      <c r="C611" s="3" t="s">
        <v>670</v>
      </c>
      <c r="D611" s="22">
        <f>'Annex 1.1  Number, Student'!E612+'Annex 1.1  Number, Student'!F612</f>
        <v>17</v>
      </c>
      <c r="E611" s="22">
        <v>9</v>
      </c>
      <c r="F611" s="22">
        <v>11</v>
      </c>
      <c r="G611" s="22">
        <v>8</v>
      </c>
      <c r="H611" s="22">
        <v>7</v>
      </c>
      <c r="I611" s="22">
        <v>2</v>
      </c>
      <c r="J611" s="22">
        <v>6</v>
      </c>
    </row>
    <row r="612" spans="1:10" x14ac:dyDescent="0.25">
      <c r="A612" s="3" t="s">
        <v>763</v>
      </c>
      <c r="B612" s="3" t="s">
        <v>668</v>
      </c>
      <c r="C612" s="3" t="s">
        <v>672</v>
      </c>
      <c r="D612" s="22">
        <f>'Annex 1.1  Number, Student'!E613+'Annex 1.1  Number, Student'!F613</f>
        <v>12</v>
      </c>
      <c r="E612" s="22">
        <v>5</v>
      </c>
      <c r="F612" s="22">
        <v>9</v>
      </c>
      <c r="G612" s="22">
        <v>5</v>
      </c>
      <c r="H612" s="22">
        <v>4</v>
      </c>
      <c r="I612" s="22">
        <v>1</v>
      </c>
      <c r="J612" s="22">
        <v>4</v>
      </c>
    </row>
    <row r="613" spans="1:10" x14ac:dyDescent="0.25">
      <c r="A613" s="3" t="s">
        <v>763</v>
      </c>
      <c r="B613" s="3" t="s">
        <v>668</v>
      </c>
      <c r="C613" s="3" t="s">
        <v>667</v>
      </c>
      <c r="D613" s="22">
        <f>'Annex 1.1  Number, Student'!E614+'Annex 1.1  Number, Student'!F614</f>
        <v>27</v>
      </c>
      <c r="E613" s="22">
        <v>6</v>
      </c>
      <c r="F613" s="22">
        <v>17</v>
      </c>
      <c r="G613" s="22">
        <v>16</v>
      </c>
      <c r="H613" s="22">
        <v>5</v>
      </c>
      <c r="I613" s="22">
        <v>5</v>
      </c>
      <c r="J613" s="22">
        <v>14</v>
      </c>
    </row>
    <row r="614" spans="1:10" x14ac:dyDescent="0.25">
      <c r="A614" s="3" t="s">
        <v>763</v>
      </c>
      <c r="B614" s="3" t="s">
        <v>668</v>
      </c>
      <c r="C614" s="3" t="s">
        <v>669</v>
      </c>
      <c r="D614" s="22">
        <f>'Annex 1.1  Number, Student'!E615+'Annex 1.1  Number, Student'!F615</f>
        <v>31</v>
      </c>
      <c r="E614" s="22">
        <v>13</v>
      </c>
      <c r="F614" s="22">
        <v>14</v>
      </c>
      <c r="G614" s="22">
        <v>10</v>
      </c>
      <c r="H614" s="22">
        <v>5</v>
      </c>
      <c r="I614" s="22">
        <v>5</v>
      </c>
      <c r="J614" s="22">
        <v>9</v>
      </c>
    </row>
    <row r="615" spans="1:10" x14ac:dyDescent="0.25">
      <c r="A615" s="3" t="s">
        <v>763</v>
      </c>
      <c r="B615" s="3" t="s">
        <v>668</v>
      </c>
      <c r="C615" s="3" t="s">
        <v>674</v>
      </c>
      <c r="D615" s="22">
        <f>'Annex 1.1  Number, Student'!E616+'Annex 1.1  Number, Student'!F616</f>
        <v>26</v>
      </c>
      <c r="E615" s="22">
        <v>9</v>
      </c>
      <c r="F615" s="22">
        <v>12</v>
      </c>
      <c r="G615" s="22">
        <v>8</v>
      </c>
      <c r="H615" s="22">
        <v>5</v>
      </c>
      <c r="I615" s="22">
        <v>4</v>
      </c>
      <c r="J615" s="22">
        <v>5</v>
      </c>
    </row>
    <row r="616" spans="1:10" x14ac:dyDescent="0.25">
      <c r="A616" s="3" t="s">
        <v>763</v>
      </c>
      <c r="B616" s="3" t="s">
        <v>630</v>
      </c>
      <c r="C616" s="3" t="s">
        <v>636</v>
      </c>
      <c r="D616" s="22">
        <f>'Annex 1.1  Number, Student'!E617+'Annex 1.1  Number, Student'!F617</f>
        <v>56</v>
      </c>
      <c r="E616" s="22">
        <v>15</v>
      </c>
      <c r="F616" s="22">
        <v>42</v>
      </c>
      <c r="G616" s="22">
        <v>18</v>
      </c>
      <c r="H616" s="22">
        <v>7</v>
      </c>
      <c r="I616" s="22">
        <v>8</v>
      </c>
      <c r="J616" s="22">
        <v>22</v>
      </c>
    </row>
    <row r="617" spans="1:10" x14ac:dyDescent="0.25">
      <c r="A617" s="3" t="s">
        <v>763</v>
      </c>
      <c r="B617" s="3" t="s">
        <v>630</v>
      </c>
      <c r="C617" s="3" t="s">
        <v>632</v>
      </c>
      <c r="D617" s="22">
        <f>'Annex 1.1  Number, Student'!E618+'Annex 1.1  Number, Student'!F618</f>
        <v>45</v>
      </c>
      <c r="E617" s="22">
        <v>11</v>
      </c>
      <c r="F617" s="22">
        <v>24</v>
      </c>
      <c r="G617" s="22">
        <v>17</v>
      </c>
      <c r="H617" s="22">
        <v>4</v>
      </c>
      <c r="I617" s="22">
        <v>2</v>
      </c>
      <c r="J617" s="22">
        <v>7</v>
      </c>
    </row>
    <row r="618" spans="1:10" x14ac:dyDescent="0.25">
      <c r="A618" s="3" t="s">
        <v>763</v>
      </c>
      <c r="B618" s="3" t="s">
        <v>630</v>
      </c>
      <c r="C618" s="3" t="s">
        <v>634</v>
      </c>
      <c r="D618" s="22">
        <f>'Annex 1.1  Number, Student'!E619+'Annex 1.1  Number, Student'!F619</f>
        <v>109</v>
      </c>
      <c r="E618" s="22">
        <v>47</v>
      </c>
      <c r="F618" s="22">
        <v>69</v>
      </c>
      <c r="G618" s="22">
        <v>61</v>
      </c>
      <c r="H618" s="22">
        <v>34</v>
      </c>
      <c r="I618" s="22">
        <v>25</v>
      </c>
      <c r="J618" s="22">
        <v>28</v>
      </c>
    </row>
    <row r="619" spans="1:10" x14ac:dyDescent="0.25">
      <c r="A619" s="3" t="s">
        <v>763</v>
      </c>
      <c r="B619" s="3" t="s">
        <v>630</v>
      </c>
      <c r="C619" s="3" t="s">
        <v>633</v>
      </c>
      <c r="D619" s="22">
        <f>'Annex 1.1  Number, Student'!E620+'Annex 1.1  Number, Student'!F620</f>
        <v>122</v>
      </c>
      <c r="E619" s="22">
        <v>24</v>
      </c>
      <c r="F619" s="22">
        <v>29</v>
      </c>
      <c r="G619" s="22">
        <v>29</v>
      </c>
      <c r="H619" s="22">
        <v>12</v>
      </c>
      <c r="I619" s="22">
        <v>17</v>
      </c>
      <c r="J619" s="22">
        <v>17</v>
      </c>
    </row>
    <row r="620" spans="1:10" x14ac:dyDescent="0.25">
      <c r="A620" s="3" t="s">
        <v>763</v>
      </c>
      <c r="B620" s="3" t="s">
        <v>630</v>
      </c>
      <c r="C620" s="3" t="s">
        <v>629</v>
      </c>
      <c r="D620" s="22">
        <f>'Annex 1.1  Number, Student'!E621+'Annex 1.1  Number, Student'!F621</f>
        <v>71</v>
      </c>
      <c r="E620" s="22">
        <v>16</v>
      </c>
      <c r="F620" s="22">
        <v>46</v>
      </c>
      <c r="G620" s="22">
        <v>38</v>
      </c>
      <c r="H620" s="22">
        <v>10</v>
      </c>
      <c r="I620" s="22">
        <v>5</v>
      </c>
      <c r="J620" s="22">
        <v>21</v>
      </c>
    </row>
    <row r="621" spans="1:10" x14ac:dyDescent="0.25">
      <c r="A621" s="3" t="s">
        <v>763</v>
      </c>
      <c r="B621" s="3" t="s">
        <v>630</v>
      </c>
      <c r="C621" s="3" t="s">
        <v>631</v>
      </c>
      <c r="D621" s="22">
        <f>'Annex 1.1  Number, Student'!E622+'Annex 1.1  Number, Student'!F622</f>
        <v>68</v>
      </c>
      <c r="E621" s="22">
        <v>16</v>
      </c>
      <c r="F621" s="22">
        <v>40</v>
      </c>
      <c r="G621" s="22">
        <v>25</v>
      </c>
      <c r="H621" s="22">
        <v>15</v>
      </c>
      <c r="I621" s="22">
        <v>8</v>
      </c>
      <c r="J621" s="22">
        <v>23</v>
      </c>
    </row>
    <row r="622" spans="1:10" x14ac:dyDescent="0.25">
      <c r="A622" s="3" t="s">
        <v>763</v>
      </c>
      <c r="B622" s="3" t="s">
        <v>630</v>
      </c>
      <c r="C622" s="3" t="s">
        <v>635</v>
      </c>
      <c r="D622" s="22">
        <f>'Annex 1.1  Number, Student'!E623+'Annex 1.1  Number, Student'!F623</f>
        <v>54</v>
      </c>
      <c r="E622" s="22">
        <v>14</v>
      </c>
      <c r="F622" s="22">
        <v>16</v>
      </c>
      <c r="G622" s="22">
        <v>19</v>
      </c>
      <c r="H622" s="22">
        <v>3</v>
      </c>
      <c r="I622" s="22">
        <v>13</v>
      </c>
      <c r="J622" s="22">
        <v>3</v>
      </c>
    </row>
    <row r="623" spans="1:10" x14ac:dyDescent="0.25">
      <c r="A623" s="3" t="s">
        <v>763</v>
      </c>
      <c r="B623" s="3" t="s">
        <v>647</v>
      </c>
      <c r="C623" s="3" t="s">
        <v>649</v>
      </c>
      <c r="D623" s="22">
        <f>'Annex 1.1  Number, Student'!E624+'Annex 1.1  Number, Student'!F624</f>
        <v>41</v>
      </c>
      <c r="E623" s="22">
        <v>3</v>
      </c>
      <c r="F623" s="22">
        <v>12</v>
      </c>
      <c r="G623" s="22">
        <v>6</v>
      </c>
      <c r="H623" s="22">
        <v>1</v>
      </c>
      <c r="I623" s="22">
        <v>2</v>
      </c>
      <c r="J623" s="22">
        <v>5</v>
      </c>
    </row>
    <row r="624" spans="1:10" x14ac:dyDescent="0.25">
      <c r="A624" s="3" t="s">
        <v>763</v>
      </c>
      <c r="B624" s="3" t="s">
        <v>647</v>
      </c>
      <c r="C624" s="3" t="s">
        <v>651</v>
      </c>
      <c r="D624" s="22">
        <f>'Annex 1.1  Number, Student'!E625+'Annex 1.1  Number, Student'!F625</f>
        <v>14</v>
      </c>
      <c r="E624" s="22">
        <v>7</v>
      </c>
      <c r="F624" s="22">
        <v>6</v>
      </c>
      <c r="G624" s="22">
        <v>6</v>
      </c>
      <c r="H624" s="22">
        <v>2</v>
      </c>
      <c r="I624" s="22">
        <v>1</v>
      </c>
      <c r="J624" s="22">
        <v>4</v>
      </c>
    </row>
    <row r="625" spans="1:10" x14ac:dyDescent="0.25">
      <c r="A625" s="3" t="s">
        <v>763</v>
      </c>
      <c r="B625" s="3" t="s">
        <v>647</v>
      </c>
      <c r="C625" s="3" t="s">
        <v>646</v>
      </c>
      <c r="D625" s="22">
        <f>'Annex 1.1  Number, Student'!E626+'Annex 1.1  Number, Student'!F626</f>
        <v>21</v>
      </c>
      <c r="E625" s="22">
        <v>10</v>
      </c>
      <c r="F625" s="22">
        <v>8</v>
      </c>
      <c r="G625" s="22">
        <v>8</v>
      </c>
      <c r="H625" s="22">
        <v>5</v>
      </c>
      <c r="I625" s="22">
        <v>6</v>
      </c>
      <c r="J625" s="22">
        <v>6</v>
      </c>
    </row>
    <row r="626" spans="1:10" x14ac:dyDescent="0.25">
      <c r="A626" s="3" t="s">
        <v>763</v>
      </c>
      <c r="B626" s="3" t="s">
        <v>647</v>
      </c>
      <c r="C626" s="3" t="s">
        <v>648</v>
      </c>
      <c r="D626" s="22">
        <f>'Annex 1.1  Number, Student'!E627+'Annex 1.1  Number, Student'!F627</f>
        <v>31</v>
      </c>
      <c r="E626" s="22">
        <v>11</v>
      </c>
      <c r="F626" s="22">
        <v>20</v>
      </c>
      <c r="G626" s="22">
        <v>19</v>
      </c>
      <c r="H626" s="22">
        <v>8</v>
      </c>
      <c r="I626" s="22">
        <v>7</v>
      </c>
      <c r="J626" s="22">
        <v>12</v>
      </c>
    </row>
    <row r="627" spans="1:10" x14ac:dyDescent="0.25">
      <c r="A627" s="3" t="s">
        <v>763</v>
      </c>
      <c r="B627" s="3" t="s">
        <v>647</v>
      </c>
      <c r="C627" s="3" t="s">
        <v>650</v>
      </c>
      <c r="D627" s="22">
        <f>'Annex 1.1  Number, Student'!E628+'Annex 1.1  Number, Student'!F628</f>
        <v>19</v>
      </c>
      <c r="E627" s="22">
        <v>9</v>
      </c>
      <c r="F627" s="22">
        <v>13</v>
      </c>
      <c r="G627" s="22">
        <v>13</v>
      </c>
      <c r="H627" s="22">
        <v>6</v>
      </c>
      <c r="I627" s="22">
        <v>7</v>
      </c>
      <c r="J627" s="22">
        <v>5</v>
      </c>
    </row>
    <row r="628" spans="1:10" x14ac:dyDescent="0.25">
      <c r="A628" s="3" t="s">
        <v>763</v>
      </c>
      <c r="B628" s="3" t="s">
        <v>647</v>
      </c>
      <c r="C628" s="3" t="s">
        <v>652</v>
      </c>
      <c r="D628" s="22">
        <f>'Annex 1.1  Number, Student'!E629+'Annex 1.1  Number, Student'!F629</f>
        <v>26</v>
      </c>
      <c r="E628" s="22">
        <v>7</v>
      </c>
      <c r="F628" s="22">
        <v>12</v>
      </c>
      <c r="G628" s="22">
        <v>9</v>
      </c>
      <c r="H628" s="22">
        <v>4</v>
      </c>
      <c r="I628" s="22">
        <v>4</v>
      </c>
      <c r="J628" s="22">
        <v>7</v>
      </c>
    </row>
    <row r="629" spans="1:10" x14ac:dyDescent="0.25">
      <c r="A629" s="3" t="s">
        <v>763</v>
      </c>
      <c r="B629" s="3" t="s">
        <v>647</v>
      </c>
      <c r="C629" s="3" t="s">
        <v>654</v>
      </c>
      <c r="D629" s="22">
        <f>'Annex 1.1  Number, Student'!E630+'Annex 1.1  Number, Student'!F630</f>
        <v>38</v>
      </c>
      <c r="E629" s="22">
        <v>12</v>
      </c>
      <c r="F629" s="22">
        <v>17</v>
      </c>
      <c r="G629" s="22">
        <v>9</v>
      </c>
      <c r="H629" s="22">
        <v>5</v>
      </c>
      <c r="I629" s="22">
        <v>4</v>
      </c>
      <c r="J629" s="22">
        <v>7</v>
      </c>
    </row>
    <row r="630" spans="1:10" x14ac:dyDescent="0.25">
      <c r="A630" s="3" t="s">
        <v>763</v>
      </c>
      <c r="B630" s="3" t="s">
        <v>647</v>
      </c>
      <c r="C630" s="3" t="s">
        <v>653</v>
      </c>
      <c r="D630" s="22">
        <f>'Annex 1.1  Number, Student'!E631+'Annex 1.1  Number, Student'!F631</f>
        <v>32</v>
      </c>
      <c r="E630" s="22">
        <v>4</v>
      </c>
      <c r="F630" s="22">
        <v>10</v>
      </c>
      <c r="G630" s="22">
        <v>10</v>
      </c>
      <c r="H630" s="22">
        <v>3</v>
      </c>
      <c r="I630" s="22">
        <v>2</v>
      </c>
      <c r="J630" s="22">
        <v>4</v>
      </c>
    </row>
    <row r="631" spans="1:10" x14ac:dyDescent="0.25">
      <c r="A631" s="3" t="s">
        <v>763</v>
      </c>
      <c r="B631" s="3" t="s">
        <v>421</v>
      </c>
      <c r="C631" s="3" t="s">
        <v>655</v>
      </c>
      <c r="D631" s="22">
        <f>'Annex 1.1  Number, Student'!E632+'Annex 1.1  Number, Student'!F632</f>
        <v>63</v>
      </c>
      <c r="E631" s="22">
        <v>18</v>
      </c>
      <c r="F631" s="22">
        <v>23</v>
      </c>
      <c r="G631" s="22">
        <v>21</v>
      </c>
      <c r="H631" s="22">
        <v>9</v>
      </c>
      <c r="I631" s="22">
        <v>6</v>
      </c>
      <c r="J631" s="22">
        <v>13</v>
      </c>
    </row>
    <row r="632" spans="1:10" x14ac:dyDescent="0.25">
      <c r="A632" s="3" t="s">
        <v>763</v>
      </c>
      <c r="B632" s="3" t="s">
        <v>421</v>
      </c>
      <c r="C632" s="3" t="s">
        <v>658</v>
      </c>
      <c r="D632" s="22">
        <f>'Annex 1.1  Number, Student'!E633+'Annex 1.1  Number, Student'!F633</f>
        <v>24</v>
      </c>
      <c r="E632" s="22">
        <v>6</v>
      </c>
      <c r="F632" s="22">
        <v>9</v>
      </c>
      <c r="G632" s="22">
        <v>9</v>
      </c>
      <c r="H632" s="22">
        <v>2</v>
      </c>
      <c r="I632" s="22">
        <v>2</v>
      </c>
      <c r="J632" s="22">
        <v>6</v>
      </c>
    </row>
    <row r="633" spans="1:10" x14ac:dyDescent="0.25">
      <c r="A633" s="3" t="s">
        <v>763</v>
      </c>
      <c r="B633" s="3" t="s">
        <v>421</v>
      </c>
      <c r="C633" s="3" t="s">
        <v>660</v>
      </c>
      <c r="D633" s="22">
        <f>'Annex 1.1  Number, Student'!E634+'Annex 1.1  Number, Student'!F634</f>
        <v>53</v>
      </c>
      <c r="E633" s="22">
        <v>15</v>
      </c>
      <c r="F633" s="22">
        <v>25</v>
      </c>
      <c r="G633" s="22">
        <v>19</v>
      </c>
      <c r="H633" s="22">
        <v>12</v>
      </c>
      <c r="I633" s="22">
        <v>12</v>
      </c>
      <c r="J633" s="22">
        <v>13</v>
      </c>
    </row>
    <row r="634" spans="1:10" x14ac:dyDescent="0.25">
      <c r="A634" s="3" t="s">
        <v>763</v>
      </c>
      <c r="B634" s="3" t="s">
        <v>421</v>
      </c>
      <c r="C634" s="3" t="s">
        <v>656</v>
      </c>
      <c r="D634" s="22">
        <f>'Annex 1.1  Number, Student'!E635+'Annex 1.1  Number, Student'!F635</f>
        <v>38</v>
      </c>
      <c r="E634" s="22">
        <v>16</v>
      </c>
      <c r="F634" s="22">
        <v>19</v>
      </c>
      <c r="G634" s="22">
        <v>15</v>
      </c>
      <c r="H634" s="22">
        <v>9</v>
      </c>
      <c r="I634" s="22">
        <v>4</v>
      </c>
      <c r="J634" s="22">
        <v>12</v>
      </c>
    </row>
    <row r="635" spans="1:10" x14ac:dyDescent="0.25">
      <c r="A635" s="3" t="s">
        <v>763</v>
      </c>
      <c r="B635" s="3" t="s">
        <v>421</v>
      </c>
      <c r="C635" s="3" t="s">
        <v>659</v>
      </c>
      <c r="D635" s="22">
        <f>'Annex 1.1  Number, Student'!E636+'Annex 1.1  Number, Student'!F636</f>
        <v>54</v>
      </c>
      <c r="E635" s="22">
        <v>7</v>
      </c>
      <c r="F635" s="22">
        <v>16</v>
      </c>
      <c r="G635" s="22">
        <v>4</v>
      </c>
      <c r="H635" s="22">
        <v>1</v>
      </c>
      <c r="I635" s="22">
        <v>1</v>
      </c>
      <c r="J635" s="22">
        <v>3</v>
      </c>
    </row>
    <row r="636" spans="1:10" x14ac:dyDescent="0.25">
      <c r="A636" s="3" t="s">
        <v>763</v>
      </c>
      <c r="B636" s="3" t="s">
        <v>421</v>
      </c>
      <c r="C636" s="3" t="s">
        <v>662</v>
      </c>
      <c r="D636" s="22">
        <f>'Annex 1.1  Number, Student'!E637+'Annex 1.1  Number, Student'!F637</f>
        <v>40</v>
      </c>
      <c r="E636" s="22">
        <v>13</v>
      </c>
      <c r="F636" s="22">
        <v>22</v>
      </c>
      <c r="G636" s="22">
        <v>16</v>
      </c>
      <c r="H636" s="22">
        <v>7</v>
      </c>
      <c r="I636" s="22">
        <v>9</v>
      </c>
      <c r="J636" s="22">
        <v>10</v>
      </c>
    </row>
    <row r="637" spans="1:10" x14ac:dyDescent="0.25">
      <c r="A637" s="3" t="s">
        <v>763</v>
      </c>
      <c r="B637" s="3" t="s">
        <v>421</v>
      </c>
      <c r="C637" s="3" t="s">
        <v>661</v>
      </c>
      <c r="D637" s="22">
        <f>'Annex 1.1  Number, Student'!E638+'Annex 1.1  Number, Student'!F638</f>
        <v>40</v>
      </c>
      <c r="E637" s="22">
        <v>9</v>
      </c>
      <c r="F637" s="22">
        <v>17</v>
      </c>
      <c r="G637" s="22">
        <v>10</v>
      </c>
      <c r="H637" s="22">
        <v>7</v>
      </c>
      <c r="I637" s="22">
        <v>5</v>
      </c>
      <c r="J637" s="22">
        <v>12</v>
      </c>
    </row>
    <row r="638" spans="1:10" x14ac:dyDescent="0.25">
      <c r="A638" s="3" t="s">
        <v>763</v>
      </c>
      <c r="B638" s="3" t="s">
        <v>421</v>
      </c>
      <c r="C638" s="3" t="s">
        <v>657</v>
      </c>
      <c r="D638" s="22">
        <f>'Annex 1.1  Number, Student'!E639+'Annex 1.1  Number, Student'!F639</f>
        <v>44</v>
      </c>
      <c r="E638" s="22">
        <v>5</v>
      </c>
      <c r="F638" s="22">
        <v>14</v>
      </c>
      <c r="G638" s="22">
        <v>16</v>
      </c>
      <c r="H638" s="22">
        <v>4</v>
      </c>
      <c r="I638" s="22">
        <v>2</v>
      </c>
      <c r="J638" s="22">
        <v>5</v>
      </c>
    </row>
    <row r="639" spans="1:10" x14ac:dyDescent="0.25">
      <c r="A639" s="3" t="s">
        <v>763</v>
      </c>
      <c r="B639" s="3" t="s">
        <v>421</v>
      </c>
      <c r="C639" s="3" t="s">
        <v>856</v>
      </c>
      <c r="D639" s="22">
        <f>'Annex 1.1  Number, Student'!E640+'Annex 1.1  Number, Student'!F640</f>
        <v>81</v>
      </c>
      <c r="E639" s="22">
        <v>6</v>
      </c>
      <c r="F639" s="22">
        <v>22</v>
      </c>
      <c r="G639" s="22">
        <v>21</v>
      </c>
      <c r="H639" s="22">
        <v>6</v>
      </c>
      <c r="I639" s="22">
        <v>6</v>
      </c>
      <c r="J639" s="22">
        <v>10</v>
      </c>
    </row>
    <row r="640" spans="1:10" x14ac:dyDescent="0.25">
      <c r="A640" s="3" t="s">
        <v>763</v>
      </c>
      <c r="B640" s="3" t="s">
        <v>106</v>
      </c>
      <c r="C640" s="3" t="s">
        <v>666</v>
      </c>
      <c r="D640" s="22">
        <f>'Annex 1.1  Number, Student'!E641+'Annex 1.1  Number, Student'!F641</f>
        <v>46</v>
      </c>
      <c r="E640" s="22">
        <v>27</v>
      </c>
      <c r="F640" s="22">
        <v>36</v>
      </c>
      <c r="G640" s="22">
        <v>37</v>
      </c>
      <c r="H640" s="22">
        <v>20</v>
      </c>
      <c r="I640" s="22">
        <v>21</v>
      </c>
      <c r="J640" s="22">
        <v>19</v>
      </c>
    </row>
    <row r="641" spans="1:10" x14ac:dyDescent="0.25">
      <c r="A641" s="3" t="s">
        <v>763</v>
      </c>
      <c r="B641" s="3" t="s">
        <v>106</v>
      </c>
      <c r="C641" s="3" t="s">
        <v>665</v>
      </c>
      <c r="D641" s="22">
        <f>'Annex 1.1  Number, Student'!E642+'Annex 1.1  Number, Student'!F642</f>
        <v>42</v>
      </c>
      <c r="E641" s="22">
        <v>8</v>
      </c>
      <c r="F641" s="22">
        <v>20</v>
      </c>
      <c r="G641" s="22">
        <v>11</v>
      </c>
      <c r="H641" s="22">
        <v>5</v>
      </c>
      <c r="I641" s="22">
        <v>4</v>
      </c>
      <c r="J641" s="22">
        <v>15</v>
      </c>
    </row>
    <row r="642" spans="1:10" x14ac:dyDescent="0.25">
      <c r="A642" s="3" t="s">
        <v>763</v>
      </c>
      <c r="B642" s="3" t="s">
        <v>106</v>
      </c>
      <c r="C642" s="3" t="s">
        <v>664</v>
      </c>
      <c r="D642" s="22">
        <f>'Annex 1.1  Number, Student'!E643+'Annex 1.1  Number, Student'!F643</f>
        <v>16</v>
      </c>
      <c r="E642" s="22">
        <v>3</v>
      </c>
      <c r="F642" s="22">
        <v>7</v>
      </c>
      <c r="G642" s="22">
        <v>9</v>
      </c>
      <c r="H642" s="22">
        <v>1</v>
      </c>
      <c r="I642" s="22">
        <v>0</v>
      </c>
      <c r="J642" s="22">
        <v>6</v>
      </c>
    </row>
    <row r="643" spans="1:10" x14ac:dyDescent="0.25">
      <c r="A643" s="3" t="s">
        <v>763</v>
      </c>
      <c r="B643" s="3" t="s">
        <v>106</v>
      </c>
      <c r="C643" s="3" t="s">
        <v>663</v>
      </c>
      <c r="D643" s="22">
        <f>'Annex 1.1  Number, Student'!E644+'Annex 1.1  Number, Student'!F644</f>
        <v>49</v>
      </c>
      <c r="E643" s="22">
        <v>14</v>
      </c>
      <c r="F643" s="22">
        <v>23</v>
      </c>
      <c r="G643" s="22">
        <v>18</v>
      </c>
      <c r="H643" s="22">
        <v>9</v>
      </c>
      <c r="I643" s="22">
        <v>6</v>
      </c>
      <c r="J643" s="22">
        <v>8</v>
      </c>
    </row>
    <row r="644" spans="1:10" x14ac:dyDescent="0.25">
      <c r="A644" s="3" t="s">
        <v>763</v>
      </c>
      <c r="B644" s="3" t="s">
        <v>594</v>
      </c>
      <c r="C644" s="3" t="s">
        <v>593</v>
      </c>
      <c r="D644" s="22">
        <f>'Annex 1.1  Number, Student'!E645+'Annex 1.1  Number, Student'!F645</f>
        <v>64</v>
      </c>
      <c r="E644" s="22">
        <v>27</v>
      </c>
      <c r="F644" s="22">
        <v>48</v>
      </c>
      <c r="G644" s="22">
        <v>25</v>
      </c>
      <c r="H644" s="22">
        <v>13</v>
      </c>
      <c r="I644" s="22">
        <v>12</v>
      </c>
      <c r="J644" s="22">
        <v>18</v>
      </c>
    </row>
    <row r="645" spans="1:10" x14ac:dyDescent="0.25">
      <c r="A645" s="3" t="s">
        <v>763</v>
      </c>
      <c r="B645" s="3" t="s">
        <v>594</v>
      </c>
      <c r="C645" s="3" t="s">
        <v>596</v>
      </c>
      <c r="D645" s="22">
        <f>'Annex 1.1  Number, Student'!E646+'Annex 1.1  Number, Student'!F646</f>
        <v>32</v>
      </c>
      <c r="E645" s="22">
        <v>11</v>
      </c>
      <c r="F645" s="22">
        <v>17</v>
      </c>
      <c r="G645" s="22">
        <v>15</v>
      </c>
      <c r="H645" s="22">
        <v>10</v>
      </c>
      <c r="I645" s="22">
        <v>10</v>
      </c>
      <c r="J645" s="22">
        <v>10</v>
      </c>
    </row>
    <row r="646" spans="1:10" x14ac:dyDescent="0.25">
      <c r="A646" s="3" t="s">
        <v>763</v>
      </c>
      <c r="B646" s="3" t="s">
        <v>594</v>
      </c>
      <c r="C646" s="3" t="s">
        <v>597</v>
      </c>
      <c r="D646" s="22">
        <f>'Annex 1.1  Number, Student'!E647+'Annex 1.1  Number, Student'!F647</f>
        <v>41</v>
      </c>
      <c r="E646" s="22">
        <v>2</v>
      </c>
      <c r="F646" s="22">
        <v>16</v>
      </c>
      <c r="G646" s="22">
        <v>18</v>
      </c>
      <c r="H646" s="22">
        <v>0</v>
      </c>
      <c r="I646" s="22">
        <v>2</v>
      </c>
      <c r="J646" s="22">
        <v>11</v>
      </c>
    </row>
    <row r="647" spans="1:10" x14ac:dyDescent="0.25">
      <c r="A647" s="3" t="s">
        <v>763</v>
      </c>
      <c r="B647" s="3" t="s">
        <v>594</v>
      </c>
      <c r="C647" s="3" t="s">
        <v>481</v>
      </c>
      <c r="D647" s="22">
        <f>'Annex 1.1  Number, Student'!E648+'Annex 1.1  Number, Student'!F648</f>
        <v>78</v>
      </c>
      <c r="E647" s="22">
        <v>22</v>
      </c>
      <c r="F647" s="22">
        <v>37</v>
      </c>
      <c r="G647" s="22">
        <v>33</v>
      </c>
      <c r="H647" s="22">
        <v>17</v>
      </c>
      <c r="I647" s="22">
        <v>14</v>
      </c>
      <c r="J647" s="22">
        <v>21</v>
      </c>
    </row>
    <row r="648" spans="1:10" x14ac:dyDescent="0.25">
      <c r="A648" s="3" t="s">
        <v>763</v>
      </c>
      <c r="B648" s="3" t="s">
        <v>594</v>
      </c>
      <c r="C648" s="3" t="s">
        <v>595</v>
      </c>
      <c r="D648" s="22">
        <f>'Annex 1.1  Number, Student'!E649+'Annex 1.1  Number, Student'!F649</f>
        <v>49</v>
      </c>
      <c r="E648" s="22">
        <v>13</v>
      </c>
      <c r="F648" s="22">
        <v>28</v>
      </c>
      <c r="G648" s="22">
        <v>26</v>
      </c>
      <c r="H648" s="22">
        <v>14</v>
      </c>
      <c r="I648" s="22">
        <v>14</v>
      </c>
      <c r="J648" s="22">
        <v>17</v>
      </c>
    </row>
    <row r="649" spans="1:10" x14ac:dyDescent="0.25">
      <c r="A649" s="3" t="s">
        <v>763</v>
      </c>
      <c r="B649" s="3" t="s">
        <v>594</v>
      </c>
      <c r="C649" s="3" t="s">
        <v>553</v>
      </c>
      <c r="D649" s="22">
        <f>'Annex 1.1  Number, Student'!E650+'Annex 1.1  Number, Student'!F650</f>
        <v>45</v>
      </c>
      <c r="E649" s="22">
        <v>15</v>
      </c>
      <c r="F649" s="22">
        <v>31</v>
      </c>
      <c r="G649" s="22">
        <v>22</v>
      </c>
      <c r="H649" s="22">
        <v>12</v>
      </c>
      <c r="I649" s="22">
        <v>16</v>
      </c>
      <c r="J649" s="22">
        <v>17</v>
      </c>
    </row>
    <row r="650" spans="1:10" x14ac:dyDescent="0.25">
      <c r="A650" s="3" t="s">
        <v>763</v>
      </c>
      <c r="B650" s="3" t="s">
        <v>20</v>
      </c>
      <c r="C650" s="3" t="s">
        <v>598</v>
      </c>
      <c r="D650" s="22">
        <f>'Annex 1.1  Number, Student'!E651+'Annex 1.1  Number, Student'!F651</f>
        <v>70</v>
      </c>
      <c r="E650" s="22">
        <v>20</v>
      </c>
      <c r="F650" s="22">
        <v>46</v>
      </c>
      <c r="G650" s="22">
        <v>32</v>
      </c>
      <c r="H650" s="22">
        <v>17</v>
      </c>
      <c r="I650" s="22">
        <v>12</v>
      </c>
      <c r="J650" s="22">
        <v>25</v>
      </c>
    </row>
    <row r="651" spans="1:10" x14ac:dyDescent="0.25">
      <c r="A651" s="3" t="s">
        <v>763</v>
      </c>
      <c r="B651" s="3" t="s">
        <v>20</v>
      </c>
      <c r="C651" s="3" t="s">
        <v>601</v>
      </c>
      <c r="D651" s="22">
        <f>'Annex 1.1  Number, Student'!E652+'Annex 1.1  Number, Student'!F652</f>
        <v>50</v>
      </c>
      <c r="E651" s="22">
        <v>7</v>
      </c>
      <c r="F651" s="22">
        <v>24</v>
      </c>
      <c r="G651" s="22">
        <v>18</v>
      </c>
      <c r="H651" s="22">
        <v>9</v>
      </c>
      <c r="I651" s="22">
        <v>3</v>
      </c>
      <c r="J651" s="22">
        <v>13</v>
      </c>
    </row>
    <row r="652" spans="1:10" x14ac:dyDescent="0.25">
      <c r="A652" s="3" t="s">
        <v>763</v>
      </c>
      <c r="B652" s="3" t="s">
        <v>20</v>
      </c>
      <c r="C652" s="3" t="s">
        <v>603</v>
      </c>
      <c r="D652" s="22">
        <f>'Annex 1.1  Number, Student'!E653+'Annex 1.1  Number, Student'!F653</f>
        <v>40</v>
      </c>
      <c r="E652" s="22">
        <v>14</v>
      </c>
      <c r="F652" s="22">
        <v>28</v>
      </c>
      <c r="G652" s="22">
        <v>20</v>
      </c>
      <c r="H652" s="22">
        <v>7</v>
      </c>
      <c r="I652" s="22">
        <v>7</v>
      </c>
      <c r="J652" s="22">
        <v>15</v>
      </c>
    </row>
    <row r="653" spans="1:10" x14ac:dyDescent="0.25">
      <c r="A653" s="3" t="s">
        <v>763</v>
      </c>
      <c r="B653" s="3" t="s">
        <v>20</v>
      </c>
      <c r="C653" s="3" t="s">
        <v>602</v>
      </c>
      <c r="D653" s="22">
        <f>'Annex 1.1  Number, Student'!E654+'Annex 1.1  Number, Student'!F654</f>
        <v>37</v>
      </c>
      <c r="E653" s="22">
        <v>14</v>
      </c>
      <c r="F653" s="22">
        <v>26</v>
      </c>
      <c r="G653" s="22">
        <v>26</v>
      </c>
      <c r="H653" s="22">
        <v>14</v>
      </c>
      <c r="I653" s="22">
        <v>9</v>
      </c>
      <c r="J653" s="22">
        <v>20</v>
      </c>
    </row>
    <row r="654" spans="1:10" x14ac:dyDescent="0.25">
      <c r="A654" s="3" t="s">
        <v>763</v>
      </c>
      <c r="B654" s="3" t="s">
        <v>20</v>
      </c>
      <c r="C654" s="3" t="s">
        <v>606</v>
      </c>
      <c r="D654" s="22">
        <f>'Annex 1.1  Number, Student'!E655+'Annex 1.1  Number, Student'!F655</f>
        <v>49</v>
      </c>
      <c r="E654" s="22">
        <v>19</v>
      </c>
      <c r="F654" s="22">
        <v>31</v>
      </c>
      <c r="G654" s="22">
        <v>28</v>
      </c>
      <c r="H654" s="22">
        <v>19</v>
      </c>
      <c r="I654" s="22">
        <v>11</v>
      </c>
      <c r="J654" s="22">
        <v>28</v>
      </c>
    </row>
    <row r="655" spans="1:10" x14ac:dyDescent="0.25">
      <c r="A655" s="3" t="s">
        <v>763</v>
      </c>
      <c r="B655" s="3" t="s">
        <v>20</v>
      </c>
      <c r="C655" s="3" t="s">
        <v>605</v>
      </c>
      <c r="D655" s="22">
        <f>'Annex 1.1  Number, Student'!E656+'Annex 1.1  Number, Student'!F656</f>
        <v>24</v>
      </c>
      <c r="E655" s="22">
        <v>5</v>
      </c>
      <c r="F655" s="22">
        <v>9</v>
      </c>
      <c r="G655" s="22">
        <v>4</v>
      </c>
      <c r="H655" s="22">
        <v>0</v>
      </c>
      <c r="I655" s="22">
        <v>2</v>
      </c>
      <c r="J655" s="22">
        <v>5</v>
      </c>
    </row>
    <row r="656" spans="1:10" x14ac:dyDescent="0.25">
      <c r="A656" s="3" t="s">
        <v>763</v>
      </c>
      <c r="B656" s="3" t="s">
        <v>20</v>
      </c>
      <c r="C656" s="3" t="s">
        <v>599</v>
      </c>
      <c r="D656" s="22">
        <f>'Annex 1.1  Number, Student'!E657+'Annex 1.1  Number, Student'!F657</f>
        <v>43</v>
      </c>
      <c r="E656" s="22">
        <v>18</v>
      </c>
      <c r="F656" s="22">
        <v>23</v>
      </c>
      <c r="G656" s="22">
        <v>19</v>
      </c>
      <c r="H656" s="22">
        <v>10</v>
      </c>
      <c r="I656" s="22">
        <v>7</v>
      </c>
      <c r="J656" s="22">
        <v>15</v>
      </c>
    </row>
    <row r="657" spans="1:10" x14ac:dyDescent="0.25">
      <c r="A657" s="3" t="s">
        <v>763</v>
      </c>
      <c r="B657" s="3" t="s">
        <v>20</v>
      </c>
      <c r="C657" s="3" t="s">
        <v>604</v>
      </c>
      <c r="D657" s="22">
        <f>'Annex 1.1  Number, Student'!E658+'Annex 1.1  Number, Student'!F658</f>
        <v>62</v>
      </c>
      <c r="E657" s="22">
        <v>19</v>
      </c>
      <c r="F657" s="22">
        <v>34</v>
      </c>
      <c r="G657" s="22">
        <v>24</v>
      </c>
      <c r="H657" s="22">
        <v>12</v>
      </c>
      <c r="I657" s="22">
        <v>5</v>
      </c>
      <c r="J657" s="22">
        <v>20</v>
      </c>
    </row>
    <row r="658" spans="1:10" x14ac:dyDescent="0.25">
      <c r="A658" s="3" t="s">
        <v>763</v>
      </c>
      <c r="B658" s="3" t="s">
        <v>20</v>
      </c>
      <c r="C658" s="3" t="s">
        <v>600</v>
      </c>
      <c r="D658" s="22">
        <f>'Annex 1.1  Number, Student'!E659+'Annex 1.1  Number, Student'!F659</f>
        <v>26</v>
      </c>
      <c r="E658" s="22">
        <v>7</v>
      </c>
      <c r="F658" s="22">
        <v>21</v>
      </c>
      <c r="G658" s="22">
        <v>14</v>
      </c>
      <c r="H658" s="22">
        <v>6</v>
      </c>
      <c r="I658" s="22">
        <v>5</v>
      </c>
      <c r="J658" s="22">
        <v>11</v>
      </c>
    </row>
    <row r="659" spans="1:10" x14ac:dyDescent="0.25">
      <c r="A659" s="3" t="s">
        <v>763</v>
      </c>
      <c r="B659" s="3" t="s">
        <v>20</v>
      </c>
      <c r="C659" s="3" t="s">
        <v>790</v>
      </c>
      <c r="D659" s="22">
        <f>'Annex 1.1  Number, Student'!E660+'Annex 1.1  Number, Student'!F660</f>
        <v>37</v>
      </c>
      <c r="E659" s="22">
        <v>7</v>
      </c>
      <c r="F659" s="22">
        <v>11</v>
      </c>
      <c r="G659" s="22">
        <v>8</v>
      </c>
      <c r="H659" s="22">
        <v>7</v>
      </c>
      <c r="I659" s="22">
        <v>4</v>
      </c>
      <c r="J659" s="22">
        <v>6</v>
      </c>
    </row>
    <row r="660" spans="1:10" x14ac:dyDescent="0.25">
      <c r="A660" s="3" t="s">
        <v>763</v>
      </c>
      <c r="B660" s="3" t="s">
        <v>608</v>
      </c>
      <c r="C660" s="3" t="s">
        <v>615</v>
      </c>
      <c r="D660" s="22">
        <f>'Annex 1.1  Number, Student'!E661+'Annex 1.1  Number, Student'!F661</f>
        <v>50</v>
      </c>
      <c r="E660" s="22">
        <v>10</v>
      </c>
      <c r="F660" s="22">
        <v>25</v>
      </c>
      <c r="G660" s="22">
        <v>23</v>
      </c>
      <c r="H660" s="22">
        <v>15</v>
      </c>
      <c r="I660" s="22">
        <v>7</v>
      </c>
      <c r="J660" s="22">
        <v>18</v>
      </c>
    </row>
    <row r="661" spans="1:10" x14ac:dyDescent="0.25">
      <c r="A661" s="3" t="s">
        <v>763</v>
      </c>
      <c r="B661" s="3" t="s">
        <v>608</v>
      </c>
      <c r="C661" s="3" t="s">
        <v>612</v>
      </c>
      <c r="D661" s="22">
        <f>'Annex 1.1  Number, Student'!E662+'Annex 1.1  Number, Student'!F662</f>
        <v>58</v>
      </c>
      <c r="E661" s="22">
        <v>32</v>
      </c>
      <c r="F661" s="22">
        <v>40</v>
      </c>
      <c r="G661" s="22">
        <v>25</v>
      </c>
      <c r="H661" s="22">
        <v>30</v>
      </c>
      <c r="I661" s="22">
        <v>20</v>
      </c>
      <c r="J661" s="22">
        <v>32</v>
      </c>
    </row>
    <row r="662" spans="1:10" x14ac:dyDescent="0.25">
      <c r="A662" s="3" t="s">
        <v>763</v>
      </c>
      <c r="B662" s="3" t="s">
        <v>608</v>
      </c>
      <c r="C662" s="3" t="s">
        <v>611</v>
      </c>
      <c r="D662" s="22">
        <f>'Annex 1.1  Number, Student'!E663+'Annex 1.1  Number, Student'!F663</f>
        <v>96</v>
      </c>
      <c r="E662" s="22">
        <v>34</v>
      </c>
      <c r="F662" s="22">
        <v>44</v>
      </c>
      <c r="G662" s="22">
        <v>44</v>
      </c>
      <c r="H662" s="22">
        <v>27</v>
      </c>
      <c r="I662" s="22">
        <v>23</v>
      </c>
      <c r="J662" s="22">
        <v>30</v>
      </c>
    </row>
    <row r="663" spans="1:10" x14ac:dyDescent="0.25">
      <c r="A663" s="3" t="s">
        <v>763</v>
      </c>
      <c r="B663" s="3" t="s">
        <v>608</v>
      </c>
      <c r="C663" s="3" t="s">
        <v>610</v>
      </c>
      <c r="D663" s="22">
        <f>'Annex 1.1  Number, Student'!E664+'Annex 1.1  Number, Student'!F664</f>
        <v>54</v>
      </c>
      <c r="E663" s="22">
        <v>20</v>
      </c>
      <c r="F663" s="22">
        <v>29</v>
      </c>
      <c r="G663" s="22">
        <v>5</v>
      </c>
      <c r="H663" s="22">
        <v>13</v>
      </c>
      <c r="I663" s="22">
        <v>8</v>
      </c>
      <c r="J663" s="22">
        <v>16</v>
      </c>
    </row>
    <row r="664" spans="1:10" x14ac:dyDescent="0.25">
      <c r="A664" s="3" t="s">
        <v>763</v>
      </c>
      <c r="B664" s="3" t="s">
        <v>608</v>
      </c>
      <c r="C664" s="3" t="s">
        <v>616</v>
      </c>
      <c r="D664" s="22">
        <f>'Annex 1.1  Number, Student'!E665+'Annex 1.1  Number, Student'!F665</f>
        <v>42</v>
      </c>
      <c r="E664" s="22">
        <v>15</v>
      </c>
      <c r="F664" s="22">
        <v>33</v>
      </c>
      <c r="G664" s="22">
        <v>21</v>
      </c>
      <c r="H664" s="22">
        <v>13</v>
      </c>
      <c r="I664" s="22">
        <v>7</v>
      </c>
      <c r="J664" s="22">
        <v>27</v>
      </c>
    </row>
    <row r="665" spans="1:10" x14ac:dyDescent="0.25">
      <c r="A665" s="3" t="s">
        <v>763</v>
      </c>
      <c r="B665" s="3" t="s">
        <v>608</v>
      </c>
      <c r="C665" s="3" t="s">
        <v>613</v>
      </c>
      <c r="D665" s="22">
        <f>'Annex 1.1  Number, Student'!E666+'Annex 1.1  Number, Student'!F666</f>
        <v>61</v>
      </c>
      <c r="E665" s="22">
        <v>13</v>
      </c>
      <c r="F665" s="22">
        <v>31</v>
      </c>
      <c r="G665" s="22">
        <v>16</v>
      </c>
      <c r="H665" s="22">
        <v>11</v>
      </c>
      <c r="I665" s="22">
        <v>8</v>
      </c>
      <c r="J665" s="22">
        <v>17</v>
      </c>
    </row>
    <row r="666" spans="1:10" x14ac:dyDescent="0.25">
      <c r="A666" s="3" t="s">
        <v>763</v>
      </c>
      <c r="B666" s="3" t="s">
        <v>608</v>
      </c>
      <c r="C666" s="3" t="s">
        <v>614</v>
      </c>
      <c r="D666" s="22">
        <f>'Annex 1.1  Number, Student'!E667+'Annex 1.1  Number, Student'!F667</f>
        <v>55</v>
      </c>
      <c r="E666" s="22">
        <v>15</v>
      </c>
      <c r="F666" s="22">
        <v>29</v>
      </c>
      <c r="G666" s="22">
        <v>17</v>
      </c>
      <c r="H666" s="22">
        <v>14</v>
      </c>
      <c r="I666" s="22">
        <v>6</v>
      </c>
      <c r="J666" s="22">
        <v>19</v>
      </c>
    </row>
    <row r="667" spans="1:10" x14ac:dyDescent="0.25">
      <c r="A667" s="3" t="s">
        <v>763</v>
      </c>
      <c r="B667" s="3" t="s">
        <v>608</v>
      </c>
      <c r="C667" s="3" t="s">
        <v>609</v>
      </c>
      <c r="D667" s="22">
        <f>'Annex 1.1  Number, Student'!E668+'Annex 1.1  Number, Student'!F668</f>
        <v>56</v>
      </c>
      <c r="E667" s="22">
        <v>25</v>
      </c>
      <c r="F667" s="22">
        <v>30</v>
      </c>
      <c r="G667" s="22">
        <v>19</v>
      </c>
      <c r="H667" s="22">
        <v>22</v>
      </c>
      <c r="I667" s="22">
        <v>13</v>
      </c>
      <c r="J667" s="22">
        <v>18</v>
      </c>
    </row>
    <row r="668" spans="1:10" x14ac:dyDescent="0.25">
      <c r="A668" s="3" t="s">
        <v>763</v>
      </c>
      <c r="B668" s="3" t="s">
        <v>608</v>
      </c>
      <c r="C668" s="3" t="s">
        <v>607</v>
      </c>
      <c r="D668" s="22">
        <f>'Annex 1.1  Number, Student'!E669+'Annex 1.1  Number, Student'!F669</f>
        <v>60</v>
      </c>
      <c r="E668" s="22">
        <v>12</v>
      </c>
      <c r="F668" s="22">
        <v>34</v>
      </c>
      <c r="G668" s="22">
        <v>15</v>
      </c>
      <c r="H668" s="22">
        <v>9</v>
      </c>
      <c r="I668" s="22">
        <v>6</v>
      </c>
      <c r="J668" s="22">
        <v>16</v>
      </c>
    </row>
    <row r="669" spans="1:10" x14ac:dyDescent="0.25">
      <c r="A669" s="3" t="s">
        <v>764</v>
      </c>
      <c r="B669" s="3" t="s">
        <v>696</v>
      </c>
      <c r="C669" s="3" t="s">
        <v>857</v>
      </c>
      <c r="D669" s="22">
        <f>'Annex 1.1  Number, Student'!E670+'Annex 1.1  Number, Student'!F670</f>
        <v>46</v>
      </c>
      <c r="E669" s="22">
        <v>7</v>
      </c>
      <c r="F669" s="22">
        <v>19</v>
      </c>
      <c r="G669" s="22">
        <v>16</v>
      </c>
      <c r="H669" s="22">
        <v>3</v>
      </c>
      <c r="I669" s="22">
        <v>5</v>
      </c>
      <c r="J669" s="22">
        <v>10</v>
      </c>
    </row>
    <row r="670" spans="1:10" x14ac:dyDescent="0.25">
      <c r="A670" s="3" t="s">
        <v>764</v>
      </c>
      <c r="B670" s="3" t="s">
        <v>696</v>
      </c>
      <c r="C670" s="3" t="s">
        <v>704</v>
      </c>
      <c r="D670" s="22">
        <f>'Annex 1.1  Number, Student'!E671+'Annex 1.1  Number, Student'!F671</f>
        <v>57</v>
      </c>
      <c r="E670" s="22">
        <v>18</v>
      </c>
      <c r="F670" s="22">
        <v>29</v>
      </c>
      <c r="G670" s="22">
        <v>19</v>
      </c>
      <c r="H670" s="22">
        <v>9</v>
      </c>
      <c r="I670" s="22">
        <v>15</v>
      </c>
      <c r="J670" s="22">
        <v>17</v>
      </c>
    </row>
    <row r="671" spans="1:10" x14ac:dyDescent="0.25">
      <c r="A671" s="3" t="s">
        <v>764</v>
      </c>
      <c r="B671" s="3" t="s">
        <v>696</v>
      </c>
      <c r="C671" s="3" t="s">
        <v>703</v>
      </c>
      <c r="D671" s="22">
        <f>'Annex 1.1  Number, Student'!E672+'Annex 1.1  Number, Student'!F672</f>
        <v>26</v>
      </c>
      <c r="E671" s="22">
        <v>9</v>
      </c>
      <c r="F671" s="22">
        <v>24</v>
      </c>
      <c r="G671" s="22">
        <v>8</v>
      </c>
      <c r="H671" s="22">
        <v>8</v>
      </c>
      <c r="I671" s="22">
        <v>7</v>
      </c>
      <c r="J671" s="22">
        <v>13</v>
      </c>
    </row>
    <row r="672" spans="1:10" x14ac:dyDescent="0.25">
      <c r="A672" s="3" t="s">
        <v>764</v>
      </c>
      <c r="B672" s="3" t="s">
        <v>696</v>
      </c>
      <c r="C672" s="3" t="s">
        <v>699</v>
      </c>
      <c r="D672" s="22">
        <f>'Annex 1.1  Number, Student'!E673+'Annex 1.1  Number, Student'!F673</f>
        <v>54</v>
      </c>
      <c r="E672" s="22">
        <v>22</v>
      </c>
      <c r="F672" s="22">
        <v>26</v>
      </c>
      <c r="G672" s="22">
        <v>16</v>
      </c>
      <c r="H672" s="22">
        <v>18</v>
      </c>
      <c r="I672" s="22">
        <v>15</v>
      </c>
      <c r="J672" s="22">
        <v>18</v>
      </c>
    </row>
    <row r="673" spans="1:10" x14ac:dyDescent="0.25">
      <c r="A673" s="3" t="s">
        <v>764</v>
      </c>
      <c r="B673" s="3" t="s">
        <v>696</v>
      </c>
      <c r="C673" s="3" t="s">
        <v>697</v>
      </c>
      <c r="D673" s="22">
        <f>'Annex 1.1  Number, Student'!E674+'Annex 1.1  Number, Student'!F674</f>
        <v>61</v>
      </c>
      <c r="E673" s="22">
        <v>24</v>
      </c>
      <c r="F673" s="22">
        <v>35</v>
      </c>
      <c r="G673" s="22">
        <v>24</v>
      </c>
      <c r="H673" s="22">
        <v>15</v>
      </c>
      <c r="I673" s="22">
        <v>10</v>
      </c>
      <c r="J673" s="22">
        <v>22</v>
      </c>
    </row>
    <row r="674" spans="1:10" x14ac:dyDescent="0.25">
      <c r="A674" s="3" t="s">
        <v>764</v>
      </c>
      <c r="B674" s="3" t="s">
        <v>696</v>
      </c>
      <c r="C674" s="3" t="s">
        <v>702</v>
      </c>
      <c r="D674" s="22">
        <f>'Annex 1.1  Number, Student'!E675+'Annex 1.1  Number, Student'!F675</f>
        <v>40</v>
      </c>
      <c r="E674" s="22">
        <v>10</v>
      </c>
      <c r="F674" s="22">
        <v>29</v>
      </c>
      <c r="G674" s="22">
        <v>26</v>
      </c>
      <c r="H674" s="22">
        <v>5</v>
      </c>
      <c r="I674" s="22">
        <v>9</v>
      </c>
      <c r="J674" s="22">
        <v>15</v>
      </c>
    </row>
    <row r="675" spans="1:10" x14ac:dyDescent="0.25">
      <c r="A675" s="3" t="s">
        <v>764</v>
      </c>
      <c r="B675" s="3" t="s">
        <v>696</v>
      </c>
      <c r="C675" s="3" t="s">
        <v>701</v>
      </c>
      <c r="D675" s="22">
        <f>'Annex 1.1  Number, Student'!E676+'Annex 1.1  Number, Student'!F676</f>
        <v>47</v>
      </c>
      <c r="E675" s="22">
        <v>8</v>
      </c>
      <c r="F675" s="22">
        <v>24</v>
      </c>
      <c r="G675" s="22">
        <v>14</v>
      </c>
      <c r="H675" s="22">
        <v>6</v>
      </c>
      <c r="I675" s="22">
        <v>10</v>
      </c>
      <c r="J675" s="22">
        <v>9</v>
      </c>
    </row>
    <row r="676" spans="1:10" x14ac:dyDescent="0.25">
      <c r="A676" s="3" t="s">
        <v>764</v>
      </c>
      <c r="B676" s="3" t="s">
        <v>696</v>
      </c>
      <c r="C676" s="3" t="s">
        <v>698</v>
      </c>
      <c r="D676" s="22">
        <f>'Annex 1.1  Number, Student'!E677+'Annex 1.1  Number, Student'!F677</f>
        <v>59</v>
      </c>
      <c r="E676" s="22">
        <v>18</v>
      </c>
      <c r="F676" s="22">
        <v>33</v>
      </c>
      <c r="G676" s="22">
        <v>18</v>
      </c>
      <c r="H676" s="22">
        <v>8</v>
      </c>
      <c r="I676" s="22">
        <v>7</v>
      </c>
      <c r="J676" s="22">
        <v>18</v>
      </c>
    </row>
    <row r="677" spans="1:10" x14ac:dyDescent="0.25">
      <c r="A677" s="3" t="s">
        <v>764</v>
      </c>
      <c r="B677" s="3" t="s">
        <v>696</v>
      </c>
      <c r="C677" s="3" t="s">
        <v>695</v>
      </c>
      <c r="D677" s="22">
        <f>'Annex 1.1  Number, Student'!E678+'Annex 1.1  Number, Student'!F678</f>
        <v>78</v>
      </c>
      <c r="E677" s="22">
        <v>11</v>
      </c>
      <c r="F677" s="22">
        <v>24</v>
      </c>
      <c r="G677" s="22">
        <v>14</v>
      </c>
      <c r="H677" s="22">
        <v>4</v>
      </c>
      <c r="I677" s="22">
        <v>5</v>
      </c>
      <c r="J677" s="22">
        <v>19</v>
      </c>
    </row>
    <row r="678" spans="1:10" x14ac:dyDescent="0.25">
      <c r="A678" s="3" t="s">
        <v>764</v>
      </c>
      <c r="B678" s="3" t="s">
        <v>696</v>
      </c>
      <c r="C678" s="3" t="s">
        <v>700</v>
      </c>
      <c r="D678" s="22">
        <f>'Annex 1.1  Number, Student'!E679+'Annex 1.1  Number, Student'!F679</f>
        <v>70</v>
      </c>
      <c r="E678" s="22">
        <v>23</v>
      </c>
      <c r="F678" s="22">
        <v>31</v>
      </c>
      <c r="G678" s="22">
        <v>11</v>
      </c>
      <c r="H678" s="22">
        <v>8</v>
      </c>
      <c r="I678" s="22">
        <v>8</v>
      </c>
      <c r="J678" s="22">
        <v>15</v>
      </c>
    </row>
    <row r="679" spans="1:10" x14ac:dyDescent="0.25">
      <c r="A679" s="3" t="s">
        <v>764</v>
      </c>
      <c r="B679" s="3" t="s">
        <v>744</v>
      </c>
      <c r="C679" s="3" t="s">
        <v>749</v>
      </c>
      <c r="D679" s="22">
        <f>'Annex 1.1  Number, Student'!E680+'Annex 1.1  Number, Student'!F680</f>
        <v>76</v>
      </c>
      <c r="E679" s="22">
        <v>18</v>
      </c>
      <c r="F679" s="22">
        <v>38</v>
      </c>
      <c r="G679" s="22">
        <v>16</v>
      </c>
      <c r="H679" s="22">
        <v>12</v>
      </c>
      <c r="I679" s="22">
        <v>16</v>
      </c>
      <c r="J679" s="22">
        <v>22</v>
      </c>
    </row>
    <row r="680" spans="1:10" x14ac:dyDescent="0.25">
      <c r="A680" s="3" t="s">
        <v>764</v>
      </c>
      <c r="B680" s="3" t="s">
        <v>744</v>
      </c>
      <c r="C680" s="3" t="s">
        <v>751</v>
      </c>
      <c r="D680" s="22">
        <f>'Annex 1.1  Number, Student'!E681+'Annex 1.1  Number, Student'!F681</f>
        <v>60</v>
      </c>
      <c r="E680" s="22">
        <v>22</v>
      </c>
      <c r="F680" s="22">
        <v>40</v>
      </c>
      <c r="G680" s="22">
        <v>22</v>
      </c>
      <c r="H680" s="22">
        <v>19</v>
      </c>
      <c r="I680" s="22">
        <v>20</v>
      </c>
      <c r="J680" s="22">
        <v>26</v>
      </c>
    </row>
    <row r="681" spans="1:10" x14ac:dyDescent="0.25">
      <c r="A681" s="3" t="s">
        <v>764</v>
      </c>
      <c r="B681" s="3" t="s">
        <v>744</v>
      </c>
      <c r="C681" s="3" t="s">
        <v>750</v>
      </c>
      <c r="D681" s="22">
        <f>'Annex 1.1  Number, Student'!E682+'Annex 1.1  Number, Student'!F682</f>
        <v>72</v>
      </c>
      <c r="E681" s="22">
        <v>11</v>
      </c>
      <c r="F681" s="22">
        <v>28</v>
      </c>
      <c r="G681" s="22">
        <v>10</v>
      </c>
      <c r="H681" s="22">
        <v>6</v>
      </c>
      <c r="I681" s="22">
        <v>4</v>
      </c>
      <c r="J681" s="22">
        <v>8</v>
      </c>
    </row>
    <row r="682" spans="1:10" x14ac:dyDescent="0.25">
      <c r="A682" s="3" t="s">
        <v>764</v>
      </c>
      <c r="B682" s="3" t="s">
        <v>744</v>
      </c>
      <c r="C682" s="3" t="s">
        <v>803</v>
      </c>
      <c r="D682" s="22">
        <f>'Annex 1.1  Number, Student'!E683+'Annex 1.1  Number, Student'!F683</f>
        <v>53</v>
      </c>
      <c r="E682" s="22">
        <v>4</v>
      </c>
      <c r="F682" s="22">
        <v>26</v>
      </c>
      <c r="G682" s="22">
        <v>7</v>
      </c>
      <c r="H682" s="22">
        <v>12</v>
      </c>
      <c r="I682" s="22">
        <v>2</v>
      </c>
      <c r="J682" s="22">
        <v>9</v>
      </c>
    </row>
    <row r="683" spans="1:10" x14ac:dyDescent="0.25">
      <c r="A683" s="3" t="s">
        <v>764</v>
      </c>
      <c r="B683" s="3" t="s">
        <v>744</v>
      </c>
      <c r="C683" s="3" t="s">
        <v>743</v>
      </c>
      <c r="D683" s="22">
        <f>'Annex 1.1  Number, Student'!E684+'Annex 1.1  Number, Student'!F684</f>
        <v>29</v>
      </c>
      <c r="E683" s="22">
        <v>6</v>
      </c>
      <c r="F683" s="22">
        <v>15</v>
      </c>
      <c r="G683" s="22">
        <v>9</v>
      </c>
      <c r="H683" s="22">
        <v>8</v>
      </c>
      <c r="I683" s="22">
        <v>5</v>
      </c>
      <c r="J683" s="22">
        <v>6</v>
      </c>
    </row>
    <row r="684" spans="1:10" x14ac:dyDescent="0.25">
      <c r="A684" s="3" t="s">
        <v>764</v>
      </c>
      <c r="B684" s="3" t="s">
        <v>744</v>
      </c>
      <c r="C684" s="3" t="s">
        <v>745</v>
      </c>
      <c r="D684" s="22">
        <f>'Annex 1.1  Number, Student'!E685+'Annex 1.1  Number, Student'!F685</f>
        <v>55</v>
      </c>
      <c r="E684" s="22">
        <v>14</v>
      </c>
      <c r="F684" s="22">
        <v>35</v>
      </c>
      <c r="G684" s="22">
        <v>21</v>
      </c>
      <c r="H684" s="22">
        <v>16</v>
      </c>
      <c r="I684" s="22">
        <v>13</v>
      </c>
      <c r="J684" s="22">
        <v>24</v>
      </c>
    </row>
    <row r="685" spans="1:10" x14ac:dyDescent="0.25">
      <c r="A685" s="3" t="s">
        <v>764</v>
      </c>
      <c r="B685" s="3" t="s">
        <v>744</v>
      </c>
      <c r="C685" s="3" t="s">
        <v>747</v>
      </c>
      <c r="D685" s="22">
        <f>'Annex 1.1  Number, Student'!E686+'Annex 1.1  Number, Student'!F686</f>
        <v>117</v>
      </c>
      <c r="E685" s="22">
        <v>22</v>
      </c>
      <c r="F685" s="22">
        <v>52</v>
      </c>
      <c r="G685" s="22">
        <v>43</v>
      </c>
      <c r="H685" s="22">
        <v>24</v>
      </c>
      <c r="I685" s="22">
        <v>25</v>
      </c>
      <c r="J685" s="22">
        <v>19</v>
      </c>
    </row>
    <row r="686" spans="1:10" x14ac:dyDescent="0.25">
      <c r="A686" s="3" t="s">
        <v>764</v>
      </c>
      <c r="B686" s="3" t="s">
        <v>744</v>
      </c>
      <c r="C686" s="3" t="s">
        <v>752</v>
      </c>
      <c r="D686" s="22">
        <f>'Annex 1.1  Number, Student'!E687+'Annex 1.1  Number, Student'!F687</f>
        <v>36</v>
      </c>
      <c r="E686" s="22">
        <v>11</v>
      </c>
      <c r="F686" s="22">
        <v>27</v>
      </c>
      <c r="G686" s="22">
        <v>10</v>
      </c>
      <c r="H686" s="22">
        <v>5</v>
      </c>
      <c r="I686" s="22">
        <v>8</v>
      </c>
      <c r="J686" s="22">
        <v>10</v>
      </c>
    </row>
    <row r="687" spans="1:10" x14ac:dyDescent="0.25">
      <c r="A687" s="3" t="s">
        <v>764</v>
      </c>
      <c r="B687" s="3" t="s">
        <v>744</v>
      </c>
      <c r="C687" s="3" t="s">
        <v>748</v>
      </c>
      <c r="D687" s="22">
        <f>'Annex 1.1  Number, Student'!E688+'Annex 1.1  Number, Student'!F688</f>
        <v>62</v>
      </c>
      <c r="E687" s="22">
        <v>21</v>
      </c>
      <c r="F687" s="22">
        <v>41</v>
      </c>
      <c r="G687" s="22">
        <v>26</v>
      </c>
      <c r="H687" s="22">
        <v>19</v>
      </c>
      <c r="I687" s="22">
        <v>15</v>
      </c>
      <c r="J687" s="22">
        <v>21</v>
      </c>
    </row>
    <row r="688" spans="1:10" x14ac:dyDescent="0.25">
      <c r="A688" s="3" t="s">
        <v>764</v>
      </c>
      <c r="B688" s="3" t="s">
        <v>744</v>
      </c>
      <c r="C688" s="3" t="s">
        <v>746</v>
      </c>
      <c r="D688" s="22">
        <f>'Annex 1.1  Number, Student'!E689+'Annex 1.1  Number, Student'!F689</f>
        <v>28</v>
      </c>
      <c r="E688" s="22">
        <v>9</v>
      </c>
      <c r="F688" s="22">
        <v>18</v>
      </c>
      <c r="G688" s="22">
        <v>14</v>
      </c>
      <c r="H688" s="22">
        <v>6</v>
      </c>
      <c r="I688" s="22">
        <v>7</v>
      </c>
      <c r="J688" s="22">
        <v>10</v>
      </c>
    </row>
    <row r="689" spans="1:10" x14ac:dyDescent="0.25">
      <c r="A689" s="3" t="s">
        <v>764</v>
      </c>
      <c r="B689" s="3" t="s">
        <v>685</v>
      </c>
      <c r="C689" s="3" t="s">
        <v>858</v>
      </c>
      <c r="D689" s="22">
        <f>'Annex 1.1  Number, Student'!E690+'Annex 1.1  Number, Student'!F690</f>
        <v>38</v>
      </c>
      <c r="E689" s="22">
        <v>21</v>
      </c>
      <c r="F689" s="22">
        <v>27</v>
      </c>
      <c r="G689" s="22">
        <v>27</v>
      </c>
      <c r="H689" s="22">
        <v>15</v>
      </c>
      <c r="I689" s="22">
        <v>11</v>
      </c>
      <c r="J689" s="22">
        <v>23</v>
      </c>
    </row>
    <row r="690" spans="1:10" x14ac:dyDescent="0.25">
      <c r="A690" s="3" t="s">
        <v>764</v>
      </c>
      <c r="B690" s="3" t="s">
        <v>685</v>
      </c>
      <c r="C690" s="3" t="s">
        <v>689</v>
      </c>
      <c r="D690" s="22">
        <f>'Annex 1.1  Number, Student'!E691+'Annex 1.1  Number, Student'!F691</f>
        <v>41</v>
      </c>
      <c r="E690" s="22">
        <v>14</v>
      </c>
      <c r="F690" s="22">
        <v>27</v>
      </c>
      <c r="G690" s="22">
        <v>18</v>
      </c>
      <c r="H690" s="22">
        <v>12</v>
      </c>
      <c r="I690" s="22">
        <v>8</v>
      </c>
      <c r="J690" s="22">
        <v>18</v>
      </c>
    </row>
    <row r="691" spans="1:10" x14ac:dyDescent="0.25">
      <c r="A691" s="3" t="s">
        <v>764</v>
      </c>
      <c r="B691" s="3" t="s">
        <v>685</v>
      </c>
      <c r="C691" s="3" t="s">
        <v>859</v>
      </c>
      <c r="D691" s="22">
        <f>'Annex 1.1  Number, Student'!E692+'Annex 1.1  Number, Student'!F692</f>
        <v>35</v>
      </c>
      <c r="E691" s="22">
        <v>12</v>
      </c>
      <c r="F691" s="22">
        <v>18</v>
      </c>
      <c r="G691" s="22">
        <v>12</v>
      </c>
      <c r="H691" s="22">
        <v>6</v>
      </c>
      <c r="I691" s="22">
        <v>8</v>
      </c>
      <c r="J691" s="22">
        <v>10</v>
      </c>
    </row>
    <row r="692" spans="1:10" x14ac:dyDescent="0.25">
      <c r="A692" s="3" t="s">
        <v>764</v>
      </c>
      <c r="B692" s="3" t="s">
        <v>685</v>
      </c>
      <c r="C692" s="3" t="s">
        <v>688</v>
      </c>
      <c r="D692" s="22">
        <f>'Annex 1.1  Number, Student'!E693+'Annex 1.1  Number, Student'!F693</f>
        <v>16</v>
      </c>
      <c r="E692" s="22">
        <v>4</v>
      </c>
      <c r="F692" s="22">
        <v>14</v>
      </c>
      <c r="G692" s="22">
        <v>4</v>
      </c>
      <c r="H692" s="22">
        <v>1</v>
      </c>
      <c r="I692" s="22">
        <v>1</v>
      </c>
      <c r="J692" s="22">
        <v>5</v>
      </c>
    </row>
    <row r="693" spans="1:10" x14ac:dyDescent="0.25">
      <c r="A693" s="3" t="s">
        <v>764</v>
      </c>
      <c r="B693" s="3" t="s">
        <v>685</v>
      </c>
      <c r="C693" s="3" t="s">
        <v>687</v>
      </c>
      <c r="D693" s="22">
        <f>'Annex 1.1  Number, Student'!E694+'Annex 1.1  Number, Student'!F694</f>
        <v>44</v>
      </c>
      <c r="E693" s="22">
        <v>10</v>
      </c>
      <c r="F693" s="22">
        <v>16</v>
      </c>
      <c r="G693" s="22">
        <v>15</v>
      </c>
      <c r="H693" s="22">
        <v>3</v>
      </c>
      <c r="I693" s="22">
        <v>3</v>
      </c>
      <c r="J693" s="22">
        <v>9</v>
      </c>
    </row>
    <row r="694" spans="1:10" x14ac:dyDescent="0.25">
      <c r="A694" s="3" t="s">
        <v>764</v>
      </c>
      <c r="B694" s="3" t="s">
        <v>685</v>
      </c>
      <c r="C694" s="3" t="s">
        <v>802</v>
      </c>
      <c r="D694" s="22">
        <f>'Annex 1.1  Number, Student'!E695+'Annex 1.1  Number, Student'!F695</f>
        <v>56</v>
      </c>
      <c r="E694" s="22">
        <v>21</v>
      </c>
      <c r="F694" s="22">
        <v>36</v>
      </c>
      <c r="G694" s="22">
        <v>28</v>
      </c>
      <c r="H694" s="22">
        <v>12</v>
      </c>
      <c r="I694" s="22">
        <v>15</v>
      </c>
      <c r="J694" s="22">
        <v>14</v>
      </c>
    </row>
    <row r="695" spans="1:10" x14ac:dyDescent="0.25">
      <c r="A695" s="3" t="s">
        <v>764</v>
      </c>
      <c r="B695" s="3" t="s">
        <v>685</v>
      </c>
      <c r="C695" s="3" t="s">
        <v>693</v>
      </c>
      <c r="D695" s="22">
        <f>'Annex 1.1  Number, Student'!E696+'Annex 1.1  Number, Student'!F696</f>
        <v>38</v>
      </c>
      <c r="E695" s="22">
        <v>12</v>
      </c>
      <c r="F695" s="22">
        <v>28</v>
      </c>
      <c r="G695" s="22">
        <v>25</v>
      </c>
      <c r="H695" s="22">
        <v>10</v>
      </c>
      <c r="I695" s="22">
        <v>3</v>
      </c>
      <c r="J695" s="22">
        <v>18</v>
      </c>
    </row>
    <row r="696" spans="1:10" x14ac:dyDescent="0.25">
      <c r="A696" s="3" t="s">
        <v>764</v>
      </c>
      <c r="B696" s="3" t="s">
        <v>685</v>
      </c>
      <c r="C696" s="3" t="s">
        <v>686</v>
      </c>
      <c r="D696" s="22">
        <f>'Annex 1.1  Number, Student'!E697+'Annex 1.1  Number, Student'!F697</f>
        <v>34</v>
      </c>
      <c r="E696" s="22">
        <v>9</v>
      </c>
      <c r="F696" s="22">
        <v>20</v>
      </c>
      <c r="G696" s="22">
        <v>16</v>
      </c>
      <c r="H696" s="22">
        <v>4</v>
      </c>
      <c r="I696" s="22">
        <v>6</v>
      </c>
      <c r="J696" s="22">
        <v>12</v>
      </c>
    </row>
    <row r="697" spans="1:10" x14ac:dyDescent="0.25">
      <c r="A697" s="3" t="s">
        <v>764</v>
      </c>
      <c r="B697" s="3" t="s">
        <v>685</v>
      </c>
      <c r="C697" s="3" t="s">
        <v>694</v>
      </c>
      <c r="D697" s="22">
        <f>'Annex 1.1  Number, Student'!E698+'Annex 1.1  Number, Student'!F698</f>
        <v>9</v>
      </c>
      <c r="E697" s="22">
        <v>2</v>
      </c>
      <c r="F697" s="22">
        <v>3</v>
      </c>
      <c r="G697" s="22">
        <v>1</v>
      </c>
      <c r="H697" s="22">
        <v>2</v>
      </c>
      <c r="I697" s="22">
        <v>2</v>
      </c>
      <c r="J697" s="22">
        <v>3</v>
      </c>
    </row>
    <row r="698" spans="1:10" x14ac:dyDescent="0.25">
      <c r="A698" s="3" t="s">
        <v>764</v>
      </c>
      <c r="B698" s="3" t="s">
        <v>685</v>
      </c>
      <c r="C698" s="3" t="s">
        <v>692</v>
      </c>
      <c r="D698" s="22">
        <f>'Annex 1.1  Number, Student'!E699+'Annex 1.1  Number, Student'!F699</f>
        <v>12</v>
      </c>
      <c r="E698" s="22">
        <v>9</v>
      </c>
      <c r="F698" s="22">
        <v>9</v>
      </c>
      <c r="G698" s="22">
        <v>8</v>
      </c>
      <c r="H698" s="22">
        <v>7</v>
      </c>
      <c r="I698" s="22">
        <v>9</v>
      </c>
      <c r="J698" s="22">
        <v>7</v>
      </c>
    </row>
    <row r="699" spans="1:10" x14ac:dyDescent="0.25">
      <c r="A699" s="3" t="s">
        <v>764</v>
      </c>
      <c r="B699" s="3" t="s">
        <v>685</v>
      </c>
      <c r="C699" s="3" t="s">
        <v>691</v>
      </c>
      <c r="D699" s="22">
        <f>'Annex 1.1  Number, Student'!E700+'Annex 1.1  Number, Student'!F700</f>
        <v>34</v>
      </c>
      <c r="E699" s="22">
        <v>8</v>
      </c>
      <c r="F699" s="22">
        <v>22</v>
      </c>
      <c r="G699" s="22">
        <v>17</v>
      </c>
      <c r="H699" s="22">
        <v>12</v>
      </c>
      <c r="I699" s="22">
        <v>9</v>
      </c>
      <c r="J699" s="22">
        <v>17</v>
      </c>
    </row>
    <row r="700" spans="1:10" x14ac:dyDescent="0.25">
      <c r="A700" s="3" t="s">
        <v>764</v>
      </c>
      <c r="B700" s="3" t="s">
        <v>685</v>
      </c>
      <c r="C700" s="3" t="s">
        <v>690</v>
      </c>
      <c r="D700" s="22">
        <f>'Annex 1.1  Number, Student'!E701+'Annex 1.1  Number, Student'!F701</f>
        <v>26</v>
      </c>
      <c r="E700" s="22">
        <v>17</v>
      </c>
      <c r="F700" s="22">
        <v>34</v>
      </c>
      <c r="G700" s="22">
        <v>26</v>
      </c>
      <c r="H700" s="22">
        <v>14</v>
      </c>
      <c r="I700" s="22">
        <v>14</v>
      </c>
      <c r="J700" s="22">
        <v>21</v>
      </c>
    </row>
    <row r="701" spans="1:10" x14ac:dyDescent="0.25">
      <c r="A701" s="3" t="s">
        <v>764</v>
      </c>
      <c r="B701" s="3" t="s">
        <v>676</v>
      </c>
      <c r="C701" s="3" t="s">
        <v>681</v>
      </c>
      <c r="D701" s="22">
        <f>'Annex 1.1  Number, Student'!E702+'Annex 1.1  Number, Student'!F702</f>
        <v>33</v>
      </c>
      <c r="E701" s="22">
        <v>7</v>
      </c>
      <c r="F701" s="22">
        <v>16</v>
      </c>
      <c r="G701" s="22">
        <v>16</v>
      </c>
      <c r="H701" s="22">
        <v>7</v>
      </c>
      <c r="I701" s="22">
        <v>2</v>
      </c>
      <c r="J701" s="22">
        <v>8</v>
      </c>
    </row>
    <row r="702" spans="1:10" x14ac:dyDescent="0.25">
      <c r="A702" s="3" t="s">
        <v>764</v>
      </c>
      <c r="B702" s="3" t="s">
        <v>676</v>
      </c>
      <c r="C702" s="3" t="s">
        <v>680</v>
      </c>
      <c r="D702" s="22">
        <f>'Annex 1.1  Number, Student'!E703+'Annex 1.1  Number, Student'!F703</f>
        <v>43</v>
      </c>
      <c r="E702" s="22">
        <v>16</v>
      </c>
      <c r="F702" s="22">
        <v>22</v>
      </c>
      <c r="G702" s="22">
        <v>21</v>
      </c>
      <c r="H702" s="22">
        <v>16</v>
      </c>
      <c r="I702" s="22">
        <v>9</v>
      </c>
      <c r="J702" s="22">
        <v>19</v>
      </c>
    </row>
    <row r="703" spans="1:10" x14ac:dyDescent="0.25">
      <c r="A703" s="3" t="s">
        <v>764</v>
      </c>
      <c r="B703" s="3" t="s">
        <v>676</v>
      </c>
      <c r="C703" s="3" t="s">
        <v>677</v>
      </c>
      <c r="D703" s="22">
        <f>'Annex 1.1  Number, Student'!E704+'Annex 1.1  Number, Student'!F704</f>
        <v>42</v>
      </c>
      <c r="E703" s="22">
        <v>14</v>
      </c>
      <c r="F703" s="22">
        <v>19</v>
      </c>
      <c r="G703" s="22">
        <v>16</v>
      </c>
      <c r="H703" s="22">
        <v>6</v>
      </c>
      <c r="I703" s="22">
        <v>4</v>
      </c>
      <c r="J703" s="22">
        <v>7</v>
      </c>
    </row>
    <row r="704" spans="1:10" x14ac:dyDescent="0.25">
      <c r="A704" s="3" t="s">
        <v>764</v>
      </c>
      <c r="B704" s="3" t="s">
        <v>676</v>
      </c>
      <c r="C704" s="3" t="s">
        <v>683</v>
      </c>
      <c r="D704" s="22">
        <f>'Annex 1.1  Number, Student'!E705+'Annex 1.1  Number, Student'!F705</f>
        <v>24</v>
      </c>
      <c r="E704" s="22">
        <v>7</v>
      </c>
      <c r="F704" s="22">
        <v>14</v>
      </c>
      <c r="G704" s="22">
        <v>14</v>
      </c>
      <c r="H704" s="22">
        <v>8</v>
      </c>
      <c r="I704" s="22">
        <v>4</v>
      </c>
      <c r="J704" s="22">
        <v>10</v>
      </c>
    </row>
    <row r="705" spans="1:10" x14ac:dyDescent="0.25">
      <c r="A705" s="3" t="s">
        <v>764</v>
      </c>
      <c r="B705" s="3" t="s">
        <v>676</v>
      </c>
      <c r="C705" s="3" t="s">
        <v>678</v>
      </c>
      <c r="D705" s="22">
        <f>'Annex 1.1  Number, Student'!E706+'Annex 1.1  Number, Student'!F706</f>
        <v>19</v>
      </c>
      <c r="E705" s="22">
        <v>5</v>
      </c>
      <c r="F705" s="22">
        <v>10</v>
      </c>
      <c r="G705" s="22">
        <v>8</v>
      </c>
      <c r="H705" s="22">
        <v>5</v>
      </c>
      <c r="I705" s="22">
        <v>3</v>
      </c>
      <c r="J705" s="22">
        <v>6</v>
      </c>
    </row>
    <row r="706" spans="1:10" x14ac:dyDescent="0.25">
      <c r="A706" s="3" t="s">
        <v>764</v>
      </c>
      <c r="B706" s="3" t="s">
        <v>676</v>
      </c>
      <c r="C706" s="3" t="s">
        <v>684</v>
      </c>
      <c r="D706" s="22">
        <f>'Annex 1.1  Number, Student'!E707+'Annex 1.1  Number, Student'!F707</f>
        <v>22</v>
      </c>
      <c r="E706" s="22">
        <v>4</v>
      </c>
      <c r="F706" s="22">
        <v>11</v>
      </c>
      <c r="G706" s="22">
        <v>9</v>
      </c>
      <c r="H706" s="22">
        <v>3</v>
      </c>
      <c r="I706" s="22">
        <v>1</v>
      </c>
      <c r="J706" s="22">
        <v>5</v>
      </c>
    </row>
    <row r="707" spans="1:10" x14ac:dyDescent="0.25">
      <c r="A707" s="3" t="s">
        <v>764</v>
      </c>
      <c r="B707" s="3" t="s">
        <v>676</v>
      </c>
      <c r="C707" s="3" t="s">
        <v>675</v>
      </c>
      <c r="D707" s="22">
        <f>'Annex 1.1  Number, Student'!E708+'Annex 1.1  Number, Student'!F708</f>
        <v>27</v>
      </c>
      <c r="E707" s="22">
        <v>7</v>
      </c>
      <c r="F707" s="22">
        <v>14</v>
      </c>
      <c r="G707" s="22">
        <v>11</v>
      </c>
      <c r="H707" s="22">
        <v>8</v>
      </c>
      <c r="I707" s="22">
        <v>6</v>
      </c>
      <c r="J707" s="22">
        <v>7</v>
      </c>
    </row>
    <row r="708" spans="1:10" x14ac:dyDescent="0.25">
      <c r="A708" s="3" t="s">
        <v>764</v>
      </c>
      <c r="B708" s="3" t="s">
        <v>676</v>
      </c>
      <c r="C708" s="3" t="s">
        <v>679</v>
      </c>
      <c r="D708" s="22">
        <f>'Annex 1.1  Number, Student'!E709+'Annex 1.1  Number, Student'!F709</f>
        <v>28</v>
      </c>
      <c r="E708" s="22">
        <v>4</v>
      </c>
      <c r="F708" s="22">
        <v>15</v>
      </c>
      <c r="G708" s="22">
        <v>13</v>
      </c>
      <c r="H708" s="22">
        <v>3</v>
      </c>
      <c r="I708" s="22">
        <v>5</v>
      </c>
      <c r="J708" s="22">
        <v>8</v>
      </c>
    </row>
    <row r="709" spans="1:10" x14ac:dyDescent="0.25">
      <c r="A709" s="3" t="s">
        <v>764</v>
      </c>
      <c r="B709" s="3" t="s">
        <v>676</v>
      </c>
      <c r="C709" s="3" t="s">
        <v>682</v>
      </c>
      <c r="D709" s="22">
        <f>'Annex 1.1  Number, Student'!E710+'Annex 1.1  Number, Student'!F710</f>
        <v>43</v>
      </c>
      <c r="E709" s="22">
        <v>15</v>
      </c>
      <c r="F709" s="22">
        <v>26</v>
      </c>
      <c r="G709" s="22">
        <v>26</v>
      </c>
      <c r="H709" s="22">
        <v>12</v>
      </c>
      <c r="I709" s="22">
        <v>9</v>
      </c>
      <c r="J709" s="22">
        <v>15</v>
      </c>
    </row>
    <row r="710" spans="1:10" x14ac:dyDescent="0.25">
      <c r="A710" s="3" t="s">
        <v>764</v>
      </c>
      <c r="B710" s="3" t="s">
        <v>736</v>
      </c>
      <c r="C710" s="3" t="s">
        <v>737</v>
      </c>
      <c r="D710" s="22">
        <f>'Annex 1.1  Number, Student'!E711+'Annex 1.1  Number, Student'!F711</f>
        <v>55</v>
      </c>
      <c r="E710" s="22">
        <v>8</v>
      </c>
      <c r="F710" s="22">
        <v>29</v>
      </c>
      <c r="G710" s="22">
        <v>17</v>
      </c>
      <c r="H710" s="22">
        <v>4</v>
      </c>
      <c r="I710" s="22">
        <v>4</v>
      </c>
      <c r="J710" s="22">
        <v>14</v>
      </c>
    </row>
    <row r="711" spans="1:10" x14ac:dyDescent="0.25">
      <c r="A711" s="3" t="s">
        <v>764</v>
      </c>
      <c r="B711" s="3" t="s">
        <v>736</v>
      </c>
      <c r="C711" s="3" t="s">
        <v>735</v>
      </c>
      <c r="D711" s="22">
        <f>'Annex 1.1  Number, Student'!E712+'Annex 1.1  Number, Student'!F712</f>
        <v>47</v>
      </c>
      <c r="E711" s="22">
        <v>8</v>
      </c>
      <c r="F711" s="22">
        <v>18</v>
      </c>
      <c r="G711" s="22">
        <v>14</v>
      </c>
      <c r="H711" s="22">
        <v>8</v>
      </c>
      <c r="I711" s="22">
        <v>3</v>
      </c>
      <c r="J711" s="22">
        <v>11</v>
      </c>
    </row>
    <row r="712" spans="1:10" x14ac:dyDescent="0.25">
      <c r="A712" s="3" t="s">
        <v>764</v>
      </c>
      <c r="B712" s="3" t="s">
        <v>736</v>
      </c>
      <c r="C712" s="3" t="s">
        <v>738</v>
      </c>
      <c r="D712" s="22">
        <f>'Annex 1.1  Number, Student'!E713+'Annex 1.1  Number, Student'!F713</f>
        <v>33</v>
      </c>
      <c r="E712" s="22">
        <v>5</v>
      </c>
      <c r="F712" s="22">
        <v>17</v>
      </c>
      <c r="G712" s="22">
        <v>19</v>
      </c>
      <c r="H712" s="22">
        <v>10</v>
      </c>
      <c r="I712" s="22">
        <v>3</v>
      </c>
      <c r="J712" s="22">
        <v>10</v>
      </c>
    </row>
    <row r="713" spans="1:10" x14ac:dyDescent="0.25">
      <c r="A713" s="3" t="s">
        <v>764</v>
      </c>
      <c r="B713" s="3" t="s">
        <v>736</v>
      </c>
      <c r="C713" s="3" t="s">
        <v>740</v>
      </c>
      <c r="D713" s="22">
        <f>'Annex 1.1  Number, Student'!E714+'Annex 1.1  Number, Student'!F714</f>
        <v>30</v>
      </c>
      <c r="E713" s="22">
        <v>5</v>
      </c>
      <c r="F713" s="22">
        <v>23</v>
      </c>
      <c r="G713" s="22">
        <v>18</v>
      </c>
      <c r="H713" s="22">
        <v>2</v>
      </c>
      <c r="I713" s="22">
        <v>1</v>
      </c>
      <c r="J713" s="22">
        <v>12</v>
      </c>
    </row>
    <row r="714" spans="1:10" x14ac:dyDescent="0.25">
      <c r="A714" s="3" t="s">
        <v>764</v>
      </c>
      <c r="B714" s="3" t="s">
        <v>736</v>
      </c>
      <c r="C714" s="3" t="s">
        <v>739</v>
      </c>
      <c r="D714" s="22">
        <f>'Annex 1.1  Number, Student'!E715+'Annex 1.1  Number, Student'!F715</f>
        <v>34</v>
      </c>
      <c r="E714" s="22">
        <v>8</v>
      </c>
      <c r="F714" s="22">
        <v>16</v>
      </c>
      <c r="G714" s="22">
        <v>18</v>
      </c>
      <c r="H714" s="22">
        <v>9</v>
      </c>
      <c r="I714" s="22">
        <v>4</v>
      </c>
      <c r="J714" s="22">
        <v>12</v>
      </c>
    </row>
    <row r="715" spans="1:10" x14ac:dyDescent="0.25">
      <c r="A715" s="3" t="s">
        <v>764</v>
      </c>
      <c r="B715" s="3" t="s">
        <v>736</v>
      </c>
      <c r="C715" s="3" t="s">
        <v>741</v>
      </c>
      <c r="D715" s="22">
        <f>'Annex 1.1  Number, Student'!E716+'Annex 1.1  Number, Student'!F716</f>
        <v>52</v>
      </c>
      <c r="E715" s="22">
        <v>10</v>
      </c>
      <c r="F715" s="22">
        <v>22</v>
      </c>
      <c r="G715" s="22">
        <v>19</v>
      </c>
      <c r="H715" s="22">
        <v>7</v>
      </c>
      <c r="I715" s="22">
        <v>4</v>
      </c>
      <c r="J715" s="22">
        <v>16</v>
      </c>
    </row>
    <row r="716" spans="1:10" x14ac:dyDescent="0.25">
      <c r="A716" s="3" t="s">
        <v>764</v>
      </c>
      <c r="B716" s="3" t="s">
        <v>736</v>
      </c>
      <c r="C716" s="3" t="s">
        <v>742</v>
      </c>
      <c r="D716" s="22">
        <f>'Annex 1.1  Number, Student'!E717+'Annex 1.1  Number, Student'!F717</f>
        <v>90</v>
      </c>
      <c r="E716" s="22">
        <v>28</v>
      </c>
      <c r="F716" s="22">
        <v>39</v>
      </c>
      <c r="G716" s="22">
        <v>47</v>
      </c>
      <c r="H716" s="22">
        <v>14</v>
      </c>
      <c r="I716" s="22">
        <v>12</v>
      </c>
      <c r="J716" s="22">
        <v>35</v>
      </c>
    </row>
    <row r="717" spans="1:10" x14ac:dyDescent="0.25">
      <c r="A717" s="3" t="s">
        <v>764</v>
      </c>
      <c r="B717" s="3" t="s">
        <v>754</v>
      </c>
      <c r="C717" s="3" t="s">
        <v>758</v>
      </c>
      <c r="D717" s="22">
        <f>'Annex 1.1  Number, Student'!E718+'Annex 1.1  Number, Student'!F718</f>
        <v>25</v>
      </c>
      <c r="E717" s="22">
        <v>7</v>
      </c>
      <c r="F717" s="22">
        <v>15</v>
      </c>
      <c r="G717" s="22">
        <v>11</v>
      </c>
      <c r="H717" s="22">
        <v>7</v>
      </c>
      <c r="I717" s="22">
        <v>4</v>
      </c>
      <c r="J717" s="22">
        <v>7</v>
      </c>
    </row>
    <row r="718" spans="1:10" x14ac:dyDescent="0.25">
      <c r="A718" s="3" t="s">
        <v>764</v>
      </c>
      <c r="B718" s="3" t="s">
        <v>754</v>
      </c>
      <c r="C718" s="3" t="s">
        <v>801</v>
      </c>
      <c r="D718" s="22">
        <f>'Annex 1.1  Number, Student'!E719+'Annex 1.1  Number, Student'!F719</f>
        <v>29</v>
      </c>
      <c r="E718" s="22">
        <v>5</v>
      </c>
      <c r="F718" s="22">
        <v>20</v>
      </c>
      <c r="G718" s="22">
        <v>22</v>
      </c>
      <c r="H718" s="22">
        <v>7</v>
      </c>
      <c r="I718" s="22">
        <v>4</v>
      </c>
      <c r="J718" s="22">
        <v>15</v>
      </c>
    </row>
    <row r="719" spans="1:10" x14ac:dyDescent="0.25">
      <c r="A719" s="3" t="s">
        <v>764</v>
      </c>
      <c r="B719" s="3" t="s">
        <v>754</v>
      </c>
      <c r="C719" s="3" t="s">
        <v>756</v>
      </c>
      <c r="D719" s="22">
        <f>'Annex 1.1  Number, Student'!E720+'Annex 1.1  Number, Student'!F720</f>
        <v>19</v>
      </c>
      <c r="E719" s="22">
        <v>7</v>
      </c>
      <c r="F719" s="22">
        <v>17</v>
      </c>
      <c r="G719" s="22">
        <v>14</v>
      </c>
      <c r="H719" s="22">
        <v>6</v>
      </c>
      <c r="I719" s="22">
        <v>5</v>
      </c>
      <c r="J719" s="22">
        <v>9</v>
      </c>
    </row>
    <row r="720" spans="1:10" x14ac:dyDescent="0.25">
      <c r="A720" s="3" t="s">
        <v>764</v>
      </c>
      <c r="B720" s="3" t="s">
        <v>754</v>
      </c>
      <c r="C720" s="3" t="s">
        <v>760</v>
      </c>
      <c r="D720" s="22">
        <f>'Annex 1.1  Number, Student'!E721+'Annex 1.1  Number, Student'!F721</f>
        <v>32</v>
      </c>
      <c r="E720" s="22">
        <v>12</v>
      </c>
      <c r="F720" s="22">
        <v>21</v>
      </c>
      <c r="G720" s="22">
        <v>16</v>
      </c>
      <c r="H720" s="22">
        <v>12</v>
      </c>
      <c r="I720" s="22">
        <v>6</v>
      </c>
      <c r="J720" s="22">
        <v>15</v>
      </c>
    </row>
    <row r="721" spans="1:10" x14ac:dyDescent="0.25">
      <c r="A721" s="3" t="s">
        <v>764</v>
      </c>
      <c r="B721" s="3" t="s">
        <v>754</v>
      </c>
      <c r="C721" s="3" t="s">
        <v>730</v>
      </c>
      <c r="D721" s="22">
        <f>'Annex 1.1  Number, Student'!E722+'Annex 1.1  Number, Student'!F722</f>
        <v>51</v>
      </c>
      <c r="E721" s="22">
        <v>5</v>
      </c>
      <c r="F721" s="22">
        <v>21</v>
      </c>
      <c r="G721" s="22">
        <v>21</v>
      </c>
      <c r="H721" s="22">
        <v>6</v>
      </c>
      <c r="I721" s="22">
        <v>5</v>
      </c>
      <c r="J721" s="22">
        <v>12</v>
      </c>
    </row>
    <row r="722" spans="1:10" x14ac:dyDescent="0.25">
      <c r="A722" s="3" t="s">
        <v>764</v>
      </c>
      <c r="B722" s="3" t="s">
        <v>754</v>
      </c>
      <c r="C722" s="3" t="s">
        <v>753</v>
      </c>
      <c r="D722" s="22">
        <f>'Annex 1.1  Number, Student'!E723+'Annex 1.1  Number, Student'!F723</f>
        <v>39</v>
      </c>
      <c r="E722" s="22">
        <v>16</v>
      </c>
      <c r="F722" s="22">
        <v>34</v>
      </c>
      <c r="G722" s="22">
        <v>30</v>
      </c>
      <c r="H722" s="22">
        <v>7</v>
      </c>
      <c r="I722" s="22">
        <v>5</v>
      </c>
      <c r="J722" s="22">
        <v>19</v>
      </c>
    </row>
    <row r="723" spans="1:10" x14ac:dyDescent="0.25">
      <c r="A723" s="3" t="s">
        <v>764</v>
      </c>
      <c r="B723" s="3" t="s">
        <v>754</v>
      </c>
      <c r="C723" s="3" t="s">
        <v>759</v>
      </c>
      <c r="D723" s="22">
        <f>'Annex 1.1  Number, Student'!E724+'Annex 1.1  Number, Student'!F724</f>
        <v>36</v>
      </c>
      <c r="E723" s="22">
        <v>7</v>
      </c>
      <c r="F723" s="22">
        <v>19</v>
      </c>
      <c r="G723" s="22">
        <v>15</v>
      </c>
      <c r="H723" s="22">
        <v>9</v>
      </c>
      <c r="I723" s="22">
        <v>3</v>
      </c>
      <c r="J723" s="22">
        <v>11</v>
      </c>
    </row>
    <row r="724" spans="1:10" x14ac:dyDescent="0.25">
      <c r="A724" s="3" t="s">
        <v>764</v>
      </c>
      <c r="B724" s="3" t="s">
        <v>754</v>
      </c>
      <c r="C724" s="3" t="s">
        <v>757</v>
      </c>
      <c r="D724" s="22">
        <f>'Annex 1.1  Number, Student'!E725+'Annex 1.1  Number, Student'!F725</f>
        <v>37</v>
      </c>
      <c r="E724" s="22">
        <v>8</v>
      </c>
      <c r="F724" s="22">
        <v>24</v>
      </c>
      <c r="G724" s="22">
        <v>23</v>
      </c>
      <c r="H724" s="22">
        <v>8</v>
      </c>
      <c r="I724" s="22">
        <v>4</v>
      </c>
      <c r="J724" s="22">
        <v>11</v>
      </c>
    </row>
    <row r="725" spans="1:10" x14ac:dyDescent="0.25">
      <c r="A725" s="3" t="s">
        <v>764</v>
      </c>
      <c r="B725" s="3" t="s">
        <v>754</v>
      </c>
      <c r="C725" s="3" t="s">
        <v>755</v>
      </c>
      <c r="D725" s="22">
        <f>'Annex 1.1  Number, Student'!E726+'Annex 1.1  Number, Student'!F726</f>
        <v>55</v>
      </c>
      <c r="E725" s="22">
        <v>13</v>
      </c>
      <c r="F725" s="22">
        <v>38</v>
      </c>
      <c r="G725" s="22">
        <v>36</v>
      </c>
      <c r="H725" s="22">
        <v>8</v>
      </c>
      <c r="I725" s="22">
        <v>11</v>
      </c>
      <c r="J725" s="22">
        <v>23</v>
      </c>
    </row>
    <row r="726" spans="1:10" x14ac:dyDescent="0.25">
      <c r="A726" s="3" t="s">
        <v>764</v>
      </c>
      <c r="B726" s="3" t="s">
        <v>705</v>
      </c>
      <c r="C726" s="3" t="s">
        <v>800</v>
      </c>
      <c r="D726" s="22">
        <f>'Annex 1.1  Number, Student'!E727+'Annex 1.1  Number, Student'!F727</f>
        <v>45</v>
      </c>
      <c r="E726" s="22">
        <v>12</v>
      </c>
      <c r="F726" s="22">
        <v>14</v>
      </c>
      <c r="G726" s="22">
        <v>12</v>
      </c>
      <c r="H726" s="22">
        <v>5</v>
      </c>
      <c r="I726" s="22">
        <v>7</v>
      </c>
      <c r="J726" s="22">
        <v>8</v>
      </c>
    </row>
    <row r="727" spans="1:10" x14ac:dyDescent="0.25">
      <c r="A727" s="3" t="s">
        <v>764</v>
      </c>
      <c r="B727" s="3" t="s">
        <v>705</v>
      </c>
      <c r="C727" s="3" t="s">
        <v>707</v>
      </c>
      <c r="D727" s="22">
        <f>'Annex 1.1  Number, Student'!E728+'Annex 1.1  Number, Student'!F728</f>
        <v>54</v>
      </c>
      <c r="E727" s="22">
        <v>16</v>
      </c>
      <c r="F727" s="22">
        <v>36</v>
      </c>
      <c r="G727" s="22">
        <v>9</v>
      </c>
      <c r="H727" s="22">
        <v>16</v>
      </c>
      <c r="I727" s="22">
        <v>9</v>
      </c>
      <c r="J727" s="22">
        <v>17</v>
      </c>
    </row>
    <row r="728" spans="1:10" x14ac:dyDescent="0.25">
      <c r="A728" s="3" t="s">
        <v>764</v>
      </c>
      <c r="B728" s="3" t="s">
        <v>705</v>
      </c>
      <c r="C728" s="3" t="s">
        <v>709</v>
      </c>
      <c r="D728" s="22">
        <f>'Annex 1.1  Number, Student'!E729+'Annex 1.1  Number, Student'!F729</f>
        <v>33</v>
      </c>
      <c r="E728" s="22">
        <v>8</v>
      </c>
      <c r="F728" s="22">
        <v>18</v>
      </c>
      <c r="G728" s="22">
        <v>3</v>
      </c>
      <c r="H728" s="22">
        <v>2</v>
      </c>
      <c r="I728" s="22">
        <v>5</v>
      </c>
      <c r="J728" s="22">
        <v>11</v>
      </c>
    </row>
    <row r="729" spans="1:10" x14ac:dyDescent="0.25">
      <c r="A729" s="3" t="s">
        <v>764</v>
      </c>
      <c r="B729" s="3" t="s">
        <v>705</v>
      </c>
      <c r="C729" s="3" t="s">
        <v>712</v>
      </c>
      <c r="D729" s="22">
        <f>'Annex 1.1  Number, Student'!E730+'Annex 1.1  Number, Student'!F730</f>
        <v>48</v>
      </c>
      <c r="E729" s="22">
        <v>13</v>
      </c>
      <c r="F729" s="22">
        <v>18</v>
      </c>
      <c r="G729" s="22">
        <v>14</v>
      </c>
      <c r="H729" s="22">
        <v>11</v>
      </c>
      <c r="I729" s="22">
        <v>8</v>
      </c>
      <c r="J729" s="22">
        <v>12</v>
      </c>
    </row>
    <row r="730" spans="1:10" x14ac:dyDescent="0.25">
      <c r="A730" s="3" t="s">
        <v>764</v>
      </c>
      <c r="B730" s="3" t="s">
        <v>705</v>
      </c>
      <c r="C730" s="3" t="s">
        <v>711</v>
      </c>
      <c r="D730" s="22">
        <f>'Annex 1.1  Number, Student'!E731+'Annex 1.1  Number, Student'!F731</f>
        <v>68</v>
      </c>
      <c r="E730" s="22">
        <v>10</v>
      </c>
      <c r="F730" s="22">
        <v>38</v>
      </c>
      <c r="G730" s="22">
        <v>24</v>
      </c>
      <c r="H730" s="22">
        <v>11</v>
      </c>
      <c r="I730" s="22">
        <v>10</v>
      </c>
      <c r="J730" s="22">
        <v>29</v>
      </c>
    </row>
    <row r="731" spans="1:10" x14ac:dyDescent="0.25">
      <c r="A731" s="3" t="s">
        <v>764</v>
      </c>
      <c r="B731" s="3" t="s">
        <v>705</v>
      </c>
      <c r="C731" s="3" t="s">
        <v>708</v>
      </c>
      <c r="D731" s="22">
        <f>'Annex 1.1  Number, Student'!E732+'Annex 1.1  Number, Student'!F732</f>
        <v>49</v>
      </c>
      <c r="E731" s="22">
        <v>6</v>
      </c>
      <c r="F731" s="22">
        <v>18</v>
      </c>
      <c r="G731" s="22">
        <v>6</v>
      </c>
      <c r="H731" s="22">
        <v>4</v>
      </c>
      <c r="I731" s="22">
        <v>3</v>
      </c>
      <c r="J731" s="22">
        <v>7</v>
      </c>
    </row>
    <row r="732" spans="1:10" x14ac:dyDescent="0.25">
      <c r="A732" s="3" t="s">
        <v>764</v>
      </c>
      <c r="B732" s="3" t="s">
        <v>705</v>
      </c>
      <c r="C732" s="3" t="s">
        <v>713</v>
      </c>
      <c r="D732" s="22">
        <f>'Annex 1.1  Number, Student'!E733+'Annex 1.1  Number, Student'!F733</f>
        <v>54</v>
      </c>
      <c r="E732" s="22">
        <v>19</v>
      </c>
      <c r="F732" s="22">
        <v>30</v>
      </c>
      <c r="G732" s="22">
        <v>13</v>
      </c>
      <c r="H732" s="22">
        <v>4</v>
      </c>
      <c r="I732" s="22">
        <v>7</v>
      </c>
      <c r="J732" s="22">
        <v>15</v>
      </c>
    </row>
    <row r="733" spans="1:10" x14ac:dyDescent="0.25">
      <c r="A733" s="3" t="s">
        <v>764</v>
      </c>
      <c r="B733" s="3" t="s">
        <v>705</v>
      </c>
      <c r="C733" s="3" t="s">
        <v>710</v>
      </c>
      <c r="D733" s="22">
        <f>'Annex 1.1  Number, Student'!E734+'Annex 1.1  Number, Student'!F734</f>
        <v>38</v>
      </c>
      <c r="E733" s="22">
        <v>12</v>
      </c>
      <c r="F733" s="22">
        <v>18</v>
      </c>
      <c r="G733" s="22">
        <v>8</v>
      </c>
      <c r="H733" s="22">
        <v>7</v>
      </c>
      <c r="I733" s="22">
        <v>8</v>
      </c>
      <c r="J733" s="22">
        <v>13</v>
      </c>
    </row>
    <row r="734" spans="1:10" x14ac:dyDescent="0.25">
      <c r="A734" s="3" t="s">
        <v>764</v>
      </c>
      <c r="B734" s="3" t="s">
        <v>705</v>
      </c>
      <c r="C734" s="3" t="s">
        <v>706</v>
      </c>
      <c r="D734" s="22">
        <f>'Annex 1.1  Number, Student'!E735+'Annex 1.1  Number, Student'!F735</f>
        <v>70</v>
      </c>
      <c r="E734" s="22">
        <v>8</v>
      </c>
      <c r="F734" s="22">
        <v>27</v>
      </c>
      <c r="G734" s="22">
        <v>24</v>
      </c>
      <c r="H734" s="22">
        <v>8</v>
      </c>
      <c r="I734" s="22">
        <v>4</v>
      </c>
      <c r="J734" s="22">
        <v>13</v>
      </c>
    </row>
    <row r="735" spans="1:10" x14ac:dyDescent="0.25">
      <c r="A735" s="3" t="s">
        <v>764</v>
      </c>
      <c r="B735" s="3" t="s">
        <v>715</v>
      </c>
      <c r="C735" s="3" t="s">
        <v>719</v>
      </c>
      <c r="D735" s="22">
        <f>'Annex 1.1  Number, Student'!E736+'Annex 1.1  Number, Student'!F736</f>
        <v>39</v>
      </c>
      <c r="E735" s="22">
        <v>8</v>
      </c>
      <c r="F735" s="22">
        <v>14</v>
      </c>
      <c r="G735" s="22">
        <v>12</v>
      </c>
      <c r="H735" s="22">
        <v>5</v>
      </c>
      <c r="I735" s="22">
        <v>1</v>
      </c>
      <c r="J735" s="22">
        <v>8</v>
      </c>
    </row>
    <row r="736" spans="1:10" x14ac:dyDescent="0.25">
      <c r="A736" s="3" t="s">
        <v>764</v>
      </c>
      <c r="B736" s="3" t="s">
        <v>715</v>
      </c>
      <c r="C736" s="3" t="s">
        <v>718</v>
      </c>
      <c r="D736" s="22">
        <f>'Annex 1.1  Number, Student'!E737+'Annex 1.1  Number, Student'!F737</f>
        <v>49</v>
      </c>
      <c r="E736" s="22">
        <v>7</v>
      </c>
      <c r="F736" s="22">
        <v>31</v>
      </c>
      <c r="G736" s="22">
        <v>27</v>
      </c>
      <c r="H736" s="22">
        <v>18</v>
      </c>
      <c r="I736" s="22">
        <v>7</v>
      </c>
      <c r="J736" s="22">
        <v>22</v>
      </c>
    </row>
    <row r="737" spans="1:10" x14ac:dyDescent="0.25">
      <c r="A737" s="3" t="s">
        <v>764</v>
      </c>
      <c r="B737" s="3" t="s">
        <v>715</v>
      </c>
      <c r="C737" s="3" t="s">
        <v>724</v>
      </c>
      <c r="D737" s="22">
        <f>'Annex 1.1  Number, Student'!E738+'Annex 1.1  Number, Student'!F738</f>
        <v>49</v>
      </c>
      <c r="E737" s="22">
        <v>14</v>
      </c>
      <c r="F737" s="22">
        <v>31</v>
      </c>
      <c r="G737" s="22">
        <v>24</v>
      </c>
      <c r="H737" s="22">
        <v>11</v>
      </c>
      <c r="I737" s="22">
        <v>9</v>
      </c>
      <c r="J737" s="22">
        <v>23</v>
      </c>
    </row>
    <row r="738" spans="1:10" x14ac:dyDescent="0.25">
      <c r="A738" s="3" t="s">
        <v>764</v>
      </c>
      <c r="B738" s="3" t="s">
        <v>715</v>
      </c>
      <c r="C738" s="3" t="s">
        <v>717</v>
      </c>
      <c r="D738" s="22">
        <f>'Annex 1.1  Number, Student'!E739+'Annex 1.1  Number, Student'!F739</f>
        <v>143</v>
      </c>
      <c r="E738" s="22">
        <v>16</v>
      </c>
      <c r="F738" s="22">
        <v>39</v>
      </c>
      <c r="G738" s="22">
        <v>27</v>
      </c>
      <c r="H738" s="22">
        <v>16</v>
      </c>
      <c r="I738" s="22">
        <v>16</v>
      </c>
      <c r="J738" s="22">
        <v>25</v>
      </c>
    </row>
    <row r="739" spans="1:10" x14ac:dyDescent="0.25">
      <c r="A739" s="3" t="s">
        <v>764</v>
      </c>
      <c r="B739" s="3" t="s">
        <v>715</v>
      </c>
      <c r="C739" s="3" t="s">
        <v>722</v>
      </c>
      <c r="D739" s="22">
        <f>'Annex 1.1  Number, Student'!E740+'Annex 1.1  Number, Student'!F740</f>
        <v>82</v>
      </c>
      <c r="E739" s="22">
        <v>12</v>
      </c>
      <c r="F739" s="22">
        <v>22</v>
      </c>
      <c r="G739" s="22">
        <v>15</v>
      </c>
      <c r="H739" s="22">
        <v>10</v>
      </c>
      <c r="I739" s="22">
        <v>7</v>
      </c>
      <c r="J739" s="22">
        <v>12</v>
      </c>
    </row>
    <row r="740" spans="1:10" x14ac:dyDescent="0.25">
      <c r="A740" s="3" t="s">
        <v>764</v>
      </c>
      <c r="B740" s="3" t="s">
        <v>715</v>
      </c>
      <c r="C740" s="3" t="s">
        <v>721</v>
      </c>
      <c r="D740" s="22">
        <f>'Annex 1.1  Number, Student'!E741+'Annex 1.1  Number, Student'!F741</f>
        <v>74</v>
      </c>
      <c r="E740" s="22">
        <v>18</v>
      </c>
      <c r="F740" s="22">
        <v>30</v>
      </c>
      <c r="G740" s="22">
        <v>24</v>
      </c>
      <c r="H740" s="22">
        <v>8</v>
      </c>
      <c r="I740" s="22">
        <v>5</v>
      </c>
      <c r="J740" s="22">
        <v>21</v>
      </c>
    </row>
    <row r="741" spans="1:10" x14ac:dyDescent="0.25">
      <c r="A741" s="3" t="s">
        <v>764</v>
      </c>
      <c r="B741" s="3" t="s">
        <v>715</v>
      </c>
      <c r="C741" s="3" t="s">
        <v>329</v>
      </c>
      <c r="D741" s="22">
        <f>'Annex 1.1  Number, Student'!E742+'Annex 1.1  Number, Student'!F742</f>
        <v>108</v>
      </c>
      <c r="E741" s="22">
        <v>11</v>
      </c>
      <c r="F741" s="22">
        <v>30</v>
      </c>
      <c r="G741" s="22">
        <v>28</v>
      </c>
      <c r="H741" s="22">
        <v>8</v>
      </c>
      <c r="I741" s="22">
        <v>5</v>
      </c>
      <c r="J741" s="22">
        <v>17</v>
      </c>
    </row>
    <row r="742" spans="1:10" x14ac:dyDescent="0.25">
      <c r="A742" s="3" t="s">
        <v>764</v>
      </c>
      <c r="B742" s="3" t="s">
        <v>715</v>
      </c>
      <c r="C742" s="3" t="s">
        <v>581</v>
      </c>
      <c r="D742" s="22">
        <f>'Annex 1.1  Number, Student'!E743+'Annex 1.1  Number, Student'!F743</f>
        <v>52</v>
      </c>
      <c r="E742" s="22">
        <v>6</v>
      </c>
      <c r="F742" s="22">
        <v>24</v>
      </c>
      <c r="G742" s="22">
        <v>23</v>
      </c>
      <c r="H742" s="22">
        <v>8</v>
      </c>
      <c r="I742" s="22">
        <v>6</v>
      </c>
      <c r="J742" s="22">
        <v>15</v>
      </c>
    </row>
    <row r="743" spans="1:10" x14ac:dyDescent="0.25">
      <c r="A743" s="3" t="s">
        <v>764</v>
      </c>
      <c r="B743" s="3" t="s">
        <v>715</v>
      </c>
      <c r="C743" s="3" t="s">
        <v>720</v>
      </c>
      <c r="D743" s="22">
        <f>'Annex 1.1  Number, Student'!E744+'Annex 1.1  Number, Student'!F744</f>
        <v>34</v>
      </c>
      <c r="E743" s="22">
        <v>7</v>
      </c>
      <c r="F743" s="22">
        <v>18</v>
      </c>
      <c r="G743" s="22">
        <v>11</v>
      </c>
      <c r="H743" s="22">
        <v>5</v>
      </c>
      <c r="I743" s="22">
        <v>4</v>
      </c>
      <c r="J743" s="22">
        <v>8</v>
      </c>
    </row>
    <row r="744" spans="1:10" x14ac:dyDescent="0.25">
      <c r="A744" s="3" t="s">
        <v>764</v>
      </c>
      <c r="B744" s="3" t="s">
        <v>715</v>
      </c>
      <c r="C744" s="3" t="s">
        <v>716</v>
      </c>
      <c r="D744" s="22">
        <f>'Annex 1.1  Number, Student'!E745+'Annex 1.1  Number, Student'!F745</f>
        <v>73</v>
      </c>
      <c r="E744" s="22">
        <v>8</v>
      </c>
      <c r="F744" s="22">
        <v>27</v>
      </c>
      <c r="G744" s="22">
        <v>24</v>
      </c>
      <c r="H744" s="22">
        <v>9</v>
      </c>
      <c r="I744" s="22">
        <v>7</v>
      </c>
      <c r="J744" s="22">
        <v>17</v>
      </c>
    </row>
    <row r="745" spans="1:10" x14ac:dyDescent="0.25">
      <c r="A745" s="3" t="s">
        <v>764</v>
      </c>
      <c r="B745" s="3" t="s">
        <v>715</v>
      </c>
      <c r="C745" s="3" t="s">
        <v>714</v>
      </c>
      <c r="D745" s="22">
        <f>'Annex 1.1  Number, Student'!E746+'Annex 1.1  Number, Student'!F746</f>
        <v>106</v>
      </c>
      <c r="E745" s="22">
        <v>13</v>
      </c>
      <c r="F745" s="22">
        <v>26</v>
      </c>
      <c r="G745" s="22">
        <v>23</v>
      </c>
      <c r="H745" s="22">
        <v>3</v>
      </c>
      <c r="I745" s="22">
        <v>4</v>
      </c>
      <c r="J745" s="22">
        <v>15</v>
      </c>
    </row>
    <row r="746" spans="1:10" x14ac:dyDescent="0.25">
      <c r="A746" s="3" t="s">
        <v>764</v>
      </c>
      <c r="B746" s="3" t="s">
        <v>715</v>
      </c>
      <c r="C746" s="3" t="s">
        <v>725</v>
      </c>
      <c r="D746" s="22">
        <f>'Annex 1.1  Number, Student'!E747+'Annex 1.1  Number, Student'!F747</f>
        <v>90</v>
      </c>
      <c r="E746" s="22">
        <v>12</v>
      </c>
      <c r="F746" s="22">
        <v>15</v>
      </c>
      <c r="G746" s="22">
        <v>18</v>
      </c>
      <c r="H746" s="22">
        <v>7</v>
      </c>
      <c r="I746" s="22">
        <v>4</v>
      </c>
      <c r="J746" s="22">
        <v>6</v>
      </c>
    </row>
    <row r="747" spans="1:10" x14ac:dyDescent="0.25">
      <c r="A747" s="3" t="s">
        <v>764</v>
      </c>
      <c r="B747" s="3" t="s">
        <v>715</v>
      </c>
      <c r="C747" s="3" t="s">
        <v>723</v>
      </c>
      <c r="D747" s="22">
        <f>'Annex 1.1  Number, Student'!E748+'Annex 1.1  Number, Student'!F748</f>
        <v>72</v>
      </c>
      <c r="E747" s="22">
        <v>17</v>
      </c>
      <c r="F747" s="22">
        <v>25</v>
      </c>
      <c r="G747" s="22">
        <v>16</v>
      </c>
      <c r="H747" s="22">
        <v>10</v>
      </c>
      <c r="I747" s="22">
        <v>6</v>
      </c>
      <c r="J747" s="22">
        <v>13</v>
      </c>
    </row>
    <row r="748" spans="1:10" x14ac:dyDescent="0.25">
      <c r="A748" s="3" t="s">
        <v>764</v>
      </c>
      <c r="B748" s="3" t="s">
        <v>163</v>
      </c>
      <c r="C748" s="3" t="s">
        <v>731</v>
      </c>
      <c r="D748" s="22">
        <f>'Annex 1.1  Number, Student'!E749+'Annex 1.1  Number, Student'!F749</f>
        <v>22</v>
      </c>
      <c r="E748" s="22">
        <v>8</v>
      </c>
      <c r="F748" s="22">
        <v>13</v>
      </c>
      <c r="G748" s="22">
        <v>12</v>
      </c>
      <c r="H748" s="22">
        <v>7</v>
      </c>
      <c r="I748" s="22">
        <v>7</v>
      </c>
      <c r="J748" s="22">
        <v>8</v>
      </c>
    </row>
    <row r="749" spans="1:10" x14ac:dyDescent="0.25">
      <c r="A749" s="3" t="s">
        <v>764</v>
      </c>
      <c r="B749" s="3" t="s">
        <v>163</v>
      </c>
      <c r="C749" s="3" t="s">
        <v>729</v>
      </c>
      <c r="D749" s="22">
        <f>'Annex 1.1  Number, Student'!E750+'Annex 1.1  Number, Student'!F750</f>
        <v>51</v>
      </c>
      <c r="E749" s="22">
        <v>12</v>
      </c>
      <c r="F749" s="22">
        <v>21</v>
      </c>
      <c r="G749" s="22">
        <v>18</v>
      </c>
      <c r="H749" s="22">
        <v>10</v>
      </c>
      <c r="I749" s="22">
        <v>9</v>
      </c>
      <c r="J749" s="22">
        <v>14</v>
      </c>
    </row>
    <row r="750" spans="1:10" x14ac:dyDescent="0.25">
      <c r="A750" s="3" t="s">
        <v>764</v>
      </c>
      <c r="B750" s="3" t="s">
        <v>163</v>
      </c>
      <c r="C750" s="3" t="s">
        <v>728</v>
      </c>
      <c r="D750" s="22">
        <f>'Annex 1.1  Number, Student'!E751+'Annex 1.1  Number, Student'!F751</f>
        <v>23</v>
      </c>
      <c r="E750" s="22">
        <v>4</v>
      </c>
      <c r="F750" s="22">
        <v>13</v>
      </c>
      <c r="G750" s="22">
        <v>13</v>
      </c>
      <c r="H750" s="22">
        <v>10</v>
      </c>
      <c r="I750" s="22">
        <v>3</v>
      </c>
      <c r="J750" s="22">
        <v>11</v>
      </c>
    </row>
    <row r="751" spans="1:10" x14ac:dyDescent="0.25">
      <c r="A751" s="3" t="s">
        <v>764</v>
      </c>
      <c r="B751" s="3" t="s">
        <v>163</v>
      </c>
      <c r="C751" s="3" t="s">
        <v>734</v>
      </c>
      <c r="D751" s="22">
        <f>'Annex 1.1  Number, Student'!E752+'Annex 1.1  Number, Student'!F752</f>
        <v>145</v>
      </c>
      <c r="E751" s="22">
        <v>18</v>
      </c>
      <c r="F751" s="22">
        <v>31</v>
      </c>
      <c r="G751" s="22">
        <v>26</v>
      </c>
      <c r="H751" s="22">
        <v>12</v>
      </c>
      <c r="I751" s="22">
        <v>5</v>
      </c>
      <c r="J751" s="22">
        <v>20</v>
      </c>
    </row>
    <row r="752" spans="1:10" x14ac:dyDescent="0.25">
      <c r="A752" s="3" t="s">
        <v>764</v>
      </c>
      <c r="B752" s="3" t="s">
        <v>163</v>
      </c>
      <c r="C752" s="3" t="s">
        <v>799</v>
      </c>
      <c r="D752" s="22">
        <f>'Annex 1.1  Number, Student'!E753+'Annex 1.1  Number, Student'!F753</f>
        <v>46</v>
      </c>
      <c r="E752" s="22">
        <v>7</v>
      </c>
      <c r="F752" s="22">
        <v>13</v>
      </c>
      <c r="G752" s="22">
        <v>12</v>
      </c>
      <c r="H752" s="22">
        <v>6</v>
      </c>
      <c r="I752" s="22">
        <v>1</v>
      </c>
      <c r="J752" s="22">
        <v>7</v>
      </c>
    </row>
    <row r="753" spans="1:10" x14ac:dyDescent="0.25">
      <c r="A753" s="3" t="s">
        <v>764</v>
      </c>
      <c r="B753" s="3" t="s">
        <v>163</v>
      </c>
      <c r="C753" s="3" t="s">
        <v>732</v>
      </c>
      <c r="D753" s="22">
        <f>'Annex 1.1  Number, Student'!E754+'Annex 1.1  Number, Student'!F754</f>
        <v>68</v>
      </c>
      <c r="E753" s="22">
        <v>9</v>
      </c>
      <c r="F753" s="22">
        <v>23</v>
      </c>
      <c r="G753" s="22">
        <v>19</v>
      </c>
      <c r="H753" s="22">
        <v>8</v>
      </c>
      <c r="I753" s="22">
        <v>6</v>
      </c>
      <c r="J753" s="22">
        <v>11</v>
      </c>
    </row>
    <row r="754" spans="1:10" x14ac:dyDescent="0.25">
      <c r="A754" s="3" t="s">
        <v>764</v>
      </c>
      <c r="B754" s="3" t="s">
        <v>163</v>
      </c>
      <c r="C754" s="3" t="s">
        <v>727</v>
      </c>
      <c r="D754" s="22">
        <f>'Annex 1.1  Number, Student'!E755+'Annex 1.1  Number, Student'!F755</f>
        <v>29</v>
      </c>
      <c r="E754" s="22">
        <v>5</v>
      </c>
      <c r="F754" s="22">
        <v>13</v>
      </c>
      <c r="G754" s="22">
        <v>10</v>
      </c>
      <c r="H754" s="22">
        <v>5</v>
      </c>
      <c r="I754" s="22">
        <v>3</v>
      </c>
      <c r="J754" s="22">
        <v>7</v>
      </c>
    </row>
    <row r="755" spans="1:10" x14ac:dyDescent="0.25">
      <c r="A755" s="3" t="s">
        <v>764</v>
      </c>
      <c r="B755" s="3" t="s">
        <v>163</v>
      </c>
      <c r="C755" s="3" t="s">
        <v>726</v>
      </c>
      <c r="D755" s="22">
        <f>'Annex 1.1  Number, Student'!E756+'Annex 1.1  Number, Student'!F756</f>
        <v>56</v>
      </c>
      <c r="E755" s="22">
        <v>9</v>
      </c>
      <c r="F755" s="22">
        <v>21</v>
      </c>
      <c r="G755" s="22">
        <v>17</v>
      </c>
      <c r="H755" s="22">
        <v>8</v>
      </c>
      <c r="I755" s="22">
        <v>5</v>
      </c>
      <c r="J755" s="22">
        <v>14</v>
      </c>
    </row>
    <row r="756" spans="1:10" x14ac:dyDescent="0.25">
      <c r="A756" s="3" t="s">
        <v>764</v>
      </c>
      <c r="B756" s="3" t="s">
        <v>163</v>
      </c>
      <c r="C756" s="3" t="s">
        <v>733</v>
      </c>
      <c r="D756" s="22">
        <f>'Annex 1.1  Number, Student'!E757+'Annex 1.1  Number, Student'!F757</f>
        <v>65</v>
      </c>
      <c r="E756" s="22">
        <v>8</v>
      </c>
      <c r="F756" s="22">
        <v>17</v>
      </c>
      <c r="G756" s="22">
        <v>14</v>
      </c>
      <c r="H756" s="22">
        <v>8</v>
      </c>
      <c r="I756" s="22">
        <v>5</v>
      </c>
      <c r="J756" s="22">
        <v>9</v>
      </c>
    </row>
    <row r="757" spans="1:10" x14ac:dyDescent="0.25">
      <c r="A757" s="32" t="s">
        <v>813</v>
      </c>
      <c r="B757" s="32" t="s">
        <v>50</v>
      </c>
      <c r="C757" s="32"/>
      <c r="D757" s="35">
        <f>'Annex 1.1  Number, Student'!E758+'Annex 1.1  Number, Student'!F758</f>
        <v>324</v>
      </c>
      <c r="E757" s="35">
        <v>136</v>
      </c>
      <c r="F757" s="35">
        <v>170</v>
      </c>
      <c r="G757" s="35">
        <v>133</v>
      </c>
      <c r="H757" s="35">
        <v>56</v>
      </c>
      <c r="I757" s="35">
        <v>47</v>
      </c>
      <c r="J757" s="35">
        <v>80</v>
      </c>
    </row>
    <row r="758" spans="1:10" x14ac:dyDescent="0.25">
      <c r="A758" s="33" t="s">
        <v>813</v>
      </c>
      <c r="B758" s="33" t="s">
        <v>60</v>
      </c>
      <c r="C758" s="33"/>
      <c r="D758" s="30">
        <f>'Annex 1.1  Number, Student'!E759+'Annex 1.1  Number, Student'!F759</f>
        <v>395</v>
      </c>
      <c r="E758" s="30">
        <v>96</v>
      </c>
      <c r="F758" s="30">
        <v>187</v>
      </c>
      <c r="G758" s="30">
        <v>120</v>
      </c>
      <c r="H758" s="30">
        <v>59</v>
      </c>
      <c r="I758" s="30">
        <v>38</v>
      </c>
      <c r="J758" s="30">
        <v>104</v>
      </c>
    </row>
    <row r="759" spans="1:10" x14ac:dyDescent="0.25">
      <c r="A759" s="32" t="s">
        <v>813</v>
      </c>
      <c r="B759" s="32" t="s">
        <v>68</v>
      </c>
      <c r="C759" s="32"/>
      <c r="D759" s="35">
        <f>'Annex 1.1  Number, Student'!E760+'Annex 1.1  Number, Student'!F760</f>
        <v>457</v>
      </c>
      <c r="E759" s="35">
        <v>103</v>
      </c>
      <c r="F759" s="35">
        <v>248</v>
      </c>
      <c r="G759" s="35">
        <v>192</v>
      </c>
      <c r="H759" s="35">
        <v>72</v>
      </c>
      <c r="I759" s="35">
        <v>36</v>
      </c>
      <c r="J759" s="35">
        <v>163</v>
      </c>
    </row>
    <row r="760" spans="1:10" x14ac:dyDescent="0.25">
      <c r="A760" s="33" t="s">
        <v>813</v>
      </c>
      <c r="B760" s="33" t="s">
        <v>79</v>
      </c>
      <c r="C760" s="33"/>
      <c r="D760" s="30">
        <f>'Annex 1.1  Number, Student'!E761+'Annex 1.1  Number, Student'!F761</f>
        <v>672</v>
      </c>
      <c r="E760" s="30">
        <v>142</v>
      </c>
      <c r="F760" s="30">
        <v>260</v>
      </c>
      <c r="G760" s="30">
        <v>227</v>
      </c>
      <c r="H760" s="30">
        <v>128</v>
      </c>
      <c r="I760" s="30">
        <v>49</v>
      </c>
      <c r="J760" s="30">
        <v>177</v>
      </c>
    </row>
    <row r="761" spans="1:10" x14ac:dyDescent="0.25">
      <c r="A761" s="32" t="s">
        <v>813</v>
      </c>
      <c r="B761" s="32" t="s">
        <v>92</v>
      </c>
      <c r="C761" s="32"/>
      <c r="D761" s="35">
        <f>'Annex 1.1  Number, Student'!E762+'Annex 1.1  Number, Student'!F762</f>
        <v>956</v>
      </c>
      <c r="E761" s="35">
        <v>169</v>
      </c>
      <c r="F761" s="35">
        <v>341</v>
      </c>
      <c r="G761" s="35">
        <v>253</v>
      </c>
      <c r="H761" s="35">
        <v>122</v>
      </c>
      <c r="I761" s="35">
        <v>76</v>
      </c>
      <c r="J761" s="35">
        <v>211</v>
      </c>
    </row>
    <row r="762" spans="1:10" x14ac:dyDescent="0.25">
      <c r="A762" s="33" t="s">
        <v>813</v>
      </c>
      <c r="B762" s="33" t="s">
        <v>108</v>
      </c>
      <c r="C762" s="33"/>
      <c r="D762" s="30">
        <f>'Annex 1.1  Number, Student'!E763+'Annex 1.1  Number, Student'!F763</f>
        <v>751</v>
      </c>
      <c r="E762" s="30">
        <v>88</v>
      </c>
      <c r="F762" s="30">
        <v>230</v>
      </c>
      <c r="G762" s="30">
        <v>142</v>
      </c>
      <c r="H762" s="30">
        <v>57</v>
      </c>
      <c r="I762" s="30">
        <v>37</v>
      </c>
      <c r="J762" s="30">
        <v>111</v>
      </c>
    </row>
    <row r="763" spans="1:10" x14ac:dyDescent="0.25">
      <c r="A763" s="32" t="s">
        <v>813</v>
      </c>
      <c r="B763" s="32" t="s">
        <v>121</v>
      </c>
      <c r="C763" s="32"/>
      <c r="D763" s="35">
        <f>'Annex 1.1  Number, Student'!E764+'Annex 1.1  Number, Student'!F764</f>
        <v>354</v>
      </c>
      <c r="E763" s="35">
        <v>85</v>
      </c>
      <c r="F763" s="35">
        <v>186</v>
      </c>
      <c r="G763" s="35">
        <v>145</v>
      </c>
      <c r="H763" s="35">
        <v>75</v>
      </c>
      <c r="I763" s="35">
        <v>36</v>
      </c>
      <c r="J763" s="35">
        <v>114</v>
      </c>
    </row>
    <row r="764" spans="1:10" x14ac:dyDescent="0.25">
      <c r="A764" s="33" t="s">
        <v>813</v>
      </c>
      <c r="B764" s="33" t="s">
        <v>814</v>
      </c>
      <c r="C764" s="33"/>
      <c r="D764" s="30">
        <f>'Annex 1.1  Number, Student'!E765+'Annex 1.1  Number, Student'!F765</f>
        <v>243</v>
      </c>
      <c r="E764" s="30">
        <v>76</v>
      </c>
      <c r="F764" s="30">
        <v>142</v>
      </c>
      <c r="G764" s="30">
        <v>85</v>
      </c>
      <c r="H764" s="30">
        <v>62</v>
      </c>
      <c r="I764" s="30">
        <v>25</v>
      </c>
      <c r="J764" s="30">
        <v>88</v>
      </c>
    </row>
    <row r="765" spans="1:10" x14ac:dyDescent="0.25">
      <c r="A765" s="32" t="s">
        <v>813</v>
      </c>
      <c r="B765" s="32" t="s">
        <v>135</v>
      </c>
      <c r="C765" s="32"/>
      <c r="D765" s="35">
        <f>'Annex 1.1  Number, Student'!E766+'Annex 1.1  Number, Student'!F766</f>
        <v>372</v>
      </c>
      <c r="E765" s="35">
        <v>78</v>
      </c>
      <c r="F765" s="35">
        <v>189</v>
      </c>
      <c r="G765" s="35">
        <v>141</v>
      </c>
      <c r="H765" s="35">
        <v>65</v>
      </c>
      <c r="I765" s="35">
        <v>36</v>
      </c>
      <c r="J765" s="35">
        <v>120</v>
      </c>
    </row>
    <row r="766" spans="1:10" x14ac:dyDescent="0.25">
      <c r="A766" s="33" t="s">
        <v>813</v>
      </c>
      <c r="B766" s="33" t="s">
        <v>2</v>
      </c>
      <c r="C766" s="33"/>
      <c r="D766" s="30">
        <f>'Annex 1.1  Number, Student'!E767+'Annex 1.1  Number, Student'!F767</f>
        <v>342</v>
      </c>
      <c r="E766" s="30">
        <v>81</v>
      </c>
      <c r="F766" s="30">
        <v>222</v>
      </c>
      <c r="G766" s="30">
        <v>172</v>
      </c>
      <c r="H766" s="30">
        <v>70</v>
      </c>
      <c r="I766" s="30">
        <v>34</v>
      </c>
      <c r="J766" s="30">
        <v>140</v>
      </c>
    </row>
    <row r="767" spans="1:10" x14ac:dyDescent="0.25">
      <c r="A767" s="32" t="s">
        <v>813</v>
      </c>
      <c r="B767" s="32" t="s">
        <v>815</v>
      </c>
      <c r="C767" s="32"/>
      <c r="D767" s="35">
        <f>'Annex 1.1  Number, Student'!E768+'Annex 1.1  Number, Student'!F768</f>
        <v>257</v>
      </c>
      <c r="E767" s="35">
        <v>60</v>
      </c>
      <c r="F767" s="35">
        <v>148</v>
      </c>
      <c r="G767" s="35">
        <v>132</v>
      </c>
      <c r="H767" s="35">
        <v>48</v>
      </c>
      <c r="I767" s="35">
        <v>24</v>
      </c>
      <c r="J767" s="35">
        <v>97</v>
      </c>
    </row>
    <row r="768" spans="1:10" x14ac:dyDescent="0.25">
      <c r="A768" s="33" t="s">
        <v>813</v>
      </c>
      <c r="B768" s="33" t="s">
        <v>22</v>
      </c>
      <c r="C768" s="33"/>
      <c r="D768" s="30">
        <f>'Annex 1.1  Number, Student'!E769+'Annex 1.1  Number, Student'!F769</f>
        <v>310</v>
      </c>
      <c r="E768" s="30">
        <v>93</v>
      </c>
      <c r="F768" s="30">
        <v>145</v>
      </c>
      <c r="G768" s="30">
        <v>73</v>
      </c>
      <c r="H768" s="30">
        <v>57</v>
      </c>
      <c r="I768" s="30">
        <v>40</v>
      </c>
      <c r="J768" s="30">
        <v>82</v>
      </c>
    </row>
    <row r="769" spans="1:10" x14ac:dyDescent="0.25">
      <c r="A769" s="32" t="s">
        <v>813</v>
      </c>
      <c r="B769" s="32" t="s">
        <v>31</v>
      </c>
      <c r="C769" s="32"/>
      <c r="D769" s="35">
        <f>'Annex 1.1  Number, Student'!E770+'Annex 1.1  Number, Student'!F770</f>
        <v>408</v>
      </c>
      <c r="E769" s="35">
        <v>94</v>
      </c>
      <c r="F769" s="35">
        <v>235</v>
      </c>
      <c r="G769" s="35">
        <v>95</v>
      </c>
      <c r="H769" s="35">
        <v>74</v>
      </c>
      <c r="I769" s="35">
        <v>44</v>
      </c>
      <c r="J769" s="35">
        <v>134</v>
      </c>
    </row>
    <row r="770" spans="1:10" x14ac:dyDescent="0.25">
      <c r="A770" s="33" t="s">
        <v>813</v>
      </c>
      <c r="B770" s="33" t="s">
        <v>11</v>
      </c>
      <c r="C770" s="33"/>
      <c r="D770" s="30">
        <f>'Annex 1.1  Number, Student'!E771+'Annex 1.1  Number, Student'!F771</f>
        <v>455</v>
      </c>
      <c r="E770" s="30">
        <v>117</v>
      </c>
      <c r="F770" s="30">
        <v>236</v>
      </c>
      <c r="G770" s="30">
        <v>189</v>
      </c>
      <c r="H770" s="30">
        <v>65</v>
      </c>
      <c r="I770" s="30">
        <v>61</v>
      </c>
      <c r="J770" s="30">
        <v>117</v>
      </c>
    </row>
    <row r="771" spans="1:10" x14ac:dyDescent="0.25">
      <c r="A771" s="32" t="s">
        <v>761</v>
      </c>
      <c r="B771" s="32" t="s">
        <v>146</v>
      </c>
      <c r="C771" s="32"/>
      <c r="D771" s="35">
        <f>'Annex 1.1  Number, Student'!E772+'Annex 1.1  Number, Student'!F772</f>
        <v>668</v>
      </c>
      <c r="E771" s="35">
        <v>125</v>
      </c>
      <c r="F771" s="35">
        <v>213</v>
      </c>
      <c r="G771" s="35">
        <v>173</v>
      </c>
      <c r="H771" s="35">
        <v>95</v>
      </c>
      <c r="I771" s="35">
        <v>49</v>
      </c>
      <c r="J771" s="35">
        <v>120</v>
      </c>
    </row>
    <row r="772" spans="1:10" x14ac:dyDescent="0.25">
      <c r="A772" s="33" t="s">
        <v>761</v>
      </c>
      <c r="B772" s="33" t="s">
        <v>165</v>
      </c>
      <c r="C772" s="33"/>
      <c r="D772" s="30">
        <f>'Annex 1.1  Number, Student'!E773+'Annex 1.1  Number, Student'!F773</f>
        <v>559</v>
      </c>
      <c r="E772" s="30">
        <v>71</v>
      </c>
      <c r="F772" s="30">
        <v>116</v>
      </c>
      <c r="G772" s="30">
        <v>69</v>
      </c>
      <c r="H772" s="30">
        <v>43</v>
      </c>
      <c r="I772" s="30">
        <v>27</v>
      </c>
      <c r="J772" s="30">
        <v>55</v>
      </c>
    </row>
    <row r="773" spans="1:10" x14ac:dyDescent="0.25">
      <c r="A773" s="32" t="s">
        <v>761</v>
      </c>
      <c r="B773" s="32" t="s">
        <v>182</v>
      </c>
      <c r="C773" s="32"/>
      <c r="D773" s="35">
        <f>'Annex 1.1  Number, Student'!E774+'Annex 1.1  Number, Student'!F774</f>
        <v>721</v>
      </c>
      <c r="E773" s="35">
        <v>108</v>
      </c>
      <c r="F773" s="35">
        <v>145</v>
      </c>
      <c r="G773" s="35">
        <v>135</v>
      </c>
      <c r="H773" s="35">
        <v>64</v>
      </c>
      <c r="I773" s="35">
        <v>41</v>
      </c>
      <c r="J773" s="35">
        <v>59</v>
      </c>
    </row>
    <row r="774" spans="1:10" x14ac:dyDescent="0.25">
      <c r="A774" s="33" t="s">
        <v>761</v>
      </c>
      <c r="B774" s="33" t="s">
        <v>197</v>
      </c>
      <c r="C774" s="33"/>
      <c r="D774" s="30">
        <f>'Annex 1.1  Number, Student'!E775+'Annex 1.1  Number, Student'!F775</f>
        <v>506</v>
      </c>
      <c r="E774" s="30">
        <v>106</v>
      </c>
      <c r="F774" s="30">
        <v>182</v>
      </c>
      <c r="G774" s="30">
        <v>133</v>
      </c>
      <c r="H774" s="30">
        <v>69</v>
      </c>
      <c r="I774" s="30">
        <v>36</v>
      </c>
      <c r="J774" s="30">
        <v>110</v>
      </c>
    </row>
    <row r="775" spans="1:10" x14ac:dyDescent="0.25">
      <c r="A775" s="32" t="s">
        <v>761</v>
      </c>
      <c r="B775" s="32" t="s">
        <v>213</v>
      </c>
      <c r="C775" s="32"/>
      <c r="D775" s="35">
        <f>'Annex 1.1  Number, Student'!E776+'Annex 1.1  Number, Student'!F776</f>
        <v>480</v>
      </c>
      <c r="E775" s="35">
        <v>120</v>
      </c>
      <c r="F775" s="35">
        <v>188</v>
      </c>
      <c r="G775" s="35">
        <v>174</v>
      </c>
      <c r="H775" s="35">
        <v>58</v>
      </c>
      <c r="I775" s="35">
        <v>41</v>
      </c>
      <c r="J775" s="35">
        <v>86</v>
      </c>
    </row>
    <row r="776" spans="1:10" x14ac:dyDescent="0.25">
      <c r="A776" s="33" t="s">
        <v>761</v>
      </c>
      <c r="B776" s="33" t="s">
        <v>233</v>
      </c>
      <c r="C776" s="33"/>
      <c r="D776" s="30">
        <f>'Annex 1.1  Number, Student'!E777+'Annex 1.1  Number, Student'!F777</f>
        <v>564</v>
      </c>
      <c r="E776" s="30">
        <v>74</v>
      </c>
      <c r="F776" s="30">
        <v>91</v>
      </c>
      <c r="G776" s="30">
        <v>81</v>
      </c>
      <c r="H776" s="30">
        <v>40</v>
      </c>
      <c r="I776" s="30">
        <v>20</v>
      </c>
      <c r="J776" s="30">
        <v>41</v>
      </c>
    </row>
    <row r="777" spans="1:10" x14ac:dyDescent="0.25">
      <c r="A777" s="32" t="s">
        <v>761</v>
      </c>
      <c r="B777" s="32" t="s">
        <v>250</v>
      </c>
      <c r="C777" s="32"/>
      <c r="D777" s="35">
        <f>'Annex 1.1  Number, Student'!E778+'Annex 1.1  Number, Student'!F778</f>
        <v>631</v>
      </c>
      <c r="E777" s="35">
        <v>98</v>
      </c>
      <c r="F777" s="35">
        <v>176</v>
      </c>
      <c r="G777" s="35">
        <v>163</v>
      </c>
      <c r="H777" s="35">
        <v>53</v>
      </c>
      <c r="I777" s="35">
        <v>28</v>
      </c>
      <c r="J777" s="35">
        <v>92</v>
      </c>
    </row>
    <row r="778" spans="1:10" x14ac:dyDescent="0.25">
      <c r="A778" s="33" t="s">
        <v>761</v>
      </c>
      <c r="B778" s="33" t="s">
        <v>181</v>
      </c>
      <c r="C778" s="33"/>
      <c r="D778" s="30">
        <f>'Annex 1.1  Number, Student'!E779+'Annex 1.1  Number, Student'!F779</f>
        <v>511</v>
      </c>
      <c r="E778" s="30">
        <v>102</v>
      </c>
      <c r="F778" s="30">
        <v>142</v>
      </c>
      <c r="G778" s="30">
        <v>133</v>
      </c>
      <c r="H778" s="30">
        <v>45</v>
      </c>
      <c r="I778" s="30">
        <v>31</v>
      </c>
      <c r="J778" s="30">
        <v>65</v>
      </c>
    </row>
    <row r="779" spans="1:10" x14ac:dyDescent="0.25">
      <c r="A779" s="32" t="s">
        <v>873</v>
      </c>
      <c r="B779" s="32" t="s">
        <v>280</v>
      </c>
      <c r="C779" s="32"/>
      <c r="D779" s="35">
        <f>'Annex 1.1  Number, Student'!E780+'Annex 1.1  Number, Student'!F780</f>
        <v>526</v>
      </c>
      <c r="E779" s="35">
        <v>131</v>
      </c>
      <c r="F779" s="35">
        <v>306</v>
      </c>
      <c r="G779" s="35">
        <v>237</v>
      </c>
      <c r="H779" s="35">
        <v>101</v>
      </c>
      <c r="I779" s="35">
        <v>83</v>
      </c>
      <c r="J779" s="35">
        <v>183</v>
      </c>
    </row>
    <row r="780" spans="1:10" x14ac:dyDescent="0.25">
      <c r="A780" s="33" t="s">
        <v>873</v>
      </c>
      <c r="B780" s="33" t="s">
        <v>289</v>
      </c>
      <c r="C780" s="33"/>
      <c r="D780" s="30">
        <f>'Annex 1.1  Number, Student'!E781+'Annex 1.1  Number, Student'!F781</f>
        <v>402</v>
      </c>
      <c r="E780" s="30">
        <v>82</v>
      </c>
      <c r="F780" s="30">
        <v>225</v>
      </c>
      <c r="G780" s="30">
        <v>182</v>
      </c>
      <c r="H780" s="30">
        <v>93</v>
      </c>
      <c r="I780" s="30">
        <v>63</v>
      </c>
      <c r="J780" s="30">
        <v>146</v>
      </c>
    </row>
    <row r="781" spans="1:10" x14ac:dyDescent="0.25">
      <c r="A781" s="32" t="s">
        <v>873</v>
      </c>
      <c r="B781" s="32" t="s">
        <v>295</v>
      </c>
      <c r="C781" s="32"/>
      <c r="D781" s="35">
        <f>'Annex 1.1  Number, Student'!E782+'Annex 1.1  Number, Student'!F782</f>
        <v>333</v>
      </c>
      <c r="E781" s="35">
        <v>105</v>
      </c>
      <c r="F781" s="35">
        <v>222</v>
      </c>
      <c r="G781" s="35">
        <v>151</v>
      </c>
      <c r="H781" s="35">
        <v>83</v>
      </c>
      <c r="I781" s="35">
        <v>55</v>
      </c>
      <c r="J781" s="35">
        <v>136</v>
      </c>
    </row>
    <row r="782" spans="1:10" x14ac:dyDescent="0.25">
      <c r="A782" s="33" t="s">
        <v>873</v>
      </c>
      <c r="B782" s="33" t="s">
        <v>806</v>
      </c>
      <c r="C782" s="33"/>
      <c r="D782" s="30">
        <f>'Annex 1.1  Number, Student'!E783+'Annex 1.1  Number, Student'!F783</f>
        <v>537</v>
      </c>
      <c r="E782" s="30">
        <v>169</v>
      </c>
      <c r="F782" s="30">
        <v>290</v>
      </c>
      <c r="G782" s="30">
        <v>306</v>
      </c>
      <c r="H782" s="30">
        <v>146</v>
      </c>
      <c r="I782" s="30">
        <v>89</v>
      </c>
      <c r="J782" s="30">
        <v>220</v>
      </c>
    </row>
    <row r="783" spans="1:10" x14ac:dyDescent="0.25">
      <c r="A783" s="32" t="s">
        <v>873</v>
      </c>
      <c r="B783" s="32" t="s">
        <v>810</v>
      </c>
      <c r="C783" s="32"/>
      <c r="D783" s="35">
        <f>'Annex 1.1  Number, Student'!E784+'Annex 1.1  Number, Student'!F784</f>
        <v>526</v>
      </c>
      <c r="E783" s="35">
        <v>167</v>
      </c>
      <c r="F783" s="35">
        <v>305</v>
      </c>
      <c r="G783" s="35">
        <v>285</v>
      </c>
      <c r="H783" s="35">
        <v>145</v>
      </c>
      <c r="I783" s="35">
        <v>74</v>
      </c>
      <c r="J783" s="35">
        <v>232</v>
      </c>
    </row>
    <row r="784" spans="1:10" x14ac:dyDescent="0.25">
      <c r="A784" s="33" t="s">
        <v>873</v>
      </c>
      <c r="B784" s="33" t="s">
        <v>328</v>
      </c>
      <c r="C784" s="33"/>
      <c r="D784" s="30">
        <f>'Annex 1.1  Number, Student'!E785+'Annex 1.1  Number, Student'!F785</f>
        <v>306</v>
      </c>
      <c r="E784" s="30">
        <v>74</v>
      </c>
      <c r="F784" s="30">
        <v>110</v>
      </c>
      <c r="G784" s="30">
        <v>111</v>
      </c>
      <c r="H784" s="30">
        <v>66</v>
      </c>
      <c r="I784" s="30">
        <v>41</v>
      </c>
      <c r="J784" s="30">
        <v>92</v>
      </c>
    </row>
    <row r="785" spans="1:10" x14ac:dyDescent="0.25">
      <c r="A785" s="32" t="s">
        <v>873</v>
      </c>
      <c r="B785" s="32" t="s">
        <v>333</v>
      </c>
      <c r="C785" s="32"/>
      <c r="D785" s="35">
        <f>'Annex 1.1  Number, Student'!E786+'Annex 1.1  Number, Student'!F786</f>
        <v>183</v>
      </c>
      <c r="E785" s="35">
        <v>38</v>
      </c>
      <c r="F785" s="35">
        <v>72</v>
      </c>
      <c r="G785" s="35">
        <v>64</v>
      </c>
      <c r="H785" s="35">
        <v>37</v>
      </c>
      <c r="I785" s="35">
        <v>13</v>
      </c>
      <c r="J785" s="35">
        <v>61</v>
      </c>
    </row>
    <row r="786" spans="1:10" x14ac:dyDescent="0.25">
      <c r="A786" s="33" t="s">
        <v>873</v>
      </c>
      <c r="B786" s="33" t="s">
        <v>338</v>
      </c>
      <c r="C786" s="33"/>
      <c r="D786" s="30">
        <f>'Annex 1.1  Number, Student'!E787+'Annex 1.1  Number, Student'!F787</f>
        <v>301</v>
      </c>
      <c r="E786" s="30">
        <v>95</v>
      </c>
      <c r="F786" s="30">
        <v>162</v>
      </c>
      <c r="G786" s="30">
        <v>159</v>
      </c>
      <c r="H786" s="30">
        <v>95</v>
      </c>
      <c r="I786" s="30">
        <v>41</v>
      </c>
      <c r="J786" s="30">
        <v>113</v>
      </c>
    </row>
    <row r="787" spans="1:10" x14ac:dyDescent="0.25">
      <c r="A787" s="32" t="s">
        <v>873</v>
      </c>
      <c r="B787" s="32" t="s">
        <v>350</v>
      </c>
      <c r="C787" s="32"/>
      <c r="D787" s="35">
        <f>'Annex 1.1  Number, Student'!E788+'Annex 1.1  Number, Student'!F788</f>
        <v>476</v>
      </c>
      <c r="E787" s="35">
        <v>142</v>
      </c>
      <c r="F787" s="35">
        <v>269</v>
      </c>
      <c r="G787" s="35">
        <v>205</v>
      </c>
      <c r="H787" s="35">
        <v>97</v>
      </c>
      <c r="I787" s="35">
        <v>60</v>
      </c>
      <c r="J787" s="35">
        <v>173</v>
      </c>
    </row>
    <row r="788" spans="1:10" x14ac:dyDescent="0.25">
      <c r="A788" s="33" t="s">
        <v>873</v>
      </c>
      <c r="B788" s="33" t="s">
        <v>360</v>
      </c>
      <c r="C788" s="33"/>
      <c r="D788" s="30">
        <f>'Annex 1.1  Number, Student'!E789+'Annex 1.1  Number, Student'!F789</f>
        <v>103</v>
      </c>
      <c r="E788" s="30">
        <v>32</v>
      </c>
      <c r="F788" s="30">
        <v>62</v>
      </c>
      <c r="G788" s="30">
        <v>57</v>
      </c>
      <c r="H788" s="30">
        <v>22</v>
      </c>
      <c r="I788" s="30">
        <v>18</v>
      </c>
      <c r="J788" s="30">
        <v>46</v>
      </c>
    </row>
    <row r="789" spans="1:10" x14ac:dyDescent="0.25">
      <c r="A789" s="32" t="s">
        <v>873</v>
      </c>
      <c r="B789" s="32" t="s">
        <v>366</v>
      </c>
      <c r="C789" s="32"/>
      <c r="D789" s="35">
        <f>'Annex 1.1  Number, Student'!E790+'Annex 1.1  Number, Student'!F790</f>
        <v>608</v>
      </c>
      <c r="E789" s="35">
        <v>192</v>
      </c>
      <c r="F789" s="35">
        <v>352</v>
      </c>
      <c r="G789" s="35">
        <v>271</v>
      </c>
      <c r="H789" s="35">
        <v>140</v>
      </c>
      <c r="I789" s="35">
        <v>71</v>
      </c>
      <c r="J789" s="35">
        <v>241</v>
      </c>
    </row>
    <row r="790" spans="1:10" x14ac:dyDescent="0.25">
      <c r="A790" s="33" t="s">
        <v>873</v>
      </c>
      <c r="B790" s="33" t="s">
        <v>377</v>
      </c>
      <c r="C790" s="33"/>
      <c r="D790" s="30">
        <f>'Annex 1.1  Number, Student'!E791+'Annex 1.1  Number, Student'!F791</f>
        <v>582</v>
      </c>
      <c r="E790" s="30">
        <v>94</v>
      </c>
      <c r="F790" s="30">
        <v>278</v>
      </c>
      <c r="G790" s="30">
        <v>220</v>
      </c>
      <c r="H790" s="30">
        <v>86</v>
      </c>
      <c r="I790" s="30">
        <v>48</v>
      </c>
      <c r="J790" s="30">
        <v>112</v>
      </c>
    </row>
    <row r="791" spans="1:10" x14ac:dyDescent="0.25">
      <c r="A791" s="32" t="s">
        <v>873</v>
      </c>
      <c r="B791" s="32" t="s">
        <v>386</v>
      </c>
      <c r="C791" s="32"/>
      <c r="D791" s="35">
        <f>'Annex 1.1  Number, Student'!E792+'Annex 1.1  Number, Student'!F792</f>
        <v>593</v>
      </c>
      <c r="E791" s="35">
        <v>157</v>
      </c>
      <c r="F791" s="35">
        <v>237</v>
      </c>
      <c r="G791" s="35">
        <v>198</v>
      </c>
      <c r="H791" s="35">
        <v>137</v>
      </c>
      <c r="I791" s="35">
        <v>81</v>
      </c>
      <c r="J791" s="35">
        <v>176</v>
      </c>
    </row>
    <row r="792" spans="1:10" x14ac:dyDescent="0.25">
      <c r="A792" s="33" t="s">
        <v>762</v>
      </c>
      <c r="B792" s="33" t="s">
        <v>393</v>
      </c>
      <c r="C792" s="33"/>
      <c r="D792" s="30">
        <f>'Annex 1.1  Number, Student'!E793+'Annex 1.1  Number, Student'!F793</f>
        <v>397</v>
      </c>
      <c r="E792" s="30">
        <v>116</v>
      </c>
      <c r="F792" s="30">
        <v>222</v>
      </c>
      <c r="G792" s="30">
        <v>177</v>
      </c>
      <c r="H792" s="30">
        <v>87</v>
      </c>
      <c r="I792" s="30">
        <v>52</v>
      </c>
      <c r="J792" s="30">
        <v>135</v>
      </c>
    </row>
    <row r="793" spans="1:10" x14ac:dyDescent="0.25">
      <c r="A793" s="32" t="s">
        <v>762</v>
      </c>
      <c r="B793" s="32" t="s">
        <v>404</v>
      </c>
      <c r="C793" s="32"/>
      <c r="D793" s="35">
        <f>'Annex 1.1  Number, Student'!E794+'Annex 1.1  Number, Student'!F794</f>
        <v>325</v>
      </c>
      <c r="E793" s="35">
        <v>99</v>
      </c>
      <c r="F793" s="35">
        <v>182</v>
      </c>
      <c r="G793" s="35">
        <v>110</v>
      </c>
      <c r="H793" s="35">
        <v>69</v>
      </c>
      <c r="I793" s="35">
        <v>47</v>
      </c>
      <c r="J793" s="35">
        <v>115</v>
      </c>
    </row>
    <row r="794" spans="1:10" x14ac:dyDescent="0.25">
      <c r="A794" s="33" t="s">
        <v>762</v>
      </c>
      <c r="B794" s="33" t="s">
        <v>805</v>
      </c>
      <c r="C794" s="33"/>
      <c r="D794" s="30">
        <f>'Annex 1.1  Number, Student'!E795+'Annex 1.1  Number, Student'!F795</f>
        <v>432</v>
      </c>
      <c r="E794" s="30">
        <v>142</v>
      </c>
      <c r="F794" s="30">
        <v>251</v>
      </c>
      <c r="G794" s="30">
        <v>211</v>
      </c>
      <c r="H794" s="30">
        <v>94</v>
      </c>
      <c r="I794" s="30">
        <v>48</v>
      </c>
      <c r="J794" s="30">
        <v>164</v>
      </c>
    </row>
    <row r="795" spans="1:10" x14ac:dyDescent="0.25">
      <c r="A795" s="32" t="s">
        <v>762</v>
      </c>
      <c r="B795" s="32" t="s">
        <v>422</v>
      </c>
      <c r="C795" s="32"/>
      <c r="D795" s="35">
        <f>'Annex 1.1  Number, Student'!E796+'Annex 1.1  Number, Student'!F796</f>
        <v>514</v>
      </c>
      <c r="E795" s="35">
        <v>177</v>
      </c>
      <c r="F795" s="35">
        <v>311</v>
      </c>
      <c r="G795" s="35">
        <v>192</v>
      </c>
      <c r="H795" s="35">
        <v>119</v>
      </c>
      <c r="I795" s="35">
        <v>76</v>
      </c>
      <c r="J795" s="35">
        <v>172</v>
      </c>
    </row>
    <row r="796" spans="1:10" x14ac:dyDescent="0.25">
      <c r="A796" s="33" t="s">
        <v>762</v>
      </c>
      <c r="B796" s="33" t="s">
        <v>434</v>
      </c>
      <c r="C796" s="33"/>
      <c r="D796" s="30">
        <f>'Annex 1.1  Number, Student'!E797+'Annex 1.1  Number, Student'!F797</f>
        <v>397</v>
      </c>
      <c r="E796" s="30">
        <v>158</v>
      </c>
      <c r="F796" s="30">
        <v>219</v>
      </c>
      <c r="G796" s="30">
        <v>220</v>
      </c>
      <c r="H796" s="30">
        <v>110</v>
      </c>
      <c r="I796" s="30">
        <v>53</v>
      </c>
      <c r="J796" s="30">
        <v>166</v>
      </c>
    </row>
    <row r="797" spans="1:10" x14ac:dyDescent="0.25">
      <c r="A797" s="32" t="s">
        <v>762</v>
      </c>
      <c r="B797" s="32" t="s">
        <v>441</v>
      </c>
      <c r="C797" s="32"/>
      <c r="D797" s="35">
        <f>'Annex 1.1  Number, Student'!E798+'Annex 1.1  Number, Student'!F798</f>
        <v>27</v>
      </c>
      <c r="E797" s="35">
        <v>17</v>
      </c>
      <c r="F797" s="35">
        <v>21</v>
      </c>
      <c r="G797" s="35">
        <v>16</v>
      </c>
      <c r="H797" s="35">
        <v>8</v>
      </c>
      <c r="I797" s="35">
        <v>4</v>
      </c>
      <c r="J797" s="35">
        <v>15</v>
      </c>
    </row>
    <row r="798" spans="1:10" x14ac:dyDescent="0.25">
      <c r="A798" s="33" t="s">
        <v>762</v>
      </c>
      <c r="B798" s="33" t="s">
        <v>446</v>
      </c>
      <c r="C798" s="33"/>
      <c r="D798" s="30">
        <f>'Annex 1.1  Number, Student'!E799+'Annex 1.1  Number, Student'!F799</f>
        <v>43</v>
      </c>
      <c r="E798" s="30">
        <v>22</v>
      </c>
      <c r="F798" s="30">
        <v>27</v>
      </c>
      <c r="G798" s="30">
        <v>25</v>
      </c>
      <c r="H798" s="30">
        <v>10</v>
      </c>
      <c r="I798" s="30">
        <v>7</v>
      </c>
      <c r="J798" s="30">
        <v>20</v>
      </c>
    </row>
    <row r="799" spans="1:10" x14ac:dyDescent="0.25">
      <c r="A799" s="32" t="s">
        <v>762</v>
      </c>
      <c r="B799" s="32" t="s">
        <v>452</v>
      </c>
      <c r="C799" s="32"/>
      <c r="D799" s="35">
        <f>'Annex 1.1  Number, Student'!E800+'Annex 1.1  Number, Student'!F800</f>
        <v>272</v>
      </c>
      <c r="E799" s="35">
        <v>76</v>
      </c>
      <c r="F799" s="35">
        <v>145</v>
      </c>
      <c r="G799" s="35">
        <v>96</v>
      </c>
      <c r="H799" s="35">
        <v>70</v>
      </c>
      <c r="I799" s="35">
        <v>32</v>
      </c>
      <c r="J799" s="35">
        <v>92</v>
      </c>
    </row>
    <row r="800" spans="1:10" x14ac:dyDescent="0.25">
      <c r="A800" s="33" t="s">
        <v>762</v>
      </c>
      <c r="B800" s="33" t="s">
        <v>458</v>
      </c>
      <c r="C800" s="33"/>
      <c r="D800" s="30">
        <f>'Annex 1.1  Number, Student'!E801+'Annex 1.1  Number, Student'!F801</f>
        <v>323</v>
      </c>
      <c r="E800" s="30">
        <v>107</v>
      </c>
      <c r="F800" s="30">
        <v>173</v>
      </c>
      <c r="G800" s="30">
        <v>138</v>
      </c>
      <c r="H800" s="30">
        <v>73</v>
      </c>
      <c r="I800" s="30">
        <v>37</v>
      </c>
      <c r="J800" s="30">
        <v>112</v>
      </c>
    </row>
    <row r="801" spans="1:10" x14ac:dyDescent="0.25">
      <c r="A801" s="32" t="s">
        <v>762</v>
      </c>
      <c r="B801" s="32" t="s">
        <v>465</v>
      </c>
      <c r="C801" s="32"/>
      <c r="D801" s="35">
        <f>'Annex 1.1  Number, Student'!E802+'Annex 1.1  Number, Student'!F802</f>
        <v>474</v>
      </c>
      <c r="E801" s="35">
        <v>148</v>
      </c>
      <c r="F801" s="35">
        <v>267</v>
      </c>
      <c r="G801" s="35">
        <v>223</v>
      </c>
      <c r="H801" s="35">
        <v>94</v>
      </c>
      <c r="I801" s="35">
        <v>62</v>
      </c>
      <c r="J801" s="35">
        <v>163</v>
      </c>
    </row>
    <row r="802" spans="1:10" x14ac:dyDescent="0.25">
      <c r="A802" s="33" t="s">
        <v>762</v>
      </c>
      <c r="B802" s="33" t="s">
        <v>30</v>
      </c>
      <c r="C802" s="33"/>
      <c r="D802" s="30">
        <f>'Annex 1.1  Number, Student'!E803+'Annex 1.1  Number, Student'!F803</f>
        <v>359</v>
      </c>
      <c r="E802" s="30">
        <v>119</v>
      </c>
      <c r="F802" s="30">
        <v>206</v>
      </c>
      <c r="G802" s="30">
        <v>144</v>
      </c>
      <c r="H802" s="30">
        <v>94</v>
      </c>
      <c r="I802" s="30">
        <v>56</v>
      </c>
      <c r="J802" s="30">
        <v>128</v>
      </c>
    </row>
    <row r="803" spans="1:10" x14ac:dyDescent="0.25">
      <c r="A803" s="32" t="s">
        <v>523</v>
      </c>
      <c r="B803" s="32" t="s">
        <v>479</v>
      </c>
      <c r="C803" s="32"/>
      <c r="D803" s="35">
        <f>'Annex 1.1  Number, Student'!E804+'Annex 1.1  Number, Student'!F804</f>
        <v>592</v>
      </c>
      <c r="E803" s="35">
        <v>166</v>
      </c>
      <c r="F803" s="35">
        <v>324</v>
      </c>
      <c r="G803" s="35">
        <v>201</v>
      </c>
      <c r="H803" s="35">
        <v>100</v>
      </c>
      <c r="I803" s="35">
        <v>54</v>
      </c>
      <c r="J803" s="35">
        <v>183</v>
      </c>
    </row>
    <row r="804" spans="1:10" x14ac:dyDescent="0.25">
      <c r="A804" s="33" t="s">
        <v>523</v>
      </c>
      <c r="B804" s="33" t="s">
        <v>489</v>
      </c>
      <c r="C804" s="33"/>
      <c r="D804" s="30">
        <f>'Annex 1.1  Number, Student'!E805+'Annex 1.1  Number, Student'!F805</f>
        <v>455</v>
      </c>
      <c r="E804" s="30">
        <v>150</v>
      </c>
      <c r="F804" s="30">
        <v>295</v>
      </c>
      <c r="G804" s="30">
        <v>182</v>
      </c>
      <c r="H804" s="30">
        <v>94</v>
      </c>
      <c r="I804" s="30">
        <v>64</v>
      </c>
      <c r="J804" s="30">
        <v>185</v>
      </c>
    </row>
    <row r="805" spans="1:10" x14ac:dyDescent="0.25">
      <c r="A805" s="32" t="s">
        <v>523</v>
      </c>
      <c r="B805" s="32" t="s">
        <v>500</v>
      </c>
      <c r="C805" s="32"/>
      <c r="D805" s="35">
        <f>'Annex 1.1  Number, Student'!E806+'Annex 1.1  Number, Student'!F806</f>
        <v>239</v>
      </c>
      <c r="E805" s="35">
        <v>74</v>
      </c>
      <c r="F805" s="35">
        <v>127</v>
      </c>
      <c r="G805" s="35">
        <v>85</v>
      </c>
      <c r="H805" s="35">
        <v>41</v>
      </c>
      <c r="I805" s="35">
        <v>32</v>
      </c>
      <c r="J805" s="35">
        <v>77</v>
      </c>
    </row>
    <row r="806" spans="1:10" x14ac:dyDescent="0.25">
      <c r="A806" s="33" t="s">
        <v>523</v>
      </c>
      <c r="B806" s="33" t="s">
        <v>508</v>
      </c>
      <c r="C806" s="33"/>
      <c r="D806" s="30">
        <f>'Annex 1.1  Number, Student'!E807+'Annex 1.1  Number, Student'!F807</f>
        <v>665</v>
      </c>
      <c r="E806" s="30">
        <v>165</v>
      </c>
      <c r="F806" s="30">
        <v>233</v>
      </c>
      <c r="G806" s="30">
        <v>173</v>
      </c>
      <c r="H806" s="30">
        <v>87</v>
      </c>
      <c r="I806" s="30">
        <v>54</v>
      </c>
      <c r="J806" s="30">
        <v>141</v>
      </c>
    </row>
    <row r="807" spans="1:10" x14ac:dyDescent="0.25">
      <c r="A807" s="32" t="s">
        <v>523</v>
      </c>
      <c r="B807" s="32" t="s">
        <v>525</v>
      </c>
      <c r="C807" s="32"/>
      <c r="D807" s="35">
        <f>'Annex 1.1  Number, Student'!E808+'Annex 1.1  Number, Student'!F808</f>
        <v>565</v>
      </c>
      <c r="E807" s="35">
        <v>157</v>
      </c>
      <c r="F807" s="35">
        <v>274</v>
      </c>
      <c r="G807" s="35">
        <v>218</v>
      </c>
      <c r="H807" s="35">
        <v>99</v>
      </c>
      <c r="I807" s="35">
        <v>62</v>
      </c>
      <c r="J807" s="35">
        <v>157</v>
      </c>
    </row>
    <row r="808" spans="1:10" x14ac:dyDescent="0.25">
      <c r="A808" s="33" t="s">
        <v>523</v>
      </c>
      <c r="B808" s="33" t="s">
        <v>536</v>
      </c>
      <c r="C808" s="33"/>
      <c r="D808" s="30">
        <f>'Annex 1.1  Number, Student'!E809+'Annex 1.1  Number, Student'!F809</f>
        <v>404</v>
      </c>
      <c r="E808" s="30">
        <v>116</v>
      </c>
      <c r="F808" s="30">
        <v>269</v>
      </c>
      <c r="G808" s="30">
        <v>155</v>
      </c>
      <c r="H808" s="30">
        <v>63</v>
      </c>
      <c r="I808" s="30">
        <v>57</v>
      </c>
      <c r="J808" s="30">
        <v>128</v>
      </c>
    </row>
    <row r="809" spans="1:10" x14ac:dyDescent="0.25">
      <c r="A809" s="32" t="s">
        <v>523</v>
      </c>
      <c r="B809" s="32" t="s">
        <v>541</v>
      </c>
      <c r="C809" s="32"/>
      <c r="D809" s="35">
        <f>'Annex 1.1  Number, Student'!E810+'Annex 1.1  Number, Student'!F810</f>
        <v>459</v>
      </c>
      <c r="E809" s="35">
        <v>90</v>
      </c>
      <c r="F809" s="35">
        <v>211</v>
      </c>
      <c r="G809" s="35">
        <v>141</v>
      </c>
      <c r="H809" s="35">
        <v>84</v>
      </c>
      <c r="I809" s="35">
        <v>34</v>
      </c>
      <c r="J809" s="35">
        <v>118</v>
      </c>
    </row>
    <row r="810" spans="1:10" x14ac:dyDescent="0.25">
      <c r="A810" s="33" t="s">
        <v>523</v>
      </c>
      <c r="B810" s="33" t="s">
        <v>551</v>
      </c>
      <c r="C810" s="33"/>
      <c r="D810" s="30">
        <f>'Annex 1.1  Number, Student'!E811+'Annex 1.1  Number, Student'!F811</f>
        <v>453</v>
      </c>
      <c r="E810" s="30">
        <v>155</v>
      </c>
      <c r="F810" s="30">
        <v>289</v>
      </c>
      <c r="G810" s="30">
        <v>275</v>
      </c>
      <c r="H810" s="30">
        <v>132</v>
      </c>
      <c r="I810" s="30">
        <v>57</v>
      </c>
      <c r="J810" s="30">
        <v>177</v>
      </c>
    </row>
    <row r="811" spans="1:10" x14ac:dyDescent="0.25">
      <c r="A811" s="32" t="s">
        <v>523</v>
      </c>
      <c r="B811" s="32" t="s">
        <v>561</v>
      </c>
      <c r="C811" s="32"/>
      <c r="D811" s="35">
        <f>'Annex 1.1  Number, Student'!E812+'Annex 1.1  Number, Student'!F812</f>
        <v>127</v>
      </c>
      <c r="E811" s="35">
        <v>35</v>
      </c>
      <c r="F811" s="35">
        <v>76</v>
      </c>
      <c r="G811" s="35">
        <v>70</v>
      </c>
      <c r="H811" s="35">
        <v>25</v>
      </c>
      <c r="I811" s="35">
        <v>19</v>
      </c>
      <c r="J811" s="35">
        <v>50</v>
      </c>
    </row>
    <row r="812" spans="1:10" x14ac:dyDescent="0.25">
      <c r="A812" s="33" t="s">
        <v>523</v>
      </c>
      <c r="B812" s="33" t="s">
        <v>565</v>
      </c>
      <c r="C812" s="33"/>
      <c r="D812" s="30">
        <f>'Annex 1.1  Number, Student'!E813+'Annex 1.1  Number, Student'!F813</f>
        <v>555</v>
      </c>
      <c r="E812" s="30">
        <v>116</v>
      </c>
      <c r="F812" s="30">
        <v>223</v>
      </c>
      <c r="G812" s="30">
        <v>177</v>
      </c>
      <c r="H812" s="30">
        <v>71</v>
      </c>
      <c r="I812" s="30">
        <v>63</v>
      </c>
      <c r="J812" s="30">
        <v>133</v>
      </c>
    </row>
    <row r="813" spans="1:10" x14ac:dyDescent="0.25">
      <c r="A813" s="32" t="s">
        <v>523</v>
      </c>
      <c r="B813" s="32" t="s">
        <v>576</v>
      </c>
      <c r="C813" s="32"/>
      <c r="D813" s="35">
        <f>'Annex 1.1  Number, Student'!E814+'Annex 1.1  Number, Student'!F814</f>
        <v>584</v>
      </c>
      <c r="E813" s="35">
        <v>103</v>
      </c>
      <c r="F813" s="35">
        <v>161</v>
      </c>
      <c r="G813" s="35">
        <v>120</v>
      </c>
      <c r="H813" s="35">
        <v>56</v>
      </c>
      <c r="I813" s="35">
        <v>43</v>
      </c>
      <c r="J813" s="35">
        <v>84</v>
      </c>
    </row>
    <row r="814" spans="1:10" x14ac:dyDescent="0.25">
      <c r="A814" s="33" t="s">
        <v>523</v>
      </c>
      <c r="B814" s="33" t="s">
        <v>585</v>
      </c>
      <c r="C814" s="33"/>
      <c r="D814" s="30">
        <f>'Annex 1.1  Number, Student'!E815+'Annex 1.1  Number, Student'!F815</f>
        <v>624</v>
      </c>
      <c r="E814" s="30">
        <v>69</v>
      </c>
      <c r="F814" s="30">
        <v>165</v>
      </c>
      <c r="G814" s="30">
        <v>138</v>
      </c>
      <c r="H814" s="30">
        <v>54</v>
      </c>
      <c r="I814" s="30">
        <v>41</v>
      </c>
      <c r="J814" s="30">
        <v>91</v>
      </c>
    </row>
    <row r="815" spans="1:10" x14ac:dyDescent="0.25">
      <c r="A815" s="32" t="s">
        <v>763</v>
      </c>
      <c r="B815" s="32" t="s">
        <v>594</v>
      </c>
      <c r="C815" s="32"/>
      <c r="D815" s="35">
        <f>'Annex 1.1  Number, Student'!E816+'Annex 1.1  Number, Student'!F816</f>
        <v>309</v>
      </c>
      <c r="E815" s="35">
        <v>90</v>
      </c>
      <c r="F815" s="35">
        <v>177</v>
      </c>
      <c r="G815" s="35">
        <v>139</v>
      </c>
      <c r="H815" s="35">
        <v>66</v>
      </c>
      <c r="I815" s="35">
        <v>68</v>
      </c>
      <c r="J815" s="35">
        <v>94</v>
      </c>
    </row>
    <row r="816" spans="1:10" x14ac:dyDescent="0.25">
      <c r="A816" s="33" t="s">
        <v>763</v>
      </c>
      <c r="B816" s="33" t="s">
        <v>20</v>
      </c>
      <c r="C816" s="33"/>
      <c r="D816" s="30">
        <f>'Annex 1.1  Number, Student'!E817+'Annex 1.1  Number, Student'!F817</f>
        <v>438</v>
      </c>
      <c r="E816" s="30">
        <v>130</v>
      </c>
      <c r="F816" s="30">
        <v>253</v>
      </c>
      <c r="G816" s="30">
        <v>193</v>
      </c>
      <c r="H816" s="30">
        <v>101</v>
      </c>
      <c r="I816" s="30">
        <v>65</v>
      </c>
      <c r="J816" s="30">
        <v>158</v>
      </c>
    </row>
    <row r="817" spans="1:10" x14ac:dyDescent="0.25">
      <c r="A817" s="32" t="s">
        <v>763</v>
      </c>
      <c r="B817" s="32" t="s">
        <v>608</v>
      </c>
      <c r="C817" s="32"/>
      <c r="D817" s="35">
        <f>'Annex 1.1  Number, Student'!E818+'Annex 1.1  Number, Student'!F818</f>
        <v>532</v>
      </c>
      <c r="E817" s="35">
        <v>176</v>
      </c>
      <c r="F817" s="35">
        <v>295</v>
      </c>
      <c r="G817" s="35">
        <v>185</v>
      </c>
      <c r="H817" s="35">
        <v>154</v>
      </c>
      <c r="I817" s="35">
        <v>98</v>
      </c>
      <c r="J817" s="35">
        <v>193</v>
      </c>
    </row>
    <row r="818" spans="1:10" x14ac:dyDescent="0.25">
      <c r="A818" s="33" t="s">
        <v>763</v>
      </c>
      <c r="B818" s="33" t="s">
        <v>618</v>
      </c>
      <c r="C818" s="33"/>
      <c r="D818" s="30">
        <f>'Annex 1.1  Number, Student'!E819+'Annex 1.1  Number, Student'!F819</f>
        <v>494</v>
      </c>
      <c r="E818" s="30">
        <v>159</v>
      </c>
      <c r="F818" s="30">
        <v>272</v>
      </c>
      <c r="G818" s="30">
        <v>203</v>
      </c>
      <c r="H818" s="30">
        <v>108</v>
      </c>
      <c r="I818" s="30">
        <v>73</v>
      </c>
      <c r="J818" s="30">
        <v>184</v>
      </c>
    </row>
    <row r="819" spans="1:10" x14ac:dyDescent="0.25">
      <c r="A819" s="32" t="s">
        <v>763</v>
      </c>
      <c r="B819" s="32" t="s">
        <v>630</v>
      </c>
      <c r="C819" s="32"/>
      <c r="D819" s="35">
        <f>'Annex 1.1  Number, Student'!E820+'Annex 1.1  Number, Student'!F820</f>
        <v>525</v>
      </c>
      <c r="E819" s="35">
        <v>143</v>
      </c>
      <c r="F819" s="35">
        <v>266</v>
      </c>
      <c r="G819" s="35">
        <v>207</v>
      </c>
      <c r="H819" s="35">
        <v>85</v>
      </c>
      <c r="I819" s="35">
        <v>78</v>
      </c>
      <c r="J819" s="35">
        <v>121</v>
      </c>
    </row>
    <row r="820" spans="1:10" x14ac:dyDescent="0.25">
      <c r="A820" s="33" t="s">
        <v>763</v>
      </c>
      <c r="B820" s="33" t="s">
        <v>638</v>
      </c>
      <c r="C820" s="33"/>
      <c r="D820" s="30">
        <f>'Annex 1.1  Number, Student'!E821+'Annex 1.1  Number, Student'!F821</f>
        <v>102</v>
      </c>
      <c r="E820" s="30">
        <v>26</v>
      </c>
      <c r="F820" s="30">
        <v>62</v>
      </c>
      <c r="G820" s="30">
        <v>60</v>
      </c>
      <c r="H820" s="30">
        <v>13</v>
      </c>
      <c r="I820" s="30">
        <v>17</v>
      </c>
      <c r="J820" s="30">
        <v>32</v>
      </c>
    </row>
    <row r="821" spans="1:10" x14ac:dyDescent="0.25">
      <c r="A821" s="32" t="s">
        <v>763</v>
      </c>
      <c r="B821" s="32" t="s">
        <v>647</v>
      </c>
      <c r="C821" s="32"/>
      <c r="D821" s="35">
        <f>'Annex 1.1  Number, Student'!E822+'Annex 1.1  Number, Student'!F822</f>
        <v>222</v>
      </c>
      <c r="E821" s="35">
        <v>63</v>
      </c>
      <c r="F821" s="35">
        <v>98</v>
      </c>
      <c r="G821" s="35">
        <v>80</v>
      </c>
      <c r="H821" s="35">
        <v>34</v>
      </c>
      <c r="I821" s="35">
        <v>33</v>
      </c>
      <c r="J821" s="35">
        <v>50</v>
      </c>
    </row>
    <row r="822" spans="1:10" x14ac:dyDescent="0.25">
      <c r="A822" s="33" t="s">
        <v>763</v>
      </c>
      <c r="B822" s="33" t="s">
        <v>421</v>
      </c>
      <c r="C822" s="33"/>
      <c r="D822" s="30">
        <f>'Annex 1.1  Number, Student'!E823+'Annex 1.1  Number, Student'!F823</f>
        <v>437</v>
      </c>
      <c r="E822" s="30">
        <v>95</v>
      </c>
      <c r="F822" s="30">
        <v>167</v>
      </c>
      <c r="G822" s="30">
        <v>131</v>
      </c>
      <c r="H822" s="30">
        <v>57</v>
      </c>
      <c r="I822" s="30">
        <v>47</v>
      </c>
      <c r="J822" s="30">
        <v>84</v>
      </c>
    </row>
    <row r="823" spans="1:10" x14ac:dyDescent="0.25">
      <c r="A823" s="32" t="s">
        <v>763</v>
      </c>
      <c r="B823" s="32" t="s">
        <v>106</v>
      </c>
      <c r="C823" s="32"/>
      <c r="D823" s="35">
        <f>'Annex 1.1  Number, Student'!E824+'Annex 1.1  Number, Student'!F824</f>
        <v>153</v>
      </c>
      <c r="E823" s="35">
        <v>52</v>
      </c>
      <c r="F823" s="35">
        <v>86</v>
      </c>
      <c r="G823" s="35">
        <v>75</v>
      </c>
      <c r="H823" s="35">
        <v>35</v>
      </c>
      <c r="I823" s="35">
        <v>31</v>
      </c>
      <c r="J823" s="35">
        <v>48</v>
      </c>
    </row>
    <row r="824" spans="1:10" x14ac:dyDescent="0.25">
      <c r="A824" s="33" t="s">
        <v>763</v>
      </c>
      <c r="B824" s="33" t="s">
        <v>668</v>
      </c>
      <c r="C824" s="33"/>
      <c r="D824" s="30">
        <f>'Annex 1.1  Number, Student'!E825+'Annex 1.1  Number, Student'!F825</f>
        <v>172</v>
      </c>
      <c r="E824" s="30">
        <v>64</v>
      </c>
      <c r="F824" s="30">
        <v>90</v>
      </c>
      <c r="G824" s="30">
        <v>69</v>
      </c>
      <c r="H824" s="30">
        <v>41</v>
      </c>
      <c r="I824" s="30">
        <v>32</v>
      </c>
      <c r="J824" s="30">
        <v>59</v>
      </c>
    </row>
    <row r="825" spans="1:10" x14ac:dyDescent="0.25">
      <c r="A825" s="32" t="s">
        <v>764</v>
      </c>
      <c r="B825" s="32" t="s">
        <v>676</v>
      </c>
      <c r="C825" s="32"/>
      <c r="D825" s="35">
        <f>'Annex 1.1  Number, Student'!E826+'Annex 1.1  Number, Student'!F826</f>
        <v>281</v>
      </c>
      <c r="E825" s="35">
        <v>79</v>
      </c>
      <c r="F825" s="35">
        <v>147</v>
      </c>
      <c r="G825" s="35">
        <v>134</v>
      </c>
      <c r="H825" s="35">
        <v>68</v>
      </c>
      <c r="I825" s="35">
        <v>43</v>
      </c>
      <c r="J825" s="35">
        <v>85</v>
      </c>
    </row>
    <row r="826" spans="1:10" x14ac:dyDescent="0.25">
      <c r="A826" s="33" t="s">
        <v>764</v>
      </c>
      <c r="B826" s="33" t="s">
        <v>685</v>
      </c>
      <c r="C826" s="33"/>
      <c r="D826" s="30">
        <f>'Annex 1.1  Number, Student'!E827+'Annex 1.1  Number, Student'!F827</f>
        <v>383</v>
      </c>
      <c r="E826" s="30">
        <v>139</v>
      </c>
      <c r="F826" s="30">
        <v>254</v>
      </c>
      <c r="G826" s="30">
        <v>197</v>
      </c>
      <c r="H826" s="30">
        <v>98</v>
      </c>
      <c r="I826" s="30">
        <v>89</v>
      </c>
      <c r="J826" s="30">
        <v>157</v>
      </c>
    </row>
    <row r="827" spans="1:10" x14ac:dyDescent="0.25">
      <c r="A827" s="32" t="s">
        <v>764</v>
      </c>
      <c r="B827" s="32" t="s">
        <v>696</v>
      </c>
      <c r="C827" s="32"/>
      <c r="D827" s="35">
        <f>'Annex 1.1  Number, Student'!E828+'Annex 1.1  Number, Student'!F828</f>
        <v>538</v>
      </c>
      <c r="E827" s="35">
        <v>150</v>
      </c>
      <c r="F827" s="35">
        <v>274</v>
      </c>
      <c r="G827" s="35">
        <v>166</v>
      </c>
      <c r="H827" s="35">
        <v>84</v>
      </c>
      <c r="I827" s="35">
        <v>91</v>
      </c>
      <c r="J827" s="35">
        <v>156</v>
      </c>
    </row>
    <row r="828" spans="1:10" x14ac:dyDescent="0.25">
      <c r="A828" s="33" t="s">
        <v>764</v>
      </c>
      <c r="B828" s="33" t="s">
        <v>705</v>
      </c>
      <c r="C828" s="33"/>
      <c r="D828" s="30">
        <f>'Annex 1.1  Number, Student'!E829+'Annex 1.1  Number, Student'!F829</f>
        <v>459</v>
      </c>
      <c r="E828" s="30">
        <v>104</v>
      </c>
      <c r="F828" s="30">
        <v>217</v>
      </c>
      <c r="G828" s="30">
        <v>113</v>
      </c>
      <c r="H828" s="30">
        <v>68</v>
      </c>
      <c r="I828" s="30">
        <v>61</v>
      </c>
      <c r="J828" s="30">
        <v>125</v>
      </c>
    </row>
    <row r="829" spans="1:10" x14ac:dyDescent="0.25">
      <c r="A829" s="32" t="s">
        <v>764</v>
      </c>
      <c r="B829" s="32" t="s">
        <v>715</v>
      </c>
      <c r="C829" s="32"/>
      <c r="D829" s="35">
        <f>'Annex 1.1  Number, Student'!E830+'Annex 1.1  Number, Student'!F830</f>
        <v>971</v>
      </c>
      <c r="E829" s="35">
        <v>149</v>
      </c>
      <c r="F829" s="35">
        <v>332</v>
      </c>
      <c r="G829" s="35">
        <v>272</v>
      </c>
      <c r="H829" s="35">
        <v>118</v>
      </c>
      <c r="I829" s="35">
        <v>81</v>
      </c>
      <c r="J829" s="35">
        <v>202</v>
      </c>
    </row>
    <row r="830" spans="1:10" x14ac:dyDescent="0.25">
      <c r="A830" s="33" t="s">
        <v>764</v>
      </c>
      <c r="B830" s="33" t="s">
        <v>163</v>
      </c>
      <c r="C830" s="33"/>
      <c r="D830" s="30">
        <f>'Annex 1.1  Number, Student'!E831+'Annex 1.1  Number, Student'!F831</f>
        <v>505</v>
      </c>
      <c r="E830" s="30">
        <v>80</v>
      </c>
      <c r="F830" s="30">
        <v>165</v>
      </c>
      <c r="G830" s="30">
        <v>141</v>
      </c>
      <c r="H830" s="30">
        <v>74</v>
      </c>
      <c r="I830" s="30">
        <v>44</v>
      </c>
      <c r="J830" s="30">
        <v>101</v>
      </c>
    </row>
    <row r="831" spans="1:10" x14ac:dyDescent="0.25">
      <c r="A831" s="32" t="s">
        <v>764</v>
      </c>
      <c r="B831" s="32" t="s">
        <v>736</v>
      </c>
      <c r="C831" s="32"/>
      <c r="D831" s="35">
        <f>'Annex 1.1  Number, Student'!E832+'Annex 1.1  Number, Student'!F832</f>
        <v>341</v>
      </c>
      <c r="E831" s="35">
        <v>72</v>
      </c>
      <c r="F831" s="35">
        <v>164</v>
      </c>
      <c r="G831" s="35">
        <v>152</v>
      </c>
      <c r="H831" s="35">
        <v>54</v>
      </c>
      <c r="I831" s="35">
        <v>31</v>
      </c>
      <c r="J831" s="35">
        <v>110</v>
      </c>
    </row>
    <row r="832" spans="1:10" x14ac:dyDescent="0.25">
      <c r="A832" s="33" t="s">
        <v>764</v>
      </c>
      <c r="B832" s="33" t="s">
        <v>744</v>
      </c>
      <c r="C832" s="33"/>
      <c r="D832" s="30">
        <f>'Annex 1.1  Number, Student'!E833+'Annex 1.1  Number, Student'!F833</f>
        <v>588</v>
      </c>
      <c r="E832" s="30">
        <v>138</v>
      </c>
      <c r="F832" s="30">
        <v>320</v>
      </c>
      <c r="G832" s="30">
        <v>178</v>
      </c>
      <c r="H832" s="30">
        <v>127</v>
      </c>
      <c r="I832" s="30">
        <v>115</v>
      </c>
      <c r="J832" s="30">
        <v>155</v>
      </c>
    </row>
    <row r="833" spans="1:10" x14ac:dyDescent="0.25">
      <c r="A833" s="32" t="s">
        <v>764</v>
      </c>
      <c r="B833" s="32" t="s">
        <v>754</v>
      </c>
      <c r="C833" s="32"/>
      <c r="D833" s="35">
        <f>'Annex 1.1  Number, Student'!E834+'Annex 1.1  Number, Student'!F834</f>
        <v>323</v>
      </c>
      <c r="E833" s="35">
        <v>80</v>
      </c>
      <c r="F833" s="35">
        <v>209</v>
      </c>
      <c r="G833" s="35">
        <v>188</v>
      </c>
      <c r="H833" s="35">
        <v>70</v>
      </c>
      <c r="I833" s="35">
        <v>47</v>
      </c>
      <c r="J833" s="35">
        <v>122</v>
      </c>
    </row>
    <row r="834" spans="1:10" x14ac:dyDescent="0.25">
      <c r="A834" s="34" t="s">
        <v>813</v>
      </c>
      <c r="B834" s="34"/>
      <c r="C834" s="34"/>
      <c r="D834" s="45">
        <f>'Annex 1.1  Number, Student'!E835+'Annex 1.1  Number, Student'!F835</f>
        <v>6296</v>
      </c>
      <c r="E834" s="45">
        <v>1418</v>
      </c>
      <c r="F834" s="45">
        <v>2939</v>
      </c>
      <c r="G834" s="45">
        <v>2099</v>
      </c>
      <c r="H834" s="45">
        <v>1010</v>
      </c>
      <c r="I834" s="45">
        <v>583</v>
      </c>
      <c r="J834" s="45">
        <v>1738</v>
      </c>
    </row>
    <row r="835" spans="1:10" x14ac:dyDescent="0.25">
      <c r="A835" s="33" t="s">
        <v>761</v>
      </c>
      <c r="B835" s="33"/>
      <c r="C835" s="33"/>
      <c r="D835" s="30">
        <f>'Annex 1.1  Number, Student'!E836+'Annex 1.1  Number, Student'!F836</f>
        <v>4640</v>
      </c>
      <c r="E835" s="30">
        <v>804</v>
      </c>
      <c r="F835" s="30">
        <v>1253</v>
      </c>
      <c r="G835" s="30">
        <v>1061</v>
      </c>
      <c r="H835" s="30">
        <v>467</v>
      </c>
      <c r="I835" s="30">
        <v>273</v>
      </c>
      <c r="J835" s="30">
        <v>628</v>
      </c>
    </row>
    <row r="836" spans="1:10" x14ac:dyDescent="0.25">
      <c r="A836" s="34" t="s">
        <v>873</v>
      </c>
      <c r="B836" s="34"/>
      <c r="C836" s="34"/>
      <c r="D836" s="45">
        <f>'Annex 1.1  Number, Student'!E837+'Annex 1.1  Number, Student'!F837</f>
        <v>5476</v>
      </c>
      <c r="E836" s="45">
        <v>1478</v>
      </c>
      <c r="F836" s="45">
        <v>2890</v>
      </c>
      <c r="G836" s="45">
        <v>2446</v>
      </c>
      <c r="H836" s="45">
        <v>1248</v>
      </c>
      <c r="I836" s="45">
        <v>737</v>
      </c>
      <c r="J836" s="45">
        <v>1931</v>
      </c>
    </row>
    <row r="837" spans="1:10" x14ac:dyDescent="0.25">
      <c r="A837" s="33" t="s">
        <v>762</v>
      </c>
      <c r="B837" s="33"/>
      <c r="C837" s="33"/>
      <c r="D837" s="30">
        <f>'Annex 1.1  Number, Student'!E838+'Annex 1.1  Number, Student'!F838</f>
        <v>3563</v>
      </c>
      <c r="E837" s="30">
        <v>1181</v>
      </c>
      <c r="F837" s="30">
        <v>2024</v>
      </c>
      <c r="G837" s="30">
        <v>1552</v>
      </c>
      <c r="H837" s="30">
        <v>828</v>
      </c>
      <c r="I837" s="30">
        <v>474</v>
      </c>
      <c r="J837" s="30">
        <v>1282</v>
      </c>
    </row>
    <row r="838" spans="1:10" x14ac:dyDescent="0.25">
      <c r="A838" s="34" t="s">
        <v>523</v>
      </c>
      <c r="B838" s="34"/>
      <c r="C838" s="34"/>
      <c r="D838" s="45">
        <f>'Annex 1.1  Number, Student'!E839+'Annex 1.1  Number, Student'!F839</f>
        <v>5722</v>
      </c>
      <c r="E838" s="45">
        <v>1396</v>
      </c>
      <c r="F838" s="45">
        <v>2647</v>
      </c>
      <c r="G838" s="45">
        <v>1935</v>
      </c>
      <c r="H838" s="45">
        <v>906</v>
      </c>
      <c r="I838" s="45">
        <v>580</v>
      </c>
      <c r="J838" s="45">
        <v>1524</v>
      </c>
    </row>
    <row r="839" spans="1:10" x14ac:dyDescent="0.25">
      <c r="A839" s="33" t="s">
        <v>763</v>
      </c>
      <c r="B839" s="33"/>
      <c r="C839" s="33"/>
      <c r="D839" s="30">
        <f>'Annex 1.1  Number, Student'!E840+'Annex 1.1  Number, Student'!F840</f>
        <v>3384</v>
      </c>
      <c r="E839" s="30">
        <v>998</v>
      </c>
      <c r="F839" s="30">
        <v>1766</v>
      </c>
      <c r="G839" s="30">
        <v>1342</v>
      </c>
      <c r="H839" s="30">
        <v>694</v>
      </c>
      <c r="I839" s="30">
        <v>542</v>
      </c>
      <c r="J839" s="30">
        <v>1023</v>
      </c>
    </row>
    <row r="840" spans="1:10" x14ac:dyDescent="0.25">
      <c r="A840" s="34" t="s">
        <v>764</v>
      </c>
      <c r="B840" s="34"/>
      <c r="C840" s="34"/>
      <c r="D840" s="45">
        <f>'Annex 1.1  Number, Student'!E841+'Annex 1.1  Number, Student'!F841</f>
        <v>4389</v>
      </c>
      <c r="E840" s="45">
        <v>991</v>
      </c>
      <c r="F840" s="45">
        <v>2082</v>
      </c>
      <c r="G840" s="45">
        <v>1541</v>
      </c>
      <c r="H840" s="45">
        <v>761</v>
      </c>
      <c r="I840" s="45">
        <v>602</v>
      </c>
      <c r="J840" s="45">
        <v>1213</v>
      </c>
    </row>
    <row r="841" spans="1:10" x14ac:dyDescent="0.25">
      <c r="A841" s="26" t="s">
        <v>765</v>
      </c>
      <c r="B841" s="26"/>
      <c r="C841" s="26"/>
      <c r="D841" s="27">
        <f>'Annex 1.1  Number, Student'!E842+'Annex 1.1  Number, Student'!F842</f>
        <v>33470</v>
      </c>
      <c r="E841" s="27">
        <v>8266</v>
      </c>
      <c r="F841" s="27">
        <v>15601</v>
      </c>
      <c r="G841" s="27">
        <v>11976</v>
      </c>
      <c r="H841" s="27">
        <v>5914</v>
      </c>
      <c r="I841" s="27">
        <v>3791</v>
      </c>
      <c r="J841" s="27">
        <v>9339</v>
      </c>
    </row>
  </sheetData>
  <mergeCells count="10">
    <mergeCell ref="J2:J3"/>
    <mergeCell ref="H2:H3"/>
    <mergeCell ref="I2:I3"/>
    <mergeCell ref="A2:A3"/>
    <mergeCell ref="B2:B3"/>
    <mergeCell ref="C2:C3"/>
    <mergeCell ref="D2:D3"/>
    <mergeCell ref="E2:E3"/>
    <mergeCell ref="F2:F3"/>
    <mergeCell ref="G2:G3"/>
  </mergeCells>
  <conditionalFormatting sqref="E4:E756">
    <cfRule type="expression" dxfId="56" priority="109">
      <formula>MOD(ROW(),2)=1</formula>
    </cfRule>
    <cfRule type="expression" dxfId="55" priority="110">
      <formula>MOD(ROW0,2)</formula>
    </cfRule>
    <cfRule type="expression" dxfId="54" priority="111">
      <formula>MOD(ROW0,2)=1</formula>
    </cfRule>
  </conditionalFormatting>
  <conditionalFormatting sqref="A4:C756">
    <cfRule type="expression" dxfId="53" priority="16">
      <formula>MOD(ROW(),2)=1</formula>
    </cfRule>
    <cfRule type="expression" dxfId="52" priority="17">
      <formula>MOD(ROW0,2)</formula>
    </cfRule>
    <cfRule type="expression" dxfId="51" priority="18">
      <formula>MOD(ROW0,2)=1</formula>
    </cfRule>
  </conditionalFormatting>
  <conditionalFormatting sqref="F4:J756">
    <cfRule type="expression" dxfId="50" priority="4">
      <formula>MOD(ROW(),2)=1</formula>
    </cfRule>
    <cfRule type="expression" dxfId="49" priority="5">
      <formula>MOD(ROW0,2)</formula>
    </cfRule>
    <cfRule type="expression" dxfId="48" priority="6">
      <formula>MOD(ROW0,2)=1</formula>
    </cfRule>
  </conditionalFormatting>
  <conditionalFormatting sqref="D4:D756">
    <cfRule type="expression" dxfId="47" priority="1">
      <formula>MOD(ROW(),2)=1</formula>
    </cfRule>
    <cfRule type="expression" dxfId="46" priority="2">
      <formula>MOD(ROW0,2)</formula>
    </cfRule>
    <cfRule type="expression" dxfId="45" priority="3">
      <formula>MOD(ROW0,2)=1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S841"/>
  <sheetViews>
    <sheetView workbookViewId="0">
      <pane xSplit="3" ySplit="3" topLeftCell="D813" activePane="bottomRight" state="frozen"/>
      <selection pane="topRight" activeCell="D1" sqref="D1"/>
      <selection pane="bottomLeft" activeCell="A4" sqref="A4"/>
      <selection pane="bottomRight" activeCell="D841" sqref="D841:F841"/>
    </sheetView>
  </sheetViews>
  <sheetFormatPr defaultRowHeight="12" customHeight="1" x14ac:dyDescent="0.25"/>
  <cols>
    <col min="1" max="1" width="12.33203125" style="17" bestFit="1" customWidth="1"/>
    <col min="2" max="2" width="12.6640625" style="17" bestFit="1" customWidth="1"/>
    <col min="3" max="3" width="33.33203125" style="17" customWidth="1"/>
    <col min="4" max="5" width="4" style="17" bestFit="1" customWidth="1"/>
    <col min="6" max="6" width="4.21875" style="17" bestFit="1" customWidth="1"/>
    <col min="7" max="30" width="5.44140625" style="1" customWidth="1"/>
    <col min="31" max="33" width="6.44140625" style="1" customWidth="1"/>
    <col min="34" max="45" width="5.44140625" style="1" customWidth="1"/>
    <col min="46" max="16384" width="8.88671875" style="1"/>
  </cols>
  <sheetData>
    <row r="1" spans="1:45" ht="12" customHeight="1" x14ac:dyDescent="0.25">
      <c r="A1" s="24" t="s">
        <v>798</v>
      </c>
      <c r="B1" s="24"/>
      <c r="C1" s="24"/>
      <c r="D1" s="24"/>
      <c r="E1" s="24"/>
      <c r="F1" s="24"/>
    </row>
    <row r="2" spans="1:45" ht="12" customHeight="1" x14ac:dyDescent="0.25">
      <c r="A2" s="51" t="s">
        <v>772</v>
      </c>
      <c r="B2" s="51" t="s">
        <v>0</v>
      </c>
      <c r="C2" s="51" t="s">
        <v>773</v>
      </c>
      <c r="D2" s="52" t="s">
        <v>776</v>
      </c>
      <c r="E2" s="52"/>
      <c r="F2" s="52"/>
      <c r="G2" s="52" t="s">
        <v>793</v>
      </c>
      <c r="H2" s="52"/>
      <c r="I2" s="52"/>
      <c r="J2" s="52" t="s">
        <v>819</v>
      </c>
      <c r="K2" s="52"/>
      <c r="L2" s="52"/>
      <c r="M2" s="52" t="s">
        <v>794</v>
      </c>
      <c r="N2" s="52"/>
      <c r="O2" s="52"/>
      <c r="P2" s="52" t="s">
        <v>820</v>
      </c>
      <c r="Q2" s="52"/>
      <c r="R2" s="52"/>
      <c r="S2" s="52" t="s">
        <v>795</v>
      </c>
      <c r="T2" s="52"/>
      <c r="U2" s="52"/>
      <c r="V2" s="52" t="s">
        <v>821</v>
      </c>
      <c r="W2" s="52"/>
      <c r="X2" s="52"/>
      <c r="Y2" s="52" t="s">
        <v>796</v>
      </c>
      <c r="Z2" s="52"/>
      <c r="AA2" s="52"/>
      <c r="AB2" s="52" t="s">
        <v>797</v>
      </c>
      <c r="AC2" s="52"/>
      <c r="AD2" s="52"/>
      <c r="AE2" s="52" t="s">
        <v>822</v>
      </c>
      <c r="AF2" s="52"/>
      <c r="AG2" s="52"/>
      <c r="AH2" s="52" t="s">
        <v>823</v>
      </c>
      <c r="AI2" s="52"/>
      <c r="AJ2" s="52"/>
      <c r="AK2" s="52" t="s">
        <v>824</v>
      </c>
      <c r="AL2" s="52"/>
      <c r="AM2" s="52"/>
      <c r="AN2" s="52" t="s">
        <v>860</v>
      </c>
      <c r="AO2" s="52"/>
      <c r="AP2" s="52"/>
      <c r="AQ2" s="52" t="s">
        <v>825</v>
      </c>
      <c r="AR2" s="52"/>
      <c r="AS2" s="52"/>
    </row>
    <row r="3" spans="1:45" ht="12" customHeight="1" x14ac:dyDescent="0.25">
      <c r="A3" s="51"/>
      <c r="B3" s="51"/>
      <c r="C3" s="51"/>
      <c r="D3" s="38" t="s">
        <v>774</v>
      </c>
      <c r="E3" s="38" t="s">
        <v>775</v>
      </c>
      <c r="F3" s="38" t="s">
        <v>776</v>
      </c>
      <c r="G3" s="21" t="s">
        <v>774</v>
      </c>
      <c r="H3" s="21" t="s">
        <v>775</v>
      </c>
      <c r="I3" s="21" t="s">
        <v>776</v>
      </c>
      <c r="J3" s="21" t="s">
        <v>774</v>
      </c>
      <c r="K3" s="21" t="s">
        <v>775</v>
      </c>
      <c r="L3" s="21" t="s">
        <v>776</v>
      </c>
      <c r="M3" s="21" t="s">
        <v>774</v>
      </c>
      <c r="N3" s="21" t="s">
        <v>775</v>
      </c>
      <c r="O3" s="21" t="s">
        <v>776</v>
      </c>
      <c r="P3" s="21" t="s">
        <v>774</v>
      </c>
      <c r="Q3" s="21" t="s">
        <v>775</v>
      </c>
      <c r="R3" s="21" t="s">
        <v>776</v>
      </c>
      <c r="S3" s="21" t="s">
        <v>774</v>
      </c>
      <c r="T3" s="21" t="s">
        <v>775</v>
      </c>
      <c r="U3" s="21" t="s">
        <v>776</v>
      </c>
      <c r="V3" s="21" t="s">
        <v>774</v>
      </c>
      <c r="W3" s="21" t="s">
        <v>775</v>
      </c>
      <c r="X3" s="21" t="s">
        <v>776</v>
      </c>
      <c r="Y3" s="21" t="s">
        <v>774</v>
      </c>
      <c r="Z3" s="21" t="s">
        <v>775</v>
      </c>
      <c r="AA3" s="21" t="s">
        <v>776</v>
      </c>
      <c r="AB3" s="21" t="s">
        <v>774</v>
      </c>
      <c r="AC3" s="21" t="s">
        <v>775</v>
      </c>
      <c r="AD3" s="21" t="s">
        <v>776</v>
      </c>
      <c r="AE3" s="21" t="s">
        <v>774</v>
      </c>
      <c r="AF3" s="21" t="s">
        <v>775</v>
      </c>
      <c r="AG3" s="21" t="s">
        <v>776</v>
      </c>
      <c r="AH3" s="21" t="s">
        <v>774</v>
      </c>
      <c r="AI3" s="21" t="s">
        <v>775</v>
      </c>
      <c r="AJ3" s="21" t="s">
        <v>776</v>
      </c>
      <c r="AK3" s="21" t="s">
        <v>774</v>
      </c>
      <c r="AL3" s="21" t="s">
        <v>775</v>
      </c>
      <c r="AM3" s="21" t="s">
        <v>776</v>
      </c>
      <c r="AN3" s="21" t="s">
        <v>774</v>
      </c>
      <c r="AO3" s="21" t="s">
        <v>775</v>
      </c>
      <c r="AP3" s="21" t="s">
        <v>776</v>
      </c>
      <c r="AQ3" s="21" t="s">
        <v>774</v>
      </c>
      <c r="AR3" s="21" t="s">
        <v>775</v>
      </c>
      <c r="AS3" s="21" t="s">
        <v>776</v>
      </c>
    </row>
    <row r="4" spans="1:45" ht="12" customHeight="1" x14ac:dyDescent="0.25">
      <c r="A4" s="4" t="s">
        <v>813</v>
      </c>
      <c r="B4" s="3" t="s">
        <v>2</v>
      </c>
      <c r="C4" s="4" t="s">
        <v>5</v>
      </c>
      <c r="D4" s="22">
        <f>SUMIFS($G4:$AS4,$G$3:$AS$3,"Girls")</f>
        <v>3</v>
      </c>
      <c r="E4" s="22">
        <f>SUMIFS($G4:$AS4,$G$3:$AS$3,"Boys")</f>
        <v>2</v>
      </c>
      <c r="F4" s="22">
        <f>SUMIFS($G4:$AS4,$G$3:$AS$3,"Total")</f>
        <v>5</v>
      </c>
      <c r="G4" s="22">
        <v>2</v>
      </c>
      <c r="H4" s="22">
        <v>1</v>
      </c>
      <c r="I4" s="22">
        <v>3</v>
      </c>
      <c r="J4" s="22">
        <v>0</v>
      </c>
      <c r="K4" s="22">
        <v>0</v>
      </c>
      <c r="L4" s="22">
        <v>0</v>
      </c>
      <c r="M4" s="22">
        <v>1</v>
      </c>
      <c r="N4" s="22">
        <v>0</v>
      </c>
      <c r="O4" s="22">
        <v>1</v>
      </c>
      <c r="P4" s="22">
        <v>0</v>
      </c>
      <c r="Q4" s="22">
        <v>0</v>
      </c>
      <c r="R4" s="22">
        <v>0</v>
      </c>
      <c r="S4" s="22">
        <v>0</v>
      </c>
      <c r="T4" s="22">
        <v>1</v>
      </c>
      <c r="U4" s="22">
        <v>1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</row>
    <row r="5" spans="1:45" ht="12" customHeight="1" x14ac:dyDescent="0.25">
      <c r="A5" s="4" t="s">
        <v>813</v>
      </c>
      <c r="B5" s="3" t="s">
        <v>2</v>
      </c>
      <c r="C5" s="4" t="s">
        <v>8</v>
      </c>
      <c r="D5" s="22">
        <f t="shared" ref="D5:D68" si="0">SUMIFS($G5:$AS5,$G$3:$AS$3,"Girls")</f>
        <v>0</v>
      </c>
      <c r="E5" s="22">
        <f t="shared" ref="E5:E68" si="1">SUMIFS($G5:$AS5,$G$3:$AS$3,"Boys")</f>
        <v>0</v>
      </c>
      <c r="F5" s="22">
        <f t="shared" ref="F5:F68" si="2">SUMIFS($G5:$AS5,$G$3:$AS$3,"Total")</f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</row>
    <row r="6" spans="1:45" ht="12" customHeight="1" x14ac:dyDescent="0.25">
      <c r="A6" s="4" t="s">
        <v>813</v>
      </c>
      <c r="B6" s="3" t="s">
        <v>2</v>
      </c>
      <c r="C6" s="4" t="s">
        <v>1</v>
      </c>
      <c r="D6" s="22">
        <f t="shared" si="0"/>
        <v>2</v>
      </c>
      <c r="E6" s="22">
        <f t="shared" si="1"/>
        <v>1</v>
      </c>
      <c r="F6" s="22">
        <f t="shared" si="2"/>
        <v>3</v>
      </c>
      <c r="G6" s="22">
        <v>1</v>
      </c>
      <c r="H6" s="22">
        <v>1</v>
      </c>
      <c r="I6" s="22">
        <v>2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1</v>
      </c>
      <c r="Z6" s="22">
        <v>0</v>
      </c>
      <c r="AA6" s="22">
        <v>1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</row>
    <row r="7" spans="1:45" ht="12" customHeight="1" x14ac:dyDescent="0.25">
      <c r="A7" s="4" t="s">
        <v>813</v>
      </c>
      <c r="B7" s="3" t="s">
        <v>2</v>
      </c>
      <c r="C7" s="4" t="s">
        <v>10</v>
      </c>
      <c r="D7" s="22">
        <f t="shared" si="0"/>
        <v>1</v>
      </c>
      <c r="E7" s="22">
        <f t="shared" si="1"/>
        <v>2</v>
      </c>
      <c r="F7" s="22">
        <f t="shared" si="2"/>
        <v>3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2</v>
      </c>
      <c r="AG7" s="22">
        <v>2</v>
      </c>
      <c r="AH7" s="22">
        <v>0</v>
      </c>
      <c r="AI7" s="22">
        <v>0</v>
      </c>
      <c r="AJ7" s="22">
        <v>0</v>
      </c>
      <c r="AK7" s="22">
        <v>1</v>
      </c>
      <c r="AL7" s="22">
        <v>0</v>
      </c>
      <c r="AM7" s="22">
        <v>1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</row>
    <row r="8" spans="1:45" ht="12" customHeight="1" x14ac:dyDescent="0.25">
      <c r="A8" s="4" t="s">
        <v>813</v>
      </c>
      <c r="B8" s="3" t="s">
        <v>2</v>
      </c>
      <c r="C8" s="4" t="s">
        <v>6</v>
      </c>
      <c r="D8" s="22">
        <f t="shared" si="0"/>
        <v>5</v>
      </c>
      <c r="E8" s="22">
        <f t="shared" si="1"/>
        <v>1</v>
      </c>
      <c r="F8" s="22">
        <f t="shared" si="2"/>
        <v>6</v>
      </c>
      <c r="G8" s="22">
        <v>2</v>
      </c>
      <c r="H8" s="22">
        <v>0</v>
      </c>
      <c r="I8" s="22">
        <v>2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1</v>
      </c>
      <c r="AF8" s="22">
        <v>0</v>
      </c>
      <c r="AG8" s="22">
        <v>1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2</v>
      </c>
      <c r="AR8" s="22">
        <v>1</v>
      </c>
      <c r="AS8" s="22">
        <v>3</v>
      </c>
    </row>
    <row r="9" spans="1:45" ht="12" customHeight="1" x14ac:dyDescent="0.25">
      <c r="A9" s="4" t="s">
        <v>813</v>
      </c>
      <c r="B9" s="3" t="s">
        <v>2</v>
      </c>
      <c r="C9" s="4" t="s">
        <v>4</v>
      </c>
      <c r="D9" s="22">
        <f t="shared" si="0"/>
        <v>2</v>
      </c>
      <c r="E9" s="22">
        <f t="shared" si="1"/>
        <v>0</v>
      </c>
      <c r="F9" s="22">
        <f t="shared" si="2"/>
        <v>2</v>
      </c>
      <c r="G9" s="22">
        <v>1</v>
      </c>
      <c r="H9" s="22">
        <v>0</v>
      </c>
      <c r="I9" s="22">
        <v>1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1</v>
      </c>
      <c r="AF9" s="22">
        <v>0</v>
      </c>
      <c r="AG9" s="22">
        <v>1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</row>
    <row r="10" spans="1:45" ht="12" customHeight="1" x14ac:dyDescent="0.25">
      <c r="A10" s="4" t="s">
        <v>813</v>
      </c>
      <c r="B10" s="3" t="s">
        <v>2</v>
      </c>
      <c r="C10" s="4" t="s">
        <v>9</v>
      </c>
      <c r="D10" s="22">
        <f t="shared" si="0"/>
        <v>0</v>
      </c>
      <c r="E10" s="22">
        <f t="shared" si="1"/>
        <v>1</v>
      </c>
      <c r="F10" s="22">
        <f t="shared" si="2"/>
        <v>1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1</v>
      </c>
      <c r="AS10" s="22">
        <v>1</v>
      </c>
    </row>
    <row r="11" spans="1:45" ht="12" customHeight="1" x14ac:dyDescent="0.25">
      <c r="A11" s="4" t="s">
        <v>813</v>
      </c>
      <c r="B11" s="3" t="s">
        <v>2</v>
      </c>
      <c r="C11" s="4" t="s">
        <v>7</v>
      </c>
      <c r="D11" s="22">
        <f t="shared" si="0"/>
        <v>2</v>
      </c>
      <c r="E11" s="22">
        <f t="shared" si="1"/>
        <v>3</v>
      </c>
      <c r="F11" s="22">
        <f t="shared" si="2"/>
        <v>5</v>
      </c>
      <c r="G11" s="22">
        <v>2</v>
      </c>
      <c r="H11" s="22">
        <v>2</v>
      </c>
      <c r="I11" s="22">
        <v>4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1</v>
      </c>
      <c r="AG11" s="22">
        <v>1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</row>
    <row r="12" spans="1:45" ht="12" customHeight="1" x14ac:dyDescent="0.25">
      <c r="A12" s="4" t="s">
        <v>813</v>
      </c>
      <c r="B12" s="3" t="s">
        <v>2</v>
      </c>
      <c r="C12" s="4" t="s">
        <v>3</v>
      </c>
      <c r="D12" s="22">
        <f t="shared" si="0"/>
        <v>1</v>
      </c>
      <c r="E12" s="22">
        <f t="shared" si="1"/>
        <v>2</v>
      </c>
      <c r="F12" s="22">
        <f t="shared" si="2"/>
        <v>3</v>
      </c>
      <c r="G12" s="22">
        <v>0</v>
      </c>
      <c r="H12" s="22">
        <v>2</v>
      </c>
      <c r="I12" s="22">
        <v>2</v>
      </c>
      <c r="J12" s="22">
        <v>1</v>
      </c>
      <c r="K12" s="22">
        <v>0</v>
      </c>
      <c r="L12" s="22">
        <v>1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</row>
    <row r="13" spans="1:45" ht="12" customHeight="1" x14ac:dyDescent="0.25">
      <c r="A13" s="4" t="s">
        <v>813</v>
      </c>
      <c r="B13" s="3" t="s">
        <v>121</v>
      </c>
      <c r="C13" s="4" t="s">
        <v>124</v>
      </c>
      <c r="D13" s="22">
        <f t="shared" si="0"/>
        <v>2</v>
      </c>
      <c r="E13" s="22">
        <f t="shared" si="1"/>
        <v>2</v>
      </c>
      <c r="F13" s="22">
        <f t="shared" si="2"/>
        <v>4</v>
      </c>
      <c r="G13" s="22">
        <v>0</v>
      </c>
      <c r="H13" s="22">
        <v>0</v>
      </c>
      <c r="I13" s="22">
        <v>0</v>
      </c>
      <c r="J13" s="22">
        <v>1</v>
      </c>
      <c r="K13" s="22">
        <v>0</v>
      </c>
      <c r="L13" s="22">
        <v>1</v>
      </c>
      <c r="M13" s="22">
        <v>0</v>
      </c>
      <c r="N13" s="22">
        <v>0</v>
      </c>
      <c r="O13" s="22">
        <v>0</v>
      </c>
      <c r="P13" s="22">
        <v>0</v>
      </c>
      <c r="Q13" s="22">
        <v>1</v>
      </c>
      <c r="R13" s="22">
        <v>1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1</v>
      </c>
      <c r="AG13" s="22">
        <v>1</v>
      </c>
      <c r="AH13" s="22">
        <v>0</v>
      </c>
      <c r="AI13" s="22">
        <v>0</v>
      </c>
      <c r="AJ13" s="22">
        <v>0</v>
      </c>
      <c r="AK13" s="22">
        <v>1</v>
      </c>
      <c r="AL13" s="22">
        <v>0</v>
      </c>
      <c r="AM13" s="22">
        <v>1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</row>
    <row r="14" spans="1:45" ht="12" customHeight="1" x14ac:dyDescent="0.25">
      <c r="A14" s="4" t="s">
        <v>813</v>
      </c>
      <c r="B14" s="3" t="s">
        <v>121</v>
      </c>
      <c r="C14" s="4" t="s">
        <v>127</v>
      </c>
      <c r="D14" s="22">
        <f t="shared" si="0"/>
        <v>3</v>
      </c>
      <c r="E14" s="22">
        <f t="shared" si="1"/>
        <v>3</v>
      </c>
      <c r="F14" s="22">
        <f t="shared" si="2"/>
        <v>6</v>
      </c>
      <c r="G14" s="22">
        <v>1</v>
      </c>
      <c r="H14" s="22">
        <v>2</v>
      </c>
      <c r="I14" s="22">
        <v>3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1</v>
      </c>
      <c r="AP14" s="22">
        <v>1</v>
      </c>
      <c r="AQ14" s="22">
        <v>2</v>
      </c>
      <c r="AR14" s="22">
        <v>0</v>
      </c>
      <c r="AS14" s="22">
        <v>2</v>
      </c>
    </row>
    <row r="15" spans="1:45" ht="12" customHeight="1" x14ac:dyDescent="0.25">
      <c r="A15" s="4" t="s">
        <v>813</v>
      </c>
      <c r="B15" s="3" t="s">
        <v>121</v>
      </c>
      <c r="C15" s="4" t="s">
        <v>125</v>
      </c>
      <c r="D15" s="22">
        <f t="shared" si="0"/>
        <v>3</v>
      </c>
      <c r="E15" s="22">
        <f t="shared" si="1"/>
        <v>2</v>
      </c>
      <c r="F15" s="22">
        <f t="shared" si="2"/>
        <v>5</v>
      </c>
      <c r="G15" s="22">
        <v>2</v>
      </c>
      <c r="H15" s="22">
        <v>0</v>
      </c>
      <c r="I15" s="22">
        <v>2</v>
      </c>
      <c r="J15" s="22">
        <v>0</v>
      </c>
      <c r="K15" s="22">
        <v>2</v>
      </c>
      <c r="L15" s="22">
        <v>2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1</v>
      </c>
      <c r="AF15" s="22">
        <v>0</v>
      </c>
      <c r="AG15" s="22">
        <v>1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</row>
    <row r="16" spans="1:45" ht="12" customHeight="1" x14ac:dyDescent="0.25">
      <c r="A16" s="4" t="s">
        <v>813</v>
      </c>
      <c r="B16" s="3" t="s">
        <v>121</v>
      </c>
      <c r="C16" s="4" t="s">
        <v>123</v>
      </c>
      <c r="D16" s="22">
        <f t="shared" si="0"/>
        <v>0</v>
      </c>
      <c r="E16" s="22">
        <f t="shared" si="1"/>
        <v>1</v>
      </c>
      <c r="F16" s="22">
        <f t="shared" si="2"/>
        <v>1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1</v>
      </c>
      <c r="AM16" s="22">
        <v>1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</row>
    <row r="17" spans="1:45" ht="12" customHeight="1" x14ac:dyDescent="0.25">
      <c r="A17" s="4" t="s">
        <v>813</v>
      </c>
      <c r="B17" s="3" t="s">
        <v>121</v>
      </c>
      <c r="C17" s="4" t="s">
        <v>126</v>
      </c>
      <c r="D17" s="22">
        <f t="shared" si="0"/>
        <v>0</v>
      </c>
      <c r="E17" s="22">
        <f t="shared" si="1"/>
        <v>1</v>
      </c>
      <c r="F17" s="22">
        <f t="shared" si="2"/>
        <v>1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1</v>
      </c>
      <c r="U17" s="22">
        <v>1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</row>
    <row r="18" spans="1:45" ht="12" customHeight="1" x14ac:dyDescent="0.25">
      <c r="A18" s="4" t="s">
        <v>813</v>
      </c>
      <c r="B18" s="3" t="s">
        <v>121</v>
      </c>
      <c r="C18" s="4" t="s">
        <v>120</v>
      </c>
      <c r="D18" s="22">
        <f t="shared" si="0"/>
        <v>3</v>
      </c>
      <c r="E18" s="22">
        <f t="shared" si="1"/>
        <v>2</v>
      </c>
      <c r="F18" s="22">
        <f t="shared" si="2"/>
        <v>5</v>
      </c>
      <c r="G18" s="22">
        <v>0</v>
      </c>
      <c r="H18" s="22">
        <v>0</v>
      </c>
      <c r="I18" s="22">
        <v>0</v>
      </c>
      <c r="J18" s="22">
        <v>1</v>
      </c>
      <c r="K18" s="22">
        <v>0</v>
      </c>
      <c r="L18" s="22">
        <v>1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1</v>
      </c>
      <c r="AF18" s="22">
        <v>1</v>
      </c>
      <c r="AG18" s="22">
        <v>2</v>
      </c>
      <c r="AH18" s="22">
        <v>0</v>
      </c>
      <c r="AI18" s="22">
        <v>0</v>
      </c>
      <c r="AJ18" s="22">
        <v>0</v>
      </c>
      <c r="AK18" s="22">
        <v>0</v>
      </c>
      <c r="AL18" s="22">
        <v>1</v>
      </c>
      <c r="AM18" s="22">
        <v>1</v>
      </c>
      <c r="AN18" s="22">
        <v>0</v>
      </c>
      <c r="AO18" s="22">
        <v>0</v>
      </c>
      <c r="AP18" s="22">
        <v>0</v>
      </c>
      <c r="AQ18" s="22">
        <v>1</v>
      </c>
      <c r="AR18" s="22">
        <v>0</v>
      </c>
      <c r="AS18" s="22">
        <v>1</v>
      </c>
    </row>
    <row r="19" spans="1:45" ht="12" customHeight="1" x14ac:dyDescent="0.25">
      <c r="A19" s="4" t="s">
        <v>813</v>
      </c>
      <c r="B19" s="3" t="s">
        <v>121</v>
      </c>
      <c r="C19" s="4" t="s">
        <v>861</v>
      </c>
      <c r="D19" s="22">
        <f t="shared" si="0"/>
        <v>1</v>
      </c>
      <c r="E19" s="22">
        <f t="shared" si="1"/>
        <v>0</v>
      </c>
      <c r="F19" s="22">
        <f t="shared" si="2"/>
        <v>1</v>
      </c>
      <c r="G19" s="22">
        <v>1</v>
      </c>
      <c r="H19" s="22">
        <v>0</v>
      </c>
      <c r="I19" s="22">
        <v>1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</row>
    <row r="20" spans="1:45" ht="12" customHeight="1" x14ac:dyDescent="0.25">
      <c r="A20" s="4" t="s">
        <v>813</v>
      </c>
      <c r="B20" s="3" t="s">
        <v>68</v>
      </c>
      <c r="C20" s="4" t="s">
        <v>73</v>
      </c>
      <c r="D20" s="22">
        <f t="shared" si="0"/>
        <v>2</v>
      </c>
      <c r="E20" s="22">
        <f t="shared" si="1"/>
        <v>4</v>
      </c>
      <c r="F20" s="22">
        <f t="shared" si="2"/>
        <v>6</v>
      </c>
      <c r="G20" s="22">
        <v>1</v>
      </c>
      <c r="H20" s="22">
        <v>3</v>
      </c>
      <c r="I20" s="22">
        <v>4</v>
      </c>
      <c r="J20" s="22">
        <v>1</v>
      </c>
      <c r="K20" s="22">
        <v>0</v>
      </c>
      <c r="L20" s="22">
        <v>1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1</v>
      </c>
      <c r="AG20" s="22">
        <v>1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</row>
    <row r="21" spans="1:45" ht="12" customHeight="1" x14ac:dyDescent="0.25">
      <c r="A21" s="4" t="s">
        <v>813</v>
      </c>
      <c r="B21" s="3" t="s">
        <v>68</v>
      </c>
      <c r="C21" s="4" t="s">
        <v>71</v>
      </c>
      <c r="D21" s="22">
        <f t="shared" si="0"/>
        <v>0</v>
      </c>
      <c r="E21" s="22">
        <f t="shared" si="1"/>
        <v>4</v>
      </c>
      <c r="F21" s="22">
        <f t="shared" si="2"/>
        <v>4</v>
      </c>
      <c r="G21" s="22">
        <v>0</v>
      </c>
      <c r="H21" s="22">
        <v>2</v>
      </c>
      <c r="I21" s="22">
        <v>2</v>
      </c>
      <c r="J21" s="22">
        <v>0</v>
      </c>
      <c r="K21" s="22">
        <v>0</v>
      </c>
      <c r="L21" s="22">
        <v>0</v>
      </c>
      <c r="M21" s="22">
        <v>0</v>
      </c>
      <c r="N21" s="22">
        <v>1</v>
      </c>
      <c r="O21" s="22">
        <v>1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1</v>
      </c>
      <c r="AA21" s="22">
        <v>1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</row>
    <row r="22" spans="1:45" ht="12" customHeight="1" x14ac:dyDescent="0.25">
      <c r="A22" s="4" t="s">
        <v>813</v>
      </c>
      <c r="B22" s="3" t="s">
        <v>68</v>
      </c>
      <c r="C22" s="4" t="s">
        <v>70</v>
      </c>
      <c r="D22" s="22">
        <f t="shared" si="0"/>
        <v>6</v>
      </c>
      <c r="E22" s="22">
        <f t="shared" si="1"/>
        <v>3</v>
      </c>
      <c r="F22" s="22">
        <f t="shared" si="2"/>
        <v>9</v>
      </c>
      <c r="G22" s="22">
        <v>5</v>
      </c>
      <c r="H22" s="22">
        <v>1</v>
      </c>
      <c r="I22" s="22">
        <v>6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1</v>
      </c>
      <c r="AA22" s="22">
        <v>1</v>
      </c>
      <c r="AB22" s="22">
        <v>0</v>
      </c>
      <c r="AC22" s="22">
        <v>0</v>
      </c>
      <c r="AD22" s="22">
        <v>0</v>
      </c>
      <c r="AE22" s="22">
        <v>0</v>
      </c>
      <c r="AF22" s="22">
        <v>1</v>
      </c>
      <c r="AG22" s="22">
        <v>1</v>
      </c>
      <c r="AH22" s="22">
        <v>0</v>
      </c>
      <c r="AI22" s="22">
        <v>0</v>
      </c>
      <c r="AJ22" s="22">
        <v>0</v>
      </c>
      <c r="AK22" s="22">
        <v>1</v>
      </c>
      <c r="AL22" s="22">
        <v>0</v>
      </c>
      <c r="AM22" s="22">
        <v>1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</row>
    <row r="23" spans="1:45" ht="12" customHeight="1" x14ac:dyDescent="0.25">
      <c r="A23" s="4" t="s">
        <v>813</v>
      </c>
      <c r="B23" s="3" t="s">
        <v>68</v>
      </c>
      <c r="C23" s="4" t="s">
        <v>72</v>
      </c>
      <c r="D23" s="22">
        <f t="shared" si="0"/>
        <v>2</v>
      </c>
      <c r="E23" s="22">
        <f t="shared" si="1"/>
        <v>2</v>
      </c>
      <c r="F23" s="22">
        <f t="shared" si="2"/>
        <v>4</v>
      </c>
      <c r="G23" s="22">
        <v>2</v>
      </c>
      <c r="H23" s="22">
        <v>2</v>
      </c>
      <c r="I23" s="22">
        <v>4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</row>
    <row r="24" spans="1:45" ht="12" customHeight="1" x14ac:dyDescent="0.25">
      <c r="A24" s="4" t="s">
        <v>813</v>
      </c>
      <c r="B24" s="3" t="s">
        <v>68</v>
      </c>
      <c r="C24" s="4" t="s">
        <v>77</v>
      </c>
      <c r="D24" s="22">
        <f t="shared" si="0"/>
        <v>1</v>
      </c>
      <c r="E24" s="22">
        <f t="shared" si="1"/>
        <v>4</v>
      </c>
      <c r="F24" s="22">
        <f t="shared" si="2"/>
        <v>5</v>
      </c>
      <c r="G24" s="22">
        <v>0</v>
      </c>
      <c r="H24" s="22">
        <v>2</v>
      </c>
      <c r="I24" s="22">
        <v>2</v>
      </c>
      <c r="J24" s="22">
        <v>0</v>
      </c>
      <c r="K24" s="22">
        <v>1</v>
      </c>
      <c r="L24" s="22">
        <v>1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1</v>
      </c>
      <c r="AG24" s="22">
        <v>1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1</v>
      </c>
      <c r="AR24" s="22">
        <v>0</v>
      </c>
      <c r="AS24" s="22">
        <v>1</v>
      </c>
    </row>
    <row r="25" spans="1:45" ht="12" customHeight="1" x14ac:dyDescent="0.25">
      <c r="A25" s="4" t="s">
        <v>813</v>
      </c>
      <c r="B25" s="3" t="s">
        <v>68</v>
      </c>
      <c r="C25" s="4" t="s">
        <v>69</v>
      </c>
      <c r="D25" s="22">
        <f t="shared" si="0"/>
        <v>9</v>
      </c>
      <c r="E25" s="22">
        <f t="shared" si="1"/>
        <v>11</v>
      </c>
      <c r="F25" s="22">
        <f t="shared" si="2"/>
        <v>20</v>
      </c>
      <c r="G25" s="22">
        <v>9</v>
      </c>
      <c r="H25" s="22">
        <v>11</v>
      </c>
      <c r="I25" s="22">
        <v>20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</row>
    <row r="26" spans="1:45" ht="12" customHeight="1" x14ac:dyDescent="0.25">
      <c r="A26" s="4" t="s">
        <v>813</v>
      </c>
      <c r="B26" s="3" t="s">
        <v>68</v>
      </c>
      <c r="C26" s="4" t="s">
        <v>67</v>
      </c>
      <c r="D26" s="22">
        <f t="shared" si="0"/>
        <v>3</v>
      </c>
      <c r="E26" s="22">
        <f t="shared" si="1"/>
        <v>3</v>
      </c>
      <c r="F26" s="22">
        <f t="shared" si="2"/>
        <v>6</v>
      </c>
      <c r="G26" s="22">
        <v>3</v>
      </c>
      <c r="H26" s="22">
        <v>1</v>
      </c>
      <c r="I26" s="22">
        <v>4</v>
      </c>
      <c r="J26" s="22">
        <v>0</v>
      </c>
      <c r="K26" s="22">
        <v>1</v>
      </c>
      <c r="L26" s="22">
        <v>1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1</v>
      </c>
      <c r="AG26" s="22">
        <v>1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</row>
    <row r="27" spans="1:45" ht="12" customHeight="1" x14ac:dyDescent="0.25">
      <c r="A27" s="4" t="s">
        <v>813</v>
      </c>
      <c r="B27" s="3" t="s">
        <v>68</v>
      </c>
      <c r="C27" s="4" t="s">
        <v>74</v>
      </c>
      <c r="D27" s="22">
        <f t="shared" si="0"/>
        <v>3</v>
      </c>
      <c r="E27" s="22">
        <f t="shared" si="1"/>
        <v>1</v>
      </c>
      <c r="F27" s="22">
        <f t="shared" si="2"/>
        <v>4</v>
      </c>
      <c r="G27" s="22">
        <v>1</v>
      </c>
      <c r="H27" s="22">
        <v>0</v>
      </c>
      <c r="I27" s="22">
        <v>1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1</v>
      </c>
      <c r="T27" s="22">
        <v>0</v>
      </c>
      <c r="U27" s="22">
        <v>1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1</v>
      </c>
      <c r="AF27" s="22">
        <v>1</v>
      </c>
      <c r="AG27" s="22">
        <v>2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</row>
    <row r="28" spans="1:45" ht="12" customHeight="1" x14ac:dyDescent="0.25">
      <c r="A28" s="4" t="s">
        <v>813</v>
      </c>
      <c r="B28" s="3" t="s">
        <v>68</v>
      </c>
      <c r="C28" s="4" t="s">
        <v>76</v>
      </c>
      <c r="D28" s="22">
        <f t="shared" si="0"/>
        <v>0</v>
      </c>
      <c r="E28" s="22">
        <f t="shared" si="1"/>
        <v>1</v>
      </c>
      <c r="F28" s="22">
        <f t="shared" si="2"/>
        <v>1</v>
      </c>
      <c r="G28" s="22">
        <v>0</v>
      </c>
      <c r="H28" s="22">
        <v>1</v>
      </c>
      <c r="I28" s="22">
        <v>1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</row>
    <row r="29" spans="1:45" ht="12" customHeight="1" x14ac:dyDescent="0.25">
      <c r="A29" s="4" t="s">
        <v>813</v>
      </c>
      <c r="B29" s="3" t="s">
        <v>68</v>
      </c>
      <c r="C29" s="4" t="s">
        <v>75</v>
      </c>
      <c r="D29" s="22">
        <f t="shared" si="0"/>
        <v>5</v>
      </c>
      <c r="E29" s="22">
        <f t="shared" si="1"/>
        <v>3</v>
      </c>
      <c r="F29" s="22">
        <f t="shared" si="2"/>
        <v>8</v>
      </c>
      <c r="G29" s="22">
        <v>3</v>
      </c>
      <c r="H29" s="22">
        <v>0</v>
      </c>
      <c r="I29" s="22">
        <v>3</v>
      </c>
      <c r="J29" s="22">
        <v>1</v>
      </c>
      <c r="K29" s="22">
        <v>0</v>
      </c>
      <c r="L29" s="22">
        <v>1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1</v>
      </c>
      <c r="X29" s="22">
        <v>1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1</v>
      </c>
      <c r="AG29" s="22">
        <v>1</v>
      </c>
      <c r="AH29" s="22">
        <v>0</v>
      </c>
      <c r="AI29" s="22">
        <v>1</v>
      </c>
      <c r="AJ29" s="22">
        <v>1</v>
      </c>
      <c r="AK29" s="22">
        <v>1</v>
      </c>
      <c r="AL29" s="22">
        <v>0</v>
      </c>
      <c r="AM29" s="22">
        <v>1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</row>
    <row r="30" spans="1:45" ht="12" customHeight="1" x14ac:dyDescent="0.25">
      <c r="A30" s="4" t="s">
        <v>813</v>
      </c>
      <c r="B30" s="3" t="s">
        <v>79</v>
      </c>
      <c r="C30" s="4" t="s">
        <v>80</v>
      </c>
      <c r="D30" s="22">
        <f t="shared" si="0"/>
        <v>5</v>
      </c>
      <c r="E30" s="22">
        <f t="shared" si="1"/>
        <v>16</v>
      </c>
      <c r="F30" s="22">
        <f t="shared" si="2"/>
        <v>21</v>
      </c>
      <c r="G30" s="22">
        <v>2</v>
      </c>
      <c r="H30" s="22">
        <v>10</v>
      </c>
      <c r="I30" s="22">
        <v>12</v>
      </c>
      <c r="J30" s="22">
        <v>0</v>
      </c>
      <c r="K30" s="22">
        <v>1</v>
      </c>
      <c r="L30" s="22">
        <v>1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1</v>
      </c>
      <c r="AG30" s="22">
        <v>1</v>
      </c>
      <c r="AH30" s="22">
        <v>3</v>
      </c>
      <c r="AI30" s="22">
        <v>4</v>
      </c>
      <c r="AJ30" s="22">
        <v>7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</row>
    <row r="31" spans="1:45" ht="12" customHeight="1" x14ac:dyDescent="0.25">
      <c r="A31" s="4" t="s">
        <v>813</v>
      </c>
      <c r="B31" s="3" t="s">
        <v>79</v>
      </c>
      <c r="C31" s="4" t="s">
        <v>830</v>
      </c>
      <c r="D31" s="22">
        <f t="shared" si="0"/>
        <v>2</v>
      </c>
      <c r="E31" s="22">
        <f t="shared" si="1"/>
        <v>1</v>
      </c>
      <c r="F31" s="22">
        <f t="shared" si="2"/>
        <v>3</v>
      </c>
      <c r="G31" s="22">
        <v>1</v>
      </c>
      <c r="H31" s="22">
        <v>1</v>
      </c>
      <c r="I31" s="22">
        <v>2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1</v>
      </c>
      <c r="AL31" s="22">
        <v>0</v>
      </c>
      <c r="AM31" s="22">
        <v>1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</row>
    <row r="32" spans="1:45" ht="12" customHeight="1" x14ac:dyDescent="0.25">
      <c r="A32" s="4" t="s">
        <v>813</v>
      </c>
      <c r="B32" s="3" t="s">
        <v>79</v>
      </c>
      <c r="C32" s="4" t="s">
        <v>83</v>
      </c>
      <c r="D32" s="22">
        <f t="shared" si="0"/>
        <v>3</v>
      </c>
      <c r="E32" s="22">
        <f t="shared" si="1"/>
        <v>4</v>
      </c>
      <c r="F32" s="22">
        <f t="shared" si="2"/>
        <v>7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1</v>
      </c>
      <c r="T32" s="22">
        <v>0</v>
      </c>
      <c r="U32" s="22">
        <v>1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1</v>
      </c>
      <c r="AD32" s="22">
        <v>1</v>
      </c>
      <c r="AE32" s="22">
        <v>1</v>
      </c>
      <c r="AF32" s="22">
        <v>1</v>
      </c>
      <c r="AG32" s="22">
        <v>2</v>
      </c>
      <c r="AH32" s="22">
        <v>1</v>
      </c>
      <c r="AI32" s="22">
        <v>2</v>
      </c>
      <c r="AJ32" s="22">
        <v>3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</row>
    <row r="33" spans="1:45" ht="12" customHeight="1" x14ac:dyDescent="0.25">
      <c r="A33" s="4" t="s">
        <v>813</v>
      </c>
      <c r="B33" s="3" t="s">
        <v>79</v>
      </c>
      <c r="C33" s="4" t="s">
        <v>862</v>
      </c>
      <c r="D33" s="22">
        <f t="shared" si="0"/>
        <v>15</v>
      </c>
      <c r="E33" s="22">
        <f t="shared" si="1"/>
        <v>13</v>
      </c>
      <c r="F33" s="22">
        <f t="shared" si="2"/>
        <v>28</v>
      </c>
      <c r="G33" s="22">
        <v>6</v>
      </c>
      <c r="H33" s="22">
        <v>3</v>
      </c>
      <c r="I33" s="22">
        <v>9</v>
      </c>
      <c r="J33" s="22">
        <v>2</v>
      </c>
      <c r="K33" s="22">
        <v>0</v>
      </c>
      <c r="L33" s="22">
        <v>2</v>
      </c>
      <c r="M33" s="22">
        <v>1</v>
      </c>
      <c r="N33" s="22">
        <v>0</v>
      </c>
      <c r="O33" s="22">
        <v>1</v>
      </c>
      <c r="P33" s="22">
        <v>0</v>
      </c>
      <c r="Q33" s="22">
        <v>1</v>
      </c>
      <c r="R33" s="22">
        <v>1</v>
      </c>
      <c r="S33" s="22">
        <v>1</v>
      </c>
      <c r="T33" s="22">
        <v>0</v>
      </c>
      <c r="U33" s="22">
        <v>1</v>
      </c>
      <c r="V33" s="22">
        <v>0</v>
      </c>
      <c r="W33" s="22">
        <v>0</v>
      </c>
      <c r="X33" s="22">
        <v>0</v>
      </c>
      <c r="Y33" s="22">
        <v>1</v>
      </c>
      <c r="Z33" s="22">
        <v>0</v>
      </c>
      <c r="AA33" s="22">
        <v>1</v>
      </c>
      <c r="AB33" s="22">
        <v>0</v>
      </c>
      <c r="AC33" s="22">
        <v>0</v>
      </c>
      <c r="AD33" s="22">
        <v>0</v>
      </c>
      <c r="AE33" s="22">
        <v>3</v>
      </c>
      <c r="AF33" s="22">
        <v>4</v>
      </c>
      <c r="AG33" s="22">
        <v>7</v>
      </c>
      <c r="AH33" s="22">
        <v>1</v>
      </c>
      <c r="AI33" s="22">
        <v>3</v>
      </c>
      <c r="AJ33" s="22">
        <v>4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2</v>
      </c>
      <c r="AS33" s="22">
        <v>2</v>
      </c>
    </row>
    <row r="34" spans="1:45" ht="12" customHeight="1" x14ac:dyDescent="0.25">
      <c r="A34" s="4" t="s">
        <v>813</v>
      </c>
      <c r="B34" s="3" t="s">
        <v>79</v>
      </c>
      <c r="C34" s="4" t="s">
        <v>84</v>
      </c>
      <c r="D34" s="22">
        <f t="shared" si="0"/>
        <v>3</v>
      </c>
      <c r="E34" s="22">
        <f t="shared" si="1"/>
        <v>3</v>
      </c>
      <c r="F34" s="22">
        <f t="shared" si="2"/>
        <v>6</v>
      </c>
      <c r="G34" s="22">
        <v>2</v>
      </c>
      <c r="H34" s="22">
        <v>3</v>
      </c>
      <c r="I34" s="22">
        <v>5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1</v>
      </c>
      <c r="AI34" s="22">
        <v>0</v>
      </c>
      <c r="AJ34" s="22">
        <v>1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</row>
    <row r="35" spans="1:45" ht="12" customHeight="1" x14ac:dyDescent="0.25">
      <c r="A35" s="4" t="s">
        <v>813</v>
      </c>
      <c r="B35" s="3" t="s">
        <v>79</v>
      </c>
      <c r="C35" s="4" t="s">
        <v>86</v>
      </c>
      <c r="D35" s="22">
        <f t="shared" si="0"/>
        <v>15</v>
      </c>
      <c r="E35" s="22">
        <f t="shared" si="1"/>
        <v>49</v>
      </c>
      <c r="F35" s="22">
        <f t="shared" si="2"/>
        <v>64</v>
      </c>
      <c r="G35" s="22">
        <v>5</v>
      </c>
      <c r="H35" s="22">
        <v>3</v>
      </c>
      <c r="I35" s="22">
        <v>8</v>
      </c>
      <c r="J35" s="22">
        <v>0</v>
      </c>
      <c r="K35" s="22">
        <v>1</v>
      </c>
      <c r="L35" s="22">
        <v>1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1</v>
      </c>
      <c r="T35" s="22">
        <v>2</v>
      </c>
      <c r="U35" s="22">
        <v>3</v>
      </c>
      <c r="V35" s="22">
        <v>0</v>
      </c>
      <c r="W35" s="22">
        <v>0</v>
      </c>
      <c r="X35" s="22">
        <v>0</v>
      </c>
      <c r="Y35" s="22">
        <v>0</v>
      </c>
      <c r="Z35" s="22">
        <v>1</v>
      </c>
      <c r="AA35" s="22">
        <v>1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9</v>
      </c>
      <c r="AI35" s="22">
        <v>41</v>
      </c>
      <c r="AJ35" s="22">
        <v>50</v>
      </c>
      <c r="AK35" s="22">
        <v>0</v>
      </c>
      <c r="AL35" s="22">
        <v>1</v>
      </c>
      <c r="AM35" s="22">
        <v>1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</row>
    <row r="36" spans="1:45" ht="12" customHeight="1" x14ac:dyDescent="0.25">
      <c r="A36" s="4" t="s">
        <v>813</v>
      </c>
      <c r="B36" s="3" t="s">
        <v>79</v>
      </c>
      <c r="C36" s="4" t="s">
        <v>831</v>
      </c>
      <c r="D36" s="22">
        <f t="shared" si="0"/>
        <v>3</v>
      </c>
      <c r="E36" s="22">
        <f t="shared" si="1"/>
        <v>8</v>
      </c>
      <c r="F36" s="22">
        <f t="shared" si="2"/>
        <v>11</v>
      </c>
      <c r="G36" s="22">
        <v>2</v>
      </c>
      <c r="H36" s="22">
        <v>4</v>
      </c>
      <c r="I36" s="22">
        <v>6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1</v>
      </c>
      <c r="X36" s="22">
        <v>1</v>
      </c>
      <c r="Y36" s="22">
        <v>0</v>
      </c>
      <c r="Z36" s="22">
        <v>0</v>
      </c>
      <c r="AA36" s="22">
        <v>0</v>
      </c>
      <c r="AB36" s="22">
        <v>0</v>
      </c>
      <c r="AC36" s="22">
        <v>1</v>
      </c>
      <c r="AD36" s="22">
        <v>1</v>
      </c>
      <c r="AE36" s="22">
        <v>0</v>
      </c>
      <c r="AF36" s="22">
        <v>0</v>
      </c>
      <c r="AG36" s="22">
        <v>0</v>
      </c>
      <c r="AH36" s="22">
        <v>1</v>
      </c>
      <c r="AI36" s="22">
        <v>2</v>
      </c>
      <c r="AJ36" s="22">
        <v>3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</row>
    <row r="37" spans="1:45" ht="12" customHeight="1" x14ac:dyDescent="0.25">
      <c r="A37" s="4" t="s">
        <v>813</v>
      </c>
      <c r="B37" s="3" t="s">
        <v>79</v>
      </c>
      <c r="C37" s="4" t="s">
        <v>87</v>
      </c>
      <c r="D37" s="22">
        <f t="shared" si="0"/>
        <v>16</v>
      </c>
      <c r="E37" s="22">
        <f t="shared" si="1"/>
        <v>31</v>
      </c>
      <c r="F37" s="22">
        <f t="shared" si="2"/>
        <v>47</v>
      </c>
      <c r="G37" s="22">
        <v>14</v>
      </c>
      <c r="H37" s="22">
        <v>28</v>
      </c>
      <c r="I37" s="22">
        <v>42</v>
      </c>
      <c r="J37" s="22">
        <v>0</v>
      </c>
      <c r="K37" s="22">
        <v>1</v>
      </c>
      <c r="L37" s="22">
        <v>1</v>
      </c>
      <c r="M37" s="22">
        <v>0</v>
      </c>
      <c r="N37" s="22">
        <v>1</v>
      </c>
      <c r="O37" s="22">
        <v>1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1</v>
      </c>
      <c r="AF37" s="22">
        <v>1</v>
      </c>
      <c r="AG37" s="22">
        <v>2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1</v>
      </c>
      <c r="AR37" s="22">
        <v>0</v>
      </c>
      <c r="AS37" s="22">
        <v>1</v>
      </c>
    </row>
    <row r="38" spans="1:45" ht="12" customHeight="1" x14ac:dyDescent="0.25">
      <c r="A38" s="4" t="s">
        <v>813</v>
      </c>
      <c r="B38" s="3" t="s">
        <v>79</v>
      </c>
      <c r="C38" s="4" t="s">
        <v>89</v>
      </c>
      <c r="D38" s="22">
        <f t="shared" si="0"/>
        <v>2</v>
      </c>
      <c r="E38" s="22">
        <f t="shared" si="1"/>
        <v>2</v>
      </c>
      <c r="F38" s="22">
        <f t="shared" si="2"/>
        <v>4</v>
      </c>
      <c r="G38" s="22">
        <v>0</v>
      </c>
      <c r="H38" s="22">
        <v>1</v>
      </c>
      <c r="I38" s="22">
        <v>1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1</v>
      </c>
      <c r="AF38" s="22">
        <v>0</v>
      </c>
      <c r="AG38" s="22">
        <v>1</v>
      </c>
      <c r="AH38" s="22">
        <v>0</v>
      </c>
      <c r="AI38" s="22">
        <v>1</v>
      </c>
      <c r="AJ38" s="22">
        <v>1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1</v>
      </c>
      <c r="AR38" s="22">
        <v>0</v>
      </c>
      <c r="AS38" s="22">
        <v>1</v>
      </c>
    </row>
    <row r="39" spans="1:45" ht="12" customHeight="1" x14ac:dyDescent="0.25">
      <c r="A39" s="4" t="s">
        <v>813</v>
      </c>
      <c r="B39" s="3" t="s">
        <v>79</v>
      </c>
      <c r="C39" s="4" t="s">
        <v>85</v>
      </c>
      <c r="D39" s="22">
        <f t="shared" si="0"/>
        <v>6</v>
      </c>
      <c r="E39" s="22">
        <f t="shared" si="1"/>
        <v>6</v>
      </c>
      <c r="F39" s="22">
        <f t="shared" si="2"/>
        <v>12</v>
      </c>
      <c r="G39" s="22">
        <v>5</v>
      </c>
      <c r="H39" s="22">
        <v>6</v>
      </c>
      <c r="I39" s="22">
        <v>11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1</v>
      </c>
      <c r="AF39" s="22">
        <v>0</v>
      </c>
      <c r="AG39" s="22">
        <v>1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</row>
    <row r="40" spans="1:45" ht="12" customHeight="1" x14ac:dyDescent="0.25">
      <c r="A40" s="4" t="s">
        <v>813</v>
      </c>
      <c r="B40" s="3" t="s">
        <v>79</v>
      </c>
      <c r="C40" s="4" t="s">
        <v>82</v>
      </c>
      <c r="D40" s="22">
        <f t="shared" si="0"/>
        <v>4</v>
      </c>
      <c r="E40" s="22">
        <f t="shared" si="1"/>
        <v>4</v>
      </c>
      <c r="F40" s="22">
        <f t="shared" si="2"/>
        <v>8</v>
      </c>
      <c r="G40" s="22">
        <v>1</v>
      </c>
      <c r="H40" s="22">
        <v>2</v>
      </c>
      <c r="I40" s="22">
        <v>3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1</v>
      </c>
      <c r="Z40" s="22">
        <v>0</v>
      </c>
      <c r="AA40" s="22">
        <v>1</v>
      </c>
      <c r="AB40" s="22">
        <v>0</v>
      </c>
      <c r="AC40" s="22">
        <v>0</v>
      </c>
      <c r="AD40" s="22">
        <v>0</v>
      </c>
      <c r="AE40" s="22">
        <v>1</v>
      </c>
      <c r="AF40" s="22">
        <v>1</v>
      </c>
      <c r="AG40" s="22">
        <v>2</v>
      </c>
      <c r="AH40" s="22">
        <v>0</v>
      </c>
      <c r="AI40" s="22">
        <v>0</v>
      </c>
      <c r="AJ40" s="22">
        <v>0</v>
      </c>
      <c r="AK40" s="22">
        <v>0</v>
      </c>
      <c r="AL40" s="22">
        <v>1</v>
      </c>
      <c r="AM40" s="22">
        <v>1</v>
      </c>
      <c r="AN40" s="22">
        <v>0</v>
      </c>
      <c r="AO40" s="22">
        <v>0</v>
      </c>
      <c r="AP40" s="22">
        <v>0</v>
      </c>
      <c r="AQ40" s="22">
        <v>1</v>
      </c>
      <c r="AR40" s="22">
        <v>0</v>
      </c>
      <c r="AS40" s="22">
        <v>1</v>
      </c>
    </row>
    <row r="41" spans="1:45" ht="12" customHeight="1" x14ac:dyDescent="0.25">
      <c r="A41" s="4" t="s">
        <v>813</v>
      </c>
      <c r="B41" s="3" t="s">
        <v>79</v>
      </c>
      <c r="C41" s="4" t="s">
        <v>90</v>
      </c>
      <c r="D41" s="22">
        <f t="shared" si="0"/>
        <v>2</v>
      </c>
      <c r="E41" s="22">
        <f t="shared" si="1"/>
        <v>4</v>
      </c>
      <c r="F41" s="22">
        <f t="shared" si="2"/>
        <v>6</v>
      </c>
      <c r="G41" s="22">
        <v>2</v>
      </c>
      <c r="H41" s="22">
        <v>2</v>
      </c>
      <c r="I41" s="22">
        <v>4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1</v>
      </c>
      <c r="X41" s="22">
        <v>1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1</v>
      </c>
      <c r="AJ41" s="22">
        <v>1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</row>
    <row r="42" spans="1:45" ht="12" customHeight="1" x14ac:dyDescent="0.25">
      <c r="A42" s="4" t="s">
        <v>813</v>
      </c>
      <c r="B42" s="3" t="s">
        <v>79</v>
      </c>
      <c r="C42" s="4" t="s">
        <v>88</v>
      </c>
      <c r="D42" s="22">
        <f t="shared" si="0"/>
        <v>0</v>
      </c>
      <c r="E42" s="22">
        <f t="shared" si="1"/>
        <v>4</v>
      </c>
      <c r="F42" s="22">
        <f t="shared" si="2"/>
        <v>4</v>
      </c>
      <c r="G42" s="22">
        <v>0</v>
      </c>
      <c r="H42" s="22">
        <v>1</v>
      </c>
      <c r="I42" s="22">
        <v>1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1</v>
      </c>
      <c r="AA42" s="22">
        <v>1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2</v>
      </c>
      <c r="AJ42" s="22">
        <v>2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</row>
    <row r="43" spans="1:45" ht="12" customHeight="1" x14ac:dyDescent="0.25">
      <c r="A43" s="4" t="s">
        <v>813</v>
      </c>
      <c r="B43" s="3" t="s">
        <v>79</v>
      </c>
      <c r="C43" s="4" t="s">
        <v>81</v>
      </c>
      <c r="D43" s="22">
        <f t="shared" si="0"/>
        <v>4</v>
      </c>
      <c r="E43" s="22">
        <f t="shared" si="1"/>
        <v>11</v>
      </c>
      <c r="F43" s="22">
        <f t="shared" si="2"/>
        <v>15</v>
      </c>
      <c r="G43" s="22">
        <v>1</v>
      </c>
      <c r="H43" s="22">
        <v>5</v>
      </c>
      <c r="I43" s="22">
        <v>6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2</v>
      </c>
      <c r="AF43" s="22">
        <v>3</v>
      </c>
      <c r="AG43" s="22">
        <v>5</v>
      </c>
      <c r="AH43" s="22">
        <v>1</v>
      </c>
      <c r="AI43" s="22">
        <v>2</v>
      </c>
      <c r="AJ43" s="22">
        <v>3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Q43" s="22">
        <v>0</v>
      </c>
      <c r="AR43" s="22">
        <v>1</v>
      </c>
      <c r="AS43" s="22">
        <v>1</v>
      </c>
    </row>
    <row r="44" spans="1:45" ht="12" customHeight="1" x14ac:dyDescent="0.25">
      <c r="A44" s="4" t="s">
        <v>813</v>
      </c>
      <c r="B44" s="3" t="s">
        <v>79</v>
      </c>
      <c r="C44" s="4" t="s">
        <v>789</v>
      </c>
      <c r="D44" s="22">
        <f t="shared" si="0"/>
        <v>32</v>
      </c>
      <c r="E44" s="22">
        <f t="shared" si="1"/>
        <v>32</v>
      </c>
      <c r="F44" s="22">
        <f t="shared" si="2"/>
        <v>64</v>
      </c>
      <c r="G44" s="22">
        <v>30</v>
      </c>
      <c r="H44" s="22">
        <v>31</v>
      </c>
      <c r="I44" s="22">
        <v>61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1</v>
      </c>
      <c r="AF44" s="22">
        <v>0</v>
      </c>
      <c r="AG44" s="22">
        <v>1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1</v>
      </c>
      <c r="AR44" s="22">
        <v>1</v>
      </c>
      <c r="AS44" s="22">
        <v>2</v>
      </c>
    </row>
    <row r="45" spans="1:45" ht="12" customHeight="1" x14ac:dyDescent="0.25">
      <c r="A45" s="4" t="s">
        <v>813</v>
      </c>
      <c r="B45" s="3" t="s">
        <v>31</v>
      </c>
      <c r="C45" s="4" t="s">
        <v>832</v>
      </c>
      <c r="D45" s="22">
        <f t="shared" si="0"/>
        <v>0</v>
      </c>
      <c r="E45" s="22">
        <f t="shared" si="1"/>
        <v>2</v>
      </c>
      <c r="F45" s="22">
        <f t="shared" si="2"/>
        <v>2</v>
      </c>
      <c r="G45" s="22">
        <v>0</v>
      </c>
      <c r="H45" s="22">
        <v>2</v>
      </c>
      <c r="I45" s="22">
        <v>2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</row>
    <row r="46" spans="1:45" ht="12" customHeight="1" x14ac:dyDescent="0.25">
      <c r="A46" s="4" t="s">
        <v>813</v>
      </c>
      <c r="B46" s="3" t="s">
        <v>31</v>
      </c>
      <c r="C46" s="4" t="s">
        <v>36</v>
      </c>
      <c r="D46" s="22">
        <f t="shared" si="0"/>
        <v>4</v>
      </c>
      <c r="E46" s="22">
        <f t="shared" si="1"/>
        <v>2</v>
      </c>
      <c r="F46" s="22">
        <f t="shared" si="2"/>
        <v>6</v>
      </c>
      <c r="G46" s="22">
        <v>4</v>
      </c>
      <c r="H46" s="22">
        <v>2</v>
      </c>
      <c r="I46" s="22">
        <v>6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v>0</v>
      </c>
    </row>
    <row r="47" spans="1:45" ht="12" customHeight="1" x14ac:dyDescent="0.25">
      <c r="A47" s="4" t="s">
        <v>813</v>
      </c>
      <c r="B47" s="3" t="s">
        <v>31</v>
      </c>
      <c r="C47" s="4" t="s">
        <v>35</v>
      </c>
      <c r="D47" s="22">
        <f t="shared" si="0"/>
        <v>2</v>
      </c>
      <c r="E47" s="22">
        <f t="shared" si="1"/>
        <v>1</v>
      </c>
      <c r="F47" s="22">
        <f t="shared" si="2"/>
        <v>3</v>
      </c>
      <c r="G47" s="22">
        <v>2</v>
      </c>
      <c r="H47" s="22">
        <v>1</v>
      </c>
      <c r="I47" s="22">
        <v>3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</row>
    <row r="48" spans="1:45" ht="12" customHeight="1" x14ac:dyDescent="0.25">
      <c r="A48" s="4" t="s">
        <v>813</v>
      </c>
      <c r="B48" s="3" t="s">
        <v>31</v>
      </c>
      <c r="C48" s="4" t="s">
        <v>37</v>
      </c>
      <c r="D48" s="22">
        <f t="shared" si="0"/>
        <v>1</v>
      </c>
      <c r="E48" s="22">
        <f t="shared" si="1"/>
        <v>3</v>
      </c>
      <c r="F48" s="22">
        <f t="shared" si="2"/>
        <v>4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1</v>
      </c>
      <c r="R48" s="22">
        <v>1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1</v>
      </c>
      <c r="AA48" s="22">
        <v>1</v>
      </c>
      <c r="AB48" s="22">
        <v>0</v>
      </c>
      <c r="AC48" s="22">
        <v>0</v>
      </c>
      <c r="AD48" s="22">
        <v>0</v>
      </c>
      <c r="AE48" s="22">
        <v>1</v>
      </c>
      <c r="AF48" s="22">
        <v>0</v>
      </c>
      <c r="AG48" s="22">
        <v>1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1</v>
      </c>
      <c r="AS48" s="22">
        <v>1</v>
      </c>
    </row>
    <row r="49" spans="1:45" ht="12" customHeight="1" x14ac:dyDescent="0.25">
      <c r="A49" s="4" t="s">
        <v>813</v>
      </c>
      <c r="B49" s="3" t="s">
        <v>31</v>
      </c>
      <c r="C49" s="4" t="s">
        <v>32</v>
      </c>
      <c r="D49" s="22">
        <f t="shared" si="0"/>
        <v>1</v>
      </c>
      <c r="E49" s="22">
        <f t="shared" si="1"/>
        <v>3</v>
      </c>
      <c r="F49" s="22">
        <f t="shared" si="2"/>
        <v>4</v>
      </c>
      <c r="G49" s="22">
        <v>1</v>
      </c>
      <c r="H49" s="22">
        <v>1</v>
      </c>
      <c r="I49" s="22">
        <v>2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1</v>
      </c>
      <c r="AG49" s="22">
        <v>1</v>
      </c>
      <c r="AH49" s="22">
        <v>0</v>
      </c>
      <c r="AI49" s="22">
        <v>0</v>
      </c>
      <c r="AJ49" s="22">
        <v>0</v>
      </c>
      <c r="AK49" s="22">
        <v>0</v>
      </c>
      <c r="AL49" s="22">
        <v>1</v>
      </c>
      <c r="AM49" s="22">
        <v>1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</row>
    <row r="50" spans="1:45" ht="12" customHeight="1" x14ac:dyDescent="0.25">
      <c r="A50" s="4" t="s">
        <v>813</v>
      </c>
      <c r="B50" s="3" t="s">
        <v>31</v>
      </c>
      <c r="C50" s="4" t="s">
        <v>38</v>
      </c>
      <c r="D50" s="22">
        <f t="shared" si="0"/>
        <v>7</v>
      </c>
      <c r="E50" s="22">
        <f t="shared" si="1"/>
        <v>2</v>
      </c>
      <c r="F50" s="22">
        <f t="shared" si="2"/>
        <v>9</v>
      </c>
      <c r="G50" s="22">
        <v>6</v>
      </c>
      <c r="H50" s="22">
        <v>1</v>
      </c>
      <c r="I50" s="22">
        <v>7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1</v>
      </c>
      <c r="AF50" s="22">
        <v>0</v>
      </c>
      <c r="AG50" s="22">
        <v>1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1</v>
      </c>
      <c r="AS50" s="22">
        <v>1</v>
      </c>
    </row>
    <row r="51" spans="1:45" ht="12" customHeight="1" x14ac:dyDescent="0.25">
      <c r="A51" s="4" t="s">
        <v>813</v>
      </c>
      <c r="B51" s="3" t="s">
        <v>31</v>
      </c>
      <c r="C51" s="4" t="s">
        <v>34</v>
      </c>
      <c r="D51" s="22">
        <f t="shared" si="0"/>
        <v>12</v>
      </c>
      <c r="E51" s="22">
        <f t="shared" si="1"/>
        <v>6</v>
      </c>
      <c r="F51" s="22">
        <f t="shared" si="2"/>
        <v>18</v>
      </c>
      <c r="G51" s="22">
        <v>10</v>
      </c>
      <c r="H51" s="22">
        <v>4</v>
      </c>
      <c r="I51" s="22">
        <v>14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1</v>
      </c>
      <c r="X51" s="22">
        <v>1</v>
      </c>
      <c r="Y51" s="22">
        <v>2</v>
      </c>
      <c r="Z51" s="22">
        <v>0</v>
      </c>
      <c r="AA51" s="22">
        <v>2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1</v>
      </c>
      <c r="AS51" s="22">
        <v>1</v>
      </c>
    </row>
    <row r="52" spans="1:45" ht="12" customHeight="1" x14ac:dyDescent="0.25">
      <c r="A52" s="4" t="s">
        <v>813</v>
      </c>
      <c r="B52" s="3" t="s">
        <v>31</v>
      </c>
      <c r="C52" s="4" t="s">
        <v>33</v>
      </c>
      <c r="D52" s="22">
        <f t="shared" si="0"/>
        <v>4</v>
      </c>
      <c r="E52" s="22">
        <f t="shared" si="1"/>
        <v>10</v>
      </c>
      <c r="F52" s="22">
        <f t="shared" si="2"/>
        <v>14</v>
      </c>
      <c r="G52" s="22">
        <v>3</v>
      </c>
      <c r="H52" s="22">
        <v>5</v>
      </c>
      <c r="I52" s="22">
        <v>8</v>
      </c>
      <c r="J52" s="22">
        <v>1</v>
      </c>
      <c r="K52" s="22">
        <v>1</v>
      </c>
      <c r="L52" s="22">
        <v>2</v>
      </c>
      <c r="M52" s="22">
        <v>0</v>
      </c>
      <c r="N52" s="22">
        <v>1</v>
      </c>
      <c r="O52" s="22">
        <v>1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1</v>
      </c>
      <c r="AG52" s="22">
        <v>1</v>
      </c>
      <c r="AH52" s="22">
        <v>0</v>
      </c>
      <c r="AI52" s="22">
        <v>0</v>
      </c>
      <c r="AJ52" s="22">
        <v>0</v>
      </c>
      <c r="AK52" s="22">
        <v>0</v>
      </c>
      <c r="AL52" s="22">
        <v>1</v>
      </c>
      <c r="AM52" s="22">
        <v>1</v>
      </c>
      <c r="AN52" s="22">
        <v>0</v>
      </c>
      <c r="AO52" s="22">
        <v>0</v>
      </c>
      <c r="AP52" s="22">
        <v>0</v>
      </c>
      <c r="AQ52" s="22">
        <v>0</v>
      </c>
      <c r="AR52" s="22">
        <v>1</v>
      </c>
      <c r="AS52" s="22">
        <v>1</v>
      </c>
    </row>
    <row r="53" spans="1:45" ht="12" customHeight="1" x14ac:dyDescent="0.25">
      <c r="A53" s="4" t="s">
        <v>813</v>
      </c>
      <c r="B53" s="3" t="s">
        <v>31</v>
      </c>
      <c r="C53" s="4" t="s">
        <v>40</v>
      </c>
      <c r="D53" s="22">
        <f t="shared" si="0"/>
        <v>0</v>
      </c>
      <c r="E53" s="22">
        <f t="shared" si="1"/>
        <v>1</v>
      </c>
      <c r="F53" s="22">
        <f t="shared" si="2"/>
        <v>1</v>
      </c>
      <c r="G53" s="22">
        <v>0</v>
      </c>
      <c r="H53" s="22">
        <v>1</v>
      </c>
      <c r="I53" s="22">
        <v>1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</row>
    <row r="54" spans="1:45" ht="12" customHeight="1" x14ac:dyDescent="0.25">
      <c r="A54" s="4" t="s">
        <v>813</v>
      </c>
      <c r="B54" s="3" t="s">
        <v>31</v>
      </c>
      <c r="C54" s="4" t="s">
        <v>39</v>
      </c>
      <c r="D54" s="22">
        <f t="shared" si="0"/>
        <v>1</v>
      </c>
      <c r="E54" s="22">
        <f t="shared" si="1"/>
        <v>0</v>
      </c>
      <c r="F54" s="22">
        <f t="shared" si="2"/>
        <v>1</v>
      </c>
      <c r="G54" s="22">
        <v>1</v>
      </c>
      <c r="H54" s="22">
        <v>0</v>
      </c>
      <c r="I54" s="22">
        <v>1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</row>
    <row r="55" spans="1:45" ht="12" customHeight="1" x14ac:dyDescent="0.25">
      <c r="A55" s="4" t="s">
        <v>813</v>
      </c>
      <c r="B55" s="3" t="s">
        <v>92</v>
      </c>
      <c r="C55" s="4" t="s">
        <v>94</v>
      </c>
      <c r="D55" s="22">
        <f t="shared" si="0"/>
        <v>3</v>
      </c>
      <c r="E55" s="22">
        <f t="shared" si="1"/>
        <v>8</v>
      </c>
      <c r="F55" s="22">
        <f t="shared" si="2"/>
        <v>11</v>
      </c>
      <c r="G55" s="22">
        <v>3</v>
      </c>
      <c r="H55" s="22">
        <v>5</v>
      </c>
      <c r="I55" s="22">
        <v>8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2</v>
      </c>
      <c r="AG55" s="22">
        <v>2</v>
      </c>
      <c r="AH55" s="22">
        <v>0</v>
      </c>
      <c r="AI55" s="22">
        <v>1</v>
      </c>
      <c r="AJ55" s="22">
        <v>1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</row>
    <row r="56" spans="1:45" ht="12" customHeight="1" x14ac:dyDescent="0.25">
      <c r="A56" s="4" t="s">
        <v>813</v>
      </c>
      <c r="B56" s="3" t="s">
        <v>92</v>
      </c>
      <c r="C56" s="4" t="s">
        <v>95</v>
      </c>
      <c r="D56" s="22">
        <f t="shared" si="0"/>
        <v>15</v>
      </c>
      <c r="E56" s="22">
        <f t="shared" si="1"/>
        <v>23</v>
      </c>
      <c r="F56" s="22">
        <f t="shared" si="2"/>
        <v>38</v>
      </c>
      <c r="G56" s="22">
        <v>7</v>
      </c>
      <c r="H56" s="22">
        <v>10</v>
      </c>
      <c r="I56" s="22">
        <v>17</v>
      </c>
      <c r="J56" s="22">
        <v>1</v>
      </c>
      <c r="K56" s="22">
        <v>0</v>
      </c>
      <c r="L56" s="22">
        <v>1</v>
      </c>
      <c r="M56" s="22">
        <v>5</v>
      </c>
      <c r="N56" s="22">
        <v>6</v>
      </c>
      <c r="O56" s="22">
        <v>11</v>
      </c>
      <c r="P56" s="22">
        <v>0</v>
      </c>
      <c r="Q56" s="22">
        <v>1</v>
      </c>
      <c r="R56" s="22">
        <v>1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1</v>
      </c>
      <c r="AG56" s="22">
        <v>1</v>
      </c>
      <c r="AH56" s="22">
        <v>2</v>
      </c>
      <c r="AI56" s="22">
        <v>4</v>
      </c>
      <c r="AJ56" s="22">
        <v>6</v>
      </c>
      <c r="AK56" s="22">
        <v>0</v>
      </c>
      <c r="AL56" s="22">
        <v>1</v>
      </c>
      <c r="AM56" s="22">
        <v>1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</row>
    <row r="57" spans="1:45" ht="12" customHeight="1" x14ac:dyDescent="0.25">
      <c r="A57" s="4" t="s">
        <v>813</v>
      </c>
      <c r="B57" s="3" t="s">
        <v>92</v>
      </c>
      <c r="C57" s="4" t="s">
        <v>103</v>
      </c>
      <c r="D57" s="22">
        <f t="shared" si="0"/>
        <v>2</v>
      </c>
      <c r="E57" s="22">
        <f t="shared" si="1"/>
        <v>2</v>
      </c>
      <c r="F57" s="22">
        <f t="shared" si="2"/>
        <v>4</v>
      </c>
      <c r="G57" s="22">
        <v>2</v>
      </c>
      <c r="H57" s="22">
        <v>2</v>
      </c>
      <c r="I57" s="22">
        <v>4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</row>
    <row r="58" spans="1:45" ht="12" customHeight="1" x14ac:dyDescent="0.25">
      <c r="A58" s="4" t="s">
        <v>813</v>
      </c>
      <c r="B58" s="3" t="s">
        <v>92</v>
      </c>
      <c r="C58" s="4" t="s">
        <v>91</v>
      </c>
      <c r="D58" s="22">
        <f t="shared" si="0"/>
        <v>6</v>
      </c>
      <c r="E58" s="22">
        <f t="shared" si="1"/>
        <v>2</v>
      </c>
      <c r="F58" s="22">
        <f t="shared" si="2"/>
        <v>8</v>
      </c>
      <c r="G58" s="22">
        <v>4</v>
      </c>
      <c r="H58" s="22">
        <v>2</v>
      </c>
      <c r="I58" s="22">
        <v>6</v>
      </c>
      <c r="J58" s="22">
        <v>2</v>
      </c>
      <c r="K58" s="22">
        <v>0</v>
      </c>
      <c r="L58" s="22">
        <v>2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</row>
    <row r="59" spans="1:45" ht="12" customHeight="1" x14ac:dyDescent="0.25">
      <c r="A59" s="4" t="s">
        <v>813</v>
      </c>
      <c r="B59" s="3" t="s">
        <v>92</v>
      </c>
      <c r="C59" s="4" t="s">
        <v>96</v>
      </c>
      <c r="D59" s="22">
        <f t="shared" si="0"/>
        <v>0</v>
      </c>
      <c r="E59" s="22">
        <f t="shared" si="1"/>
        <v>0</v>
      </c>
      <c r="F59" s="22">
        <f t="shared" si="2"/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</row>
    <row r="60" spans="1:45" ht="12" customHeight="1" x14ac:dyDescent="0.25">
      <c r="A60" s="4" t="s">
        <v>813</v>
      </c>
      <c r="B60" s="3" t="s">
        <v>92</v>
      </c>
      <c r="C60" s="4" t="s">
        <v>99</v>
      </c>
      <c r="D60" s="22">
        <f t="shared" si="0"/>
        <v>3</v>
      </c>
      <c r="E60" s="22">
        <f t="shared" si="1"/>
        <v>2</v>
      </c>
      <c r="F60" s="22">
        <f t="shared" si="2"/>
        <v>5</v>
      </c>
      <c r="G60" s="22">
        <v>3</v>
      </c>
      <c r="H60" s="22">
        <v>2</v>
      </c>
      <c r="I60" s="22">
        <v>5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</row>
    <row r="61" spans="1:45" ht="12" customHeight="1" x14ac:dyDescent="0.25">
      <c r="A61" s="4" t="s">
        <v>813</v>
      </c>
      <c r="B61" s="3" t="s">
        <v>92</v>
      </c>
      <c r="C61" s="4" t="s">
        <v>98</v>
      </c>
      <c r="D61" s="22">
        <f t="shared" si="0"/>
        <v>1</v>
      </c>
      <c r="E61" s="22">
        <f t="shared" si="1"/>
        <v>3</v>
      </c>
      <c r="F61" s="22">
        <f t="shared" si="2"/>
        <v>4</v>
      </c>
      <c r="G61" s="22">
        <v>1</v>
      </c>
      <c r="H61" s="22">
        <v>1</v>
      </c>
      <c r="I61" s="22">
        <v>2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1</v>
      </c>
      <c r="AG61" s="22">
        <v>1</v>
      </c>
      <c r="AH61" s="22">
        <v>0</v>
      </c>
      <c r="AI61" s="22">
        <v>0</v>
      </c>
      <c r="AJ61" s="22">
        <v>0</v>
      </c>
      <c r="AK61" s="22">
        <v>0</v>
      </c>
      <c r="AL61" s="22">
        <v>1</v>
      </c>
      <c r="AM61" s="22">
        <v>1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</row>
    <row r="62" spans="1:45" ht="12" customHeight="1" x14ac:dyDescent="0.25">
      <c r="A62" s="4" t="s">
        <v>813</v>
      </c>
      <c r="B62" s="3" t="s">
        <v>92</v>
      </c>
      <c r="C62" s="4" t="s">
        <v>100</v>
      </c>
      <c r="D62" s="22">
        <f t="shared" si="0"/>
        <v>2</v>
      </c>
      <c r="E62" s="22">
        <f t="shared" si="1"/>
        <v>3</v>
      </c>
      <c r="F62" s="22">
        <f t="shared" si="2"/>
        <v>5</v>
      </c>
      <c r="G62" s="22">
        <v>1</v>
      </c>
      <c r="H62" s="22">
        <v>0</v>
      </c>
      <c r="I62" s="22">
        <v>1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1</v>
      </c>
      <c r="X62" s="22">
        <v>1</v>
      </c>
      <c r="Y62" s="22">
        <v>1</v>
      </c>
      <c r="Z62" s="22">
        <v>0</v>
      </c>
      <c r="AA62" s="22">
        <v>1</v>
      </c>
      <c r="AB62" s="22">
        <v>0</v>
      </c>
      <c r="AC62" s="22">
        <v>0</v>
      </c>
      <c r="AD62" s="22">
        <v>0</v>
      </c>
      <c r="AE62" s="22">
        <v>0</v>
      </c>
      <c r="AF62" s="22">
        <v>1</v>
      </c>
      <c r="AG62" s="22">
        <v>1</v>
      </c>
      <c r="AH62" s="22">
        <v>0</v>
      </c>
      <c r="AI62" s="22">
        <v>1</v>
      </c>
      <c r="AJ62" s="22">
        <v>1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</row>
    <row r="63" spans="1:45" ht="12" customHeight="1" x14ac:dyDescent="0.25">
      <c r="A63" s="4" t="s">
        <v>813</v>
      </c>
      <c r="B63" s="3" t="s">
        <v>92</v>
      </c>
      <c r="C63" s="4" t="s">
        <v>102</v>
      </c>
      <c r="D63" s="22">
        <f t="shared" si="0"/>
        <v>1</v>
      </c>
      <c r="E63" s="22">
        <f t="shared" si="1"/>
        <v>6</v>
      </c>
      <c r="F63" s="22">
        <f t="shared" si="2"/>
        <v>7</v>
      </c>
      <c r="G63" s="22">
        <v>1</v>
      </c>
      <c r="H63" s="22">
        <v>3</v>
      </c>
      <c r="I63" s="22">
        <v>4</v>
      </c>
      <c r="J63" s="22">
        <v>0</v>
      </c>
      <c r="K63" s="22">
        <v>1</v>
      </c>
      <c r="L63" s="22">
        <v>1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1</v>
      </c>
      <c r="AG63" s="22">
        <v>1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1</v>
      </c>
      <c r="AS63" s="22">
        <v>1</v>
      </c>
    </row>
    <row r="64" spans="1:45" ht="12" customHeight="1" x14ac:dyDescent="0.25">
      <c r="A64" s="4" t="s">
        <v>813</v>
      </c>
      <c r="B64" s="3" t="s">
        <v>92</v>
      </c>
      <c r="C64" s="4" t="s">
        <v>101</v>
      </c>
      <c r="D64" s="22">
        <f t="shared" si="0"/>
        <v>4</v>
      </c>
      <c r="E64" s="22">
        <f t="shared" si="1"/>
        <v>8</v>
      </c>
      <c r="F64" s="22">
        <f t="shared" si="2"/>
        <v>12</v>
      </c>
      <c r="G64" s="22">
        <v>2</v>
      </c>
      <c r="H64" s="22">
        <v>3</v>
      </c>
      <c r="I64" s="22">
        <v>5</v>
      </c>
      <c r="J64" s="22">
        <v>0</v>
      </c>
      <c r="K64" s="22">
        <v>0</v>
      </c>
      <c r="L64" s="22">
        <v>0</v>
      </c>
      <c r="M64" s="22">
        <v>2</v>
      </c>
      <c r="N64" s="22">
        <v>0</v>
      </c>
      <c r="O64" s="22">
        <v>2</v>
      </c>
      <c r="P64" s="22">
        <v>0</v>
      </c>
      <c r="Q64" s="22">
        <v>0</v>
      </c>
      <c r="R64" s="22">
        <v>0</v>
      </c>
      <c r="S64" s="22">
        <v>0</v>
      </c>
      <c r="T64" s="22">
        <v>2</v>
      </c>
      <c r="U64" s="22">
        <v>2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2</v>
      </c>
      <c r="AG64" s="22">
        <v>2</v>
      </c>
      <c r="AH64" s="22">
        <v>0</v>
      </c>
      <c r="AI64" s="22">
        <v>0</v>
      </c>
      <c r="AJ64" s="22">
        <v>0</v>
      </c>
      <c r="AK64" s="22">
        <v>0</v>
      </c>
      <c r="AL64" s="22">
        <v>1</v>
      </c>
      <c r="AM64" s="22">
        <v>1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</row>
    <row r="65" spans="1:45" ht="12" customHeight="1" x14ac:dyDescent="0.25">
      <c r="A65" s="4" t="s">
        <v>813</v>
      </c>
      <c r="B65" s="3" t="s">
        <v>92</v>
      </c>
      <c r="C65" s="4" t="s">
        <v>61</v>
      </c>
      <c r="D65" s="22">
        <f t="shared" si="0"/>
        <v>5</v>
      </c>
      <c r="E65" s="22">
        <f t="shared" si="1"/>
        <v>9</v>
      </c>
      <c r="F65" s="22">
        <f t="shared" si="2"/>
        <v>14</v>
      </c>
      <c r="G65" s="22">
        <v>2</v>
      </c>
      <c r="H65" s="22">
        <v>3</v>
      </c>
      <c r="I65" s="22">
        <v>5</v>
      </c>
      <c r="J65" s="22">
        <v>0</v>
      </c>
      <c r="K65" s="22">
        <v>0</v>
      </c>
      <c r="L65" s="22">
        <v>0</v>
      </c>
      <c r="M65" s="22">
        <v>1</v>
      </c>
      <c r="N65" s="22">
        <v>0</v>
      </c>
      <c r="O65" s="22">
        <v>1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1</v>
      </c>
      <c r="AF65" s="22">
        <v>4</v>
      </c>
      <c r="AG65" s="22">
        <v>5</v>
      </c>
      <c r="AH65" s="22">
        <v>0</v>
      </c>
      <c r="AI65" s="22">
        <v>0</v>
      </c>
      <c r="AJ65" s="22">
        <v>0</v>
      </c>
      <c r="AK65" s="22">
        <v>0</v>
      </c>
      <c r="AL65" s="22">
        <v>2</v>
      </c>
      <c r="AM65" s="22">
        <v>2</v>
      </c>
      <c r="AN65" s="22">
        <v>0</v>
      </c>
      <c r="AO65" s="22">
        <v>0</v>
      </c>
      <c r="AP65" s="22">
        <v>0</v>
      </c>
      <c r="AQ65" s="22">
        <v>1</v>
      </c>
      <c r="AR65" s="22">
        <v>0</v>
      </c>
      <c r="AS65" s="22">
        <v>1</v>
      </c>
    </row>
    <row r="66" spans="1:45" ht="12" customHeight="1" x14ac:dyDescent="0.25">
      <c r="A66" s="4" t="s">
        <v>813</v>
      </c>
      <c r="B66" s="3" t="s">
        <v>92</v>
      </c>
      <c r="C66" s="4" t="s">
        <v>105</v>
      </c>
      <c r="D66" s="22">
        <f t="shared" si="0"/>
        <v>17</v>
      </c>
      <c r="E66" s="22">
        <f t="shared" si="1"/>
        <v>27</v>
      </c>
      <c r="F66" s="22">
        <f t="shared" si="2"/>
        <v>44</v>
      </c>
      <c r="G66" s="22">
        <v>5</v>
      </c>
      <c r="H66" s="22">
        <v>6</v>
      </c>
      <c r="I66" s="22">
        <v>11</v>
      </c>
      <c r="J66" s="22">
        <v>0</v>
      </c>
      <c r="K66" s="22">
        <v>0</v>
      </c>
      <c r="L66" s="22">
        <v>0</v>
      </c>
      <c r="M66" s="22">
        <v>1</v>
      </c>
      <c r="N66" s="22">
        <v>0</v>
      </c>
      <c r="O66" s="22">
        <v>1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1</v>
      </c>
      <c r="AA66" s="22">
        <v>1</v>
      </c>
      <c r="AB66" s="22">
        <v>0</v>
      </c>
      <c r="AC66" s="22">
        <v>0</v>
      </c>
      <c r="AD66" s="22">
        <v>0</v>
      </c>
      <c r="AE66" s="22">
        <v>0</v>
      </c>
      <c r="AF66" s="22">
        <v>2</v>
      </c>
      <c r="AG66" s="22">
        <v>2</v>
      </c>
      <c r="AH66" s="22">
        <v>1</v>
      </c>
      <c r="AI66" s="22">
        <v>4</v>
      </c>
      <c r="AJ66" s="22">
        <v>5</v>
      </c>
      <c r="AK66" s="22">
        <v>1</v>
      </c>
      <c r="AL66" s="22">
        <v>0</v>
      </c>
      <c r="AM66" s="22">
        <v>1</v>
      </c>
      <c r="AN66" s="22">
        <v>0</v>
      </c>
      <c r="AO66" s="22">
        <v>0</v>
      </c>
      <c r="AP66" s="22">
        <v>0</v>
      </c>
      <c r="AQ66" s="22">
        <v>9</v>
      </c>
      <c r="AR66" s="22">
        <v>14</v>
      </c>
      <c r="AS66" s="22">
        <v>23</v>
      </c>
    </row>
    <row r="67" spans="1:45" ht="12" customHeight="1" x14ac:dyDescent="0.25">
      <c r="A67" s="4" t="s">
        <v>813</v>
      </c>
      <c r="B67" s="3" t="s">
        <v>92</v>
      </c>
      <c r="C67" s="4" t="s">
        <v>93</v>
      </c>
      <c r="D67" s="22">
        <f t="shared" si="0"/>
        <v>2</v>
      </c>
      <c r="E67" s="22">
        <f t="shared" si="1"/>
        <v>1</v>
      </c>
      <c r="F67" s="22">
        <f t="shared" si="2"/>
        <v>3</v>
      </c>
      <c r="G67" s="22">
        <v>2</v>
      </c>
      <c r="H67" s="22">
        <v>1</v>
      </c>
      <c r="I67" s="22">
        <v>3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</row>
    <row r="68" spans="1:45" ht="12" customHeight="1" x14ac:dyDescent="0.25">
      <c r="A68" s="4" t="s">
        <v>813</v>
      </c>
      <c r="B68" s="3" t="s">
        <v>92</v>
      </c>
      <c r="C68" s="4" t="s">
        <v>97</v>
      </c>
      <c r="D68" s="22">
        <f t="shared" si="0"/>
        <v>6</v>
      </c>
      <c r="E68" s="22">
        <f t="shared" si="1"/>
        <v>7</v>
      </c>
      <c r="F68" s="22">
        <f t="shared" si="2"/>
        <v>13</v>
      </c>
      <c r="G68" s="22">
        <v>5</v>
      </c>
      <c r="H68" s="22">
        <v>3</v>
      </c>
      <c r="I68" s="22">
        <v>8</v>
      </c>
      <c r="J68" s="22">
        <v>0</v>
      </c>
      <c r="K68" s="22">
        <v>1</v>
      </c>
      <c r="L68" s="22">
        <v>1</v>
      </c>
      <c r="M68" s="22">
        <v>1</v>
      </c>
      <c r="N68" s="22">
        <v>1</v>
      </c>
      <c r="O68" s="22">
        <v>2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1</v>
      </c>
      <c r="AG68" s="22">
        <v>1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1</v>
      </c>
      <c r="AS68" s="22">
        <v>1</v>
      </c>
    </row>
    <row r="69" spans="1:45" ht="12" customHeight="1" x14ac:dyDescent="0.25">
      <c r="A69" s="4" t="s">
        <v>813</v>
      </c>
      <c r="B69" s="3" t="s">
        <v>92</v>
      </c>
      <c r="C69" s="4" t="s">
        <v>863</v>
      </c>
      <c r="D69" s="22">
        <f t="shared" ref="D69:D132" si="3">SUMIFS($G69:$AS69,$G$3:$AS$3,"Girls")</f>
        <v>27</v>
      </c>
      <c r="E69" s="22">
        <f t="shared" ref="E69:E132" si="4">SUMIFS($G69:$AS69,$G$3:$AS$3,"Boys")</f>
        <v>31</v>
      </c>
      <c r="F69" s="22">
        <f t="shared" ref="F69:F132" si="5">SUMIFS($G69:$AS69,$G$3:$AS$3,"Total")</f>
        <v>58</v>
      </c>
      <c r="G69" s="22">
        <v>21</v>
      </c>
      <c r="H69" s="22">
        <v>22</v>
      </c>
      <c r="I69" s="22">
        <v>43</v>
      </c>
      <c r="J69" s="22">
        <v>0</v>
      </c>
      <c r="K69" s="22">
        <v>1</v>
      </c>
      <c r="L69" s="22">
        <v>1</v>
      </c>
      <c r="M69" s="22">
        <v>0</v>
      </c>
      <c r="N69" s="22">
        <v>4</v>
      </c>
      <c r="O69" s="22">
        <v>4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1</v>
      </c>
      <c r="AG69" s="22">
        <v>1</v>
      </c>
      <c r="AH69" s="22">
        <v>0</v>
      </c>
      <c r="AI69" s="22">
        <v>0</v>
      </c>
      <c r="AJ69" s="22">
        <v>0</v>
      </c>
      <c r="AK69" s="22">
        <v>6</v>
      </c>
      <c r="AL69" s="22">
        <v>3</v>
      </c>
      <c r="AM69" s="22">
        <v>9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</row>
    <row r="70" spans="1:45" ht="12" customHeight="1" x14ac:dyDescent="0.25">
      <c r="A70" s="4" t="s">
        <v>813</v>
      </c>
      <c r="B70" s="3" t="s">
        <v>92</v>
      </c>
      <c r="C70" s="4" t="s">
        <v>833</v>
      </c>
      <c r="D70" s="22">
        <f t="shared" si="3"/>
        <v>1</v>
      </c>
      <c r="E70" s="22">
        <f t="shared" si="4"/>
        <v>6</v>
      </c>
      <c r="F70" s="22">
        <f t="shared" si="5"/>
        <v>7</v>
      </c>
      <c r="G70" s="22">
        <v>1</v>
      </c>
      <c r="H70" s="22">
        <v>6</v>
      </c>
      <c r="I70" s="22">
        <v>7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</row>
    <row r="71" spans="1:45" ht="12" customHeight="1" x14ac:dyDescent="0.25">
      <c r="A71" s="4" t="s">
        <v>813</v>
      </c>
      <c r="B71" s="3" t="s">
        <v>92</v>
      </c>
      <c r="C71" s="4" t="s">
        <v>834</v>
      </c>
      <c r="D71" s="22">
        <f t="shared" si="3"/>
        <v>3</v>
      </c>
      <c r="E71" s="22">
        <f t="shared" si="4"/>
        <v>5</v>
      </c>
      <c r="F71" s="22">
        <f t="shared" si="5"/>
        <v>8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1</v>
      </c>
      <c r="T71" s="22">
        <v>0</v>
      </c>
      <c r="U71" s="22">
        <v>1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1</v>
      </c>
      <c r="AD71" s="22">
        <v>1</v>
      </c>
      <c r="AE71" s="22">
        <v>0</v>
      </c>
      <c r="AF71" s="22">
        <v>1</v>
      </c>
      <c r="AG71" s="22">
        <v>1</v>
      </c>
      <c r="AH71" s="22">
        <v>2</v>
      </c>
      <c r="AI71" s="22">
        <v>1</v>
      </c>
      <c r="AJ71" s="22">
        <v>3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2</v>
      </c>
      <c r="AS71" s="22">
        <v>2</v>
      </c>
    </row>
    <row r="72" spans="1:45" ht="12" customHeight="1" x14ac:dyDescent="0.25">
      <c r="A72" s="4" t="s">
        <v>813</v>
      </c>
      <c r="B72" s="3" t="s">
        <v>22</v>
      </c>
      <c r="C72" s="4" t="s">
        <v>28</v>
      </c>
      <c r="D72" s="22">
        <f t="shared" si="3"/>
        <v>2</v>
      </c>
      <c r="E72" s="22">
        <f t="shared" si="4"/>
        <v>0</v>
      </c>
      <c r="F72" s="22">
        <f t="shared" si="5"/>
        <v>2</v>
      </c>
      <c r="G72" s="22">
        <v>1</v>
      </c>
      <c r="H72" s="22">
        <v>0</v>
      </c>
      <c r="I72" s="22">
        <v>1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1</v>
      </c>
      <c r="AR72" s="22">
        <v>0</v>
      </c>
      <c r="AS72" s="22">
        <v>1</v>
      </c>
    </row>
    <row r="73" spans="1:45" ht="12" customHeight="1" x14ac:dyDescent="0.25">
      <c r="A73" s="4" t="s">
        <v>813</v>
      </c>
      <c r="B73" s="3" t="s">
        <v>22</v>
      </c>
      <c r="C73" s="4" t="s">
        <v>864</v>
      </c>
      <c r="D73" s="22">
        <f t="shared" si="3"/>
        <v>0</v>
      </c>
      <c r="E73" s="22">
        <f t="shared" si="4"/>
        <v>3</v>
      </c>
      <c r="F73" s="22">
        <f t="shared" si="5"/>
        <v>3</v>
      </c>
      <c r="G73" s="22">
        <v>0</v>
      </c>
      <c r="H73" s="22">
        <v>3</v>
      </c>
      <c r="I73" s="22">
        <v>3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</row>
    <row r="74" spans="1:45" ht="12" customHeight="1" x14ac:dyDescent="0.25">
      <c r="A74" s="4" t="s">
        <v>813</v>
      </c>
      <c r="B74" s="3" t="s">
        <v>22</v>
      </c>
      <c r="C74" s="4" t="s">
        <v>27</v>
      </c>
      <c r="D74" s="22">
        <f t="shared" si="3"/>
        <v>2</v>
      </c>
      <c r="E74" s="22">
        <f t="shared" si="4"/>
        <v>1</v>
      </c>
      <c r="F74" s="22">
        <f t="shared" si="5"/>
        <v>3</v>
      </c>
      <c r="G74" s="22">
        <v>1</v>
      </c>
      <c r="H74" s="22">
        <v>1</v>
      </c>
      <c r="I74" s="22">
        <v>2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1</v>
      </c>
      <c r="AR74" s="22">
        <v>0</v>
      </c>
      <c r="AS74" s="22">
        <v>1</v>
      </c>
    </row>
    <row r="75" spans="1:45" ht="12" customHeight="1" x14ac:dyDescent="0.25">
      <c r="A75" s="4" t="s">
        <v>813</v>
      </c>
      <c r="B75" s="3" t="s">
        <v>22</v>
      </c>
      <c r="C75" s="4" t="s">
        <v>29</v>
      </c>
      <c r="D75" s="22">
        <f t="shared" si="3"/>
        <v>0</v>
      </c>
      <c r="E75" s="22">
        <f t="shared" si="4"/>
        <v>1</v>
      </c>
      <c r="F75" s="22">
        <f t="shared" si="5"/>
        <v>1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1</v>
      </c>
      <c r="AM75" s="22">
        <v>1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</row>
    <row r="76" spans="1:45" ht="12" customHeight="1" x14ac:dyDescent="0.25">
      <c r="A76" s="4" t="s">
        <v>813</v>
      </c>
      <c r="B76" s="3" t="s">
        <v>22</v>
      </c>
      <c r="C76" s="4" t="s">
        <v>23</v>
      </c>
      <c r="D76" s="22">
        <f t="shared" si="3"/>
        <v>1</v>
      </c>
      <c r="E76" s="22">
        <f t="shared" si="4"/>
        <v>3</v>
      </c>
      <c r="F76" s="22">
        <f t="shared" si="5"/>
        <v>4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1</v>
      </c>
      <c r="AF76" s="22">
        <v>0</v>
      </c>
      <c r="AG76" s="22">
        <v>1</v>
      </c>
      <c r="AH76" s="22">
        <v>0</v>
      </c>
      <c r="AI76" s="22">
        <v>3</v>
      </c>
      <c r="AJ76" s="22">
        <v>3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</row>
    <row r="77" spans="1:45" ht="12" customHeight="1" x14ac:dyDescent="0.25">
      <c r="A77" s="4" t="s">
        <v>813</v>
      </c>
      <c r="B77" s="3" t="s">
        <v>22</v>
      </c>
      <c r="C77" s="4" t="s">
        <v>25</v>
      </c>
      <c r="D77" s="22">
        <f t="shared" si="3"/>
        <v>1</v>
      </c>
      <c r="E77" s="22">
        <f t="shared" si="4"/>
        <v>1</v>
      </c>
      <c r="F77" s="22">
        <f t="shared" si="5"/>
        <v>2</v>
      </c>
      <c r="G77" s="22">
        <v>1</v>
      </c>
      <c r="H77" s="22">
        <v>1</v>
      </c>
      <c r="I77" s="22">
        <v>2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</row>
    <row r="78" spans="1:45" ht="12" customHeight="1" x14ac:dyDescent="0.25">
      <c r="A78" s="4" t="s">
        <v>813</v>
      </c>
      <c r="B78" s="3" t="s">
        <v>22</v>
      </c>
      <c r="C78" s="4" t="s">
        <v>21</v>
      </c>
      <c r="D78" s="22">
        <f t="shared" si="3"/>
        <v>0</v>
      </c>
      <c r="E78" s="22">
        <f t="shared" si="4"/>
        <v>6</v>
      </c>
      <c r="F78" s="22">
        <f t="shared" si="5"/>
        <v>6</v>
      </c>
      <c r="G78" s="22">
        <v>0</v>
      </c>
      <c r="H78" s="22">
        <v>6</v>
      </c>
      <c r="I78" s="22">
        <v>6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</row>
    <row r="79" spans="1:45" ht="12" customHeight="1" x14ac:dyDescent="0.25">
      <c r="A79" s="4" t="s">
        <v>813</v>
      </c>
      <c r="B79" s="3" t="s">
        <v>22</v>
      </c>
      <c r="C79" s="4" t="s">
        <v>24</v>
      </c>
      <c r="D79" s="22">
        <f t="shared" si="3"/>
        <v>0</v>
      </c>
      <c r="E79" s="22">
        <f t="shared" si="4"/>
        <v>0</v>
      </c>
      <c r="F79" s="22">
        <f t="shared" si="5"/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</row>
    <row r="80" spans="1:45" ht="12" customHeight="1" x14ac:dyDescent="0.25">
      <c r="A80" s="4" t="s">
        <v>813</v>
      </c>
      <c r="B80" s="3" t="s">
        <v>60</v>
      </c>
      <c r="C80" s="4" t="s">
        <v>835</v>
      </c>
      <c r="D80" s="22">
        <f t="shared" si="3"/>
        <v>3</v>
      </c>
      <c r="E80" s="22">
        <f t="shared" si="4"/>
        <v>2</v>
      </c>
      <c r="F80" s="22">
        <f t="shared" si="5"/>
        <v>5</v>
      </c>
      <c r="G80" s="22">
        <v>2</v>
      </c>
      <c r="H80" s="22">
        <v>1</v>
      </c>
      <c r="I80" s="22">
        <v>3</v>
      </c>
      <c r="J80" s="22">
        <v>1</v>
      </c>
      <c r="K80" s="22">
        <v>0</v>
      </c>
      <c r="L80" s="22">
        <v>1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1</v>
      </c>
      <c r="AG80" s="22">
        <v>1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</row>
    <row r="81" spans="1:45" ht="12" customHeight="1" x14ac:dyDescent="0.25">
      <c r="A81" s="4" t="s">
        <v>813</v>
      </c>
      <c r="B81" s="3" t="s">
        <v>60</v>
      </c>
      <c r="C81" s="4" t="s">
        <v>62</v>
      </c>
      <c r="D81" s="22">
        <f t="shared" si="3"/>
        <v>8</v>
      </c>
      <c r="E81" s="22">
        <f t="shared" si="4"/>
        <v>1</v>
      </c>
      <c r="F81" s="22">
        <f t="shared" si="5"/>
        <v>9</v>
      </c>
      <c r="G81" s="22">
        <v>7</v>
      </c>
      <c r="H81" s="22">
        <v>1</v>
      </c>
      <c r="I81" s="22">
        <v>8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1</v>
      </c>
      <c r="AF81" s="22">
        <v>0</v>
      </c>
      <c r="AG81" s="22">
        <v>1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</row>
    <row r="82" spans="1:45" ht="12" customHeight="1" x14ac:dyDescent="0.25">
      <c r="A82" s="4" t="s">
        <v>813</v>
      </c>
      <c r="B82" s="3" t="s">
        <v>60</v>
      </c>
      <c r="C82" s="4" t="s">
        <v>66</v>
      </c>
      <c r="D82" s="22">
        <f t="shared" si="3"/>
        <v>2</v>
      </c>
      <c r="E82" s="22">
        <f t="shared" si="4"/>
        <v>1</v>
      </c>
      <c r="F82" s="22">
        <f t="shared" si="5"/>
        <v>3</v>
      </c>
      <c r="G82" s="22">
        <v>1</v>
      </c>
      <c r="H82" s="22">
        <v>0</v>
      </c>
      <c r="I82" s="22">
        <v>1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1</v>
      </c>
      <c r="AF82" s="22">
        <v>1</v>
      </c>
      <c r="AG82" s="22">
        <v>2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</row>
    <row r="83" spans="1:45" ht="12" customHeight="1" x14ac:dyDescent="0.25">
      <c r="A83" s="4" t="s">
        <v>813</v>
      </c>
      <c r="B83" s="3" t="s">
        <v>60</v>
      </c>
      <c r="C83" s="4" t="s">
        <v>61</v>
      </c>
      <c r="D83" s="22">
        <f t="shared" si="3"/>
        <v>1</v>
      </c>
      <c r="E83" s="22">
        <f t="shared" si="4"/>
        <v>4</v>
      </c>
      <c r="F83" s="22">
        <f t="shared" si="5"/>
        <v>5</v>
      </c>
      <c r="G83" s="22">
        <v>0</v>
      </c>
      <c r="H83" s="22">
        <v>3</v>
      </c>
      <c r="I83" s="22">
        <v>3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1</v>
      </c>
      <c r="X83" s="22">
        <v>1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1</v>
      </c>
      <c r="AF83" s="22">
        <v>0</v>
      </c>
      <c r="AG83" s="22">
        <v>1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</row>
    <row r="84" spans="1:45" ht="12" customHeight="1" x14ac:dyDescent="0.25">
      <c r="A84" s="4" t="s">
        <v>813</v>
      </c>
      <c r="B84" s="3" t="s">
        <v>60</v>
      </c>
      <c r="C84" s="4" t="s">
        <v>65</v>
      </c>
      <c r="D84" s="22">
        <f t="shared" si="3"/>
        <v>4</v>
      </c>
      <c r="E84" s="22">
        <f t="shared" si="4"/>
        <v>2</v>
      </c>
      <c r="F84" s="22">
        <f t="shared" si="5"/>
        <v>6</v>
      </c>
      <c r="G84" s="22">
        <v>2</v>
      </c>
      <c r="H84" s="22">
        <v>2</v>
      </c>
      <c r="I84" s="22">
        <v>4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1</v>
      </c>
      <c r="AI84" s="22">
        <v>0</v>
      </c>
      <c r="AJ84" s="22">
        <v>1</v>
      </c>
      <c r="AK84" s="22">
        <v>1</v>
      </c>
      <c r="AL84" s="22">
        <v>0</v>
      </c>
      <c r="AM84" s="22">
        <v>1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</row>
    <row r="85" spans="1:45" ht="12" customHeight="1" x14ac:dyDescent="0.25">
      <c r="A85" s="4" t="s">
        <v>813</v>
      </c>
      <c r="B85" s="3" t="s">
        <v>60</v>
      </c>
      <c r="C85" s="4" t="s">
        <v>63</v>
      </c>
      <c r="D85" s="22">
        <f t="shared" si="3"/>
        <v>4</v>
      </c>
      <c r="E85" s="22">
        <f t="shared" si="4"/>
        <v>8</v>
      </c>
      <c r="F85" s="22">
        <f t="shared" si="5"/>
        <v>12</v>
      </c>
      <c r="G85" s="22">
        <v>2</v>
      </c>
      <c r="H85" s="22">
        <v>2</v>
      </c>
      <c r="I85" s="22">
        <v>4</v>
      </c>
      <c r="J85" s="22">
        <v>2</v>
      </c>
      <c r="K85" s="22">
        <v>2</v>
      </c>
      <c r="L85" s="22">
        <v>4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1</v>
      </c>
      <c r="AG85" s="22">
        <v>1</v>
      </c>
      <c r="AH85" s="22">
        <v>0</v>
      </c>
      <c r="AI85" s="22">
        <v>2</v>
      </c>
      <c r="AJ85" s="22">
        <v>2</v>
      </c>
      <c r="AK85" s="22">
        <v>0</v>
      </c>
      <c r="AL85" s="22">
        <v>1</v>
      </c>
      <c r="AM85" s="22">
        <v>1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</row>
    <row r="86" spans="1:45" ht="12" customHeight="1" x14ac:dyDescent="0.25">
      <c r="A86" s="4" t="s">
        <v>813</v>
      </c>
      <c r="B86" s="3" t="s">
        <v>60</v>
      </c>
      <c r="C86" s="4" t="s">
        <v>59</v>
      </c>
      <c r="D86" s="22">
        <f t="shared" si="3"/>
        <v>2</v>
      </c>
      <c r="E86" s="22">
        <f t="shared" si="4"/>
        <v>1</v>
      </c>
      <c r="F86" s="22">
        <f t="shared" si="5"/>
        <v>3</v>
      </c>
      <c r="G86" s="22">
        <v>2</v>
      </c>
      <c r="H86" s="22">
        <v>0</v>
      </c>
      <c r="I86" s="22">
        <v>2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1</v>
      </c>
      <c r="AG86" s="22">
        <v>1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</row>
    <row r="87" spans="1:45" ht="12" customHeight="1" x14ac:dyDescent="0.25">
      <c r="A87" s="4" t="s">
        <v>813</v>
      </c>
      <c r="B87" s="3" t="s">
        <v>60</v>
      </c>
      <c r="C87" s="4" t="s">
        <v>64</v>
      </c>
      <c r="D87" s="22">
        <f t="shared" si="3"/>
        <v>0</v>
      </c>
      <c r="E87" s="22">
        <f t="shared" si="4"/>
        <v>0</v>
      </c>
      <c r="F87" s="22">
        <f t="shared" si="5"/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0</v>
      </c>
      <c r="AQ87" s="22">
        <v>0</v>
      </c>
      <c r="AR87" s="22">
        <v>0</v>
      </c>
      <c r="AS87" s="22">
        <v>0</v>
      </c>
    </row>
    <row r="88" spans="1:45" ht="12" customHeight="1" x14ac:dyDescent="0.25">
      <c r="A88" s="4" t="s">
        <v>813</v>
      </c>
      <c r="B88" s="3" t="s">
        <v>135</v>
      </c>
      <c r="C88" s="4" t="s">
        <v>140</v>
      </c>
      <c r="D88" s="22">
        <f t="shared" si="3"/>
        <v>1</v>
      </c>
      <c r="E88" s="22">
        <f t="shared" si="4"/>
        <v>0</v>
      </c>
      <c r="F88" s="22">
        <f t="shared" si="5"/>
        <v>1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1</v>
      </c>
      <c r="AF88" s="22">
        <v>0</v>
      </c>
      <c r="AG88" s="22">
        <v>1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  <c r="AQ88" s="22">
        <v>0</v>
      </c>
      <c r="AR88" s="22">
        <v>0</v>
      </c>
      <c r="AS88" s="22">
        <v>0</v>
      </c>
    </row>
    <row r="89" spans="1:45" ht="12" customHeight="1" x14ac:dyDescent="0.25">
      <c r="A89" s="4" t="s">
        <v>813</v>
      </c>
      <c r="B89" s="3" t="s">
        <v>135</v>
      </c>
      <c r="C89" s="4" t="s">
        <v>139</v>
      </c>
      <c r="D89" s="22">
        <f t="shared" si="3"/>
        <v>1</v>
      </c>
      <c r="E89" s="22">
        <f t="shared" si="4"/>
        <v>1</v>
      </c>
      <c r="F89" s="22">
        <f t="shared" si="5"/>
        <v>2</v>
      </c>
      <c r="G89" s="22">
        <v>0</v>
      </c>
      <c r="H89" s="22">
        <v>0</v>
      </c>
      <c r="I89" s="22">
        <v>0</v>
      </c>
      <c r="J89" s="22">
        <v>1</v>
      </c>
      <c r="K89" s="22">
        <v>0</v>
      </c>
      <c r="L89" s="22">
        <v>1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1</v>
      </c>
      <c r="AD89" s="22">
        <v>1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</row>
    <row r="90" spans="1:45" ht="12" customHeight="1" x14ac:dyDescent="0.25">
      <c r="A90" s="4" t="s">
        <v>813</v>
      </c>
      <c r="B90" s="3" t="s">
        <v>135</v>
      </c>
      <c r="C90" s="4" t="s">
        <v>141</v>
      </c>
      <c r="D90" s="22">
        <f t="shared" si="3"/>
        <v>2</v>
      </c>
      <c r="E90" s="22">
        <f t="shared" si="4"/>
        <v>0</v>
      </c>
      <c r="F90" s="22">
        <f t="shared" si="5"/>
        <v>2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2</v>
      </c>
      <c r="AF90" s="22">
        <v>0</v>
      </c>
      <c r="AG90" s="22">
        <v>2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0</v>
      </c>
      <c r="AS90" s="22">
        <v>0</v>
      </c>
    </row>
    <row r="91" spans="1:45" ht="12" customHeight="1" x14ac:dyDescent="0.25">
      <c r="A91" s="4" t="s">
        <v>813</v>
      </c>
      <c r="B91" s="3" t="s">
        <v>135</v>
      </c>
      <c r="C91" s="4" t="s">
        <v>134</v>
      </c>
      <c r="D91" s="22">
        <f t="shared" si="3"/>
        <v>0</v>
      </c>
      <c r="E91" s="22">
        <f t="shared" si="4"/>
        <v>3</v>
      </c>
      <c r="F91" s="22">
        <f t="shared" si="5"/>
        <v>3</v>
      </c>
      <c r="G91" s="22">
        <v>0</v>
      </c>
      <c r="H91" s="22">
        <v>2</v>
      </c>
      <c r="I91" s="22">
        <v>2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1</v>
      </c>
      <c r="AG91" s="22">
        <v>1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Q91" s="22">
        <v>0</v>
      </c>
      <c r="AR91" s="22">
        <v>0</v>
      </c>
      <c r="AS91" s="22">
        <v>0</v>
      </c>
    </row>
    <row r="92" spans="1:45" ht="12" customHeight="1" x14ac:dyDescent="0.25">
      <c r="A92" s="4" t="s">
        <v>813</v>
      </c>
      <c r="B92" s="3" t="s">
        <v>135</v>
      </c>
      <c r="C92" s="4" t="s">
        <v>142</v>
      </c>
      <c r="D92" s="22">
        <f t="shared" si="3"/>
        <v>6</v>
      </c>
      <c r="E92" s="22">
        <f t="shared" si="4"/>
        <v>10</v>
      </c>
      <c r="F92" s="22">
        <f t="shared" si="5"/>
        <v>16</v>
      </c>
      <c r="G92" s="22">
        <v>5</v>
      </c>
      <c r="H92" s="22">
        <v>7</v>
      </c>
      <c r="I92" s="22">
        <v>12</v>
      </c>
      <c r="J92" s="22">
        <v>0</v>
      </c>
      <c r="K92" s="22">
        <v>1</v>
      </c>
      <c r="L92" s="22">
        <v>1</v>
      </c>
      <c r="M92" s="22">
        <v>0</v>
      </c>
      <c r="N92" s="22">
        <v>1</v>
      </c>
      <c r="O92" s="22">
        <v>1</v>
      </c>
      <c r="P92" s="22">
        <v>1</v>
      </c>
      <c r="Q92" s="22">
        <v>0</v>
      </c>
      <c r="R92" s="22">
        <v>1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1</v>
      </c>
      <c r="AA92" s="22">
        <v>1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</row>
    <row r="93" spans="1:45" ht="12" customHeight="1" x14ac:dyDescent="0.25">
      <c r="A93" s="4" t="s">
        <v>813</v>
      </c>
      <c r="B93" s="3" t="s">
        <v>135</v>
      </c>
      <c r="C93" s="4" t="s">
        <v>143</v>
      </c>
      <c r="D93" s="22">
        <f t="shared" si="3"/>
        <v>0</v>
      </c>
      <c r="E93" s="22">
        <f t="shared" si="4"/>
        <v>2</v>
      </c>
      <c r="F93" s="22">
        <f t="shared" si="5"/>
        <v>2</v>
      </c>
      <c r="G93" s="22">
        <v>0</v>
      </c>
      <c r="H93" s="22">
        <v>1</v>
      </c>
      <c r="I93" s="22">
        <v>1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1</v>
      </c>
      <c r="AG93" s="22">
        <v>1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  <c r="AQ93" s="22">
        <v>0</v>
      </c>
      <c r="AR93" s="22">
        <v>0</v>
      </c>
      <c r="AS93" s="22">
        <v>0</v>
      </c>
    </row>
    <row r="94" spans="1:45" ht="12" customHeight="1" x14ac:dyDescent="0.25">
      <c r="A94" s="4" t="s">
        <v>813</v>
      </c>
      <c r="B94" s="3" t="s">
        <v>135</v>
      </c>
      <c r="C94" s="4" t="s">
        <v>144</v>
      </c>
      <c r="D94" s="22">
        <f t="shared" si="3"/>
        <v>0</v>
      </c>
      <c r="E94" s="22">
        <f t="shared" si="4"/>
        <v>3</v>
      </c>
      <c r="F94" s="22">
        <f t="shared" si="5"/>
        <v>3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1</v>
      </c>
      <c r="O94" s="22">
        <v>1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1</v>
      </c>
      <c r="AG94" s="22">
        <v>1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1</v>
      </c>
      <c r="AS94" s="22">
        <v>1</v>
      </c>
    </row>
    <row r="95" spans="1:45" ht="12" customHeight="1" x14ac:dyDescent="0.25">
      <c r="A95" s="4" t="s">
        <v>813</v>
      </c>
      <c r="B95" s="3" t="s">
        <v>135</v>
      </c>
      <c r="C95" s="4" t="s">
        <v>138</v>
      </c>
      <c r="D95" s="22">
        <f t="shared" si="3"/>
        <v>1</v>
      </c>
      <c r="E95" s="22">
        <f t="shared" si="4"/>
        <v>0</v>
      </c>
      <c r="F95" s="22">
        <f t="shared" si="5"/>
        <v>1</v>
      </c>
      <c r="G95" s="22">
        <v>1</v>
      </c>
      <c r="H95" s="22">
        <v>0</v>
      </c>
      <c r="I95" s="22">
        <v>1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</row>
    <row r="96" spans="1:45" ht="12" customHeight="1" x14ac:dyDescent="0.25">
      <c r="A96" s="4" t="s">
        <v>813</v>
      </c>
      <c r="B96" s="3" t="s">
        <v>135</v>
      </c>
      <c r="C96" s="4" t="s">
        <v>136</v>
      </c>
      <c r="D96" s="22">
        <f t="shared" si="3"/>
        <v>4</v>
      </c>
      <c r="E96" s="22">
        <f t="shared" si="4"/>
        <v>1</v>
      </c>
      <c r="F96" s="22">
        <f t="shared" si="5"/>
        <v>5</v>
      </c>
      <c r="G96" s="22">
        <v>3</v>
      </c>
      <c r="H96" s="22">
        <v>1</v>
      </c>
      <c r="I96" s="22">
        <v>4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1</v>
      </c>
      <c r="T96" s="22">
        <v>0</v>
      </c>
      <c r="U96" s="22">
        <v>1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</row>
    <row r="97" spans="1:45" ht="12" customHeight="1" x14ac:dyDescent="0.25">
      <c r="A97" s="4" t="s">
        <v>813</v>
      </c>
      <c r="B97" s="3" t="s">
        <v>135</v>
      </c>
      <c r="C97" s="4" t="s">
        <v>137</v>
      </c>
      <c r="D97" s="22">
        <f t="shared" si="3"/>
        <v>3</v>
      </c>
      <c r="E97" s="22">
        <f t="shared" si="4"/>
        <v>1</v>
      </c>
      <c r="F97" s="22">
        <f t="shared" si="5"/>
        <v>4</v>
      </c>
      <c r="G97" s="22">
        <v>3</v>
      </c>
      <c r="H97" s="22">
        <v>1</v>
      </c>
      <c r="I97" s="22">
        <v>4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</row>
    <row r="98" spans="1:45" ht="12" customHeight="1" x14ac:dyDescent="0.25">
      <c r="A98" s="4" t="s">
        <v>813</v>
      </c>
      <c r="B98" s="3" t="s">
        <v>865</v>
      </c>
      <c r="C98" s="4" t="s">
        <v>866</v>
      </c>
      <c r="D98" s="22">
        <f t="shared" si="3"/>
        <v>1</v>
      </c>
      <c r="E98" s="22">
        <f t="shared" si="4"/>
        <v>2</v>
      </c>
      <c r="F98" s="22">
        <f t="shared" si="5"/>
        <v>3</v>
      </c>
      <c r="G98" s="22">
        <v>0</v>
      </c>
      <c r="H98" s="22">
        <v>0</v>
      </c>
      <c r="I98" s="22">
        <v>0</v>
      </c>
      <c r="J98" s="22">
        <v>1</v>
      </c>
      <c r="K98" s="22">
        <v>0</v>
      </c>
      <c r="L98" s="22">
        <v>1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1</v>
      </c>
      <c r="AJ98" s="22">
        <v>1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1</v>
      </c>
      <c r="AS98" s="22">
        <v>1</v>
      </c>
    </row>
    <row r="99" spans="1:45" ht="12" customHeight="1" x14ac:dyDescent="0.25">
      <c r="A99" s="4" t="s">
        <v>813</v>
      </c>
      <c r="B99" s="3" t="s">
        <v>865</v>
      </c>
      <c r="C99" s="4" t="s">
        <v>14</v>
      </c>
      <c r="D99" s="22">
        <f t="shared" si="3"/>
        <v>0</v>
      </c>
      <c r="E99" s="22">
        <f t="shared" si="4"/>
        <v>2</v>
      </c>
      <c r="F99" s="22">
        <f t="shared" si="5"/>
        <v>2</v>
      </c>
      <c r="G99" s="22">
        <v>0</v>
      </c>
      <c r="H99" s="22">
        <v>1</v>
      </c>
      <c r="I99" s="22">
        <v>1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  <c r="AQ99" s="22">
        <v>0</v>
      </c>
      <c r="AR99" s="22">
        <v>1</v>
      </c>
      <c r="AS99" s="22">
        <v>1</v>
      </c>
    </row>
    <row r="100" spans="1:45" ht="12" customHeight="1" x14ac:dyDescent="0.25">
      <c r="A100" s="4" t="s">
        <v>813</v>
      </c>
      <c r="B100" s="3" t="s">
        <v>865</v>
      </c>
      <c r="C100" s="4" t="s">
        <v>15</v>
      </c>
      <c r="D100" s="22">
        <f t="shared" si="3"/>
        <v>3</v>
      </c>
      <c r="E100" s="22">
        <f t="shared" si="4"/>
        <v>2</v>
      </c>
      <c r="F100" s="22">
        <f t="shared" si="5"/>
        <v>5</v>
      </c>
      <c r="G100" s="22">
        <v>3</v>
      </c>
      <c r="H100" s="22">
        <v>2</v>
      </c>
      <c r="I100" s="22">
        <v>5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Q100" s="22">
        <v>0</v>
      </c>
      <c r="AR100" s="22">
        <v>0</v>
      </c>
      <c r="AS100" s="22">
        <v>0</v>
      </c>
    </row>
    <row r="101" spans="1:45" ht="12" customHeight="1" x14ac:dyDescent="0.25">
      <c r="A101" s="4" t="s">
        <v>813</v>
      </c>
      <c r="B101" s="3" t="s">
        <v>865</v>
      </c>
      <c r="C101" s="4" t="s">
        <v>12</v>
      </c>
      <c r="D101" s="22">
        <f t="shared" si="3"/>
        <v>1</v>
      </c>
      <c r="E101" s="22">
        <f t="shared" si="4"/>
        <v>1</v>
      </c>
      <c r="F101" s="22">
        <f t="shared" si="5"/>
        <v>2</v>
      </c>
      <c r="G101" s="22">
        <v>1</v>
      </c>
      <c r="H101" s="22">
        <v>0</v>
      </c>
      <c r="I101" s="22">
        <v>1</v>
      </c>
      <c r="J101" s="22">
        <v>0</v>
      </c>
      <c r="K101" s="22">
        <v>1</v>
      </c>
      <c r="L101" s="22">
        <v>1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</row>
    <row r="102" spans="1:45" ht="12" customHeight="1" x14ac:dyDescent="0.25">
      <c r="A102" s="4" t="s">
        <v>813</v>
      </c>
      <c r="B102" s="3" t="s">
        <v>865</v>
      </c>
      <c r="C102" s="4" t="s">
        <v>19</v>
      </c>
      <c r="D102" s="22">
        <f t="shared" si="3"/>
        <v>2</v>
      </c>
      <c r="E102" s="22">
        <f t="shared" si="4"/>
        <v>4</v>
      </c>
      <c r="F102" s="22">
        <f t="shared" si="5"/>
        <v>6</v>
      </c>
      <c r="G102" s="22">
        <v>1</v>
      </c>
      <c r="H102" s="22">
        <v>1</v>
      </c>
      <c r="I102" s="22">
        <v>2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1</v>
      </c>
      <c r="AF102" s="22">
        <v>3</v>
      </c>
      <c r="AG102" s="22">
        <v>4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  <c r="AQ102" s="22">
        <v>0</v>
      </c>
      <c r="AR102" s="22">
        <v>0</v>
      </c>
      <c r="AS102" s="22">
        <v>0</v>
      </c>
    </row>
    <row r="103" spans="1:45" ht="12" customHeight="1" x14ac:dyDescent="0.25">
      <c r="A103" s="4" t="s">
        <v>813</v>
      </c>
      <c r="B103" s="3" t="s">
        <v>865</v>
      </c>
      <c r="C103" s="4" t="s">
        <v>13</v>
      </c>
      <c r="D103" s="22">
        <f t="shared" si="3"/>
        <v>2</v>
      </c>
      <c r="E103" s="22">
        <f t="shared" si="4"/>
        <v>2</v>
      </c>
      <c r="F103" s="22">
        <f t="shared" si="5"/>
        <v>4</v>
      </c>
      <c r="G103" s="22">
        <v>0</v>
      </c>
      <c r="H103" s="22">
        <v>2</v>
      </c>
      <c r="I103" s="22">
        <v>2</v>
      </c>
      <c r="J103" s="22">
        <v>1</v>
      </c>
      <c r="K103" s="22">
        <v>0</v>
      </c>
      <c r="L103" s="22">
        <v>1</v>
      </c>
      <c r="M103" s="22">
        <v>1</v>
      </c>
      <c r="N103" s="22">
        <v>0</v>
      </c>
      <c r="O103" s="22">
        <v>1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Q103" s="22">
        <v>0</v>
      </c>
      <c r="AR103" s="22">
        <v>0</v>
      </c>
      <c r="AS103" s="22">
        <v>0</v>
      </c>
    </row>
    <row r="104" spans="1:45" ht="12" customHeight="1" x14ac:dyDescent="0.25">
      <c r="A104" s="4" t="s">
        <v>813</v>
      </c>
      <c r="B104" s="3" t="s">
        <v>865</v>
      </c>
      <c r="C104" s="4" t="s">
        <v>18</v>
      </c>
      <c r="D104" s="22">
        <f t="shared" si="3"/>
        <v>0</v>
      </c>
      <c r="E104" s="22">
        <f t="shared" si="4"/>
        <v>0</v>
      </c>
      <c r="F104" s="22">
        <f t="shared" si="5"/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</row>
    <row r="105" spans="1:45" ht="12" customHeight="1" x14ac:dyDescent="0.25">
      <c r="A105" s="4" t="s">
        <v>813</v>
      </c>
      <c r="B105" s="3" t="s">
        <v>865</v>
      </c>
      <c r="C105" s="4" t="s">
        <v>17</v>
      </c>
      <c r="D105" s="22">
        <f t="shared" si="3"/>
        <v>4</v>
      </c>
      <c r="E105" s="22">
        <f t="shared" si="4"/>
        <v>2</v>
      </c>
      <c r="F105" s="22">
        <f t="shared" si="5"/>
        <v>6</v>
      </c>
      <c r="G105" s="22">
        <v>1</v>
      </c>
      <c r="H105" s="22">
        <v>0</v>
      </c>
      <c r="I105" s="22">
        <v>1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Q105" s="22">
        <v>3</v>
      </c>
      <c r="AR105" s="22">
        <v>2</v>
      </c>
      <c r="AS105" s="22">
        <v>5</v>
      </c>
    </row>
    <row r="106" spans="1:45" ht="12" customHeight="1" x14ac:dyDescent="0.25">
      <c r="A106" s="4" t="s">
        <v>813</v>
      </c>
      <c r="B106" s="3" t="s">
        <v>108</v>
      </c>
      <c r="C106" s="4" t="s">
        <v>867</v>
      </c>
      <c r="D106" s="22">
        <f t="shared" si="3"/>
        <v>4</v>
      </c>
      <c r="E106" s="22">
        <f t="shared" si="4"/>
        <v>6</v>
      </c>
      <c r="F106" s="22">
        <f t="shared" si="5"/>
        <v>10</v>
      </c>
      <c r="G106" s="22">
        <v>3</v>
      </c>
      <c r="H106" s="22">
        <v>4</v>
      </c>
      <c r="I106" s="22">
        <v>7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1</v>
      </c>
      <c r="U106" s="22">
        <v>1</v>
      </c>
      <c r="V106" s="22">
        <v>0</v>
      </c>
      <c r="W106" s="22">
        <v>1</v>
      </c>
      <c r="X106" s="22">
        <v>1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1</v>
      </c>
      <c r="AF106" s="22">
        <v>0</v>
      </c>
      <c r="AG106" s="22">
        <v>1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  <c r="AQ106" s="22">
        <v>0</v>
      </c>
      <c r="AR106" s="22">
        <v>0</v>
      </c>
      <c r="AS106" s="22">
        <v>0</v>
      </c>
    </row>
    <row r="107" spans="1:45" ht="12" customHeight="1" x14ac:dyDescent="0.25">
      <c r="A107" s="4" t="s">
        <v>813</v>
      </c>
      <c r="B107" s="3" t="s">
        <v>108</v>
      </c>
      <c r="C107" s="4" t="s">
        <v>109</v>
      </c>
      <c r="D107" s="22">
        <f t="shared" si="3"/>
        <v>1</v>
      </c>
      <c r="E107" s="22">
        <f t="shared" si="4"/>
        <v>0</v>
      </c>
      <c r="F107" s="22">
        <f t="shared" si="5"/>
        <v>1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1</v>
      </c>
      <c r="AL107" s="22">
        <v>0</v>
      </c>
      <c r="AM107" s="22">
        <v>1</v>
      </c>
      <c r="AN107" s="22">
        <v>0</v>
      </c>
      <c r="AO107" s="22">
        <v>0</v>
      </c>
      <c r="AP107" s="22">
        <v>0</v>
      </c>
      <c r="AQ107" s="22">
        <v>0</v>
      </c>
      <c r="AR107" s="22">
        <v>0</v>
      </c>
      <c r="AS107" s="22">
        <v>0</v>
      </c>
    </row>
    <row r="108" spans="1:45" ht="12" customHeight="1" x14ac:dyDescent="0.25">
      <c r="A108" s="4" t="s">
        <v>813</v>
      </c>
      <c r="B108" s="3" t="s">
        <v>108</v>
      </c>
      <c r="C108" s="4" t="s">
        <v>116</v>
      </c>
      <c r="D108" s="22">
        <f t="shared" si="3"/>
        <v>3</v>
      </c>
      <c r="E108" s="22">
        <f t="shared" si="4"/>
        <v>1</v>
      </c>
      <c r="F108" s="22">
        <f t="shared" si="5"/>
        <v>4</v>
      </c>
      <c r="G108" s="22">
        <v>2</v>
      </c>
      <c r="H108" s="22">
        <v>1</v>
      </c>
      <c r="I108" s="22">
        <v>3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1</v>
      </c>
      <c r="AF108" s="22">
        <v>0</v>
      </c>
      <c r="AG108" s="22">
        <v>1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Q108" s="22">
        <v>0</v>
      </c>
      <c r="AR108" s="22">
        <v>0</v>
      </c>
      <c r="AS108" s="22">
        <v>0</v>
      </c>
    </row>
    <row r="109" spans="1:45" ht="12" customHeight="1" x14ac:dyDescent="0.25">
      <c r="A109" s="4" t="s">
        <v>813</v>
      </c>
      <c r="B109" s="3" t="s">
        <v>108</v>
      </c>
      <c r="C109" s="4" t="s">
        <v>118</v>
      </c>
      <c r="D109" s="22">
        <f t="shared" si="3"/>
        <v>4</v>
      </c>
      <c r="E109" s="22">
        <f t="shared" si="4"/>
        <v>7</v>
      </c>
      <c r="F109" s="22">
        <f t="shared" si="5"/>
        <v>11</v>
      </c>
      <c r="G109" s="22">
        <v>0</v>
      </c>
      <c r="H109" s="22">
        <v>5</v>
      </c>
      <c r="I109" s="22">
        <v>5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3</v>
      </c>
      <c r="Z109" s="22">
        <v>1</v>
      </c>
      <c r="AA109" s="22">
        <v>4</v>
      </c>
      <c r="AB109" s="22">
        <v>0</v>
      </c>
      <c r="AC109" s="22">
        <v>0</v>
      </c>
      <c r="AD109" s="22">
        <v>0</v>
      </c>
      <c r="AE109" s="22">
        <v>1</v>
      </c>
      <c r="AF109" s="22">
        <v>0</v>
      </c>
      <c r="AG109" s="22">
        <v>1</v>
      </c>
      <c r="AH109" s="22">
        <v>0</v>
      </c>
      <c r="AI109" s="22">
        <v>0</v>
      </c>
      <c r="AJ109" s="22">
        <v>0</v>
      </c>
      <c r="AK109" s="22">
        <v>0</v>
      </c>
      <c r="AL109" s="22">
        <v>1</v>
      </c>
      <c r="AM109" s="22">
        <v>1</v>
      </c>
      <c r="AN109" s="22">
        <v>0</v>
      </c>
      <c r="AO109" s="22">
        <v>0</v>
      </c>
      <c r="AP109" s="22">
        <v>0</v>
      </c>
      <c r="AQ109" s="22">
        <v>0</v>
      </c>
      <c r="AR109" s="22">
        <v>0</v>
      </c>
      <c r="AS109" s="22">
        <v>0</v>
      </c>
    </row>
    <row r="110" spans="1:45" ht="12" customHeight="1" x14ac:dyDescent="0.25">
      <c r="A110" s="4" t="s">
        <v>813</v>
      </c>
      <c r="B110" s="3" t="s">
        <v>108</v>
      </c>
      <c r="C110" s="4" t="s">
        <v>117</v>
      </c>
      <c r="D110" s="22">
        <f t="shared" si="3"/>
        <v>35</v>
      </c>
      <c r="E110" s="22">
        <f t="shared" si="4"/>
        <v>54</v>
      </c>
      <c r="F110" s="22">
        <f t="shared" si="5"/>
        <v>89</v>
      </c>
      <c r="G110" s="22">
        <v>4</v>
      </c>
      <c r="H110" s="22">
        <v>5</v>
      </c>
      <c r="I110" s="22">
        <v>9</v>
      </c>
      <c r="J110" s="22">
        <v>10</v>
      </c>
      <c r="K110" s="22">
        <v>12</v>
      </c>
      <c r="L110" s="22">
        <v>22</v>
      </c>
      <c r="M110" s="22">
        <v>12</v>
      </c>
      <c r="N110" s="22">
        <v>11</v>
      </c>
      <c r="O110" s="22">
        <v>23</v>
      </c>
      <c r="P110" s="22">
        <v>1</v>
      </c>
      <c r="Q110" s="22">
        <v>0</v>
      </c>
      <c r="R110" s="22">
        <v>1</v>
      </c>
      <c r="S110" s="22">
        <v>6</v>
      </c>
      <c r="T110" s="22">
        <v>13</v>
      </c>
      <c r="U110" s="22">
        <v>19</v>
      </c>
      <c r="V110" s="22">
        <v>0</v>
      </c>
      <c r="W110" s="22">
        <v>0</v>
      </c>
      <c r="X110" s="22">
        <v>0</v>
      </c>
      <c r="Y110" s="22">
        <v>0</v>
      </c>
      <c r="Z110" s="22">
        <v>1</v>
      </c>
      <c r="AA110" s="22">
        <v>1</v>
      </c>
      <c r="AB110" s="22">
        <v>0</v>
      </c>
      <c r="AC110" s="22">
        <v>0</v>
      </c>
      <c r="AD110" s="22">
        <v>0</v>
      </c>
      <c r="AE110" s="22">
        <v>0</v>
      </c>
      <c r="AF110" s="22">
        <v>4</v>
      </c>
      <c r="AG110" s="22">
        <v>4</v>
      </c>
      <c r="AH110" s="22">
        <v>1</v>
      </c>
      <c r="AI110" s="22">
        <v>4</v>
      </c>
      <c r="AJ110" s="22">
        <v>5</v>
      </c>
      <c r="AK110" s="22">
        <v>1</v>
      </c>
      <c r="AL110" s="22">
        <v>4</v>
      </c>
      <c r="AM110" s="22">
        <v>5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</row>
    <row r="111" spans="1:45" ht="12" customHeight="1" x14ac:dyDescent="0.25">
      <c r="A111" s="4" t="s">
        <v>813</v>
      </c>
      <c r="B111" s="3" t="s">
        <v>108</v>
      </c>
      <c r="C111" s="4" t="s">
        <v>115</v>
      </c>
      <c r="D111" s="22">
        <f t="shared" si="3"/>
        <v>10</v>
      </c>
      <c r="E111" s="22">
        <f t="shared" si="4"/>
        <v>13</v>
      </c>
      <c r="F111" s="22">
        <f t="shared" si="5"/>
        <v>23</v>
      </c>
      <c r="G111" s="22">
        <v>4</v>
      </c>
      <c r="H111" s="22">
        <v>4</v>
      </c>
      <c r="I111" s="22">
        <v>8</v>
      </c>
      <c r="J111" s="22">
        <v>2</v>
      </c>
      <c r="K111" s="22">
        <v>4</v>
      </c>
      <c r="L111" s="22">
        <v>6</v>
      </c>
      <c r="M111" s="22">
        <v>0</v>
      </c>
      <c r="N111" s="22">
        <v>1</v>
      </c>
      <c r="O111" s="22">
        <v>1</v>
      </c>
      <c r="P111" s="22">
        <v>1</v>
      </c>
      <c r="Q111" s="22">
        <v>0</v>
      </c>
      <c r="R111" s="22">
        <v>1</v>
      </c>
      <c r="S111" s="22">
        <v>1</v>
      </c>
      <c r="T111" s="22">
        <v>0</v>
      </c>
      <c r="U111" s="22">
        <v>1</v>
      </c>
      <c r="V111" s="22">
        <v>0</v>
      </c>
      <c r="W111" s="22">
        <v>0</v>
      </c>
      <c r="X111" s="22">
        <v>0</v>
      </c>
      <c r="Y111" s="22">
        <v>0</v>
      </c>
      <c r="Z111" s="22">
        <v>1</v>
      </c>
      <c r="AA111" s="22">
        <v>1</v>
      </c>
      <c r="AB111" s="22">
        <v>0</v>
      </c>
      <c r="AC111" s="22">
        <v>0</v>
      </c>
      <c r="AD111" s="22">
        <v>0</v>
      </c>
      <c r="AE111" s="22">
        <v>1</v>
      </c>
      <c r="AF111" s="22">
        <v>0</v>
      </c>
      <c r="AG111" s="22">
        <v>1</v>
      </c>
      <c r="AH111" s="22">
        <v>0</v>
      </c>
      <c r="AI111" s="22">
        <v>1</v>
      </c>
      <c r="AJ111" s="22">
        <v>1</v>
      </c>
      <c r="AK111" s="22">
        <v>0</v>
      </c>
      <c r="AL111" s="22">
        <v>2</v>
      </c>
      <c r="AM111" s="22">
        <v>2</v>
      </c>
      <c r="AN111" s="22">
        <v>0</v>
      </c>
      <c r="AO111" s="22">
        <v>0</v>
      </c>
      <c r="AP111" s="22">
        <v>0</v>
      </c>
      <c r="AQ111" s="22">
        <v>1</v>
      </c>
      <c r="AR111" s="22">
        <v>0</v>
      </c>
      <c r="AS111" s="22">
        <v>1</v>
      </c>
    </row>
    <row r="112" spans="1:45" ht="12" customHeight="1" x14ac:dyDescent="0.25">
      <c r="A112" s="4" t="s">
        <v>813</v>
      </c>
      <c r="B112" s="3" t="s">
        <v>108</v>
      </c>
      <c r="C112" s="4" t="s">
        <v>110</v>
      </c>
      <c r="D112" s="22">
        <f t="shared" si="3"/>
        <v>1</v>
      </c>
      <c r="E112" s="22">
        <f t="shared" si="4"/>
        <v>2</v>
      </c>
      <c r="F112" s="22">
        <f t="shared" si="5"/>
        <v>3</v>
      </c>
      <c r="G112" s="22">
        <v>0</v>
      </c>
      <c r="H112" s="22">
        <v>1</v>
      </c>
      <c r="I112" s="22">
        <v>1</v>
      </c>
      <c r="J112" s="22">
        <v>1</v>
      </c>
      <c r="K112" s="22">
        <v>0</v>
      </c>
      <c r="L112" s="22">
        <v>1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1</v>
      </c>
      <c r="AM112" s="22">
        <v>1</v>
      </c>
      <c r="AN112" s="22">
        <v>0</v>
      </c>
      <c r="AO112" s="22">
        <v>0</v>
      </c>
      <c r="AP112" s="22">
        <v>0</v>
      </c>
      <c r="AQ112" s="22">
        <v>0</v>
      </c>
      <c r="AR112" s="22">
        <v>0</v>
      </c>
      <c r="AS112" s="22">
        <v>0</v>
      </c>
    </row>
    <row r="113" spans="1:45" ht="12" customHeight="1" x14ac:dyDescent="0.25">
      <c r="A113" s="4" t="s">
        <v>813</v>
      </c>
      <c r="B113" s="3" t="s">
        <v>108</v>
      </c>
      <c r="C113" s="4" t="s">
        <v>114</v>
      </c>
      <c r="D113" s="22">
        <f t="shared" si="3"/>
        <v>0</v>
      </c>
      <c r="E113" s="22">
        <f t="shared" si="4"/>
        <v>4</v>
      </c>
      <c r="F113" s="22">
        <f t="shared" si="5"/>
        <v>4</v>
      </c>
      <c r="G113" s="22">
        <v>0</v>
      </c>
      <c r="H113" s="22">
        <v>1</v>
      </c>
      <c r="I113" s="22">
        <v>1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1</v>
      </c>
      <c r="AM113" s="22">
        <v>1</v>
      </c>
      <c r="AN113" s="22">
        <v>0</v>
      </c>
      <c r="AO113" s="22">
        <v>0</v>
      </c>
      <c r="AP113" s="22">
        <v>0</v>
      </c>
      <c r="AQ113" s="22">
        <v>0</v>
      </c>
      <c r="AR113" s="22">
        <v>2</v>
      </c>
      <c r="AS113" s="22">
        <v>2</v>
      </c>
    </row>
    <row r="114" spans="1:45" ht="12" customHeight="1" x14ac:dyDescent="0.25">
      <c r="A114" s="4" t="s">
        <v>813</v>
      </c>
      <c r="B114" s="3" t="s">
        <v>108</v>
      </c>
      <c r="C114" s="4" t="s">
        <v>111</v>
      </c>
      <c r="D114" s="22">
        <f t="shared" si="3"/>
        <v>3</v>
      </c>
      <c r="E114" s="22">
        <f t="shared" si="4"/>
        <v>4</v>
      </c>
      <c r="F114" s="22">
        <f t="shared" si="5"/>
        <v>7</v>
      </c>
      <c r="G114" s="22">
        <v>3</v>
      </c>
      <c r="H114" s="22">
        <v>1</v>
      </c>
      <c r="I114" s="22">
        <v>4</v>
      </c>
      <c r="J114" s="22">
        <v>0</v>
      </c>
      <c r="K114" s="22">
        <v>0</v>
      </c>
      <c r="L114" s="22">
        <v>0</v>
      </c>
      <c r="M114" s="22">
        <v>0</v>
      </c>
      <c r="N114" s="22">
        <v>1</v>
      </c>
      <c r="O114" s="22">
        <v>1</v>
      </c>
      <c r="P114" s="22">
        <v>0</v>
      </c>
      <c r="Q114" s="22">
        <v>1</v>
      </c>
      <c r="R114" s="22">
        <v>1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1</v>
      </c>
      <c r="AM114" s="22">
        <v>1</v>
      </c>
      <c r="AN114" s="22">
        <v>0</v>
      </c>
      <c r="AO114" s="22">
        <v>0</v>
      </c>
      <c r="AP114" s="22">
        <v>0</v>
      </c>
      <c r="AQ114" s="22">
        <v>0</v>
      </c>
      <c r="AR114" s="22">
        <v>0</v>
      </c>
      <c r="AS114" s="22">
        <v>0</v>
      </c>
    </row>
    <row r="115" spans="1:45" ht="12" customHeight="1" x14ac:dyDescent="0.25">
      <c r="A115" s="4" t="s">
        <v>813</v>
      </c>
      <c r="B115" s="3" t="s">
        <v>108</v>
      </c>
      <c r="C115" s="4" t="s">
        <v>107</v>
      </c>
      <c r="D115" s="22">
        <f t="shared" si="3"/>
        <v>16</v>
      </c>
      <c r="E115" s="22">
        <f t="shared" si="4"/>
        <v>42</v>
      </c>
      <c r="F115" s="22">
        <f t="shared" si="5"/>
        <v>58</v>
      </c>
      <c r="G115" s="22">
        <v>7</v>
      </c>
      <c r="H115" s="22">
        <v>15</v>
      </c>
      <c r="I115" s="22">
        <v>22</v>
      </c>
      <c r="J115" s="22">
        <v>1</v>
      </c>
      <c r="K115" s="22">
        <v>0</v>
      </c>
      <c r="L115" s="22">
        <v>1</v>
      </c>
      <c r="M115" s="22">
        <v>1</v>
      </c>
      <c r="N115" s="22">
        <v>0</v>
      </c>
      <c r="O115" s="22">
        <v>1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1</v>
      </c>
      <c r="AA115" s="22">
        <v>1</v>
      </c>
      <c r="AB115" s="22">
        <v>0</v>
      </c>
      <c r="AC115" s="22">
        <v>0</v>
      </c>
      <c r="AD115" s="22">
        <v>0</v>
      </c>
      <c r="AE115" s="22">
        <v>4</v>
      </c>
      <c r="AF115" s="22">
        <v>3</v>
      </c>
      <c r="AG115" s="22">
        <v>7</v>
      </c>
      <c r="AH115" s="22">
        <v>3</v>
      </c>
      <c r="AI115" s="22">
        <v>22</v>
      </c>
      <c r="AJ115" s="22">
        <v>25</v>
      </c>
      <c r="AK115" s="22">
        <v>0</v>
      </c>
      <c r="AL115" s="22">
        <v>1</v>
      </c>
      <c r="AM115" s="22">
        <v>1</v>
      </c>
      <c r="AN115" s="22">
        <v>0</v>
      </c>
      <c r="AO115" s="22">
        <v>0</v>
      </c>
      <c r="AP115" s="22">
        <v>0</v>
      </c>
      <c r="AQ115" s="22">
        <v>0</v>
      </c>
      <c r="AR115" s="22">
        <v>0</v>
      </c>
      <c r="AS115" s="22">
        <v>0</v>
      </c>
    </row>
    <row r="116" spans="1:45" ht="12" customHeight="1" x14ac:dyDescent="0.25">
      <c r="A116" s="4" t="s">
        <v>813</v>
      </c>
      <c r="B116" s="3" t="s">
        <v>108</v>
      </c>
      <c r="C116" s="4" t="s">
        <v>119</v>
      </c>
      <c r="D116" s="22">
        <f t="shared" si="3"/>
        <v>3</v>
      </c>
      <c r="E116" s="22">
        <f t="shared" si="4"/>
        <v>1</v>
      </c>
      <c r="F116" s="22">
        <f t="shared" si="5"/>
        <v>4</v>
      </c>
      <c r="G116" s="22">
        <v>0</v>
      </c>
      <c r="H116" s="22">
        <v>1</v>
      </c>
      <c r="I116" s="22">
        <v>1</v>
      </c>
      <c r="J116" s="22">
        <v>0</v>
      </c>
      <c r="K116" s="22">
        <v>0</v>
      </c>
      <c r="L116" s="22">
        <v>0</v>
      </c>
      <c r="M116" s="22">
        <v>1</v>
      </c>
      <c r="N116" s="22">
        <v>0</v>
      </c>
      <c r="O116" s="22">
        <v>1</v>
      </c>
      <c r="P116" s="22">
        <v>2</v>
      </c>
      <c r="Q116" s="22">
        <v>0</v>
      </c>
      <c r="R116" s="22">
        <v>2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  <c r="AQ116" s="22">
        <v>0</v>
      </c>
      <c r="AR116" s="22">
        <v>0</v>
      </c>
      <c r="AS116" s="22">
        <v>0</v>
      </c>
    </row>
    <row r="117" spans="1:45" ht="12" customHeight="1" x14ac:dyDescent="0.25">
      <c r="A117" s="4" t="s">
        <v>813</v>
      </c>
      <c r="B117" s="3" t="s">
        <v>108</v>
      </c>
      <c r="C117" s="4" t="s">
        <v>112</v>
      </c>
      <c r="D117" s="22">
        <f t="shared" si="3"/>
        <v>5</v>
      </c>
      <c r="E117" s="22">
        <f t="shared" si="4"/>
        <v>3</v>
      </c>
      <c r="F117" s="22">
        <f t="shared" si="5"/>
        <v>8</v>
      </c>
      <c r="G117" s="22">
        <v>3</v>
      </c>
      <c r="H117" s="22">
        <v>2</v>
      </c>
      <c r="I117" s="22">
        <v>5</v>
      </c>
      <c r="J117" s="22">
        <v>1</v>
      </c>
      <c r="K117" s="22">
        <v>1</v>
      </c>
      <c r="L117" s="22">
        <v>2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1</v>
      </c>
      <c r="AI117" s="22">
        <v>0</v>
      </c>
      <c r="AJ117" s="22">
        <v>1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0</v>
      </c>
      <c r="AQ117" s="22">
        <v>0</v>
      </c>
      <c r="AR117" s="22">
        <v>0</v>
      </c>
      <c r="AS117" s="22">
        <v>0</v>
      </c>
    </row>
    <row r="118" spans="1:45" ht="12" customHeight="1" x14ac:dyDescent="0.25">
      <c r="A118" s="4" t="s">
        <v>813</v>
      </c>
      <c r="B118" s="3" t="s">
        <v>50</v>
      </c>
      <c r="C118" s="4" t="s">
        <v>53</v>
      </c>
      <c r="D118" s="22">
        <f t="shared" si="3"/>
        <v>1</v>
      </c>
      <c r="E118" s="22">
        <f t="shared" si="4"/>
        <v>3</v>
      </c>
      <c r="F118" s="22">
        <f t="shared" si="5"/>
        <v>4</v>
      </c>
      <c r="G118" s="22">
        <v>0</v>
      </c>
      <c r="H118" s="22">
        <v>2</v>
      </c>
      <c r="I118" s="22">
        <v>2</v>
      </c>
      <c r="J118" s="22">
        <v>0</v>
      </c>
      <c r="K118" s="22">
        <v>0</v>
      </c>
      <c r="L118" s="22">
        <v>0</v>
      </c>
      <c r="M118" s="22">
        <v>0</v>
      </c>
      <c r="N118" s="22">
        <v>1</v>
      </c>
      <c r="O118" s="22">
        <v>1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1</v>
      </c>
      <c r="AI118" s="22">
        <v>0</v>
      </c>
      <c r="AJ118" s="22">
        <v>1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0</v>
      </c>
      <c r="AQ118" s="22">
        <v>0</v>
      </c>
      <c r="AR118" s="22">
        <v>0</v>
      </c>
      <c r="AS118" s="22">
        <v>0</v>
      </c>
    </row>
    <row r="119" spans="1:45" ht="12" customHeight="1" x14ac:dyDescent="0.25">
      <c r="A119" s="4" t="s">
        <v>813</v>
      </c>
      <c r="B119" s="3" t="s">
        <v>50</v>
      </c>
      <c r="C119" s="4" t="s">
        <v>54</v>
      </c>
      <c r="D119" s="22">
        <f t="shared" si="3"/>
        <v>0</v>
      </c>
      <c r="E119" s="22">
        <f t="shared" si="4"/>
        <v>1</v>
      </c>
      <c r="F119" s="22">
        <f t="shared" si="5"/>
        <v>1</v>
      </c>
      <c r="G119" s="22">
        <v>0</v>
      </c>
      <c r="H119" s="22">
        <v>1</v>
      </c>
      <c r="I119" s="22">
        <v>1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0</v>
      </c>
      <c r="AQ119" s="22">
        <v>0</v>
      </c>
      <c r="AR119" s="22">
        <v>0</v>
      </c>
      <c r="AS119" s="22">
        <v>0</v>
      </c>
    </row>
    <row r="120" spans="1:45" ht="12" customHeight="1" x14ac:dyDescent="0.25">
      <c r="A120" s="4" t="s">
        <v>813</v>
      </c>
      <c r="B120" s="3" t="s">
        <v>50</v>
      </c>
      <c r="C120" s="4" t="s">
        <v>57</v>
      </c>
      <c r="D120" s="22">
        <f t="shared" si="3"/>
        <v>0</v>
      </c>
      <c r="E120" s="22">
        <f t="shared" si="4"/>
        <v>0</v>
      </c>
      <c r="F120" s="22">
        <f t="shared" si="5"/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0</v>
      </c>
      <c r="AQ120" s="22">
        <v>0</v>
      </c>
      <c r="AR120" s="22">
        <v>0</v>
      </c>
      <c r="AS120" s="22">
        <v>0</v>
      </c>
    </row>
    <row r="121" spans="1:45" ht="12" customHeight="1" x14ac:dyDescent="0.25">
      <c r="A121" s="4" t="s">
        <v>813</v>
      </c>
      <c r="B121" s="3" t="s">
        <v>50</v>
      </c>
      <c r="C121" s="4" t="s">
        <v>58</v>
      </c>
      <c r="D121" s="22">
        <f t="shared" si="3"/>
        <v>1</v>
      </c>
      <c r="E121" s="22">
        <f t="shared" si="4"/>
        <v>0</v>
      </c>
      <c r="F121" s="22">
        <f t="shared" si="5"/>
        <v>1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1</v>
      </c>
      <c r="AL121" s="22">
        <v>0</v>
      </c>
      <c r="AM121" s="22">
        <v>1</v>
      </c>
      <c r="AN121" s="22">
        <v>0</v>
      </c>
      <c r="AO121" s="22">
        <v>0</v>
      </c>
      <c r="AP121" s="22">
        <v>0</v>
      </c>
      <c r="AQ121" s="22">
        <v>0</v>
      </c>
      <c r="AR121" s="22">
        <v>0</v>
      </c>
      <c r="AS121" s="22">
        <v>0</v>
      </c>
    </row>
    <row r="122" spans="1:45" ht="12" customHeight="1" x14ac:dyDescent="0.25">
      <c r="A122" s="4" t="s">
        <v>813</v>
      </c>
      <c r="B122" s="3" t="s">
        <v>50</v>
      </c>
      <c r="C122" s="4" t="s">
        <v>868</v>
      </c>
      <c r="D122" s="22">
        <f t="shared" si="3"/>
        <v>2</v>
      </c>
      <c r="E122" s="22">
        <f t="shared" si="4"/>
        <v>0</v>
      </c>
      <c r="F122" s="22">
        <f t="shared" si="5"/>
        <v>2</v>
      </c>
      <c r="G122" s="22">
        <v>1</v>
      </c>
      <c r="H122" s="22">
        <v>0</v>
      </c>
      <c r="I122" s="22">
        <v>1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1</v>
      </c>
      <c r="Z122" s="22">
        <v>0</v>
      </c>
      <c r="AA122" s="22">
        <v>1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0</v>
      </c>
      <c r="AQ122" s="22">
        <v>0</v>
      </c>
      <c r="AR122" s="22">
        <v>0</v>
      </c>
      <c r="AS122" s="22">
        <v>0</v>
      </c>
    </row>
    <row r="123" spans="1:45" ht="12" customHeight="1" x14ac:dyDescent="0.25">
      <c r="A123" s="4" t="s">
        <v>813</v>
      </c>
      <c r="B123" s="3" t="s">
        <v>50</v>
      </c>
      <c r="C123" s="4" t="s">
        <v>56</v>
      </c>
      <c r="D123" s="22">
        <f t="shared" si="3"/>
        <v>3</v>
      </c>
      <c r="E123" s="22">
        <f t="shared" si="4"/>
        <v>11</v>
      </c>
      <c r="F123" s="22">
        <f t="shared" si="5"/>
        <v>14</v>
      </c>
      <c r="G123" s="22">
        <v>3</v>
      </c>
      <c r="H123" s="22">
        <v>11</v>
      </c>
      <c r="I123" s="22">
        <v>14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0</v>
      </c>
      <c r="AQ123" s="22">
        <v>0</v>
      </c>
      <c r="AR123" s="22">
        <v>0</v>
      </c>
      <c r="AS123" s="22">
        <v>0</v>
      </c>
    </row>
    <row r="124" spans="1:45" ht="12" customHeight="1" x14ac:dyDescent="0.25">
      <c r="A124" s="4" t="s">
        <v>813</v>
      </c>
      <c r="B124" s="3" t="s">
        <v>50</v>
      </c>
      <c r="C124" s="4" t="s">
        <v>55</v>
      </c>
      <c r="D124" s="22">
        <f t="shared" si="3"/>
        <v>2</v>
      </c>
      <c r="E124" s="22">
        <f t="shared" si="4"/>
        <v>4</v>
      </c>
      <c r="F124" s="22">
        <f t="shared" si="5"/>
        <v>6</v>
      </c>
      <c r="G124" s="22">
        <v>2</v>
      </c>
      <c r="H124" s="22">
        <v>1</v>
      </c>
      <c r="I124" s="22">
        <v>3</v>
      </c>
      <c r="J124" s="22">
        <v>0</v>
      </c>
      <c r="K124" s="22">
        <v>1</v>
      </c>
      <c r="L124" s="22">
        <v>1</v>
      </c>
      <c r="M124" s="22">
        <v>0</v>
      </c>
      <c r="N124" s="22">
        <v>1</v>
      </c>
      <c r="O124" s="22">
        <v>1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1</v>
      </c>
      <c r="AM124" s="22">
        <v>1</v>
      </c>
      <c r="AN124" s="22">
        <v>0</v>
      </c>
      <c r="AO124" s="22">
        <v>0</v>
      </c>
      <c r="AP124" s="22">
        <v>0</v>
      </c>
      <c r="AQ124" s="22">
        <v>0</v>
      </c>
      <c r="AR124" s="22">
        <v>0</v>
      </c>
      <c r="AS124" s="22">
        <v>0</v>
      </c>
    </row>
    <row r="125" spans="1:45" ht="12" customHeight="1" x14ac:dyDescent="0.25">
      <c r="A125" s="4" t="s">
        <v>813</v>
      </c>
      <c r="B125" s="3" t="s">
        <v>50</v>
      </c>
      <c r="C125" s="4" t="s">
        <v>51</v>
      </c>
      <c r="D125" s="22">
        <f t="shared" si="3"/>
        <v>1</v>
      </c>
      <c r="E125" s="22">
        <f t="shared" si="4"/>
        <v>0</v>
      </c>
      <c r="F125" s="22">
        <f t="shared" si="5"/>
        <v>1</v>
      </c>
      <c r="G125" s="22">
        <v>1</v>
      </c>
      <c r="H125" s="22">
        <v>0</v>
      </c>
      <c r="I125" s="22">
        <v>1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0</v>
      </c>
      <c r="AQ125" s="22">
        <v>0</v>
      </c>
      <c r="AR125" s="22">
        <v>0</v>
      </c>
      <c r="AS125" s="22">
        <v>0</v>
      </c>
    </row>
    <row r="126" spans="1:45" ht="12" customHeight="1" x14ac:dyDescent="0.25">
      <c r="A126" s="4" t="s">
        <v>813</v>
      </c>
      <c r="B126" s="3" t="s">
        <v>50</v>
      </c>
      <c r="C126" s="4" t="s">
        <v>49</v>
      </c>
      <c r="D126" s="22">
        <f t="shared" si="3"/>
        <v>0</v>
      </c>
      <c r="E126" s="22">
        <f t="shared" si="4"/>
        <v>1</v>
      </c>
      <c r="F126" s="22">
        <f t="shared" si="5"/>
        <v>1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1</v>
      </c>
      <c r="AM126" s="22">
        <v>1</v>
      </c>
      <c r="AN126" s="22">
        <v>0</v>
      </c>
      <c r="AO126" s="22">
        <v>0</v>
      </c>
      <c r="AP126" s="22">
        <v>0</v>
      </c>
      <c r="AQ126" s="22">
        <v>0</v>
      </c>
      <c r="AR126" s="22">
        <v>0</v>
      </c>
      <c r="AS126" s="22">
        <v>0</v>
      </c>
    </row>
    <row r="127" spans="1:45" ht="12" customHeight="1" x14ac:dyDescent="0.25">
      <c r="A127" s="4" t="s">
        <v>813</v>
      </c>
      <c r="B127" s="3" t="s">
        <v>814</v>
      </c>
      <c r="C127" s="4" t="s">
        <v>131</v>
      </c>
      <c r="D127" s="22">
        <f t="shared" si="3"/>
        <v>1</v>
      </c>
      <c r="E127" s="22">
        <f t="shared" si="4"/>
        <v>1</v>
      </c>
      <c r="F127" s="22">
        <f t="shared" si="5"/>
        <v>2</v>
      </c>
      <c r="G127" s="22">
        <v>0</v>
      </c>
      <c r="H127" s="22">
        <v>1</v>
      </c>
      <c r="I127" s="22">
        <v>1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1</v>
      </c>
      <c r="AF127" s="22">
        <v>0</v>
      </c>
      <c r="AG127" s="22">
        <v>1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  <c r="AQ127" s="22">
        <v>0</v>
      </c>
      <c r="AR127" s="22">
        <v>0</v>
      </c>
      <c r="AS127" s="22">
        <v>0</v>
      </c>
    </row>
    <row r="128" spans="1:45" ht="12" customHeight="1" x14ac:dyDescent="0.25">
      <c r="A128" s="4" t="s">
        <v>813</v>
      </c>
      <c r="B128" s="3" t="s">
        <v>814</v>
      </c>
      <c r="C128" s="4" t="s">
        <v>129</v>
      </c>
      <c r="D128" s="22">
        <f t="shared" si="3"/>
        <v>1</v>
      </c>
      <c r="E128" s="22">
        <f t="shared" si="4"/>
        <v>3</v>
      </c>
      <c r="F128" s="22">
        <f t="shared" si="5"/>
        <v>4</v>
      </c>
      <c r="G128" s="22">
        <v>1</v>
      </c>
      <c r="H128" s="22">
        <v>1</v>
      </c>
      <c r="I128" s="22">
        <v>2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1</v>
      </c>
      <c r="R128" s="22">
        <v>1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1</v>
      </c>
      <c r="AM128" s="22">
        <v>1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</row>
    <row r="129" spans="1:45" ht="12" customHeight="1" x14ac:dyDescent="0.25">
      <c r="A129" s="4" t="s">
        <v>813</v>
      </c>
      <c r="B129" s="3" t="s">
        <v>814</v>
      </c>
      <c r="C129" s="4" t="s">
        <v>130</v>
      </c>
      <c r="D129" s="22">
        <f t="shared" si="3"/>
        <v>0</v>
      </c>
      <c r="E129" s="22">
        <f t="shared" si="4"/>
        <v>1</v>
      </c>
      <c r="F129" s="22">
        <f t="shared" si="5"/>
        <v>1</v>
      </c>
      <c r="G129" s="22">
        <v>0</v>
      </c>
      <c r="H129" s="22">
        <v>1</v>
      </c>
      <c r="I129" s="22">
        <v>1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0</v>
      </c>
      <c r="AQ129" s="22">
        <v>0</v>
      </c>
      <c r="AR129" s="22">
        <v>0</v>
      </c>
      <c r="AS129" s="22">
        <v>0</v>
      </c>
    </row>
    <row r="130" spans="1:45" ht="12" customHeight="1" x14ac:dyDescent="0.25">
      <c r="A130" s="4" t="s">
        <v>813</v>
      </c>
      <c r="B130" s="3" t="s">
        <v>814</v>
      </c>
      <c r="C130" s="4" t="s">
        <v>133</v>
      </c>
      <c r="D130" s="22">
        <f t="shared" si="3"/>
        <v>2</v>
      </c>
      <c r="E130" s="22">
        <f t="shared" si="4"/>
        <v>1</v>
      </c>
      <c r="F130" s="22">
        <f t="shared" si="5"/>
        <v>3</v>
      </c>
      <c r="G130" s="22">
        <v>2</v>
      </c>
      <c r="H130" s="22">
        <v>0</v>
      </c>
      <c r="I130" s="22">
        <v>2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1</v>
      </c>
      <c r="AS130" s="22">
        <v>1</v>
      </c>
    </row>
    <row r="131" spans="1:45" ht="12" customHeight="1" x14ac:dyDescent="0.25">
      <c r="A131" s="4" t="s">
        <v>813</v>
      </c>
      <c r="B131" s="3" t="s">
        <v>814</v>
      </c>
      <c r="C131" s="4" t="s">
        <v>128</v>
      </c>
      <c r="D131" s="22">
        <f t="shared" si="3"/>
        <v>0</v>
      </c>
      <c r="E131" s="22">
        <f t="shared" si="4"/>
        <v>1</v>
      </c>
      <c r="F131" s="22">
        <f t="shared" si="5"/>
        <v>1</v>
      </c>
      <c r="G131" s="22">
        <v>0</v>
      </c>
      <c r="H131" s="22">
        <v>0</v>
      </c>
      <c r="I131" s="22">
        <v>0</v>
      </c>
      <c r="J131" s="22">
        <v>0</v>
      </c>
      <c r="K131" s="22">
        <v>1</v>
      </c>
      <c r="L131" s="22">
        <v>1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  <c r="AQ131" s="22">
        <v>0</v>
      </c>
      <c r="AR131" s="22">
        <v>0</v>
      </c>
      <c r="AS131" s="22">
        <v>0</v>
      </c>
    </row>
    <row r="132" spans="1:45" ht="12" customHeight="1" x14ac:dyDescent="0.25">
      <c r="A132" s="4" t="s">
        <v>813</v>
      </c>
      <c r="B132" s="3" t="s">
        <v>814</v>
      </c>
      <c r="C132" s="4" t="s">
        <v>132</v>
      </c>
      <c r="D132" s="22">
        <f t="shared" si="3"/>
        <v>2</v>
      </c>
      <c r="E132" s="22">
        <f t="shared" si="4"/>
        <v>5</v>
      </c>
      <c r="F132" s="22">
        <f t="shared" si="5"/>
        <v>7</v>
      </c>
      <c r="G132" s="22">
        <v>2</v>
      </c>
      <c r="H132" s="22">
        <v>2</v>
      </c>
      <c r="I132" s="22">
        <v>4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1</v>
      </c>
      <c r="AJ132" s="22">
        <v>1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Q132" s="22">
        <v>0</v>
      </c>
      <c r="AR132" s="22">
        <v>2</v>
      </c>
      <c r="AS132" s="22">
        <v>2</v>
      </c>
    </row>
    <row r="133" spans="1:45" ht="12" customHeight="1" x14ac:dyDescent="0.25">
      <c r="A133" s="4" t="s">
        <v>813</v>
      </c>
      <c r="B133" s="3" t="s">
        <v>11</v>
      </c>
      <c r="C133" s="4" t="s">
        <v>48</v>
      </c>
      <c r="D133" s="22">
        <f t="shared" ref="D133:D196" si="6">SUMIFS($G133:$AS133,$G$3:$AS$3,"Girls")</f>
        <v>3</v>
      </c>
      <c r="E133" s="22">
        <f t="shared" ref="E133:E196" si="7">SUMIFS($G133:$AS133,$G$3:$AS$3,"Boys")</f>
        <v>6</v>
      </c>
      <c r="F133" s="22">
        <f t="shared" ref="F133:F196" si="8">SUMIFS($G133:$AS133,$G$3:$AS$3,"Total")</f>
        <v>9</v>
      </c>
      <c r="G133" s="22">
        <v>0</v>
      </c>
      <c r="H133" s="22">
        <v>4</v>
      </c>
      <c r="I133" s="22">
        <v>4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1</v>
      </c>
      <c r="T133" s="22">
        <v>0</v>
      </c>
      <c r="U133" s="22">
        <v>1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1</v>
      </c>
      <c r="AM133" s="22">
        <v>1</v>
      </c>
      <c r="AN133" s="22">
        <v>0</v>
      </c>
      <c r="AO133" s="22">
        <v>0</v>
      </c>
      <c r="AP133" s="22">
        <v>0</v>
      </c>
      <c r="AQ133" s="22">
        <v>2</v>
      </c>
      <c r="AR133" s="22">
        <v>1</v>
      </c>
      <c r="AS133" s="22">
        <v>3</v>
      </c>
    </row>
    <row r="134" spans="1:45" ht="12" customHeight="1" x14ac:dyDescent="0.25">
      <c r="A134" s="4" t="s">
        <v>813</v>
      </c>
      <c r="B134" s="3" t="s">
        <v>11</v>
      </c>
      <c r="C134" s="4" t="s">
        <v>44</v>
      </c>
      <c r="D134" s="22">
        <f t="shared" si="6"/>
        <v>2</v>
      </c>
      <c r="E134" s="22">
        <f t="shared" si="7"/>
        <v>10</v>
      </c>
      <c r="F134" s="22">
        <f t="shared" si="8"/>
        <v>12</v>
      </c>
      <c r="G134" s="22">
        <v>0</v>
      </c>
      <c r="H134" s="22">
        <v>2</v>
      </c>
      <c r="I134" s="22">
        <v>2</v>
      </c>
      <c r="J134" s="22">
        <v>1</v>
      </c>
      <c r="K134" s="22">
        <v>0</v>
      </c>
      <c r="L134" s="22">
        <v>1</v>
      </c>
      <c r="M134" s="22">
        <v>0</v>
      </c>
      <c r="N134" s="22">
        <v>4</v>
      </c>
      <c r="O134" s="22">
        <v>4</v>
      </c>
      <c r="P134" s="22">
        <v>0</v>
      </c>
      <c r="Q134" s="22">
        <v>1</v>
      </c>
      <c r="R134" s="22">
        <v>1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1</v>
      </c>
      <c r="AL134" s="22">
        <v>1</v>
      </c>
      <c r="AM134" s="22">
        <v>2</v>
      </c>
      <c r="AN134" s="22">
        <v>0</v>
      </c>
      <c r="AO134" s="22">
        <v>0</v>
      </c>
      <c r="AP134" s="22">
        <v>0</v>
      </c>
      <c r="AQ134" s="22">
        <v>0</v>
      </c>
      <c r="AR134" s="22">
        <v>2</v>
      </c>
      <c r="AS134" s="22">
        <v>2</v>
      </c>
    </row>
    <row r="135" spans="1:45" ht="12" customHeight="1" x14ac:dyDescent="0.25">
      <c r="A135" s="4" t="s">
        <v>813</v>
      </c>
      <c r="B135" s="3" t="s">
        <v>11</v>
      </c>
      <c r="C135" s="4" t="s">
        <v>45</v>
      </c>
      <c r="D135" s="22">
        <f t="shared" si="6"/>
        <v>8</v>
      </c>
      <c r="E135" s="22">
        <f t="shared" si="7"/>
        <v>10</v>
      </c>
      <c r="F135" s="22">
        <f t="shared" si="8"/>
        <v>18</v>
      </c>
      <c r="G135" s="22">
        <v>1</v>
      </c>
      <c r="H135" s="22">
        <v>5</v>
      </c>
      <c r="I135" s="22">
        <v>6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1</v>
      </c>
      <c r="X135" s="22">
        <v>1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1</v>
      </c>
      <c r="AF135" s="22">
        <v>0</v>
      </c>
      <c r="AG135" s="22">
        <v>1</v>
      </c>
      <c r="AH135" s="22">
        <v>0</v>
      </c>
      <c r="AI135" s="22">
        <v>0</v>
      </c>
      <c r="AJ135" s="22">
        <v>0</v>
      </c>
      <c r="AK135" s="22">
        <v>0</v>
      </c>
      <c r="AL135" s="22">
        <v>1</v>
      </c>
      <c r="AM135" s="22">
        <v>1</v>
      </c>
      <c r="AN135" s="22">
        <v>0</v>
      </c>
      <c r="AO135" s="22">
        <v>0</v>
      </c>
      <c r="AP135" s="22">
        <v>0</v>
      </c>
      <c r="AQ135" s="22">
        <v>6</v>
      </c>
      <c r="AR135" s="22">
        <v>3</v>
      </c>
      <c r="AS135" s="22">
        <v>9</v>
      </c>
    </row>
    <row r="136" spans="1:45" ht="12" customHeight="1" x14ac:dyDescent="0.25">
      <c r="A136" s="4" t="s">
        <v>813</v>
      </c>
      <c r="B136" s="3" t="s">
        <v>11</v>
      </c>
      <c r="C136" s="4" t="s">
        <v>42</v>
      </c>
      <c r="D136" s="22">
        <f t="shared" si="6"/>
        <v>2</v>
      </c>
      <c r="E136" s="22">
        <f t="shared" si="7"/>
        <v>2</v>
      </c>
      <c r="F136" s="22">
        <f t="shared" si="8"/>
        <v>4</v>
      </c>
      <c r="G136" s="22">
        <v>0</v>
      </c>
      <c r="H136" s="22">
        <v>1</v>
      </c>
      <c r="I136" s="22">
        <v>1</v>
      </c>
      <c r="J136" s="22">
        <v>1</v>
      </c>
      <c r="K136" s="22">
        <v>0</v>
      </c>
      <c r="L136" s="22">
        <v>1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1</v>
      </c>
      <c r="AG136" s="22">
        <v>1</v>
      </c>
      <c r="AH136" s="22">
        <v>0</v>
      </c>
      <c r="AI136" s="22">
        <v>0</v>
      </c>
      <c r="AJ136" s="22">
        <v>0</v>
      </c>
      <c r="AK136" s="22">
        <v>1</v>
      </c>
      <c r="AL136" s="22">
        <v>0</v>
      </c>
      <c r="AM136" s="22">
        <v>1</v>
      </c>
      <c r="AN136" s="22">
        <v>0</v>
      </c>
      <c r="AO136" s="22">
        <v>0</v>
      </c>
      <c r="AP136" s="22">
        <v>0</v>
      </c>
      <c r="AQ136" s="22">
        <v>0</v>
      </c>
      <c r="AR136" s="22">
        <v>0</v>
      </c>
      <c r="AS136" s="22">
        <v>0</v>
      </c>
    </row>
    <row r="137" spans="1:45" ht="12" customHeight="1" x14ac:dyDescent="0.25">
      <c r="A137" s="4" t="s">
        <v>813</v>
      </c>
      <c r="B137" s="3" t="s">
        <v>11</v>
      </c>
      <c r="C137" s="4" t="s">
        <v>41</v>
      </c>
      <c r="D137" s="22">
        <f t="shared" si="6"/>
        <v>2</v>
      </c>
      <c r="E137" s="22">
        <f t="shared" si="7"/>
        <v>3</v>
      </c>
      <c r="F137" s="22">
        <f t="shared" si="8"/>
        <v>5</v>
      </c>
      <c r="G137" s="22">
        <v>1</v>
      </c>
      <c r="H137" s="22">
        <v>1</v>
      </c>
      <c r="I137" s="22">
        <v>2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2</v>
      </c>
      <c r="AG137" s="22">
        <v>2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Q137" s="22">
        <v>1</v>
      </c>
      <c r="AR137" s="22">
        <v>0</v>
      </c>
      <c r="AS137" s="22">
        <v>1</v>
      </c>
    </row>
    <row r="138" spans="1:45" ht="12" customHeight="1" x14ac:dyDescent="0.25">
      <c r="A138" s="4" t="s">
        <v>813</v>
      </c>
      <c r="B138" s="3" t="s">
        <v>11</v>
      </c>
      <c r="C138" s="4" t="s">
        <v>46</v>
      </c>
      <c r="D138" s="22">
        <f t="shared" si="6"/>
        <v>0</v>
      </c>
      <c r="E138" s="22">
        <f t="shared" si="7"/>
        <v>3</v>
      </c>
      <c r="F138" s="22">
        <f t="shared" si="8"/>
        <v>3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1</v>
      </c>
      <c r="AD138" s="22">
        <v>1</v>
      </c>
      <c r="AE138" s="22">
        <v>0</v>
      </c>
      <c r="AF138" s="22">
        <v>1</v>
      </c>
      <c r="AG138" s="22">
        <v>1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0</v>
      </c>
      <c r="AR138" s="22">
        <v>1</v>
      </c>
      <c r="AS138" s="22">
        <v>1</v>
      </c>
    </row>
    <row r="139" spans="1:45" ht="12" customHeight="1" x14ac:dyDescent="0.25">
      <c r="A139" s="4" t="s">
        <v>813</v>
      </c>
      <c r="B139" s="3" t="s">
        <v>11</v>
      </c>
      <c r="C139" s="4" t="s">
        <v>47</v>
      </c>
      <c r="D139" s="22">
        <f t="shared" si="6"/>
        <v>33</v>
      </c>
      <c r="E139" s="22">
        <f t="shared" si="7"/>
        <v>36</v>
      </c>
      <c r="F139" s="22">
        <f t="shared" si="8"/>
        <v>69</v>
      </c>
      <c r="G139" s="22">
        <v>14</v>
      </c>
      <c r="H139" s="22">
        <v>23</v>
      </c>
      <c r="I139" s="22">
        <v>37</v>
      </c>
      <c r="J139" s="22">
        <v>0</v>
      </c>
      <c r="K139" s="22">
        <v>0</v>
      </c>
      <c r="L139" s="22">
        <v>0</v>
      </c>
      <c r="M139" s="22">
        <v>0</v>
      </c>
      <c r="N139" s="22">
        <v>1</v>
      </c>
      <c r="O139" s="22">
        <v>1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Q139" s="22">
        <v>19</v>
      </c>
      <c r="AR139" s="22">
        <v>12</v>
      </c>
      <c r="AS139" s="22">
        <v>31</v>
      </c>
    </row>
    <row r="140" spans="1:45" ht="12" customHeight="1" x14ac:dyDescent="0.25">
      <c r="A140" s="4" t="s">
        <v>813</v>
      </c>
      <c r="B140" s="3" t="s">
        <v>11</v>
      </c>
      <c r="C140" s="4" t="s">
        <v>43</v>
      </c>
      <c r="D140" s="22">
        <f t="shared" si="6"/>
        <v>1</v>
      </c>
      <c r="E140" s="22">
        <f t="shared" si="7"/>
        <v>4</v>
      </c>
      <c r="F140" s="22">
        <f t="shared" si="8"/>
        <v>5</v>
      </c>
      <c r="G140" s="22">
        <v>1</v>
      </c>
      <c r="H140" s="22">
        <v>2</v>
      </c>
      <c r="I140" s="22">
        <v>3</v>
      </c>
      <c r="J140" s="22">
        <v>0</v>
      </c>
      <c r="K140" s="22">
        <v>1</v>
      </c>
      <c r="L140" s="22">
        <v>1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1</v>
      </c>
      <c r="AG140" s="22">
        <v>1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0</v>
      </c>
      <c r="AQ140" s="22">
        <v>0</v>
      </c>
      <c r="AR140" s="22">
        <v>0</v>
      </c>
      <c r="AS140" s="22">
        <v>0</v>
      </c>
    </row>
    <row r="141" spans="1:45" ht="12" customHeight="1" x14ac:dyDescent="0.25">
      <c r="A141" s="3" t="s">
        <v>761</v>
      </c>
      <c r="B141" s="3" t="s">
        <v>250</v>
      </c>
      <c r="C141" s="3" t="s">
        <v>264</v>
      </c>
      <c r="D141" s="22">
        <f t="shared" si="6"/>
        <v>0</v>
      </c>
      <c r="E141" s="22">
        <f t="shared" si="7"/>
        <v>1</v>
      </c>
      <c r="F141" s="22">
        <f t="shared" si="8"/>
        <v>1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  <c r="AQ141" s="22">
        <v>0</v>
      </c>
      <c r="AR141" s="22">
        <v>1</v>
      </c>
      <c r="AS141" s="22">
        <v>1</v>
      </c>
    </row>
    <row r="142" spans="1:45" ht="12" customHeight="1" x14ac:dyDescent="0.25">
      <c r="A142" s="3" t="s">
        <v>761</v>
      </c>
      <c r="B142" s="3" t="s">
        <v>250</v>
      </c>
      <c r="C142" s="3" t="s">
        <v>836</v>
      </c>
      <c r="D142" s="22">
        <f t="shared" si="6"/>
        <v>1</v>
      </c>
      <c r="E142" s="22">
        <f t="shared" si="7"/>
        <v>3</v>
      </c>
      <c r="F142" s="22">
        <f t="shared" si="8"/>
        <v>4</v>
      </c>
      <c r="G142" s="22">
        <v>1</v>
      </c>
      <c r="H142" s="22">
        <v>1</v>
      </c>
      <c r="I142" s="22">
        <v>2</v>
      </c>
      <c r="J142" s="22">
        <v>0</v>
      </c>
      <c r="K142" s="22">
        <v>1</v>
      </c>
      <c r="L142" s="22">
        <v>1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  <c r="AQ142" s="22">
        <v>0</v>
      </c>
      <c r="AR142" s="22">
        <v>1</v>
      </c>
      <c r="AS142" s="22">
        <v>1</v>
      </c>
    </row>
    <row r="143" spans="1:45" ht="12" customHeight="1" x14ac:dyDescent="0.25">
      <c r="A143" s="3" t="s">
        <v>761</v>
      </c>
      <c r="B143" s="3" t="s">
        <v>250</v>
      </c>
      <c r="C143" s="3" t="s">
        <v>260</v>
      </c>
      <c r="D143" s="22">
        <f t="shared" si="6"/>
        <v>0</v>
      </c>
      <c r="E143" s="22">
        <f t="shared" si="7"/>
        <v>1</v>
      </c>
      <c r="F143" s="22">
        <f t="shared" si="8"/>
        <v>1</v>
      </c>
      <c r="G143" s="22">
        <v>0</v>
      </c>
      <c r="H143" s="22">
        <v>1</v>
      </c>
      <c r="I143" s="22">
        <v>1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  <c r="AQ143" s="22">
        <v>0</v>
      </c>
      <c r="AR143" s="22">
        <v>0</v>
      </c>
      <c r="AS143" s="22">
        <v>0</v>
      </c>
    </row>
    <row r="144" spans="1:45" ht="12" customHeight="1" x14ac:dyDescent="0.25">
      <c r="A144" s="3" t="s">
        <v>761</v>
      </c>
      <c r="B144" s="3" t="s">
        <v>250</v>
      </c>
      <c r="C144" s="3" t="s">
        <v>256</v>
      </c>
      <c r="D144" s="22">
        <f t="shared" si="6"/>
        <v>0</v>
      </c>
      <c r="E144" s="22">
        <f t="shared" si="7"/>
        <v>0</v>
      </c>
      <c r="F144" s="22">
        <f t="shared" si="8"/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Q144" s="22">
        <v>0</v>
      </c>
      <c r="AR144" s="22">
        <v>0</v>
      </c>
      <c r="AS144" s="22">
        <v>0</v>
      </c>
    </row>
    <row r="145" spans="1:45" ht="12" customHeight="1" x14ac:dyDescent="0.25">
      <c r="A145" s="3" t="s">
        <v>761</v>
      </c>
      <c r="B145" s="3" t="s">
        <v>250</v>
      </c>
      <c r="C145" s="3" t="s">
        <v>251</v>
      </c>
      <c r="D145" s="22">
        <f t="shared" si="6"/>
        <v>9</v>
      </c>
      <c r="E145" s="22">
        <f t="shared" si="7"/>
        <v>17</v>
      </c>
      <c r="F145" s="22">
        <f t="shared" si="8"/>
        <v>26</v>
      </c>
      <c r="G145" s="22">
        <v>4</v>
      </c>
      <c r="H145" s="22">
        <v>14</v>
      </c>
      <c r="I145" s="22">
        <v>18</v>
      </c>
      <c r="J145" s="22">
        <v>0</v>
      </c>
      <c r="K145" s="22">
        <v>0</v>
      </c>
      <c r="L145" s="22">
        <v>0</v>
      </c>
      <c r="M145" s="22">
        <v>0</v>
      </c>
      <c r="N145" s="22">
        <v>1</v>
      </c>
      <c r="O145" s="22">
        <v>1</v>
      </c>
      <c r="P145" s="22">
        <v>0</v>
      </c>
      <c r="Q145" s="22">
        <v>0</v>
      </c>
      <c r="R145" s="22">
        <v>0</v>
      </c>
      <c r="S145" s="22">
        <v>2</v>
      </c>
      <c r="T145" s="22">
        <v>0</v>
      </c>
      <c r="U145" s="22">
        <v>2</v>
      </c>
      <c r="V145" s="22">
        <v>0</v>
      </c>
      <c r="W145" s="22">
        <v>0</v>
      </c>
      <c r="X145" s="22">
        <v>0</v>
      </c>
      <c r="Y145" s="22">
        <v>0</v>
      </c>
      <c r="Z145" s="22">
        <v>1</v>
      </c>
      <c r="AA145" s="22">
        <v>1</v>
      </c>
      <c r="AB145" s="22">
        <v>0</v>
      </c>
      <c r="AC145" s="22">
        <v>0</v>
      </c>
      <c r="AD145" s="22">
        <v>0</v>
      </c>
      <c r="AE145" s="22">
        <v>1</v>
      </c>
      <c r="AF145" s="22">
        <v>0</v>
      </c>
      <c r="AG145" s="22">
        <v>1</v>
      </c>
      <c r="AH145" s="22">
        <v>0</v>
      </c>
      <c r="AI145" s="22">
        <v>0</v>
      </c>
      <c r="AJ145" s="22">
        <v>0</v>
      </c>
      <c r="AK145" s="22">
        <v>2</v>
      </c>
      <c r="AL145" s="22">
        <v>0</v>
      </c>
      <c r="AM145" s="22">
        <v>2</v>
      </c>
      <c r="AN145" s="22">
        <v>0</v>
      </c>
      <c r="AO145" s="22">
        <v>0</v>
      </c>
      <c r="AP145" s="22">
        <v>0</v>
      </c>
      <c r="AQ145" s="22">
        <v>0</v>
      </c>
      <c r="AR145" s="22">
        <v>1</v>
      </c>
      <c r="AS145" s="22">
        <v>1</v>
      </c>
    </row>
    <row r="146" spans="1:45" ht="12" customHeight="1" x14ac:dyDescent="0.25">
      <c r="A146" s="3" t="s">
        <v>761</v>
      </c>
      <c r="B146" s="3" t="s">
        <v>250</v>
      </c>
      <c r="C146" s="3" t="s">
        <v>258</v>
      </c>
      <c r="D146" s="22">
        <f t="shared" si="6"/>
        <v>48</v>
      </c>
      <c r="E146" s="22">
        <f t="shared" si="7"/>
        <v>42</v>
      </c>
      <c r="F146" s="22">
        <f t="shared" si="8"/>
        <v>90</v>
      </c>
      <c r="G146" s="22">
        <v>45</v>
      </c>
      <c r="H146" s="22">
        <v>38</v>
      </c>
      <c r="I146" s="22">
        <v>83</v>
      </c>
      <c r="J146" s="22">
        <v>1</v>
      </c>
      <c r="K146" s="22">
        <v>1</v>
      </c>
      <c r="L146" s="22">
        <v>2</v>
      </c>
      <c r="M146" s="22">
        <v>2</v>
      </c>
      <c r="N146" s="22">
        <v>1</v>
      </c>
      <c r="O146" s="22">
        <v>3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2</v>
      </c>
      <c r="AM146" s="22">
        <v>2</v>
      </c>
      <c r="AN146" s="22">
        <v>0</v>
      </c>
      <c r="AO146" s="22">
        <v>0</v>
      </c>
      <c r="AP146" s="22">
        <v>0</v>
      </c>
      <c r="AQ146" s="22">
        <v>0</v>
      </c>
      <c r="AR146" s="22">
        <v>0</v>
      </c>
      <c r="AS146" s="22">
        <v>0</v>
      </c>
    </row>
    <row r="147" spans="1:45" ht="12" customHeight="1" x14ac:dyDescent="0.25">
      <c r="A147" s="3" t="s">
        <v>761</v>
      </c>
      <c r="B147" s="3" t="s">
        <v>250</v>
      </c>
      <c r="C147" s="3" t="s">
        <v>263</v>
      </c>
      <c r="D147" s="22">
        <f t="shared" si="6"/>
        <v>8</v>
      </c>
      <c r="E147" s="22">
        <f t="shared" si="7"/>
        <v>4</v>
      </c>
      <c r="F147" s="22">
        <f t="shared" si="8"/>
        <v>12</v>
      </c>
      <c r="G147" s="22">
        <v>8</v>
      </c>
      <c r="H147" s="22">
        <v>4</v>
      </c>
      <c r="I147" s="22">
        <v>12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  <c r="AQ147" s="22">
        <v>0</v>
      </c>
      <c r="AR147" s="22">
        <v>0</v>
      </c>
      <c r="AS147" s="22">
        <v>0</v>
      </c>
    </row>
    <row r="148" spans="1:45" ht="12" customHeight="1" x14ac:dyDescent="0.25">
      <c r="A148" s="3" t="s">
        <v>761</v>
      </c>
      <c r="B148" s="3" t="s">
        <v>250</v>
      </c>
      <c r="C148" s="3" t="s">
        <v>253</v>
      </c>
      <c r="D148" s="22">
        <f t="shared" si="6"/>
        <v>0</v>
      </c>
      <c r="E148" s="22">
        <f t="shared" si="7"/>
        <v>3</v>
      </c>
      <c r="F148" s="22">
        <f t="shared" si="8"/>
        <v>3</v>
      </c>
      <c r="G148" s="22">
        <v>0</v>
      </c>
      <c r="H148" s="22">
        <v>1</v>
      </c>
      <c r="I148" s="22">
        <v>1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2</v>
      </c>
      <c r="AG148" s="22">
        <v>2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  <c r="AQ148" s="22">
        <v>0</v>
      </c>
      <c r="AR148" s="22">
        <v>0</v>
      </c>
      <c r="AS148" s="22">
        <v>0</v>
      </c>
    </row>
    <row r="149" spans="1:45" ht="12" customHeight="1" x14ac:dyDescent="0.25">
      <c r="A149" s="3" t="s">
        <v>761</v>
      </c>
      <c r="B149" s="3" t="s">
        <v>250</v>
      </c>
      <c r="C149" s="3" t="s">
        <v>254</v>
      </c>
      <c r="D149" s="22">
        <f t="shared" si="6"/>
        <v>2</v>
      </c>
      <c r="E149" s="22">
        <f t="shared" si="7"/>
        <v>4</v>
      </c>
      <c r="F149" s="22">
        <f t="shared" si="8"/>
        <v>6</v>
      </c>
      <c r="G149" s="22">
        <v>2</v>
      </c>
      <c r="H149" s="22">
        <v>3</v>
      </c>
      <c r="I149" s="22">
        <v>5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1</v>
      </c>
      <c r="AG149" s="22">
        <v>1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</row>
    <row r="150" spans="1:45" ht="12" customHeight="1" x14ac:dyDescent="0.25">
      <c r="A150" s="3" t="s">
        <v>761</v>
      </c>
      <c r="B150" s="3" t="s">
        <v>250</v>
      </c>
      <c r="C150" s="3" t="s">
        <v>262</v>
      </c>
      <c r="D150" s="22">
        <f t="shared" si="6"/>
        <v>1</v>
      </c>
      <c r="E150" s="22">
        <f t="shared" si="7"/>
        <v>3</v>
      </c>
      <c r="F150" s="22">
        <f t="shared" si="8"/>
        <v>4</v>
      </c>
      <c r="G150" s="22">
        <v>1</v>
      </c>
      <c r="H150" s="22">
        <v>1</v>
      </c>
      <c r="I150" s="22">
        <v>2</v>
      </c>
      <c r="J150" s="22">
        <v>0</v>
      </c>
      <c r="K150" s="22">
        <v>1</v>
      </c>
      <c r="L150" s="22">
        <v>1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1</v>
      </c>
      <c r="AJ150" s="22">
        <v>1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0</v>
      </c>
      <c r="AQ150" s="22">
        <v>0</v>
      </c>
      <c r="AR150" s="22">
        <v>0</v>
      </c>
      <c r="AS150" s="22">
        <v>0</v>
      </c>
    </row>
    <row r="151" spans="1:45" ht="12" customHeight="1" x14ac:dyDescent="0.25">
      <c r="A151" s="3" t="s">
        <v>761</v>
      </c>
      <c r="B151" s="3" t="s">
        <v>250</v>
      </c>
      <c r="C151" s="3" t="s">
        <v>869</v>
      </c>
      <c r="D151" s="22">
        <f t="shared" si="6"/>
        <v>2</v>
      </c>
      <c r="E151" s="22">
        <f t="shared" si="7"/>
        <v>1</v>
      </c>
      <c r="F151" s="22">
        <f t="shared" si="8"/>
        <v>3</v>
      </c>
      <c r="G151" s="22">
        <v>2</v>
      </c>
      <c r="H151" s="22">
        <v>1</v>
      </c>
      <c r="I151" s="22">
        <v>3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  <c r="AQ151" s="22">
        <v>0</v>
      </c>
      <c r="AR151" s="22">
        <v>0</v>
      </c>
      <c r="AS151" s="22">
        <v>0</v>
      </c>
    </row>
    <row r="152" spans="1:45" ht="12" customHeight="1" x14ac:dyDescent="0.25">
      <c r="A152" s="3" t="s">
        <v>761</v>
      </c>
      <c r="B152" s="3" t="s">
        <v>250</v>
      </c>
      <c r="C152" s="3" t="s">
        <v>257</v>
      </c>
      <c r="D152" s="22">
        <f t="shared" si="6"/>
        <v>2</v>
      </c>
      <c r="E152" s="22">
        <f t="shared" si="7"/>
        <v>0</v>
      </c>
      <c r="F152" s="22">
        <f t="shared" si="8"/>
        <v>2</v>
      </c>
      <c r="G152" s="22">
        <v>1</v>
      </c>
      <c r="H152" s="22">
        <v>0</v>
      </c>
      <c r="I152" s="22">
        <v>1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  <c r="AQ152" s="22">
        <v>1</v>
      </c>
      <c r="AR152" s="22">
        <v>0</v>
      </c>
      <c r="AS152" s="22">
        <v>1</v>
      </c>
    </row>
    <row r="153" spans="1:45" ht="12" customHeight="1" x14ac:dyDescent="0.25">
      <c r="A153" s="3" t="s">
        <v>761</v>
      </c>
      <c r="B153" s="3" t="s">
        <v>250</v>
      </c>
      <c r="C153" s="3" t="s">
        <v>261</v>
      </c>
      <c r="D153" s="22">
        <f t="shared" si="6"/>
        <v>3</v>
      </c>
      <c r="E153" s="22">
        <f t="shared" si="7"/>
        <v>1</v>
      </c>
      <c r="F153" s="22">
        <f t="shared" si="8"/>
        <v>4</v>
      </c>
      <c r="G153" s="22">
        <v>2</v>
      </c>
      <c r="H153" s="22">
        <v>1</v>
      </c>
      <c r="I153" s="22">
        <v>3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1</v>
      </c>
      <c r="AF153" s="22">
        <v>0</v>
      </c>
      <c r="AG153" s="22">
        <v>1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0</v>
      </c>
    </row>
    <row r="154" spans="1:45" ht="12" customHeight="1" x14ac:dyDescent="0.25">
      <c r="A154" s="3" t="s">
        <v>761</v>
      </c>
      <c r="B154" s="3" t="s">
        <v>250</v>
      </c>
      <c r="C154" s="3" t="s">
        <v>259</v>
      </c>
      <c r="D154" s="22">
        <f t="shared" si="6"/>
        <v>12</v>
      </c>
      <c r="E154" s="22">
        <f t="shared" si="7"/>
        <v>6</v>
      </c>
      <c r="F154" s="22">
        <f t="shared" si="8"/>
        <v>18</v>
      </c>
      <c r="G154" s="22">
        <v>12</v>
      </c>
      <c r="H154" s="22">
        <v>5</v>
      </c>
      <c r="I154" s="22">
        <v>17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1</v>
      </c>
      <c r="AG154" s="22">
        <v>1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</row>
    <row r="155" spans="1:45" ht="12" customHeight="1" x14ac:dyDescent="0.25">
      <c r="A155" s="3" t="s">
        <v>761</v>
      </c>
      <c r="B155" s="3" t="s">
        <v>250</v>
      </c>
      <c r="C155" s="3" t="s">
        <v>252</v>
      </c>
      <c r="D155" s="22">
        <f t="shared" si="6"/>
        <v>0</v>
      </c>
      <c r="E155" s="22">
        <f t="shared" si="7"/>
        <v>0</v>
      </c>
      <c r="F155" s="22">
        <f t="shared" si="8"/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0</v>
      </c>
      <c r="AQ155" s="22">
        <v>0</v>
      </c>
      <c r="AR155" s="22">
        <v>0</v>
      </c>
      <c r="AS155" s="22">
        <v>0</v>
      </c>
    </row>
    <row r="156" spans="1:45" ht="12" customHeight="1" x14ac:dyDescent="0.25">
      <c r="A156" s="3" t="s">
        <v>761</v>
      </c>
      <c r="B156" s="3" t="s">
        <v>250</v>
      </c>
      <c r="C156" s="3" t="s">
        <v>255</v>
      </c>
      <c r="D156" s="22">
        <f t="shared" si="6"/>
        <v>0</v>
      </c>
      <c r="E156" s="22">
        <f t="shared" si="7"/>
        <v>0</v>
      </c>
      <c r="F156" s="22">
        <f t="shared" si="8"/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</row>
    <row r="157" spans="1:45" ht="12" customHeight="1" x14ac:dyDescent="0.25">
      <c r="A157" s="3" t="s">
        <v>761</v>
      </c>
      <c r="B157" s="3" t="s">
        <v>870</v>
      </c>
      <c r="C157" s="3" t="s">
        <v>169</v>
      </c>
      <c r="D157" s="22">
        <f t="shared" si="6"/>
        <v>1</v>
      </c>
      <c r="E157" s="22">
        <f t="shared" si="7"/>
        <v>3</v>
      </c>
      <c r="F157" s="22">
        <f t="shared" si="8"/>
        <v>4</v>
      </c>
      <c r="G157" s="22">
        <v>0</v>
      </c>
      <c r="H157" s="22">
        <v>2</v>
      </c>
      <c r="I157" s="22">
        <v>2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1</v>
      </c>
      <c r="AL157" s="22">
        <v>1</v>
      </c>
      <c r="AM157" s="22">
        <v>2</v>
      </c>
      <c r="AN157" s="22">
        <v>0</v>
      </c>
      <c r="AO157" s="22">
        <v>0</v>
      </c>
      <c r="AP157" s="22">
        <v>0</v>
      </c>
      <c r="AQ157" s="22">
        <v>0</v>
      </c>
      <c r="AR157" s="22">
        <v>0</v>
      </c>
      <c r="AS157" s="22">
        <v>0</v>
      </c>
    </row>
    <row r="158" spans="1:45" ht="12" customHeight="1" x14ac:dyDescent="0.25">
      <c r="A158" s="3" t="s">
        <v>761</v>
      </c>
      <c r="B158" s="3" t="s">
        <v>870</v>
      </c>
      <c r="C158" s="3" t="s">
        <v>192</v>
      </c>
      <c r="D158" s="22">
        <f t="shared" si="6"/>
        <v>2</v>
      </c>
      <c r="E158" s="22">
        <f t="shared" si="7"/>
        <v>2</v>
      </c>
      <c r="F158" s="22">
        <f t="shared" si="8"/>
        <v>4</v>
      </c>
      <c r="G158" s="22">
        <v>2</v>
      </c>
      <c r="H158" s="22">
        <v>2</v>
      </c>
      <c r="I158" s="22">
        <v>4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</row>
    <row r="159" spans="1:45" ht="12" customHeight="1" x14ac:dyDescent="0.25">
      <c r="A159" s="3" t="s">
        <v>761</v>
      </c>
      <c r="B159" s="3" t="s">
        <v>870</v>
      </c>
      <c r="C159" s="3" t="s">
        <v>184</v>
      </c>
      <c r="D159" s="22">
        <f t="shared" si="6"/>
        <v>0</v>
      </c>
      <c r="E159" s="22">
        <f t="shared" si="7"/>
        <v>1</v>
      </c>
      <c r="F159" s="22">
        <f t="shared" si="8"/>
        <v>1</v>
      </c>
      <c r="G159" s="22">
        <v>0</v>
      </c>
      <c r="H159" s="22">
        <v>1</v>
      </c>
      <c r="I159" s="22">
        <v>1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  <c r="AQ159" s="22">
        <v>0</v>
      </c>
      <c r="AR159" s="22">
        <v>0</v>
      </c>
      <c r="AS159" s="22">
        <v>0</v>
      </c>
    </row>
    <row r="160" spans="1:45" ht="12" customHeight="1" x14ac:dyDescent="0.25">
      <c r="A160" s="3" t="s">
        <v>761</v>
      </c>
      <c r="B160" s="3" t="s">
        <v>870</v>
      </c>
      <c r="C160" s="3" t="s">
        <v>186</v>
      </c>
      <c r="D160" s="22">
        <f t="shared" si="6"/>
        <v>1</v>
      </c>
      <c r="E160" s="22">
        <f t="shared" si="7"/>
        <v>0</v>
      </c>
      <c r="F160" s="22">
        <f t="shared" si="8"/>
        <v>1</v>
      </c>
      <c r="G160" s="22">
        <v>1</v>
      </c>
      <c r="H160" s="22">
        <v>0</v>
      </c>
      <c r="I160" s="22">
        <v>1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0</v>
      </c>
      <c r="AQ160" s="22">
        <v>0</v>
      </c>
      <c r="AR160" s="22">
        <v>0</v>
      </c>
      <c r="AS160" s="22">
        <v>0</v>
      </c>
    </row>
    <row r="161" spans="1:45" ht="12" customHeight="1" x14ac:dyDescent="0.25">
      <c r="A161" s="3" t="s">
        <v>761</v>
      </c>
      <c r="B161" s="3" t="s">
        <v>870</v>
      </c>
      <c r="C161" s="3" t="s">
        <v>194</v>
      </c>
      <c r="D161" s="22">
        <f t="shared" si="6"/>
        <v>2</v>
      </c>
      <c r="E161" s="22">
        <f t="shared" si="7"/>
        <v>2</v>
      </c>
      <c r="F161" s="22">
        <f t="shared" si="8"/>
        <v>4</v>
      </c>
      <c r="G161" s="22">
        <v>2</v>
      </c>
      <c r="H161" s="22">
        <v>1</v>
      </c>
      <c r="I161" s="22">
        <v>3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1</v>
      </c>
      <c r="AM161" s="22">
        <v>1</v>
      </c>
      <c r="AN161" s="22">
        <v>0</v>
      </c>
      <c r="AO161" s="22">
        <v>0</v>
      </c>
      <c r="AP161" s="22">
        <v>0</v>
      </c>
      <c r="AQ161" s="22">
        <v>0</v>
      </c>
      <c r="AR161" s="22">
        <v>0</v>
      </c>
      <c r="AS161" s="22">
        <v>0</v>
      </c>
    </row>
    <row r="162" spans="1:45" ht="12" customHeight="1" x14ac:dyDescent="0.25">
      <c r="A162" s="3" t="s">
        <v>761</v>
      </c>
      <c r="B162" s="3" t="s">
        <v>870</v>
      </c>
      <c r="C162" s="3" t="s">
        <v>191</v>
      </c>
      <c r="D162" s="22">
        <f t="shared" si="6"/>
        <v>1</v>
      </c>
      <c r="E162" s="22">
        <f t="shared" si="7"/>
        <v>2</v>
      </c>
      <c r="F162" s="22">
        <f t="shared" si="8"/>
        <v>3</v>
      </c>
      <c r="G162" s="22">
        <v>0</v>
      </c>
      <c r="H162" s="22">
        <v>1</v>
      </c>
      <c r="I162" s="22">
        <v>1</v>
      </c>
      <c r="J162" s="22">
        <v>0</v>
      </c>
      <c r="K162" s="22">
        <v>0</v>
      </c>
      <c r="L162" s="22">
        <v>0</v>
      </c>
      <c r="M162" s="22">
        <v>1</v>
      </c>
      <c r="N162" s="22">
        <v>0</v>
      </c>
      <c r="O162" s="22">
        <v>1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1</v>
      </c>
      <c r="AM162" s="22">
        <v>1</v>
      </c>
      <c r="AN162" s="22">
        <v>0</v>
      </c>
      <c r="AO162" s="22">
        <v>0</v>
      </c>
      <c r="AP162" s="22">
        <v>0</v>
      </c>
      <c r="AQ162" s="22">
        <v>0</v>
      </c>
      <c r="AR162" s="22">
        <v>0</v>
      </c>
      <c r="AS162" s="22">
        <v>0</v>
      </c>
    </row>
    <row r="163" spans="1:45" ht="12" customHeight="1" x14ac:dyDescent="0.25">
      <c r="A163" s="3" t="s">
        <v>761</v>
      </c>
      <c r="B163" s="3" t="s">
        <v>870</v>
      </c>
      <c r="C163" s="3" t="s">
        <v>837</v>
      </c>
      <c r="D163" s="22">
        <f t="shared" si="6"/>
        <v>1</v>
      </c>
      <c r="E163" s="22">
        <f t="shared" si="7"/>
        <v>4</v>
      </c>
      <c r="F163" s="22">
        <f t="shared" si="8"/>
        <v>5</v>
      </c>
      <c r="G163" s="22">
        <v>1</v>
      </c>
      <c r="H163" s="22">
        <v>1</v>
      </c>
      <c r="I163" s="22">
        <v>2</v>
      </c>
      <c r="J163" s="22">
        <v>0</v>
      </c>
      <c r="K163" s="22">
        <v>0</v>
      </c>
      <c r="L163" s="22">
        <v>0</v>
      </c>
      <c r="M163" s="22">
        <v>0</v>
      </c>
      <c r="N163" s="22">
        <v>1</v>
      </c>
      <c r="O163" s="22">
        <v>1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2</v>
      </c>
      <c r="AM163" s="22">
        <v>2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</row>
    <row r="164" spans="1:45" ht="12" customHeight="1" x14ac:dyDescent="0.25">
      <c r="A164" s="3" t="s">
        <v>761</v>
      </c>
      <c r="B164" s="3" t="s">
        <v>870</v>
      </c>
      <c r="C164" s="3" t="s">
        <v>188</v>
      </c>
      <c r="D164" s="22">
        <f t="shared" si="6"/>
        <v>0</v>
      </c>
      <c r="E164" s="22">
        <f t="shared" si="7"/>
        <v>1</v>
      </c>
      <c r="F164" s="22">
        <f t="shared" si="8"/>
        <v>1</v>
      </c>
      <c r="G164" s="22">
        <v>0</v>
      </c>
      <c r="H164" s="22">
        <v>1</v>
      </c>
      <c r="I164" s="22">
        <v>1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0</v>
      </c>
      <c r="AQ164" s="22">
        <v>0</v>
      </c>
      <c r="AR164" s="22">
        <v>0</v>
      </c>
      <c r="AS164" s="22">
        <v>0</v>
      </c>
    </row>
    <row r="165" spans="1:45" ht="12" customHeight="1" x14ac:dyDescent="0.25">
      <c r="A165" s="3" t="s">
        <v>761</v>
      </c>
      <c r="B165" s="3" t="s">
        <v>870</v>
      </c>
      <c r="C165" s="3" t="s">
        <v>183</v>
      </c>
      <c r="D165" s="22">
        <f t="shared" si="6"/>
        <v>6</v>
      </c>
      <c r="E165" s="22">
        <f t="shared" si="7"/>
        <v>14</v>
      </c>
      <c r="F165" s="22">
        <f t="shared" si="8"/>
        <v>20</v>
      </c>
      <c r="G165" s="22">
        <v>2</v>
      </c>
      <c r="H165" s="22">
        <v>11</v>
      </c>
      <c r="I165" s="22">
        <v>13</v>
      </c>
      <c r="J165" s="22">
        <v>1</v>
      </c>
      <c r="K165" s="22">
        <v>0</v>
      </c>
      <c r="L165" s="22">
        <v>1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1</v>
      </c>
      <c r="AG165" s="22">
        <v>1</v>
      </c>
      <c r="AH165" s="22">
        <v>0</v>
      </c>
      <c r="AI165" s="22">
        <v>0</v>
      </c>
      <c r="AJ165" s="22">
        <v>0</v>
      </c>
      <c r="AK165" s="22">
        <v>3</v>
      </c>
      <c r="AL165" s="22">
        <v>1</v>
      </c>
      <c r="AM165" s="22">
        <v>4</v>
      </c>
      <c r="AN165" s="22">
        <v>0</v>
      </c>
      <c r="AO165" s="22">
        <v>0</v>
      </c>
      <c r="AP165" s="22">
        <v>0</v>
      </c>
      <c r="AQ165" s="22">
        <v>0</v>
      </c>
      <c r="AR165" s="22">
        <v>1</v>
      </c>
      <c r="AS165" s="22">
        <v>1</v>
      </c>
    </row>
    <row r="166" spans="1:45" ht="12" customHeight="1" x14ac:dyDescent="0.25">
      <c r="A166" s="3" t="s">
        <v>761</v>
      </c>
      <c r="B166" s="3" t="s">
        <v>870</v>
      </c>
      <c r="C166" s="3" t="s">
        <v>189</v>
      </c>
      <c r="D166" s="22">
        <f t="shared" si="6"/>
        <v>0</v>
      </c>
      <c r="E166" s="22">
        <f t="shared" si="7"/>
        <v>0</v>
      </c>
      <c r="F166" s="22">
        <f t="shared" si="8"/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0</v>
      </c>
      <c r="AQ166" s="22">
        <v>0</v>
      </c>
      <c r="AR166" s="22">
        <v>0</v>
      </c>
      <c r="AS166" s="22">
        <v>0</v>
      </c>
    </row>
    <row r="167" spans="1:45" ht="12" customHeight="1" x14ac:dyDescent="0.25">
      <c r="A167" s="3" t="s">
        <v>761</v>
      </c>
      <c r="B167" s="3" t="s">
        <v>870</v>
      </c>
      <c r="C167" s="3" t="s">
        <v>812</v>
      </c>
      <c r="D167" s="22">
        <f t="shared" si="6"/>
        <v>3</v>
      </c>
      <c r="E167" s="22">
        <f t="shared" si="7"/>
        <v>11</v>
      </c>
      <c r="F167" s="22">
        <f t="shared" si="8"/>
        <v>14</v>
      </c>
      <c r="G167" s="22">
        <v>3</v>
      </c>
      <c r="H167" s="22">
        <v>7</v>
      </c>
      <c r="I167" s="22">
        <v>10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1</v>
      </c>
      <c r="U167" s="22">
        <v>1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3</v>
      </c>
      <c r="AG167" s="22">
        <v>3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0</v>
      </c>
      <c r="AQ167" s="22">
        <v>0</v>
      </c>
      <c r="AR167" s="22">
        <v>0</v>
      </c>
      <c r="AS167" s="22">
        <v>0</v>
      </c>
    </row>
    <row r="168" spans="1:45" ht="12" customHeight="1" x14ac:dyDescent="0.25">
      <c r="A168" s="3" t="s">
        <v>761</v>
      </c>
      <c r="B168" s="3" t="s">
        <v>870</v>
      </c>
      <c r="C168" s="3" t="s">
        <v>190</v>
      </c>
      <c r="D168" s="22">
        <f t="shared" si="6"/>
        <v>0</v>
      </c>
      <c r="E168" s="22">
        <f t="shared" si="7"/>
        <v>1</v>
      </c>
      <c r="F168" s="22">
        <f t="shared" si="8"/>
        <v>1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1</v>
      </c>
      <c r="AM168" s="22">
        <v>1</v>
      </c>
      <c r="AN168" s="22">
        <v>0</v>
      </c>
      <c r="AO168" s="22">
        <v>0</v>
      </c>
      <c r="AP168" s="22">
        <v>0</v>
      </c>
      <c r="AQ168" s="22">
        <v>0</v>
      </c>
      <c r="AR168" s="22">
        <v>0</v>
      </c>
      <c r="AS168" s="22">
        <v>0</v>
      </c>
    </row>
    <row r="169" spans="1:45" ht="12" customHeight="1" x14ac:dyDescent="0.25">
      <c r="A169" s="3" t="s">
        <v>761</v>
      </c>
      <c r="B169" s="3" t="s">
        <v>870</v>
      </c>
      <c r="C169" s="3" t="s">
        <v>826</v>
      </c>
      <c r="D169" s="22">
        <f t="shared" si="6"/>
        <v>1</v>
      </c>
      <c r="E169" s="22">
        <f t="shared" si="7"/>
        <v>1</v>
      </c>
      <c r="F169" s="22">
        <f t="shared" si="8"/>
        <v>2</v>
      </c>
      <c r="G169" s="22">
        <v>1</v>
      </c>
      <c r="H169" s="22">
        <v>0</v>
      </c>
      <c r="I169" s="22">
        <v>1</v>
      </c>
      <c r="J169" s="22">
        <v>0</v>
      </c>
      <c r="K169" s="22">
        <v>1</v>
      </c>
      <c r="L169" s="22">
        <v>1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0</v>
      </c>
      <c r="AQ169" s="22">
        <v>0</v>
      </c>
      <c r="AR169" s="22">
        <v>0</v>
      </c>
      <c r="AS169" s="22">
        <v>0</v>
      </c>
    </row>
    <row r="170" spans="1:45" ht="12" customHeight="1" x14ac:dyDescent="0.25">
      <c r="A170" s="3" t="s">
        <v>761</v>
      </c>
      <c r="B170" s="3" t="s">
        <v>870</v>
      </c>
      <c r="C170" s="3" t="s">
        <v>193</v>
      </c>
      <c r="D170" s="22">
        <f t="shared" si="6"/>
        <v>1</v>
      </c>
      <c r="E170" s="22">
        <f t="shared" si="7"/>
        <v>2</v>
      </c>
      <c r="F170" s="22">
        <f t="shared" si="8"/>
        <v>3</v>
      </c>
      <c r="G170" s="22">
        <v>0</v>
      </c>
      <c r="H170" s="22">
        <v>1</v>
      </c>
      <c r="I170" s="22">
        <v>1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1</v>
      </c>
      <c r="AG170" s="22">
        <v>1</v>
      </c>
      <c r="AH170" s="22">
        <v>0</v>
      </c>
      <c r="AI170" s="22">
        <v>0</v>
      </c>
      <c r="AJ170" s="22">
        <v>0</v>
      </c>
      <c r="AK170" s="22">
        <v>1</v>
      </c>
      <c r="AL170" s="22">
        <v>0</v>
      </c>
      <c r="AM170" s="22">
        <v>1</v>
      </c>
      <c r="AN170" s="22">
        <v>0</v>
      </c>
      <c r="AO170" s="22">
        <v>0</v>
      </c>
      <c r="AP170" s="22">
        <v>0</v>
      </c>
      <c r="AQ170" s="22">
        <v>0</v>
      </c>
      <c r="AR170" s="22">
        <v>0</v>
      </c>
      <c r="AS170" s="22">
        <v>0</v>
      </c>
    </row>
    <row r="171" spans="1:45" ht="12" customHeight="1" x14ac:dyDescent="0.25">
      <c r="A171" s="3" t="s">
        <v>761</v>
      </c>
      <c r="B171" s="3" t="s">
        <v>870</v>
      </c>
      <c r="C171" s="3" t="s">
        <v>185</v>
      </c>
      <c r="D171" s="22">
        <f t="shared" si="6"/>
        <v>0</v>
      </c>
      <c r="E171" s="22">
        <f t="shared" si="7"/>
        <v>1</v>
      </c>
      <c r="F171" s="22">
        <f t="shared" si="8"/>
        <v>1</v>
      </c>
      <c r="G171" s="22">
        <v>0</v>
      </c>
      <c r="H171" s="22">
        <v>1</v>
      </c>
      <c r="I171" s="22">
        <v>1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0</v>
      </c>
      <c r="AQ171" s="22">
        <v>0</v>
      </c>
      <c r="AR171" s="22">
        <v>0</v>
      </c>
      <c r="AS171" s="22">
        <v>0</v>
      </c>
    </row>
    <row r="172" spans="1:45" ht="12" customHeight="1" x14ac:dyDescent="0.25">
      <c r="A172" s="3" t="s">
        <v>761</v>
      </c>
      <c r="B172" s="3" t="s">
        <v>870</v>
      </c>
      <c r="C172" s="3" t="s">
        <v>195</v>
      </c>
      <c r="D172" s="22">
        <f t="shared" si="6"/>
        <v>1</v>
      </c>
      <c r="E172" s="22">
        <f t="shared" si="7"/>
        <v>0</v>
      </c>
      <c r="F172" s="22">
        <f t="shared" si="8"/>
        <v>1</v>
      </c>
      <c r="G172" s="22">
        <v>1</v>
      </c>
      <c r="H172" s="22">
        <v>0</v>
      </c>
      <c r="I172" s="22">
        <v>1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</row>
    <row r="173" spans="1:45" ht="12" customHeight="1" x14ac:dyDescent="0.25">
      <c r="A173" s="3" t="s">
        <v>761</v>
      </c>
      <c r="B173" s="3" t="s">
        <v>870</v>
      </c>
      <c r="C173" s="3" t="s">
        <v>196</v>
      </c>
      <c r="D173" s="22">
        <f t="shared" si="6"/>
        <v>4</v>
      </c>
      <c r="E173" s="22">
        <f t="shared" si="7"/>
        <v>4</v>
      </c>
      <c r="F173" s="22">
        <f t="shared" si="8"/>
        <v>8</v>
      </c>
      <c r="G173" s="22">
        <v>3</v>
      </c>
      <c r="H173" s="22">
        <v>3</v>
      </c>
      <c r="I173" s="22">
        <v>6</v>
      </c>
      <c r="J173" s="22">
        <v>0</v>
      </c>
      <c r="K173" s="22">
        <v>1</v>
      </c>
      <c r="L173" s="22">
        <v>1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1</v>
      </c>
      <c r="AL173" s="22">
        <v>0</v>
      </c>
      <c r="AM173" s="22">
        <v>1</v>
      </c>
      <c r="AN173" s="22">
        <v>0</v>
      </c>
      <c r="AO173" s="22">
        <v>0</v>
      </c>
      <c r="AP173" s="22">
        <v>0</v>
      </c>
      <c r="AQ173" s="22">
        <v>0</v>
      </c>
      <c r="AR173" s="22">
        <v>0</v>
      </c>
      <c r="AS173" s="22">
        <v>0</v>
      </c>
    </row>
    <row r="174" spans="1:45" ht="12" customHeight="1" x14ac:dyDescent="0.25">
      <c r="A174" s="3" t="s">
        <v>761</v>
      </c>
      <c r="B174" s="3" t="s">
        <v>870</v>
      </c>
      <c r="C174" s="3" t="s">
        <v>187</v>
      </c>
      <c r="D174" s="22">
        <f t="shared" si="6"/>
        <v>3</v>
      </c>
      <c r="E174" s="22">
        <f t="shared" si="7"/>
        <v>10</v>
      </c>
      <c r="F174" s="22">
        <f t="shared" si="8"/>
        <v>13</v>
      </c>
      <c r="G174" s="22">
        <v>0</v>
      </c>
      <c r="H174" s="22">
        <v>3</v>
      </c>
      <c r="I174" s="22">
        <v>3</v>
      </c>
      <c r="J174" s="22">
        <v>0</v>
      </c>
      <c r="K174" s="22">
        <v>1</v>
      </c>
      <c r="L174" s="22">
        <v>1</v>
      </c>
      <c r="M174" s="22">
        <v>1</v>
      </c>
      <c r="N174" s="22">
        <v>0</v>
      </c>
      <c r="O174" s="22">
        <v>1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4</v>
      </c>
      <c r="AA174" s="22">
        <v>4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1</v>
      </c>
      <c r="AL174" s="22">
        <v>2</v>
      </c>
      <c r="AM174" s="22">
        <v>3</v>
      </c>
      <c r="AN174" s="22">
        <v>0</v>
      </c>
      <c r="AO174" s="22">
        <v>0</v>
      </c>
      <c r="AP174" s="22">
        <v>0</v>
      </c>
      <c r="AQ174" s="22">
        <v>1</v>
      </c>
      <c r="AR174" s="22">
        <v>0</v>
      </c>
      <c r="AS174" s="22">
        <v>1</v>
      </c>
    </row>
    <row r="175" spans="1:45" ht="12" customHeight="1" x14ac:dyDescent="0.25">
      <c r="A175" s="3" t="s">
        <v>761</v>
      </c>
      <c r="B175" s="3" t="s">
        <v>197</v>
      </c>
      <c r="C175" s="3" t="s">
        <v>198</v>
      </c>
      <c r="D175" s="22">
        <f t="shared" si="6"/>
        <v>0</v>
      </c>
      <c r="E175" s="22">
        <f t="shared" si="7"/>
        <v>0</v>
      </c>
      <c r="F175" s="22">
        <f t="shared" si="8"/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0</v>
      </c>
      <c r="AQ175" s="22">
        <v>0</v>
      </c>
      <c r="AR175" s="22">
        <v>0</v>
      </c>
      <c r="AS175" s="22">
        <v>0</v>
      </c>
    </row>
    <row r="176" spans="1:45" ht="12" customHeight="1" x14ac:dyDescent="0.25">
      <c r="A176" s="3" t="s">
        <v>761</v>
      </c>
      <c r="B176" s="3" t="s">
        <v>197</v>
      </c>
      <c r="C176" s="3" t="s">
        <v>200</v>
      </c>
      <c r="D176" s="22">
        <f t="shared" si="6"/>
        <v>0</v>
      </c>
      <c r="E176" s="22">
        <f t="shared" si="7"/>
        <v>0</v>
      </c>
      <c r="F176" s="22">
        <f t="shared" si="8"/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  <c r="AQ176" s="22">
        <v>0</v>
      </c>
      <c r="AR176" s="22">
        <v>0</v>
      </c>
      <c r="AS176" s="22">
        <v>0</v>
      </c>
    </row>
    <row r="177" spans="1:45" ht="12" customHeight="1" x14ac:dyDescent="0.25">
      <c r="A177" s="3" t="s">
        <v>761</v>
      </c>
      <c r="B177" s="3" t="s">
        <v>197</v>
      </c>
      <c r="C177" s="3" t="s">
        <v>204</v>
      </c>
      <c r="D177" s="22">
        <f t="shared" si="6"/>
        <v>23</v>
      </c>
      <c r="E177" s="22">
        <f t="shared" si="7"/>
        <v>39</v>
      </c>
      <c r="F177" s="22">
        <f t="shared" si="8"/>
        <v>62</v>
      </c>
      <c r="G177" s="22">
        <v>23</v>
      </c>
      <c r="H177" s="22">
        <v>38</v>
      </c>
      <c r="I177" s="22">
        <v>61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1</v>
      </c>
      <c r="R177" s="22">
        <v>1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0</v>
      </c>
      <c r="AQ177" s="22">
        <v>0</v>
      </c>
      <c r="AR177" s="22">
        <v>0</v>
      </c>
      <c r="AS177" s="22">
        <v>0</v>
      </c>
    </row>
    <row r="178" spans="1:45" ht="12" customHeight="1" x14ac:dyDescent="0.25">
      <c r="A178" s="3" t="s">
        <v>761</v>
      </c>
      <c r="B178" s="3" t="s">
        <v>197</v>
      </c>
      <c r="C178" s="3" t="s">
        <v>209</v>
      </c>
      <c r="D178" s="22">
        <f t="shared" si="6"/>
        <v>2</v>
      </c>
      <c r="E178" s="22">
        <f t="shared" si="7"/>
        <v>3</v>
      </c>
      <c r="F178" s="22">
        <f t="shared" si="8"/>
        <v>5</v>
      </c>
      <c r="G178" s="22">
        <v>1</v>
      </c>
      <c r="H178" s="22">
        <v>2</v>
      </c>
      <c r="I178" s="22">
        <v>3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1</v>
      </c>
      <c r="AL178" s="22">
        <v>1</v>
      </c>
      <c r="AM178" s="22">
        <v>2</v>
      </c>
      <c r="AN178" s="22">
        <v>0</v>
      </c>
      <c r="AO178" s="22">
        <v>0</v>
      </c>
      <c r="AP178" s="22">
        <v>0</v>
      </c>
      <c r="AQ178" s="22">
        <v>0</v>
      </c>
      <c r="AR178" s="22">
        <v>0</v>
      </c>
      <c r="AS178" s="22">
        <v>0</v>
      </c>
    </row>
    <row r="179" spans="1:45" ht="12" customHeight="1" x14ac:dyDescent="0.25">
      <c r="A179" s="3" t="s">
        <v>761</v>
      </c>
      <c r="B179" s="3" t="s">
        <v>197</v>
      </c>
      <c r="C179" s="3" t="s">
        <v>207</v>
      </c>
      <c r="D179" s="22">
        <f t="shared" si="6"/>
        <v>0</v>
      </c>
      <c r="E179" s="22">
        <f t="shared" si="7"/>
        <v>0</v>
      </c>
      <c r="F179" s="22">
        <f t="shared" si="8"/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  <c r="AQ179" s="22">
        <v>0</v>
      </c>
      <c r="AR179" s="22">
        <v>0</v>
      </c>
      <c r="AS179" s="22">
        <v>0</v>
      </c>
    </row>
    <row r="180" spans="1:45" ht="12" customHeight="1" x14ac:dyDescent="0.25">
      <c r="A180" s="3" t="s">
        <v>761</v>
      </c>
      <c r="B180" s="3" t="s">
        <v>197</v>
      </c>
      <c r="C180" s="3" t="s">
        <v>202</v>
      </c>
      <c r="D180" s="22">
        <f t="shared" si="6"/>
        <v>10</v>
      </c>
      <c r="E180" s="22">
        <f t="shared" si="7"/>
        <v>27</v>
      </c>
      <c r="F180" s="22">
        <f t="shared" si="8"/>
        <v>37</v>
      </c>
      <c r="G180" s="22">
        <v>8</v>
      </c>
      <c r="H180" s="22">
        <v>25</v>
      </c>
      <c r="I180" s="22">
        <v>33</v>
      </c>
      <c r="J180" s="22">
        <v>0</v>
      </c>
      <c r="K180" s="22">
        <v>1</v>
      </c>
      <c r="L180" s="22">
        <v>1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2</v>
      </c>
      <c r="AL180" s="22">
        <v>1</v>
      </c>
      <c r="AM180" s="22">
        <v>3</v>
      </c>
      <c r="AN180" s="22">
        <v>0</v>
      </c>
      <c r="AO180" s="22">
        <v>0</v>
      </c>
      <c r="AP180" s="22">
        <v>0</v>
      </c>
      <c r="AQ180" s="22">
        <v>0</v>
      </c>
      <c r="AR180" s="22">
        <v>0</v>
      </c>
      <c r="AS180" s="22">
        <v>0</v>
      </c>
    </row>
    <row r="181" spans="1:45" ht="12" customHeight="1" x14ac:dyDescent="0.25">
      <c r="A181" s="3" t="s">
        <v>761</v>
      </c>
      <c r="B181" s="3" t="s">
        <v>197</v>
      </c>
      <c r="C181" s="3" t="s">
        <v>811</v>
      </c>
      <c r="D181" s="22">
        <f t="shared" si="6"/>
        <v>2</v>
      </c>
      <c r="E181" s="22">
        <f t="shared" si="7"/>
        <v>1</v>
      </c>
      <c r="F181" s="22">
        <f t="shared" si="8"/>
        <v>3</v>
      </c>
      <c r="G181" s="22">
        <v>1</v>
      </c>
      <c r="H181" s="22">
        <v>0</v>
      </c>
      <c r="I181" s="22">
        <v>1</v>
      </c>
      <c r="J181" s="22">
        <v>0</v>
      </c>
      <c r="K181" s="22">
        <v>0</v>
      </c>
      <c r="L181" s="22">
        <v>0</v>
      </c>
      <c r="M181" s="22">
        <v>1</v>
      </c>
      <c r="N181" s="22">
        <v>0</v>
      </c>
      <c r="O181" s="22">
        <v>1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1</v>
      </c>
      <c r="AM181" s="22">
        <v>1</v>
      </c>
      <c r="AN181" s="22">
        <v>0</v>
      </c>
      <c r="AO181" s="22">
        <v>0</v>
      </c>
      <c r="AP181" s="22">
        <v>0</v>
      </c>
      <c r="AQ181" s="22">
        <v>0</v>
      </c>
      <c r="AR181" s="22">
        <v>0</v>
      </c>
      <c r="AS181" s="22">
        <v>0</v>
      </c>
    </row>
    <row r="182" spans="1:45" ht="12" customHeight="1" x14ac:dyDescent="0.25">
      <c r="A182" s="3" t="s">
        <v>761</v>
      </c>
      <c r="B182" s="3" t="s">
        <v>197</v>
      </c>
      <c r="C182" s="3" t="s">
        <v>199</v>
      </c>
      <c r="D182" s="22">
        <f t="shared" si="6"/>
        <v>1</v>
      </c>
      <c r="E182" s="22">
        <f t="shared" si="7"/>
        <v>0</v>
      </c>
      <c r="F182" s="22">
        <f t="shared" si="8"/>
        <v>1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1</v>
      </c>
      <c r="AL182" s="22">
        <v>0</v>
      </c>
      <c r="AM182" s="22">
        <v>1</v>
      </c>
      <c r="AN182" s="22">
        <v>0</v>
      </c>
      <c r="AO182" s="22">
        <v>0</v>
      </c>
      <c r="AP182" s="22">
        <v>0</v>
      </c>
      <c r="AQ182" s="22">
        <v>0</v>
      </c>
      <c r="AR182" s="22">
        <v>0</v>
      </c>
      <c r="AS182" s="22">
        <v>0</v>
      </c>
    </row>
    <row r="183" spans="1:45" ht="12" customHeight="1" x14ac:dyDescent="0.25">
      <c r="A183" s="3" t="s">
        <v>761</v>
      </c>
      <c r="B183" s="3" t="s">
        <v>197</v>
      </c>
      <c r="C183" s="3" t="s">
        <v>208</v>
      </c>
      <c r="D183" s="22">
        <f t="shared" si="6"/>
        <v>0</v>
      </c>
      <c r="E183" s="22">
        <f t="shared" si="7"/>
        <v>0</v>
      </c>
      <c r="F183" s="22">
        <f t="shared" si="8"/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  <c r="AQ183" s="22">
        <v>0</v>
      </c>
      <c r="AR183" s="22">
        <v>0</v>
      </c>
      <c r="AS183" s="22">
        <v>0</v>
      </c>
    </row>
    <row r="184" spans="1:45" ht="12" customHeight="1" x14ac:dyDescent="0.25">
      <c r="A184" s="3" t="s">
        <v>761</v>
      </c>
      <c r="B184" s="3" t="s">
        <v>197</v>
      </c>
      <c r="C184" s="3" t="s">
        <v>206</v>
      </c>
      <c r="D184" s="22">
        <f t="shared" si="6"/>
        <v>1</v>
      </c>
      <c r="E184" s="22">
        <f t="shared" si="7"/>
        <v>0</v>
      </c>
      <c r="F184" s="22">
        <f t="shared" si="8"/>
        <v>1</v>
      </c>
      <c r="G184" s="22">
        <v>1</v>
      </c>
      <c r="H184" s="22">
        <v>0</v>
      </c>
      <c r="I184" s="22">
        <v>1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0</v>
      </c>
      <c r="AQ184" s="22">
        <v>0</v>
      </c>
      <c r="AR184" s="22">
        <v>0</v>
      </c>
      <c r="AS184" s="22">
        <v>0</v>
      </c>
    </row>
    <row r="185" spans="1:45" ht="12" customHeight="1" x14ac:dyDescent="0.25">
      <c r="A185" s="3" t="s">
        <v>761</v>
      </c>
      <c r="B185" s="3" t="s">
        <v>197</v>
      </c>
      <c r="C185" s="3" t="s">
        <v>210</v>
      </c>
      <c r="D185" s="22">
        <f t="shared" si="6"/>
        <v>0</v>
      </c>
      <c r="E185" s="22">
        <f t="shared" si="7"/>
        <v>2</v>
      </c>
      <c r="F185" s="22">
        <f t="shared" si="8"/>
        <v>2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1</v>
      </c>
      <c r="AG185" s="22">
        <v>1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  <c r="AQ185" s="22">
        <v>0</v>
      </c>
      <c r="AR185" s="22">
        <v>1</v>
      </c>
      <c r="AS185" s="22">
        <v>1</v>
      </c>
    </row>
    <row r="186" spans="1:45" ht="12" customHeight="1" x14ac:dyDescent="0.25">
      <c r="A186" s="3" t="s">
        <v>761</v>
      </c>
      <c r="B186" s="3" t="s">
        <v>197</v>
      </c>
      <c r="C186" s="3" t="s">
        <v>203</v>
      </c>
      <c r="D186" s="22">
        <f t="shared" si="6"/>
        <v>1</v>
      </c>
      <c r="E186" s="22">
        <f t="shared" si="7"/>
        <v>0</v>
      </c>
      <c r="F186" s="22">
        <f t="shared" si="8"/>
        <v>1</v>
      </c>
      <c r="G186" s="22">
        <v>1</v>
      </c>
      <c r="H186" s="22">
        <v>0</v>
      </c>
      <c r="I186" s="22">
        <v>1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0</v>
      </c>
      <c r="AR186" s="22">
        <v>0</v>
      </c>
      <c r="AS186" s="22">
        <v>0</v>
      </c>
    </row>
    <row r="187" spans="1:45" ht="12" customHeight="1" x14ac:dyDescent="0.25">
      <c r="A187" s="3" t="s">
        <v>761</v>
      </c>
      <c r="B187" s="3" t="s">
        <v>197</v>
      </c>
      <c r="C187" s="3" t="s">
        <v>205</v>
      </c>
      <c r="D187" s="22">
        <f t="shared" si="6"/>
        <v>0</v>
      </c>
      <c r="E187" s="22">
        <f t="shared" si="7"/>
        <v>2</v>
      </c>
      <c r="F187" s="22">
        <f t="shared" si="8"/>
        <v>2</v>
      </c>
      <c r="G187" s="22">
        <v>0</v>
      </c>
      <c r="H187" s="22">
        <v>1</v>
      </c>
      <c r="I187" s="22">
        <v>1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1</v>
      </c>
      <c r="AG187" s="22">
        <v>1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  <c r="AQ187" s="22">
        <v>0</v>
      </c>
      <c r="AR187" s="22">
        <v>0</v>
      </c>
      <c r="AS187" s="22">
        <v>0</v>
      </c>
    </row>
    <row r="188" spans="1:45" ht="12" customHeight="1" x14ac:dyDescent="0.25">
      <c r="A188" s="3" t="s">
        <v>761</v>
      </c>
      <c r="B188" s="3" t="s">
        <v>197</v>
      </c>
      <c r="C188" s="3" t="s">
        <v>201</v>
      </c>
      <c r="D188" s="22">
        <f t="shared" si="6"/>
        <v>0</v>
      </c>
      <c r="E188" s="22">
        <f t="shared" si="7"/>
        <v>0</v>
      </c>
      <c r="F188" s="22">
        <f t="shared" si="8"/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</row>
    <row r="189" spans="1:45" ht="12" customHeight="1" x14ac:dyDescent="0.25">
      <c r="A189" s="3" t="s">
        <v>761</v>
      </c>
      <c r="B189" s="3" t="s">
        <v>197</v>
      </c>
      <c r="C189" s="3" t="s">
        <v>211</v>
      </c>
      <c r="D189" s="22">
        <f t="shared" si="6"/>
        <v>1</v>
      </c>
      <c r="E189" s="22">
        <f t="shared" si="7"/>
        <v>0</v>
      </c>
      <c r="F189" s="22">
        <f t="shared" si="8"/>
        <v>1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1</v>
      </c>
      <c r="T189" s="22">
        <v>0</v>
      </c>
      <c r="U189" s="22">
        <v>1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  <c r="AQ189" s="22">
        <v>0</v>
      </c>
      <c r="AR189" s="22">
        <v>0</v>
      </c>
      <c r="AS189" s="22">
        <v>0</v>
      </c>
    </row>
    <row r="190" spans="1:45" ht="12" customHeight="1" x14ac:dyDescent="0.25">
      <c r="A190" s="3" t="s">
        <v>761</v>
      </c>
      <c r="B190" s="3" t="s">
        <v>181</v>
      </c>
      <c r="C190" s="3" t="s">
        <v>269</v>
      </c>
      <c r="D190" s="22">
        <f t="shared" si="6"/>
        <v>1</v>
      </c>
      <c r="E190" s="22">
        <f t="shared" si="7"/>
        <v>0</v>
      </c>
      <c r="F190" s="22">
        <f t="shared" si="8"/>
        <v>1</v>
      </c>
      <c r="G190" s="22">
        <v>1</v>
      </c>
      <c r="H190" s="22">
        <v>0</v>
      </c>
      <c r="I190" s="22">
        <v>1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</row>
    <row r="191" spans="1:45" ht="12" customHeight="1" x14ac:dyDescent="0.25">
      <c r="A191" s="3" t="s">
        <v>761</v>
      </c>
      <c r="B191" s="3" t="s">
        <v>181</v>
      </c>
      <c r="C191" s="3" t="s">
        <v>266</v>
      </c>
      <c r="D191" s="22">
        <f t="shared" si="6"/>
        <v>0</v>
      </c>
      <c r="E191" s="22">
        <f t="shared" si="7"/>
        <v>1</v>
      </c>
      <c r="F191" s="22">
        <f t="shared" si="8"/>
        <v>1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1</v>
      </c>
      <c r="X191" s="22">
        <v>1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  <c r="AQ191" s="22">
        <v>0</v>
      </c>
      <c r="AR191" s="22">
        <v>0</v>
      </c>
      <c r="AS191" s="22">
        <v>0</v>
      </c>
    </row>
    <row r="192" spans="1:45" ht="12" customHeight="1" x14ac:dyDescent="0.25">
      <c r="A192" s="3" t="s">
        <v>761</v>
      </c>
      <c r="B192" s="3" t="s">
        <v>181</v>
      </c>
      <c r="C192" s="3" t="s">
        <v>265</v>
      </c>
      <c r="D192" s="22">
        <f t="shared" si="6"/>
        <v>19</v>
      </c>
      <c r="E192" s="22">
        <f t="shared" si="7"/>
        <v>40</v>
      </c>
      <c r="F192" s="22">
        <f t="shared" si="8"/>
        <v>59</v>
      </c>
      <c r="G192" s="22">
        <v>5</v>
      </c>
      <c r="H192" s="22">
        <v>10</v>
      </c>
      <c r="I192" s="22">
        <v>15</v>
      </c>
      <c r="J192" s="22">
        <v>0</v>
      </c>
      <c r="K192" s="22">
        <v>1</v>
      </c>
      <c r="L192" s="22">
        <v>1</v>
      </c>
      <c r="M192" s="22">
        <v>5</v>
      </c>
      <c r="N192" s="22">
        <v>6</v>
      </c>
      <c r="O192" s="22">
        <v>11</v>
      </c>
      <c r="P192" s="22">
        <v>0</v>
      </c>
      <c r="Q192" s="22">
        <v>0</v>
      </c>
      <c r="R192" s="22">
        <v>0</v>
      </c>
      <c r="S192" s="22">
        <v>3</v>
      </c>
      <c r="T192" s="22">
        <v>1</v>
      </c>
      <c r="U192" s="22">
        <v>4</v>
      </c>
      <c r="V192" s="22">
        <v>1</v>
      </c>
      <c r="W192" s="22">
        <v>0</v>
      </c>
      <c r="X192" s="22">
        <v>1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2</v>
      </c>
      <c r="AG192" s="22">
        <v>2</v>
      </c>
      <c r="AH192" s="22">
        <v>0</v>
      </c>
      <c r="AI192" s="22">
        <v>1</v>
      </c>
      <c r="AJ192" s="22">
        <v>1</v>
      </c>
      <c r="AK192" s="22">
        <v>0</v>
      </c>
      <c r="AL192" s="22">
        <v>2</v>
      </c>
      <c r="AM192" s="22">
        <v>2</v>
      </c>
      <c r="AN192" s="22">
        <v>0</v>
      </c>
      <c r="AO192" s="22">
        <v>0</v>
      </c>
      <c r="AP192" s="22">
        <v>0</v>
      </c>
      <c r="AQ192" s="22">
        <v>5</v>
      </c>
      <c r="AR192" s="22">
        <v>17</v>
      </c>
      <c r="AS192" s="22">
        <v>22</v>
      </c>
    </row>
    <row r="193" spans="1:45" ht="12" customHeight="1" x14ac:dyDescent="0.25">
      <c r="A193" s="3" t="s">
        <v>761</v>
      </c>
      <c r="B193" s="3" t="s">
        <v>181</v>
      </c>
      <c r="C193" s="3" t="s">
        <v>272</v>
      </c>
      <c r="D193" s="22">
        <f t="shared" si="6"/>
        <v>1</v>
      </c>
      <c r="E193" s="22">
        <f t="shared" si="7"/>
        <v>0</v>
      </c>
      <c r="F193" s="22">
        <f t="shared" si="8"/>
        <v>1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1</v>
      </c>
      <c r="AL193" s="22">
        <v>0</v>
      </c>
      <c r="AM193" s="22">
        <v>1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</row>
    <row r="194" spans="1:45" ht="12" customHeight="1" x14ac:dyDescent="0.25">
      <c r="A194" s="3" t="s">
        <v>761</v>
      </c>
      <c r="B194" s="3" t="s">
        <v>181</v>
      </c>
      <c r="C194" s="3" t="s">
        <v>274</v>
      </c>
      <c r="D194" s="22">
        <f t="shared" si="6"/>
        <v>0</v>
      </c>
      <c r="E194" s="22">
        <f t="shared" si="7"/>
        <v>0</v>
      </c>
      <c r="F194" s="22">
        <f t="shared" si="8"/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  <c r="AQ194" s="22">
        <v>0</v>
      </c>
      <c r="AR194" s="22">
        <v>0</v>
      </c>
      <c r="AS194" s="22">
        <v>0</v>
      </c>
    </row>
    <row r="195" spans="1:45" ht="12" customHeight="1" x14ac:dyDescent="0.25">
      <c r="A195" s="3" t="s">
        <v>761</v>
      </c>
      <c r="B195" s="3" t="s">
        <v>181</v>
      </c>
      <c r="C195" s="3" t="s">
        <v>871</v>
      </c>
      <c r="D195" s="22">
        <f t="shared" si="6"/>
        <v>0</v>
      </c>
      <c r="E195" s="22">
        <f t="shared" si="7"/>
        <v>1</v>
      </c>
      <c r="F195" s="22">
        <f t="shared" si="8"/>
        <v>1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1</v>
      </c>
      <c r="R195" s="22">
        <v>1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</row>
    <row r="196" spans="1:45" ht="12" customHeight="1" x14ac:dyDescent="0.25">
      <c r="A196" s="3" t="s">
        <v>761</v>
      </c>
      <c r="B196" s="3" t="s">
        <v>181</v>
      </c>
      <c r="C196" s="3" t="s">
        <v>277</v>
      </c>
      <c r="D196" s="22">
        <f t="shared" si="6"/>
        <v>1</v>
      </c>
      <c r="E196" s="22">
        <f t="shared" si="7"/>
        <v>3</v>
      </c>
      <c r="F196" s="22">
        <f t="shared" si="8"/>
        <v>4</v>
      </c>
      <c r="G196" s="22">
        <v>1</v>
      </c>
      <c r="H196" s="22">
        <v>3</v>
      </c>
      <c r="I196" s="22">
        <v>4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0</v>
      </c>
      <c r="AQ196" s="22">
        <v>0</v>
      </c>
      <c r="AR196" s="22">
        <v>0</v>
      </c>
      <c r="AS196" s="22">
        <v>0</v>
      </c>
    </row>
    <row r="197" spans="1:45" ht="12" customHeight="1" x14ac:dyDescent="0.25">
      <c r="A197" s="3" t="s">
        <v>761</v>
      </c>
      <c r="B197" s="3" t="s">
        <v>181</v>
      </c>
      <c r="C197" s="3" t="s">
        <v>271</v>
      </c>
      <c r="D197" s="22">
        <f t="shared" ref="D197:D260" si="9">SUMIFS($G197:$AS197,$G$3:$AS$3,"Girls")</f>
        <v>0</v>
      </c>
      <c r="E197" s="22">
        <f t="shared" ref="E197:E260" si="10">SUMIFS($G197:$AS197,$G$3:$AS$3,"Boys")</f>
        <v>0</v>
      </c>
      <c r="F197" s="22">
        <f t="shared" ref="F197:F260" si="11">SUMIFS($G197:$AS197,$G$3:$AS$3,"Total")</f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0</v>
      </c>
      <c r="AQ197" s="22">
        <v>0</v>
      </c>
      <c r="AR197" s="22">
        <v>0</v>
      </c>
      <c r="AS197" s="22">
        <v>0</v>
      </c>
    </row>
    <row r="198" spans="1:45" ht="12" customHeight="1" x14ac:dyDescent="0.25">
      <c r="A198" s="3" t="s">
        <v>761</v>
      </c>
      <c r="B198" s="3" t="s">
        <v>181</v>
      </c>
      <c r="C198" s="3" t="s">
        <v>275</v>
      </c>
      <c r="D198" s="22">
        <f t="shared" si="9"/>
        <v>0</v>
      </c>
      <c r="E198" s="22">
        <f t="shared" si="10"/>
        <v>0</v>
      </c>
      <c r="F198" s="22">
        <f t="shared" si="11"/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  <c r="AQ198" s="22">
        <v>0</v>
      </c>
      <c r="AR198" s="22">
        <v>0</v>
      </c>
      <c r="AS198" s="22">
        <v>0</v>
      </c>
    </row>
    <row r="199" spans="1:45" ht="12" customHeight="1" x14ac:dyDescent="0.25">
      <c r="A199" s="3" t="s">
        <v>761</v>
      </c>
      <c r="B199" s="3" t="s">
        <v>181</v>
      </c>
      <c r="C199" s="3" t="s">
        <v>268</v>
      </c>
      <c r="D199" s="22">
        <f t="shared" si="9"/>
        <v>4</v>
      </c>
      <c r="E199" s="22">
        <f t="shared" si="10"/>
        <v>3</v>
      </c>
      <c r="F199" s="22">
        <f t="shared" si="11"/>
        <v>7</v>
      </c>
      <c r="G199" s="22">
        <v>4</v>
      </c>
      <c r="H199" s="22">
        <v>3</v>
      </c>
      <c r="I199" s="22">
        <v>7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  <c r="AQ199" s="22">
        <v>0</v>
      </c>
      <c r="AR199" s="22">
        <v>0</v>
      </c>
      <c r="AS199" s="22">
        <v>0</v>
      </c>
    </row>
    <row r="200" spans="1:45" ht="12" customHeight="1" x14ac:dyDescent="0.25">
      <c r="A200" s="3" t="s">
        <v>761</v>
      </c>
      <c r="B200" s="3" t="s">
        <v>181</v>
      </c>
      <c r="C200" s="3" t="s">
        <v>872</v>
      </c>
      <c r="D200" s="22">
        <f t="shared" si="9"/>
        <v>0</v>
      </c>
      <c r="E200" s="22">
        <f t="shared" si="10"/>
        <v>0</v>
      </c>
      <c r="F200" s="22">
        <f t="shared" si="11"/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0</v>
      </c>
      <c r="AQ200" s="22">
        <v>0</v>
      </c>
      <c r="AR200" s="22">
        <v>0</v>
      </c>
      <c r="AS200" s="22">
        <v>0</v>
      </c>
    </row>
    <row r="201" spans="1:45" ht="12" customHeight="1" x14ac:dyDescent="0.25">
      <c r="A201" s="3" t="s">
        <v>761</v>
      </c>
      <c r="B201" s="3" t="s">
        <v>181</v>
      </c>
      <c r="C201" s="3" t="s">
        <v>270</v>
      </c>
      <c r="D201" s="22">
        <f t="shared" si="9"/>
        <v>0</v>
      </c>
      <c r="E201" s="22">
        <f t="shared" si="10"/>
        <v>2</v>
      </c>
      <c r="F201" s="22">
        <f t="shared" si="11"/>
        <v>2</v>
      </c>
      <c r="G201" s="22">
        <v>0</v>
      </c>
      <c r="H201" s="22">
        <v>1</v>
      </c>
      <c r="I201" s="22">
        <v>1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1</v>
      </c>
      <c r="AM201" s="22">
        <v>1</v>
      </c>
      <c r="AN201" s="22">
        <v>0</v>
      </c>
      <c r="AO201" s="22">
        <v>0</v>
      </c>
      <c r="AP201" s="22">
        <v>0</v>
      </c>
      <c r="AQ201" s="22">
        <v>0</v>
      </c>
      <c r="AR201" s="22">
        <v>0</v>
      </c>
      <c r="AS201" s="22">
        <v>0</v>
      </c>
    </row>
    <row r="202" spans="1:45" ht="12" customHeight="1" x14ac:dyDescent="0.25">
      <c r="A202" s="3" t="s">
        <v>761</v>
      </c>
      <c r="B202" s="3" t="s">
        <v>181</v>
      </c>
      <c r="C202" s="3" t="s">
        <v>273</v>
      </c>
      <c r="D202" s="22">
        <f t="shared" si="9"/>
        <v>10</v>
      </c>
      <c r="E202" s="22">
        <f t="shared" si="10"/>
        <v>6</v>
      </c>
      <c r="F202" s="22">
        <f t="shared" si="11"/>
        <v>16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1</v>
      </c>
      <c r="Q202" s="22">
        <v>0</v>
      </c>
      <c r="R202" s="22">
        <v>1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1</v>
      </c>
      <c r="AO202" s="22">
        <v>0</v>
      </c>
      <c r="AP202" s="22">
        <v>1</v>
      </c>
      <c r="AQ202" s="22">
        <v>8</v>
      </c>
      <c r="AR202" s="22">
        <v>6</v>
      </c>
      <c r="AS202" s="22">
        <v>14</v>
      </c>
    </row>
    <row r="203" spans="1:45" ht="12" customHeight="1" x14ac:dyDescent="0.25">
      <c r="A203" s="3" t="s">
        <v>761</v>
      </c>
      <c r="B203" s="3" t="s">
        <v>181</v>
      </c>
      <c r="C203" s="3" t="s">
        <v>278</v>
      </c>
      <c r="D203" s="22">
        <f t="shared" si="9"/>
        <v>0</v>
      </c>
      <c r="E203" s="22">
        <f t="shared" si="10"/>
        <v>1</v>
      </c>
      <c r="F203" s="22">
        <f t="shared" si="11"/>
        <v>1</v>
      </c>
      <c r="G203" s="22">
        <v>0</v>
      </c>
      <c r="H203" s="22">
        <v>1</v>
      </c>
      <c r="I203" s="22">
        <v>1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Q203" s="22">
        <v>0</v>
      </c>
      <c r="AR203" s="22">
        <v>0</v>
      </c>
      <c r="AS203" s="22">
        <v>0</v>
      </c>
    </row>
    <row r="204" spans="1:45" ht="12" customHeight="1" x14ac:dyDescent="0.25">
      <c r="A204" s="3" t="s">
        <v>761</v>
      </c>
      <c r="B204" s="3" t="s">
        <v>233</v>
      </c>
      <c r="C204" s="3" t="s">
        <v>232</v>
      </c>
      <c r="D204" s="22">
        <f t="shared" si="9"/>
        <v>9</v>
      </c>
      <c r="E204" s="22">
        <f t="shared" si="10"/>
        <v>38</v>
      </c>
      <c r="F204" s="22">
        <f t="shared" si="11"/>
        <v>47</v>
      </c>
      <c r="G204" s="22">
        <v>5</v>
      </c>
      <c r="H204" s="22">
        <v>36</v>
      </c>
      <c r="I204" s="22">
        <v>41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4</v>
      </c>
      <c r="Q204" s="22">
        <v>1</v>
      </c>
      <c r="R204" s="22">
        <v>5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1</v>
      </c>
      <c r="AG204" s="22">
        <v>1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Q204" s="22">
        <v>0</v>
      </c>
      <c r="AR204" s="22">
        <v>0</v>
      </c>
      <c r="AS204" s="22">
        <v>0</v>
      </c>
    </row>
    <row r="205" spans="1:45" ht="12" customHeight="1" x14ac:dyDescent="0.25">
      <c r="A205" s="3" t="s">
        <v>761</v>
      </c>
      <c r="B205" s="3" t="s">
        <v>233</v>
      </c>
      <c r="C205" s="3" t="s">
        <v>243</v>
      </c>
      <c r="D205" s="22">
        <f t="shared" si="9"/>
        <v>1</v>
      </c>
      <c r="E205" s="22">
        <f t="shared" si="10"/>
        <v>0</v>
      </c>
      <c r="F205" s="22">
        <f t="shared" si="11"/>
        <v>1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1</v>
      </c>
      <c r="Z205" s="22">
        <v>0</v>
      </c>
      <c r="AA205" s="22">
        <v>1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Q205" s="22">
        <v>0</v>
      </c>
      <c r="AR205" s="22">
        <v>0</v>
      </c>
      <c r="AS205" s="22">
        <v>0</v>
      </c>
    </row>
    <row r="206" spans="1:45" ht="12" customHeight="1" x14ac:dyDescent="0.25">
      <c r="A206" s="3" t="s">
        <v>761</v>
      </c>
      <c r="B206" s="3" t="s">
        <v>233</v>
      </c>
      <c r="C206" s="3" t="s">
        <v>244</v>
      </c>
      <c r="D206" s="22">
        <f t="shared" si="9"/>
        <v>4</v>
      </c>
      <c r="E206" s="22">
        <f t="shared" si="10"/>
        <v>5</v>
      </c>
      <c r="F206" s="22">
        <f t="shared" si="11"/>
        <v>9</v>
      </c>
      <c r="G206" s="22">
        <v>1</v>
      </c>
      <c r="H206" s="22">
        <v>0</v>
      </c>
      <c r="I206" s="22">
        <v>1</v>
      </c>
      <c r="J206" s="22">
        <v>0</v>
      </c>
      <c r="K206" s="22">
        <v>0</v>
      </c>
      <c r="L206" s="22">
        <v>0</v>
      </c>
      <c r="M206" s="22">
        <v>3</v>
      </c>
      <c r="N206" s="22">
        <v>3</v>
      </c>
      <c r="O206" s="22">
        <v>6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1</v>
      </c>
      <c r="AG206" s="22">
        <v>1</v>
      </c>
      <c r="AH206" s="22">
        <v>0</v>
      </c>
      <c r="AI206" s="22">
        <v>1</v>
      </c>
      <c r="AJ206" s="22">
        <v>1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  <c r="AQ206" s="22">
        <v>0</v>
      </c>
      <c r="AR206" s="22">
        <v>0</v>
      </c>
      <c r="AS206" s="22">
        <v>0</v>
      </c>
    </row>
    <row r="207" spans="1:45" ht="12" customHeight="1" x14ac:dyDescent="0.25">
      <c r="A207" s="3" t="s">
        <v>761</v>
      </c>
      <c r="B207" s="3" t="s">
        <v>233</v>
      </c>
      <c r="C207" s="3" t="s">
        <v>829</v>
      </c>
      <c r="D207" s="22">
        <f t="shared" si="9"/>
        <v>2</v>
      </c>
      <c r="E207" s="22">
        <f t="shared" si="10"/>
        <v>1</v>
      </c>
      <c r="F207" s="22">
        <f t="shared" si="11"/>
        <v>3</v>
      </c>
      <c r="G207" s="22">
        <v>0</v>
      </c>
      <c r="H207" s="22">
        <v>1</v>
      </c>
      <c r="I207" s="22">
        <v>1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0</v>
      </c>
      <c r="AQ207" s="22">
        <v>2</v>
      </c>
      <c r="AR207" s="22">
        <v>0</v>
      </c>
      <c r="AS207" s="22">
        <v>2</v>
      </c>
    </row>
    <row r="208" spans="1:45" ht="12" customHeight="1" x14ac:dyDescent="0.25">
      <c r="A208" s="3" t="s">
        <v>761</v>
      </c>
      <c r="B208" s="3" t="s">
        <v>233</v>
      </c>
      <c r="C208" s="3" t="s">
        <v>236</v>
      </c>
      <c r="D208" s="22">
        <f t="shared" si="9"/>
        <v>0</v>
      </c>
      <c r="E208" s="22">
        <f t="shared" si="10"/>
        <v>0</v>
      </c>
      <c r="F208" s="22">
        <f t="shared" si="11"/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0</v>
      </c>
      <c r="AQ208" s="22">
        <v>0</v>
      </c>
      <c r="AR208" s="22">
        <v>0</v>
      </c>
      <c r="AS208" s="22">
        <v>0</v>
      </c>
    </row>
    <row r="209" spans="1:45" ht="12" customHeight="1" x14ac:dyDescent="0.25">
      <c r="A209" s="3" t="s">
        <v>761</v>
      </c>
      <c r="B209" s="3" t="s">
        <v>233</v>
      </c>
      <c r="C209" s="3" t="s">
        <v>238</v>
      </c>
      <c r="D209" s="22">
        <f t="shared" si="9"/>
        <v>1</v>
      </c>
      <c r="E209" s="22">
        <f t="shared" si="10"/>
        <v>0</v>
      </c>
      <c r="F209" s="22">
        <f t="shared" si="11"/>
        <v>1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1</v>
      </c>
      <c r="W209" s="22">
        <v>0</v>
      </c>
      <c r="X209" s="22">
        <v>1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</row>
    <row r="210" spans="1:45" ht="12" customHeight="1" x14ac:dyDescent="0.25">
      <c r="A210" s="3" t="s">
        <v>761</v>
      </c>
      <c r="B210" s="3" t="s">
        <v>233</v>
      </c>
      <c r="C210" s="3" t="s">
        <v>241</v>
      </c>
      <c r="D210" s="22">
        <f t="shared" si="9"/>
        <v>6</v>
      </c>
      <c r="E210" s="22">
        <f t="shared" si="10"/>
        <v>6</v>
      </c>
      <c r="F210" s="22">
        <f t="shared" si="11"/>
        <v>12</v>
      </c>
      <c r="G210" s="22">
        <v>6</v>
      </c>
      <c r="H210" s="22">
        <v>5</v>
      </c>
      <c r="I210" s="22">
        <v>11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1</v>
      </c>
      <c r="AM210" s="22">
        <v>1</v>
      </c>
      <c r="AN210" s="22">
        <v>0</v>
      </c>
      <c r="AO210" s="22">
        <v>0</v>
      </c>
      <c r="AP210" s="22">
        <v>0</v>
      </c>
      <c r="AQ210" s="22">
        <v>0</v>
      </c>
      <c r="AR210" s="22">
        <v>0</v>
      </c>
      <c r="AS210" s="22">
        <v>0</v>
      </c>
    </row>
    <row r="211" spans="1:45" ht="12" customHeight="1" x14ac:dyDescent="0.25">
      <c r="A211" s="3" t="s">
        <v>761</v>
      </c>
      <c r="B211" s="3" t="s">
        <v>233</v>
      </c>
      <c r="C211" s="3" t="s">
        <v>246</v>
      </c>
      <c r="D211" s="22">
        <f t="shared" si="9"/>
        <v>1</v>
      </c>
      <c r="E211" s="22">
        <f t="shared" si="10"/>
        <v>3</v>
      </c>
      <c r="F211" s="22">
        <f t="shared" si="11"/>
        <v>4</v>
      </c>
      <c r="G211" s="22">
        <v>0</v>
      </c>
      <c r="H211" s="22">
        <v>3</v>
      </c>
      <c r="I211" s="22">
        <v>3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1</v>
      </c>
      <c r="AI211" s="22">
        <v>0</v>
      </c>
      <c r="AJ211" s="22">
        <v>1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  <c r="AQ211" s="22">
        <v>0</v>
      </c>
      <c r="AR211" s="22">
        <v>0</v>
      </c>
      <c r="AS211" s="22">
        <v>0</v>
      </c>
    </row>
    <row r="212" spans="1:45" ht="12" customHeight="1" x14ac:dyDescent="0.25">
      <c r="A212" s="3" t="s">
        <v>761</v>
      </c>
      <c r="B212" s="3" t="s">
        <v>233</v>
      </c>
      <c r="C212" s="3" t="s">
        <v>247</v>
      </c>
      <c r="D212" s="22">
        <f t="shared" si="9"/>
        <v>0</v>
      </c>
      <c r="E212" s="22">
        <f t="shared" si="10"/>
        <v>2</v>
      </c>
      <c r="F212" s="22">
        <f t="shared" si="11"/>
        <v>2</v>
      </c>
      <c r="G212" s="22">
        <v>0</v>
      </c>
      <c r="H212" s="22">
        <v>2</v>
      </c>
      <c r="I212" s="22">
        <v>2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Q212" s="22">
        <v>0</v>
      </c>
      <c r="AR212" s="22">
        <v>0</v>
      </c>
      <c r="AS212" s="22">
        <v>0</v>
      </c>
    </row>
    <row r="213" spans="1:45" ht="12" customHeight="1" x14ac:dyDescent="0.25">
      <c r="A213" s="3" t="s">
        <v>761</v>
      </c>
      <c r="B213" s="3" t="s">
        <v>233</v>
      </c>
      <c r="C213" s="3" t="s">
        <v>235</v>
      </c>
      <c r="D213" s="22">
        <f t="shared" si="9"/>
        <v>3</v>
      </c>
      <c r="E213" s="22">
        <f t="shared" si="10"/>
        <v>0</v>
      </c>
      <c r="F213" s="22">
        <f t="shared" si="11"/>
        <v>3</v>
      </c>
      <c r="G213" s="22">
        <v>1</v>
      </c>
      <c r="H213" s="22">
        <v>0</v>
      </c>
      <c r="I213" s="22">
        <v>1</v>
      </c>
      <c r="J213" s="22">
        <v>1</v>
      </c>
      <c r="K213" s="22">
        <v>0</v>
      </c>
      <c r="L213" s="22">
        <v>1</v>
      </c>
      <c r="M213" s="22">
        <v>1</v>
      </c>
      <c r="N213" s="22">
        <v>0</v>
      </c>
      <c r="O213" s="22">
        <v>1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  <c r="AQ213" s="22">
        <v>0</v>
      </c>
      <c r="AR213" s="22">
        <v>0</v>
      </c>
      <c r="AS213" s="22">
        <v>0</v>
      </c>
    </row>
    <row r="214" spans="1:45" ht="12" customHeight="1" x14ac:dyDescent="0.25">
      <c r="A214" s="3" t="s">
        <v>761</v>
      </c>
      <c r="B214" s="3" t="s">
        <v>233</v>
      </c>
      <c r="C214" s="3" t="s">
        <v>237</v>
      </c>
      <c r="D214" s="22">
        <f t="shared" si="9"/>
        <v>0</v>
      </c>
      <c r="E214" s="22">
        <f t="shared" si="10"/>
        <v>1</v>
      </c>
      <c r="F214" s="22">
        <f t="shared" si="11"/>
        <v>1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1</v>
      </c>
      <c r="AM214" s="22">
        <v>1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</row>
    <row r="215" spans="1:45" ht="12" customHeight="1" x14ac:dyDescent="0.25">
      <c r="A215" s="3" t="s">
        <v>761</v>
      </c>
      <c r="B215" s="3" t="s">
        <v>233</v>
      </c>
      <c r="C215" s="3" t="s">
        <v>828</v>
      </c>
      <c r="D215" s="22">
        <f t="shared" si="9"/>
        <v>3</v>
      </c>
      <c r="E215" s="22">
        <f t="shared" si="10"/>
        <v>3</v>
      </c>
      <c r="F215" s="22">
        <f t="shared" si="11"/>
        <v>6</v>
      </c>
      <c r="G215" s="22">
        <v>1</v>
      </c>
      <c r="H215" s="22">
        <v>2</v>
      </c>
      <c r="I215" s="22">
        <v>3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2</v>
      </c>
      <c r="T215" s="22">
        <v>1</v>
      </c>
      <c r="U215" s="22">
        <v>3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  <c r="AQ215" s="22">
        <v>0</v>
      </c>
      <c r="AR215" s="22">
        <v>0</v>
      </c>
      <c r="AS215" s="22">
        <v>0</v>
      </c>
    </row>
    <row r="216" spans="1:45" ht="12" customHeight="1" x14ac:dyDescent="0.25">
      <c r="A216" s="3" t="s">
        <v>761</v>
      </c>
      <c r="B216" s="3" t="s">
        <v>233</v>
      </c>
      <c r="C216" s="3" t="s">
        <v>248</v>
      </c>
      <c r="D216" s="22">
        <f t="shared" si="9"/>
        <v>0</v>
      </c>
      <c r="E216" s="22">
        <f t="shared" si="10"/>
        <v>1</v>
      </c>
      <c r="F216" s="22">
        <f t="shared" si="11"/>
        <v>1</v>
      </c>
      <c r="G216" s="22">
        <v>0</v>
      </c>
      <c r="H216" s="22">
        <v>1</v>
      </c>
      <c r="I216" s="22">
        <v>1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</row>
    <row r="217" spans="1:45" ht="12" customHeight="1" x14ac:dyDescent="0.25">
      <c r="A217" s="3" t="s">
        <v>761</v>
      </c>
      <c r="B217" s="3" t="s">
        <v>233</v>
      </c>
      <c r="C217" s="3" t="s">
        <v>239</v>
      </c>
      <c r="D217" s="22">
        <f t="shared" si="9"/>
        <v>0</v>
      </c>
      <c r="E217" s="22">
        <f t="shared" si="10"/>
        <v>0</v>
      </c>
      <c r="F217" s="22">
        <f t="shared" si="11"/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  <c r="AQ217" s="22">
        <v>0</v>
      </c>
      <c r="AR217" s="22">
        <v>0</v>
      </c>
      <c r="AS217" s="22">
        <v>0</v>
      </c>
    </row>
    <row r="218" spans="1:45" ht="12" customHeight="1" x14ac:dyDescent="0.25">
      <c r="A218" s="3" t="s">
        <v>761</v>
      </c>
      <c r="B218" s="3" t="s">
        <v>233</v>
      </c>
      <c r="C218" s="3" t="s">
        <v>245</v>
      </c>
      <c r="D218" s="22">
        <f t="shared" si="9"/>
        <v>1</v>
      </c>
      <c r="E218" s="22">
        <f t="shared" si="10"/>
        <v>1</v>
      </c>
      <c r="F218" s="22">
        <f t="shared" si="11"/>
        <v>2</v>
      </c>
      <c r="G218" s="22">
        <v>1</v>
      </c>
      <c r="H218" s="22">
        <v>1</v>
      </c>
      <c r="I218" s="22">
        <v>2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0</v>
      </c>
      <c r="AS218" s="22">
        <v>0</v>
      </c>
    </row>
    <row r="219" spans="1:45" ht="12" customHeight="1" x14ac:dyDescent="0.25">
      <c r="A219" s="3" t="s">
        <v>761</v>
      </c>
      <c r="B219" s="3" t="s">
        <v>233</v>
      </c>
      <c r="C219" s="3" t="s">
        <v>240</v>
      </c>
      <c r="D219" s="22">
        <f t="shared" si="9"/>
        <v>15</v>
      </c>
      <c r="E219" s="22">
        <f t="shared" si="10"/>
        <v>16</v>
      </c>
      <c r="F219" s="22">
        <f t="shared" si="11"/>
        <v>31</v>
      </c>
      <c r="G219" s="22">
        <v>15</v>
      </c>
      <c r="H219" s="22">
        <v>16</v>
      </c>
      <c r="I219" s="22">
        <v>31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0</v>
      </c>
      <c r="AQ219" s="22">
        <v>0</v>
      </c>
      <c r="AR219" s="22">
        <v>0</v>
      </c>
      <c r="AS219" s="22">
        <v>0</v>
      </c>
    </row>
    <row r="220" spans="1:45" ht="12" customHeight="1" x14ac:dyDescent="0.25">
      <c r="A220" s="3" t="s">
        <v>761</v>
      </c>
      <c r="B220" s="3" t="s">
        <v>233</v>
      </c>
      <c r="C220" s="3" t="s">
        <v>234</v>
      </c>
      <c r="D220" s="22">
        <f t="shared" si="9"/>
        <v>1</v>
      </c>
      <c r="E220" s="22">
        <f t="shared" si="10"/>
        <v>0</v>
      </c>
      <c r="F220" s="22">
        <f t="shared" si="11"/>
        <v>1</v>
      </c>
      <c r="G220" s="22">
        <v>1</v>
      </c>
      <c r="H220" s="22">
        <v>0</v>
      </c>
      <c r="I220" s="22">
        <v>1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  <c r="AQ220" s="22">
        <v>0</v>
      </c>
      <c r="AR220" s="22">
        <v>0</v>
      </c>
      <c r="AS220" s="22">
        <v>0</v>
      </c>
    </row>
    <row r="221" spans="1:45" ht="12" customHeight="1" x14ac:dyDescent="0.25">
      <c r="A221" s="3" t="s">
        <v>761</v>
      </c>
      <c r="B221" s="3" t="s">
        <v>233</v>
      </c>
      <c r="C221" s="3" t="s">
        <v>242</v>
      </c>
      <c r="D221" s="22">
        <f t="shared" si="9"/>
        <v>0</v>
      </c>
      <c r="E221" s="22">
        <f t="shared" si="10"/>
        <v>0</v>
      </c>
      <c r="F221" s="22">
        <f t="shared" si="11"/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0</v>
      </c>
      <c r="AQ221" s="22">
        <v>0</v>
      </c>
      <c r="AR221" s="22">
        <v>0</v>
      </c>
      <c r="AS221" s="22">
        <v>0</v>
      </c>
    </row>
    <row r="222" spans="1:45" ht="12" customHeight="1" x14ac:dyDescent="0.25">
      <c r="A222" s="3" t="s">
        <v>761</v>
      </c>
      <c r="B222" s="3" t="s">
        <v>146</v>
      </c>
      <c r="C222" s="3" t="s">
        <v>149</v>
      </c>
      <c r="D222" s="22">
        <f t="shared" si="9"/>
        <v>0</v>
      </c>
      <c r="E222" s="22">
        <f t="shared" si="10"/>
        <v>2</v>
      </c>
      <c r="F222" s="22">
        <f t="shared" si="11"/>
        <v>2</v>
      </c>
      <c r="G222" s="22">
        <v>0</v>
      </c>
      <c r="H222" s="22">
        <v>1</v>
      </c>
      <c r="I222" s="22">
        <v>1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1</v>
      </c>
      <c r="AM222" s="22">
        <v>1</v>
      </c>
      <c r="AN222" s="22">
        <v>0</v>
      </c>
      <c r="AO222" s="22">
        <v>0</v>
      </c>
      <c r="AP222" s="22">
        <v>0</v>
      </c>
      <c r="AQ222" s="22">
        <v>0</v>
      </c>
      <c r="AR222" s="22">
        <v>0</v>
      </c>
      <c r="AS222" s="22">
        <v>0</v>
      </c>
    </row>
    <row r="223" spans="1:45" ht="12" customHeight="1" x14ac:dyDescent="0.25">
      <c r="A223" s="3" t="s">
        <v>761</v>
      </c>
      <c r="B223" s="3" t="s">
        <v>146</v>
      </c>
      <c r="C223" s="3" t="s">
        <v>155</v>
      </c>
      <c r="D223" s="22">
        <f t="shared" si="9"/>
        <v>0</v>
      </c>
      <c r="E223" s="22">
        <f t="shared" si="10"/>
        <v>0</v>
      </c>
      <c r="F223" s="22">
        <f t="shared" si="11"/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  <c r="AQ223" s="22">
        <v>0</v>
      </c>
      <c r="AR223" s="22">
        <v>0</v>
      </c>
      <c r="AS223" s="22">
        <v>0</v>
      </c>
    </row>
    <row r="224" spans="1:45" ht="12" customHeight="1" x14ac:dyDescent="0.25">
      <c r="A224" s="3" t="s">
        <v>761</v>
      </c>
      <c r="B224" s="3" t="s">
        <v>146</v>
      </c>
      <c r="C224" s="3" t="s">
        <v>159</v>
      </c>
      <c r="D224" s="22">
        <f t="shared" si="9"/>
        <v>1</v>
      </c>
      <c r="E224" s="22">
        <f t="shared" si="10"/>
        <v>1</v>
      </c>
      <c r="F224" s="22">
        <f t="shared" si="11"/>
        <v>2</v>
      </c>
      <c r="G224" s="22">
        <v>1</v>
      </c>
      <c r="H224" s="22">
        <v>1</v>
      </c>
      <c r="I224" s="22">
        <v>2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0</v>
      </c>
      <c r="AQ224" s="22">
        <v>0</v>
      </c>
      <c r="AR224" s="22">
        <v>0</v>
      </c>
      <c r="AS224" s="22">
        <v>0</v>
      </c>
    </row>
    <row r="225" spans="1:45" ht="12" customHeight="1" x14ac:dyDescent="0.25">
      <c r="A225" s="3" t="s">
        <v>761</v>
      </c>
      <c r="B225" s="3" t="s">
        <v>146</v>
      </c>
      <c r="C225" s="3" t="s">
        <v>838</v>
      </c>
      <c r="D225" s="22">
        <f t="shared" si="9"/>
        <v>0</v>
      </c>
      <c r="E225" s="22">
        <f t="shared" si="10"/>
        <v>4</v>
      </c>
      <c r="F225" s="22">
        <f t="shared" si="11"/>
        <v>4</v>
      </c>
      <c r="G225" s="22">
        <v>0</v>
      </c>
      <c r="H225" s="22">
        <v>2</v>
      </c>
      <c r="I225" s="22">
        <v>2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1</v>
      </c>
      <c r="AA225" s="22">
        <v>1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  <c r="AQ225" s="22">
        <v>0</v>
      </c>
      <c r="AR225" s="22">
        <v>1</v>
      </c>
      <c r="AS225" s="22">
        <v>1</v>
      </c>
    </row>
    <row r="226" spans="1:45" ht="12" customHeight="1" x14ac:dyDescent="0.25">
      <c r="A226" s="3" t="s">
        <v>761</v>
      </c>
      <c r="B226" s="3" t="s">
        <v>146</v>
      </c>
      <c r="C226" s="3" t="s">
        <v>157</v>
      </c>
      <c r="D226" s="22">
        <f t="shared" si="9"/>
        <v>0</v>
      </c>
      <c r="E226" s="22">
        <f t="shared" si="10"/>
        <v>0</v>
      </c>
      <c r="F226" s="22">
        <f t="shared" si="11"/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  <c r="AQ226" s="22">
        <v>0</v>
      </c>
      <c r="AR226" s="22">
        <v>0</v>
      </c>
      <c r="AS226" s="22">
        <v>0</v>
      </c>
    </row>
    <row r="227" spans="1:45" ht="12" customHeight="1" x14ac:dyDescent="0.25">
      <c r="A227" s="3" t="s">
        <v>761</v>
      </c>
      <c r="B227" s="3" t="s">
        <v>146</v>
      </c>
      <c r="C227" s="3" t="s">
        <v>147</v>
      </c>
      <c r="D227" s="22">
        <f t="shared" si="9"/>
        <v>2</v>
      </c>
      <c r="E227" s="22">
        <f t="shared" si="10"/>
        <v>7</v>
      </c>
      <c r="F227" s="22">
        <f t="shared" si="11"/>
        <v>9</v>
      </c>
      <c r="G227" s="22">
        <v>2</v>
      </c>
      <c r="H227" s="22">
        <v>4</v>
      </c>
      <c r="I227" s="22">
        <v>6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1</v>
      </c>
      <c r="AG227" s="22">
        <v>1</v>
      </c>
      <c r="AH227" s="22">
        <v>0</v>
      </c>
      <c r="AI227" s="22">
        <v>0</v>
      </c>
      <c r="AJ227" s="22">
        <v>0</v>
      </c>
      <c r="AK227" s="22">
        <v>0</v>
      </c>
      <c r="AL227" s="22">
        <v>1</v>
      </c>
      <c r="AM227" s="22">
        <v>1</v>
      </c>
      <c r="AN227" s="22">
        <v>0</v>
      </c>
      <c r="AO227" s="22">
        <v>0</v>
      </c>
      <c r="AP227" s="22">
        <v>0</v>
      </c>
      <c r="AQ227" s="22">
        <v>0</v>
      </c>
      <c r="AR227" s="22">
        <v>1</v>
      </c>
      <c r="AS227" s="22">
        <v>1</v>
      </c>
    </row>
    <row r="228" spans="1:45" ht="12" customHeight="1" x14ac:dyDescent="0.25">
      <c r="A228" s="3" t="s">
        <v>761</v>
      </c>
      <c r="B228" s="3" t="s">
        <v>146</v>
      </c>
      <c r="C228" s="3" t="s">
        <v>156</v>
      </c>
      <c r="D228" s="22">
        <f t="shared" si="9"/>
        <v>5</v>
      </c>
      <c r="E228" s="22">
        <f t="shared" si="10"/>
        <v>6</v>
      </c>
      <c r="F228" s="22">
        <f t="shared" si="11"/>
        <v>11</v>
      </c>
      <c r="G228" s="22">
        <v>4</v>
      </c>
      <c r="H228" s="22">
        <v>6</v>
      </c>
      <c r="I228" s="22">
        <v>10</v>
      </c>
      <c r="J228" s="22">
        <v>1</v>
      </c>
      <c r="K228" s="22">
        <v>0</v>
      </c>
      <c r="L228" s="22">
        <v>1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  <c r="AQ228" s="22">
        <v>0</v>
      </c>
      <c r="AR228" s="22">
        <v>0</v>
      </c>
      <c r="AS228" s="22">
        <v>0</v>
      </c>
    </row>
    <row r="229" spans="1:45" ht="12" customHeight="1" x14ac:dyDescent="0.25">
      <c r="A229" s="3" t="s">
        <v>761</v>
      </c>
      <c r="B229" s="3" t="s">
        <v>146</v>
      </c>
      <c r="C229" s="3" t="s">
        <v>148</v>
      </c>
      <c r="D229" s="22">
        <f t="shared" si="9"/>
        <v>2</v>
      </c>
      <c r="E229" s="22">
        <f t="shared" si="10"/>
        <v>0</v>
      </c>
      <c r="F229" s="22">
        <f t="shared" si="11"/>
        <v>2</v>
      </c>
      <c r="G229" s="22">
        <v>1</v>
      </c>
      <c r="H229" s="22">
        <v>0</v>
      </c>
      <c r="I229" s="22">
        <v>1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  <c r="AQ229" s="22">
        <v>1</v>
      </c>
      <c r="AR229" s="22">
        <v>0</v>
      </c>
      <c r="AS229" s="22">
        <v>1</v>
      </c>
    </row>
    <row r="230" spans="1:45" ht="12" customHeight="1" x14ac:dyDescent="0.25">
      <c r="A230" s="3" t="s">
        <v>761</v>
      </c>
      <c r="B230" s="3" t="s">
        <v>146</v>
      </c>
      <c r="C230" s="3" t="s">
        <v>152</v>
      </c>
      <c r="D230" s="22">
        <f t="shared" si="9"/>
        <v>1</v>
      </c>
      <c r="E230" s="22">
        <f t="shared" si="10"/>
        <v>5</v>
      </c>
      <c r="F230" s="22">
        <f t="shared" si="11"/>
        <v>6</v>
      </c>
      <c r="G230" s="22">
        <v>0</v>
      </c>
      <c r="H230" s="22">
        <v>0</v>
      </c>
      <c r="I230" s="22">
        <v>0</v>
      </c>
      <c r="J230" s="22">
        <v>0</v>
      </c>
      <c r="K230" s="22">
        <v>1</v>
      </c>
      <c r="L230" s="22">
        <v>1</v>
      </c>
      <c r="M230" s="22">
        <v>1</v>
      </c>
      <c r="N230" s="22">
        <v>3</v>
      </c>
      <c r="O230" s="22">
        <v>4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1</v>
      </c>
      <c r="AM230" s="22">
        <v>1</v>
      </c>
      <c r="AN230" s="22">
        <v>0</v>
      </c>
      <c r="AO230" s="22">
        <v>0</v>
      </c>
      <c r="AP230" s="22">
        <v>0</v>
      </c>
      <c r="AQ230" s="22">
        <v>0</v>
      </c>
      <c r="AR230" s="22">
        <v>0</v>
      </c>
      <c r="AS230" s="22">
        <v>0</v>
      </c>
    </row>
    <row r="231" spans="1:45" ht="12" customHeight="1" x14ac:dyDescent="0.25">
      <c r="A231" s="3" t="s">
        <v>761</v>
      </c>
      <c r="B231" s="3" t="s">
        <v>146</v>
      </c>
      <c r="C231" s="3" t="s">
        <v>154</v>
      </c>
      <c r="D231" s="22">
        <f t="shared" si="9"/>
        <v>9</v>
      </c>
      <c r="E231" s="22">
        <f t="shared" si="10"/>
        <v>4</v>
      </c>
      <c r="F231" s="22">
        <f t="shared" si="11"/>
        <v>13</v>
      </c>
      <c r="G231" s="22">
        <v>6</v>
      </c>
      <c r="H231" s="22">
        <v>4</v>
      </c>
      <c r="I231" s="22">
        <v>10</v>
      </c>
      <c r="J231" s="22">
        <v>1</v>
      </c>
      <c r="K231" s="22">
        <v>0</v>
      </c>
      <c r="L231" s="22">
        <v>1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1</v>
      </c>
      <c r="AL231" s="22">
        <v>0</v>
      </c>
      <c r="AM231" s="22">
        <v>1</v>
      </c>
      <c r="AN231" s="22">
        <v>0</v>
      </c>
      <c r="AO231" s="22">
        <v>0</v>
      </c>
      <c r="AP231" s="22">
        <v>0</v>
      </c>
      <c r="AQ231" s="22">
        <v>1</v>
      </c>
      <c r="AR231" s="22">
        <v>0</v>
      </c>
      <c r="AS231" s="22">
        <v>1</v>
      </c>
    </row>
    <row r="232" spans="1:45" ht="12" customHeight="1" x14ac:dyDescent="0.25">
      <c r="A232" s="3" t="s">
        <v>761</v>
      </c>
      <c r="B232" s="3" t="s">
        <v>146</v>
      </c>
      <c r="C232" s="3" t="s">
        <v>158</v>
      </c>
      <c r="D232" s="22">
        <f t="shared" si="9"/>
        <v>10</v>
      </c>
      <c r="E232" s="22">
        <f t="shared" si="10"/>
        <v>16</v>
      </c>
      <c r="F232" s="22">
        <f t="shared" si="11"/>
        <v>26</v>
      </c>
      <c r="G232" s="22">
        <v>0</v>
      </c>
      <c r="H232" s="22">
        <v>1</v>
      </c>
      <c r="I232" s="22">
        <v>1</v>
      </c>
      <c r="J232" s="22">
        <v>10</v>
      </c>
      <c r="K232" s="22">
        <v>12</v>
      </c>
      <c r="L232" s="22">
        <v>22</v>
      </c>
      <c r="M232" s="22">
        <v>0</v>
      </c>
      <c r="N232" s="22">
        <v>0</v>
      </c>
      <c r="O232" s="22">
        <v>0</v>
      </c>
      <c r="P232" s="22">
        <v>0</v>
      </c>
      <c r="Q232" s="22">
        <v>1</v>
      </c>
      <c r="R232" s="22">
        <v>1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1</v>
      </c>
      <c r="AM232" s="22">
        <v>1</v>
      </c>
      <c r="AN232" s="22">
        <v>0</v>
      </c>
      <c r="AO232" s="22">
        <v>0</v>
      </c>
      <c r="AP232" s="22">
        <v>0</v>
      </c>
      <c r="AQ232" s="22">
        <v>0</v>
      </c>
      <c r="AR232" s="22">
        <v>1</v>
      </c>
      <c r="AS232" s="22">
        <v>1</v>
      </c>
    </row>
    <row r="233" spans="1:45" ht="12" customHeight="1" x14ac:dyDescent="0.25">
      <c r="A233" s="3" t="s">
        <v>761</v>
      </c>
      <c r="B233" s="3" t="s">
        <v>146</v>
      </c>
      <c r="C233" s="3" t="s">
        <v>151</v>
      </c>
      <c r="D233" s="22">
        <f t="shared" si="9"/>
        <v>1</v>
      </c>
      <c r="E233" s="22">
        <f t="shared" si="10"/>
        <v>4</v>
      </c>
      <c r="F233" s="22">
        <f t="shared" si="11"/>
        <v>5</v>
      </c>
      <c r="G233" s="22">
        <v>0</v>
      </c>
      <c r="H233" s="22">
        <v>2</v>
      </c>
      <c r="I233" s="22">
        <v>2</v>
      </c>
      <c r="J233" s="22">
        <v>0</v>
      </c>
      <c r="K233" s="22">
        <v>0</v>
      </c>
      <c r="L233" s="22">
        <v>0</v>
      </c>
      <c r="M233" s="22">
        <v>1</v>
      </c>
      <c r="N233" s="22">
        <v>0</v>
      </c>
      <c r="O233" s="22">
        <v>1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1</v>
      </c>
      <c r="AA233" s="22">
        <v>1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1</v>
      </c>
      <c r="AM233" s="22">
        <v>1</v>
      </c>
      <c r="AN233" s="22">
        <v>0</v>
      </c>
      <c r="AO233" s="22">
        <v>0</v>
      </c>
      <c r="AP233" s="22">
        <v>0</v>
      </c>
      <c r="AQ233" s="22">
        <v>0</v>
      </c>
      <c r="AR233" s="22">
        <v>0</v>
      </c>
      <c r="AS233" s="22">
        <v>0</v>
      </c>
    </row>
    <row r="234" spans="1:45" ht="12" customHeight="1" x14ac:dyDescent="0.25">
      <c r="A234" s="3" t="s">
        <v>761</v>
      </c>
      <c r="B234" s="3" t="s">
        <v>146</v>
      </c>
      <c r="C234" s="3" t="s">
        <v>153</v>
      </c>
      <c r="D234" s="22">
        <f t="shared" si="9"/>
        <v>1</v>
      </c>
      <c r="E234" s="22">
        <f t="shared" si="10"/>
        <v>1</v>
      </c>
      <c r="F234" s="22">
        <f t="shared" si="11"/>
        <v>2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1</v>
      </c>
      <c r="T234" s="22">
        <v>0</v>
      </c>
      <c r="U234" s="22">
        <v>1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  <c r="AQ234" s="22">
        <v>0</v>
      </c>
      <c r="AR234" s="22">
        <v>1</v>
      </c>
      <c r="AS234" s="22">
        <v>1</v>
      </c>
    </row>
    <row r="235" spans="1:45" ht="12" customHeight="1" x14ac:dyDescent="0.25">
      <c r="A235" s="3" t="s">
        <v>761</v>
      </c>
      <c r="B235" s="3" t="s">
        <v>146</v>
      </c>
      <c r="C235" s="3" t="s">
        <v>162</v>
      </c>
      <c r="D235" s="22">
        <f t="shared" si="9"/>
        <v>1</v>
      </c>
      <c r="E235" s="22">
        <f t="shared" si="10"/>
        <v>0</v>
      </c>
      <c r="F235" s="22">
        <f t="shared" si="11"/>
        <v>1</v>
      </c>
      <c r="G235" s="22">
        <v>1</v>
      </c>
      <c r="H235" s="22">
        <v>0</v>
      </c>
      <c r="I235" s="22">
        <v>1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  <c r="AQ235" s="22">
        <v>0</v>
      </c>
      <c r="AR235" s="22">
        <v>0</v>
      </c>
      <c r="AS235" s="22">
        <v>0</v>
      </c>
    </row>
    <row r="236" spans="1:45" ht="12" customHeight="1" x14ac:dyDescent="0.25">
      <c r="A236" s="3" t="s">
        <v>761</v>
      </c>
      <c r="B236" s="3" t="s">
        <v>146</v>
      </c>
      <c r="C236" s="3" t="s">
        <v>145</v>
      </c>
      <c r="D236" s="22">
        <f t="shared" si="9"/>
        <v>1</v>
      </c>
      <c r="E236" s="22">
        <f t="shared" si="10"/>
        <v>3</v>
      </c>
      <c r="F236" s="22">
        <f t="shared" si="11"/>
        <v>4</v>
      </c>
      <c r="G236" s="22">
        <v>1</v>
      </c>
      <c r="H236" s="22">
        <v>3</v>
      </c>
      <c r="I236" s="22">
        <v>4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  <c r="AQ236" s="22">
        <v>0</v>
      </c>
      <c r="AR236" s="22">
        <v>0</v>
      </c>
      <c r="AS236" s="22">
        <v>0</v>
      </c>
    </row>
    <row r="237" spans="1:45" ht="12" customHeight="1" x14ac:dyDescent="0.25">
      <c r="A237" s="3" t="s">
        <v>761</v>
      </c>
      <c r="B237" s="3" t="s">
        <v>146</v>
      </c>
      <c r="C237" s="3" t="s">
        <v>160</v>
      </c>
      <c r="D237" s="22">
        <f t="shared" si="9"/>
        <v>13</v>
      </c>
      <c r="E237" s="22">
        <f t="shared" si="10"/>
        <v>27</v>
      </c>
      <c r="F237" s="22">
        <f t="shared" si="11"/>
        <v>40</v>
      </c>
      <c r="G237" s="22">
        <v>10</v>
      </c>
      <c r="H237" s="22">
        <v>25</v>
      </c>
      <c r="I237" s="22">
        <v>35</v>
      </c>
      <c r="J237" s="22">
        <v>0</v>
      </c>
      <c r="K237" s="22">
        <v>1</v>
      </c>
      <c r="L237" s="22">
        <v>1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1</v>
      </c>
      <c r="Z237" s="22">
        <v>0</v>
      </c>
      <c r="AA237" s="22">
        <v>1</v>
      </c>
      <c r="AB237" s="22">
        <v>1</v>
      </c>
      <c r="AC237" s="22">
        <v>0</v>
      </c>
      <c r="AD237" s="22">
        <v>1</v>
      </c>
      <c r="AE237" s="22">
        <v>1</v>
      </c>
      <c r="AF237" s="22">
        <v>0</v>
      </c>
      <c r="AG237" s="22">
        <v>1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  <c r="AQ237" s="22">
        <v>0</v>
      </c>
      <c r="AR237" s="22">
        <v>1</v>
      </c>
      <c r="AS237" s="22">
        <v>1</v>
      </c>
    </row>
    <row r="238" spans="1:45" ht="12" customHeight="1" x14ac:dyDescent="0.25">
      <c r="A238" s="3" t="s">
        <v>761</v>
      </c>
      <c r="B238" s="3" t="s">
        <v>146</v>
      </c>
      <c r="C238" s="3" t="s">
        <v>150</v>
      </c>
      <c r="D238" s="22">
        <f t="shared" si="9"/>
        <v>29</v>
      </c>
      <c r="E238" s="22">
        <f t="shared" si="10"/>
        <v>25</v>
      </c>
      <c r="F238" s="22">
        <f t="shared" si="11"/>
        <v>54</v>
      </c>
      <c r="G238" s="22">
        <v>29</v>
      </c>
      <c r="H238" s="22">
        <v>25</v>
      </c>
      <c r="I238" s="22">
        <v>54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0</v>
      </c>
      <c r="AR238" s="22">
        <v>0</v>
      </c>
      <c r="AS238" s="22">
        <v>0</v>
      </c>
    </row>
    <row r="239" spans="1:45" ht="12" customHeight="1" x14ac:dyDescent="0.25">
      <c r="A239" s="3" t="s">
        <v>761</v>
      </c>
      <c r="B239" s="3" t="s">
        <v>146</v>
      </c>
      <c r="C239" s="3" t="s">
        <v>161</v>
      </c>
      <c r="D239" s="22">
        <f t="shared" si="9"/>
        <v>0</v>
      </c>
      <c r="E239" s="22">
        <f t="shared" si="10"/>
        <v>1</v>
      </c>
      <c r="F239" s="22">
        <f t="shared" si="11"/>
        <v>1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1</v>
      </c>
      <c r="AM239" s="22">
        <v>1</v>
      </c>
      <c r="AN239" s="22">
        <v>0</v>
      </c>
      <c r="AO239" s="22">
        <v>0</v>
      </c>
      <c r="AP239" s="22">
        <v>0</v>
      </c>
      <c r="AQ239" s="22">
        <v>0</v>
      </c>
      <c r="AR239" s="22">
        <v>0</v>
      </c>
      <c r="AS239" s="22">
        <v>0</v>
      </c>
    </row>
    <row r="240" spans="1:45" ht="12" customHeight="1" x14ac:dyDescent="0.25">
      <c r="A240" s="3" t="s">
        <v>761</v>
      </c>
      <c r="B240" s="3" t="s">
        <v>213</v>
      </c>
      <c r="C240" s="3" t="s">
        <v>896</v>
      </c>
      <c r="D240" s="22">
        <f t="shared" si="9"/>
        <v>1</v>
      </c>
      <c r="E240" s="22">
        <f t="shared" si="10"/>
        <v>1</v>
      </c>
      <c r="F240" s="22">
        <f t="shared" si="11"/>
        <v>2</v>
      </c>
      <c r="G240" s="22">
        <v>0</v>
      </c>
      <c r="H240" s="22">
        <v>1</v>
      </c>
      <c r="I240" s="22">
        <v>1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1</v>
      </c>
      <c r="T240" s="22">
        <v>0</v>
      </c>
      <c r="U240" s="22">
        <v>1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  <c r="AQ240" s="22">
        <v>0</v>
      </c>
      <c r="AR240" s="22">
        <v>0</v>
      </c>
      <c r="AS240" s="22">
        <v>0</v>
      </c>
    </row>
    <row r="241" spans="1:45" ht="12" customHeight="1" x14ac:dyDescent="0.25">
      <c r="A241" s="3" t="s">
        <v>761</v>
      </c>
      <c r="B241" s="3" t="s">
        <v>213</v>
      </c>
      <c r="C241" s="3" t="s">
        <v>212</v>
      </c>
      <c r="D241" s="22">
        <f t="shared" si="9"/>
        <v>2</v>
      </c>
      <c r="E241" s="22">
        <f t="shared" si="10"/>
        <v>0</v>
      </c>
      <c r="F241" s="22">
        <f t="shared" si="11"/>
        <v>2</v>
      </c>
      <c r="G241" s="22">
        <v>1</v>
      </c>
      <c r="H241" s="22">
        <v>0</v>
      </c>
      <c r="I241" s="22">
        <v>1</v>
      </c>
      <c r="J241" s="22">
        <v>0</v>
      </c>
      <c r="K241" s="22">
        <v>0</v>
      </c>
      <c r="L241" s="22">
        <v>0</v>
      </c>
      <c r="M241" s="22">
        <v>1</v>
      </c>
      <c r="N241" s="22">
        <v>0</v>
      </c>
      <c r="O241" s="22">
        <v>1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  <c r="AQ241" s="22">
        <v>0</v>
      </c>
      <c r="AR241" s="22">
        <v>0</v>
      </c>
      <c r="AS241" s="22">
        <v>0</v>
      </c>
    </row>
    <row r="242" spans="1:45" ht="12" customHeight="1" x14ac:dyDescent="0.25">
      <c r="A242" s="3" t="s">
        <v>761</v>
      </c>
      <c r="B242" s="3" t="s">
        <v>213</v>
      </c>
      <c r="C242" s="3" t="s">
        <v>219</v>
      </c>
      <c r="D242" s="22">
        <f t="shared" si="9"/>
        <v>9</v>
      </c>
      <c r="E242" s="22">
        <f t="shared" si="10"/>
        <v>13</v>
      </c>
      <c r="F242" s="22">
        <f t="shared" si="11"/>
        <v>22</v>
      </c>
      <c r="G242" s="22">
        <v>7</v>
      </c>
      <c r="H242" s="22">
        <v>11</v>
      </c>
      <c r="I242" s="22">
        <v>18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1</v>
      </c>
      <c r="AI242" s="22">
        <v>0</v>
      </c>
      <c r="AJ242" s="22">
        <v>1</v>
      </c>
      <c r="AK242" s="22">
        <v>0</v>
      </c>
      <c r="AL242" s="22">
        <v>2</v>
      </c>
      <c r="AM242" s="22">
        <v>2</v>
      </c>
      <c r="AN242" s="22">
        <v>1</v>
      </c>
      <c r="AO242" s="22">
        <v>0</v>
      </c>
      <c r="AP242" s="22">
        <v>1</v>
      </c>
      <c r="AQ242" s="22">
        <v>0</v>
      </c>
      <c r="AR242" s="22">
        <v>0</v>
      </c>
      <c r="AS242" s="22">
        <v>0</v>
      </c>
    </row>
    <row r="243" spans="1:45" ht="12" customHeight="1" x14ac:dyDescent="0.25">
      <c r="A243" s="3" t="s">
        <v>761</v>
      </c>
      <c r="B243" s="3" t="s">
        <v>213</v>
      </c>
      <c r="C243" s="3" t="s">
        <v>223</v>
      </c>
      <c r="D243" s="22">
        <f t="shared" si="9"/>
        <v>2</v>
      </c>
      <c r="E243" s="22">
        <f t="shared" si="10"/>
        <v>1</v>
      </c>
      <c r="F243" s="22">
        <f t="shared" si="11"/>
        <v>3</v>
      </c>
      <c r="G243" s="22">
        <v>2</v>
      </c>
      <c r="H243" s="22">
        <v>1</v>
      </c>
      <c r="I243" s="22">
        <v>3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  <c r="AQ243" s="22">
        <v>0</v>
      </c>
      <c r="AR243" s="22">
        <v>0</v>
      </c>
      <c r="AS243" s="22">
        <v>0</v>
      </c>
    </row>
    <row r="244" spans="1:45" ht="12" customHeight="1" x14ac:dyDescent="0.25">
      <c r="A244" s="3" t="s">
        <v>761</v>
      </c>
      <c r="B244" s="3" t="s">
        <v>213</v>
      </c>
      <c r="C244" s="3" t="s">
        <v>218</v>
      </c>
      <c r="D244" s="22">
        <f t="shared" si="9"/>
        <v>0</v>
      </c>
      <c r="E244" s="22">
        <f t="shared" si="10"/>
        <v>0</v>
      </c>
      <c r="F244" s="22">
        <f t="shared" si="11"/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  <c r="AQ244" s="22">
        <v>0</v>
      </c>
      <c r="AR244" s="22">
        <v>0</v>
      </c>
      <c r="AS244" s="22">
        <v>0</v>
      </c>
    </row>
    <row r="245" spans="1:45" ht="12" customHeight="1" x14ac:dyDescent="0.25">
      <c r="A245" s="3" t="s">
        <v>761</v>
      </c>
      <c r="B245" s="3" t="s">
        <v>213</v>
      </c>
      <c r="C245" s="3" t="s">
        <v>224</v>
      </c>
      <c r="D245" s="22">
        <f t="shared" si="9"/>
        <v>3</v>
      </c>
      <c r="E245" s="22">
        <f t="shared" si="10"/>
        <v>3</v>
      </c>
      <c r="F245" s="22">
        <f t="shared" si="11"/>
        <v>6</v>
      </c>
      <c r="G245" s="22">
        <v>3</v>
      </c>
      <c r="H245" s="22">
        <v>1</v>
      </c>
      <c r="I245" s="22">
        <v>4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1</v>
      </c>
      <c r="AM245" s="22">
        <v>1</v>
      </c>
      <c r="AN245" s="22">
        <v>0</v>
      </c>
      <c r="AO245" s="22">
        <v>0</v>
      </c>
      <c r="AP245" s="22">
        <v>0</v>
      </c>
      <c r="AQ245" s="22">
        <v>0</v>
      </c>
      <c r="AR245" s="22">
        <v>1</v>
      </c>
      <c r="AS245" s="22">
        <v>1</v>
      </c>
    </row>
    <row r="246" spans="1:45" ht="12" customHeight="1" x14ac:dyDescent="0.25">
      <c r="A246" s="3" t="s">
        <v>761</v>
      </c>
      <c r="B246" s="3" t="s">
        <v>213</v>
      </c>
      <c r="C246" s="3" t="s">
        <v>215</v>
      </c>
      <c r="D246" s="22">
        <f t="shared" si="9"/>
        <v>1</v>
      </c>
      <c r="E246" s="22">
        <f t="shared" si="10"/>
        <v>1</v>
      </c>
      <c r="F246" s="22">
        <f t="shared" si="11"/>
        <v>2</v>
      </c>
      <c r="G246" s="22">
        <v>0</v>
      </c>
      <c r="H246" s="22">
        <v>0</v>
      </c>
      <c r="I246" s="22">
        <v>0</v>
      </c>
      <c r="J246" s="22">
        <v>1</v>
      </c>
      <c r="K246" s="22">
        <v>0</v>
      </c>
      <c r="L246" s="22">
        <v>1</v>
      </c>
      <c r="M246" s="22">
        <v>0</v>
      </c>
      <c r="N246" s="22">
        <v>0</v>
      </c>
      <c r="O246" s="22">
        <v>0</v>
      </c>
      <c r="P246" s="22">
        <v>0</v>
      </c>
      <c r="Q246" s="22">
        <v>1</v>
      </c>
      <c r="R246" s="22">
        <v>1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  <c r="AQ246" s="22">
        <v>0</v>
      </c>
      <c r="AR246" s="22">
        <v>0</v>
      </c>
      <c r="AS246" s="22">
        <v>0</v>
      </c>
    </row>
    <row r="247" spans="1:45" ht="12" customHeight="1" x14ac:dyDescent="0.25">
      <c r="A247" s="3" t="s">
        <v>761</v>
      </c>
      <c r="B247" s="3" t="s">
        <v>213</v>
      </c>
      <c r="C247" s="3" t="s">
        <v>216</v>
      </c>
      <c r="D247" s="22">
        <f t="shared" si="9"/>
        <v>1</v>
      </c>
      <c r="E247" s="22">
        <f t="shared" si="10"/>
        <v>3</v>
      </c>
      <c r="F247" s="22">
        <f t="shared" si="11"/>
        <v>4</v>
      </c>
      <c r="G247" s="22">
        <v>0</v>
      </c>
      <c r="H247" s="22">
        <v>1</v>
      </c>
      <c r="I247" s="22">
        <v>1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1</v>
      </c>
      <c r="AF247" s="22">
        <v>0</v>
      </c>
      <c r="AG247" s="22">
        <v>1</v>
      </c>
      <c r="AH247" s="22">
        <v>0</v>
      </c>
      <c r="AI247" s="22">
        <v>0</v>
      </c>
      <c r="AJ247" s="22">
        <v>0</v>
      </c>
      <c r="AK247" s="22">
        <v>0</v>
      </c>
      <c r="AL247" s="22">
        <v>1</v>
      </c>
      <c r="AM247" s="22">
        <v>1</v>
      </c>
      <c r="AN247" s="22">
        <v>0</v>
      </c>
      <c r="AO247" s="22">
        <v>0</v>
      </c>
      <c r="AP247" s="22">
        <v>0</v>
      </c>
      <c r="AQ247" s="22">
        <v>0</v>
      </c>
      <c r="AR247" s="22">
        <v>1</v>
      </c>
      <c r="AS247" s="22">
        <v>1</v>
      </c>
    </row>
    <row r="248" spans="1:45" ht="12" customHeight="1" x14ac:dyDescent="0.25">
      <c r="A248" s="3" t="s">
        <v>761</v>
      </c>
      <c r="B248" s="3" t="s">
        <v>213</v>
      </c>
      <c r="C248" s="3" t="s">
        <v>225</v>
      </c>
      <c r="D248" s="22">
        <f t="shared" si="9"/>
        <v>0</v>
      </c>
      <c r="E248" s="22">
        <f t="shared" si="10"/>
        <v>1</v>
      </c>
      <c r="F248" s="22">
        <f t="shared" si="11"/>
        <v>1</v>
      </c>
      <c r="G248" s="22">
        <v>0</v>
      </c>
      <c r="H248" s="22">
        <v>1</v>
      </c>
      <c r="I248" s="22">
        <v>1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Q248" s="22">
        <v>0</v>
      </c>
      <c r="AR248" s="22">
        <v>0</v>
      </c>
      <c r="AS248" s="22">
        <v>0</v>
      </c>
    </row>
    <row r="249" spans="1:45" ht="12" customHeight="1" x14ac:dyDescent="0.25">
      <c r="A249" s="3" t="s">
        <v>761</v>
      </c>
      <c r="B249" s="3" t="s">
        <v>213</v>
      </c>
      <c r="C249" s="3" t="s">
        <v>217</v>
      </c>
      <c r="D249" s="22">
        <f t="shared" si="9"/>
        <v>3</v>
      </c>
      <c r="E249" s="22">
        <f t="shared" si="10"/>
        <v>2</v>
      </c>
      <c r="F249" s="22">
        <f t="shared" si="11"/>
        <v>5</v>
      </c>
      <c r="G249" s="22">
        <v>1</v>
      </c>
      <c r="H249" s="22">
        <v>0</v>
      </c>
      <c r="I249" s="22">
        <v>1</v>
      </c>
      <c r="J249" s="22">
        <v>2</v>
      </c>
      <c r="K249" s="22">
        <v>0</v>
      </c>
      <c r="L249" s="22">
        <v>2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1</v>
      </c>
      <c r="AA249" s="22">
        <v>1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1</v>
      </c>
      <c r="AM249" s="22">
        <v>1</v>
      </c>
      <c r="AN249" s="22">
        <v>0</v>
      </c>
      <c r="AO249" s="22">
        <v>0</v>
      </c>
      <c r="AP249" s="22">
        <v>0</v>
      </c>
      <c r="AQ249" s="22">
        <v>0</v>
      </c>
      <c r="AR249" s="22">
        <v>0</v>
      </c>
      <c r="AS249" s="22">
        <v>0</v>
      </c>
    </row>
    <row r="250" spans="1:45" ht="12" customHeight="1" x14ac:dyDescent="0.25">
      <c r="A250" s="3" t="s">
        <v>761</v>
      </c>
      <c r="B250" s="3" t="s">
        <v>213</v>
      </c>
      <c r="C250" s="3" t="s">
        <v>214</v>
      </c>
      <c r="D250" s="22">
        <f t="shared" si="9"/>
        <v>18</v>
      </c>
      <c r="E250" s="22">
        <f t="shared" si="10"/>
        <v>22</v>
      </c>
      <c r="F250" s="22">
        <f t="shared" si="11"/>
        <v>40</v>
      </c>
      <c r="G250" s="22">
        <v>16</v>
      </c>
      <c r="H250" s="22">
        <v>19</v>
      </c>
      <c r="I250" s="22">
        <v>35</v>
      </c>
      <c r="J250" s="22">
        <v>0</v>
      </c>
      <c r="K250" s="22">
        <v>0</v>
      </c>
      <c r="L250" s="22">
        <v>0</v>
      </c>
      <c r="M250" s="22">
        <v>1</v>
      </c>
      <c r="N250" s="22">
        <v>3</v>
      </c>
      <c r="O250" s="22">
        <v>4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1</v>
      </c>
      <c r="AF250" s="22">
        <v>0</v>
      </c>
      <c r="AG250" s="22">
        <v>1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0</v>
      </c>
    </row>
    <row r="251" spans="1:45" ht="12" customHeight="1" x14ac:dyDescent="0.25">
      <c r="A251" s="3" t="s">
        <v>761</v>
      </c>
      <c r="B251" s="3" t="s">
        <v>213</v>
      </c>
      <c r="C251" s="3" t="s">
        <v>226</v>
      </c>
      <c r="D251" s="22">
        <f t="shared" si="9"/>
        <v>4</v>
      </c>
      <c r="E251" s="22">
        <f t="shared" si="10"/>
        <v>6</v>
      </c>
      <c r="F251" s="22">
        <f t="shared" si="11"/>
        <v>10</v>
      </c>
      <c r="G251" s="22">
        <v>2</v>
      </c>
      <c r="H251" s="22">
        <v>2</v>
      </c>
      <c r="I251" s="22">
        <v>4</v>
      </c>
      <c r="J251" s="22">
        <v>0</v>
      </c>
      <c r="K251" s="22">
        <v>0</v>
      </c>
      <c r="L251" s="22">
        <v>0</v>
      </c>
      <c r="M251" s="22">
        <v>2</v>
      </c>
      <c r="N251" s="22">
        <v>4</v>
      </c>
      <c r="O251" s="22">
        <v>6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Q251" s="22">
        <v>0</v>
      </c>
      <c r="AR251" s="22">
        <v>0</v>
      </c>
      <c r="AS251" s="22">
        <v>0</v>
      </c>
    </row>
    <row r="252" spans="1:45" ht="12" customHeight="1" x14ac:dyDescent="0.25">
      <c r="A252" s="3" t="s">
        <v>761</v>
      </c>
      <c r="B252" s="3" t="s">
        <v>213</v>
      </c>
      <c r="C252" s="3" t="s">
        <v>220</v>
      </c>
      <c r="D252" s="22">
        <f t="shared" si="9"/>
        <v>2</v>
      </c>
      <c r="E252" s="22">
        <f t="shared" si="10"/>
        <v>5</v>
      </c>
      <c r="F252" s="22">
        <f t="shared" si="11"/>
        <v>7</v>
      </c>
      <c r="G252" s="22">
        <v>2</v>
      </c>
      <c r="H252" s="22">
        <v>4</v>
      </c>
      <c r="I252" s="22">
        <v>6</v>
      </c>
      <c r="J252" s="22">
        <v>0</v>
      </c>
      <c r="K252" s="22">
        <v>1</v>
      </c>
      <c r="L252" s="22">
        <v>1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  <c r="AQ252" s="22">
        <v>0</v>
      </c>
      <c r="AR252" s="22">
        <v>0</v>
      </c>
      <c r="AS252" s="22">
        <v>0</v>
      </c>
    </row>
    <row r="253" spans="1:45" ht="12" customHeight="1" x14ac:dyDescent="0.25">
      <c r="A253" s="3" t="s">
        <v>761</v>
      </c>
      <c r="B253" s="3" t="s">
        <v>213</v>
      </c>
      <c r="C253" s="3" t="s">
        <v>221</v>
      </c>
      <c r="D253" s="22">
        <f t="shared" si="9"/>
        <v>66</v>
      </c>
      <c r="E253" s="22">
        <f t="shared" si="10"/>
        <v>89</v>
      </c>
      <c r="F253" s="22">
        <f t="shared" si="11"/>
        <v>155</v>
      </c>
      <c r="G253" s="22">
        <v>64</v>
      </c>
      <c r="H253" s="22">
        <v>83</v>
      </c>
      <c r="I253" s="22">
        <v>147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1</v>
      </c>
      <c r="R253" s="22">
        <v>1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2</v>
      </c>
      <c r="AA253" s="22">
        <v>2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1</v>
      </c>
      <c r="AI253" s="22">
        <v>0</v>
      </c>
      <c r="AJ253" s="22">
        <v>1</v>
      </c>
      <c r="AK253" s="22">
        <v>0</v>
      </c>
      <c r="AL253" s="22">
        <v>1</v>
      </c>
      <c r="AM253" s="22">
        <v>1</v>
      </c>
      <c r="AN253" s="22">
        <v>0</v>
      </c>
      <c r="AO253" s="22">
        <v>0</v>
      </c>
      <c r="AP253" s="22">
        <v>0</v>
      </c>
      <c r="AQ253" s="22">
        <v>1</v>
      </c>
      <c r="AR253" s="22">
        <v>2</v>
      </c>
      <c r="AS253" s="22">
        <v>3</v>
      </c>
    </row>
    <row r="254" spans="1:45" ht="12" customHeight="1" x14ac:dyDescent="0.25">
      <c r="A254" s="3" t="s">
        <v>761</v>
      </c>
      <c r="B254" s="3" t="s">
        <v>213</v>
      </c>
      <c r="C254" s="3" t="s">
        <v>229</v>
      </c>
      <c r="D254" s="22">
        <f t="shared" si="9"/>
        <v>0</v>
      </c>
      <c r="E254" s="22">
        <f t="shared" si="10"/>
        <v>0</v>
      </c>
      <c r="F254" s="22">
        <f t="shared" si="11"/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  <c r="AQ254" s="22">
        <v>0</v>
      </c>
      <c r="AR254" s="22">
        <v>0</v>
      </c>
      <c r="AS254" s="22">
        <v>0</v>
      </c>
    </row>
    <row r="255" spans="1:45" ht="12" customHeight="1" x14ac:dyDescent="0.25">
      <c r="A255" s="3" t="s">
        <v>761</v>
      </c>
      <c r="B255" s="3" t="s">
        <v>213</v>
      </c>
      <c r="C255" s="3" t="s">
        <v>227</v>
      </c>
      <c r="D255" s="22">
        <f t="shared" si="9"/>
        <v>0</v>
      </c>
      <c r="E255" s="22">
        <f t="shared" si="10"/>
        <v>2</v>
      </c>
      <c r="F255" s="22">
        <f t="shared" si="11"/>
        <v>2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2</v>
      </c>
      <c r="AM255" s="22">
        <v>2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0</v>
      </c>
    </row>
    <row r="256" spans="1:45" ht="12" customHeight="1" x14ac:dyDescent="0.25">
      <c r="A256" s="3" t="s">
        <v>761</v>
      </c>
      <c r="B256" s="3" t="s">
        <v>213</v>
      </c>
      <c r="C256" s="3" t="s">
        <v>230</v>
      </c>
      <c r="D256" s="22">
        <f t="shared" si="9"/>
        <v>1</v>
      </c>
      <c r="E256" s="22">
        <f t="shared" si="10"/>
        <v>4</v>
      </c>
      <c r="F256" s="22">
        <f t="shared" si="11"/>
        <v>5</v>
      </c>
      <c r="G256" s="22">
        <v>1</v>
      </c>
      <c r="H256" s="22">
        <v>3</v>
      </c>
      <c r="I256" s="22">
        <v>4</v>
      </c>
      <c r="J256" s="22">
        <v>0</v>
      </c>
      <c r="K256" s="22">
        <v>1</v>
      </c>
      <c r="L256" s="22">
        <v>1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  <c r="AQ256" s="22">
        <v>0</v>
      </c>
      <c r="AR256" s="22">
        <v>0</v>
      </c>
      <c r="AS256" s="22">
        <v>0</v>
      </c>
    </row>
    <row r="257" spans="1:45" ht="12" customHeight="1" x14ac:dyDescent="0.25">
      <c r="A257" s="3" t="s">
        <v>761</v>
      </c>
      <c r="B257" s="3" t="s">
        <v>213</v>
      </c>
      <c r="C257" s="3" t="s">
        <v>222</v>
      </c>
      <c r="D257" s="22">
        <f t="shared" si="9"/>
        <v>3</v>
      </c>
      <c r="E257" s="22">
        <f t="shared" si="10"/>
        <v>2</v>
      </c>
      <c r="F257" s="22">
        <f t="shared" si="11"/>
        <v>5</v>
      </c>
      <c r="G257" s="22">
        <v>2</v>
      </c>
      <c r="H257" s="22">
        <v>2</v>
      </c>
      <c r="I257" s="22">
        <v>4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1</v>
      </c>
      <c r="AL257" s="22">
        <v>0</v>
      </c>
      <c r="AM257" s="22">
        <v>1</v>
      </c>
      <c r="AN257" s="22">
        <v>0</v>
      </c>
      <c r="AO257" s="22">
        <v>0</v>
      </c>
      <c r="AP257" s="22">
        <v>0</v>
      </c>
      <c r="AQ257" s="22">
        <v>0</v>
      </c>
      <c r="AR257" s="22">
        <v>0</v>
      </c>
      <c r="AS257" s="22">
        <v>0</v>
      </c>
    </row>
    <row r="258" spans="1:45" ht="12" customHeight="1" x14ac:dyDescent="0.25">
      <c r="A258" s="3" t="s">
        <v>761</v>
      </c>
      <c r="B258" s="3" t="s">
        <v>213</v>
      </c>
      <c r="C258" s="3" t="s">
        <v>231</v>
      </c>
      <c r="D258" s="22">
        <f t="shared" si="9"/>
        <v>0</v>
      </c>
      <c r="E258" s="22">
        <f t="shared" si="10"/>
        <v>2</v>
      </c>
      <c r="F258" s="22">
        <f t="shared" si="11"/>
        <v>2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1</v>
      </c>
      <c r="O258" s="22">
        <v>1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1</v>
      </c>
      <c r="X258" s="22">
        <v>1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  <c r="AQ258" s="22">
        <v>0</v>
      </c>
      <c r="AR258" s="22">
        <v>0</v>
      </c>
      <c r="AS258" s="22">
        <v>0</v>
      </c>
    </row>
    <row r="259" spans="1:45" ht="12" customHeight="1" x14ac:dyDescent="0.25">
      <c r="A259" s="3" t="s">
        <v>761</v>
      </c>
      <c r="B259" s="3" t="s">
        <v>213</v>
      </c>
      <c r="C259" s="3" t="s">
        <v>228</v>
      </c>
      <c r="D259" s="22">
        <f t="shared" si="9"/>
        <v>9</v>
      </c>
      <c r="E259" s="22">
        <f t="shared" si="10"/>
        <v>15</v>
      </c>
      <c r="F259" s="22">
        <f t="shared" si="11"/>
        <v>24</v>
      </c>
      <c r="G259" s="22">
        <v>9</v>
      </c>
      <c r="H259" s="22">
        <v>13</v>
      </c>
      <c r="I259" s="22">
        <v>22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1</v>
      </c>
      <c r="AJ259" s="22">
        <v>1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  <c r="AQ259" s="22">
        <v>0</v>
      </c>
      <c r="AR259" s="22">
        <v>1</v>
      </c>
      <c r="AS259" s="22">
        <v>1</v>
      </c>
    </row>
    <row r="260" spans="1:45" ht="12" customHeight="1" x14ac:dyDescent="0.25">
      <c r="A260" s="3" t="s">
        <v>761</v>
      </c>
      <c r="B260" s="3" t="s">
        <v>165</v>
      </c>
      <c r="C260" s="3" t="s">
        <v>164</v>
      </c>
      <c r="D260" s="22">
        <f t="shared" si="9"/>
        <v>0</v>
      </c>
      <c r="E260" s="22">
        <f t="shared" si="10"/>
        <v>0</v>
      </c>
      <c r="F260" s="22">
        <f t="shared" si="11"/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0</v>
      </c>
      <c r="AQ260" s="22">
        <v>0</v>
      </c>
      <c r="AR260" s="22">
        <v>0</v>
      </c>
      <c r="AS260" s="22">
        <v>0</v>
      </c>
    </row>
    <row r="261" spans="1:45" ht="12" customHeight="1" x14ac:dyDescent="0.25">
      <c r="A261" s="3" t="s">
        <v>761</v>
      </c>
      <c r="B261" s="3" t="s">
        <v>165</v>
      </c>
      <c r="C261" s="3" t="s">
        <v>169</v>
      </c>
      <c r="D261" s="22">
        <f t="shared" ref="D261:D324" si="12">SUMIFS($G261:$AS261,$G$3:$AS$3,"Girls")</f>
        <v>0</v>
      </c>
      <c r="E261" s="22">
        <f t="shared" ref="E261:E324" si="13">SUMIFS($G261:$AS261,$G$3:$AS$3,"Boys")</f>
        <v>0</v>
      </c>
      <c r="F261" s="22">
        <f t="shared" ref="F261:F324" si="14">SUMIFS($G261:$AS261,$G$3:$AS$3,"Total")</f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  <c r="AQ261" s="22">
        <v>0</v>
      </c>
      <c r="AR261" s="22">
        <v>0</v>
      </c>
      <c r="AS261" s="22">
        <v>0</v>
      </c>
    </row>
    <row r="262" spans="1:45" ht="12" customHeight="1" x14ac:dyDescent="0.25">
      <c r="A262" s="3" t="s">
        <v>761</v>
      </c>
      <c r="B262" s="3" t="s">
        <v>165</v>
      </c>
      <c r="C262" s="3" t="s">
        <v>173</v>
      </c>
      <c r="D262" s="22">
        <f t="shared" si="12"/>
        <v>1</v>
      </c>
      <c r="E262" s="22">
        <f t="shared" si="13"/>
        <v>1</v>
      </c>
      <c r="F262" s="22">
        <f t="shared" si="14"/>
        <v>2</v>
      </c>
      <c r="G262" s="22">
        <v>0</v>
      </c>
      <c r="H262" s="22">
        <v>1</v>
      </c>
      <c r="I262" s="22">
        <v>1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1</v>
      </c>
      <c r="AF262" s="22">
        <v>0</v>
      </c>
      <c r="AG262" s="22">
        <v>1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  <c r="AQ262" s="22">
        <v>0</v>
      </c>
      <c r="AR262" s="22">
        <v>0</v>
      </c>
      <c r="AS262" s="22">
        <v>0</v>
      </c>
    </row>
    <row r="263" spans="1:45" ht="12" customHeight="1" x14ac:dyDescent="0.25">
      <c r="A263" s="3" t="s">
        <v>761</v>
      </c>
      <c r="B263" s="3" t="s">
        <v>165</v>
      </c>
      <c r="C263" s="3" t="s">
        <v>175</v>
      </c>
      <c r="D263" s="22">
        <f t="shared" si="12"/>
        <v>0</v>
      </c>
      <c r="E263" s="22">
        <f t="shared" si="13"/>
        <v>1</v>
      </c>
      <c r="F263" s="22">
        <f t="shared" si="14"/>
        <v>1</v>
      </c>
      <c r="G263" s="22">
        <v>0</v>
      </c>
      <c r="H263" s="22">
        <v>1</v>
      </c>
      <c r="I263" s="22">
        <v>1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0</v>
      </c>
      <c r="AQ263" s="22">
        <v>0</v>
      </c>
      <c r="AR263" s="22">
        <v>0</v>
      </c>
      <c r="AS263" s="22">
        <v>0</v>
      </c>
    </row>
    <row r="264" spans="1:45" ht="12" customHeight="1" x14ac:dyDescent="0.25">
      <c r="A264" s="3" t="s">
        <v>761</v>
      </c>
      <c r="B264" s="3" t="s">
        <v>165</v>
      </c>
      <c r="C264" s="3" t="s">
        <v>159</v>
      </c>
      <c r="D264" s="22">
        <f t="shared" si="12"/>
        <v>0</v>
      </c>
      <c r="E264" s="22">
        <f t="shared" si="13"/>
        <v>0</v>
      </c>
      <c r="F264" s="22">
        <f t="shared" si="14"/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  <c r="AQ264" s="22">
        <v>0</v>
      </c>
      <c r="AR264" s="22">
        <v>0</v>
      </c>
      <c r="AS264" s="22">
        <v>0</v>
      </c>
    </row>
    <row r="265" spans="1:45" ht="12" customHeight="1" x14ac:dyDescent="0.25">
      <c r="A265" s="3" t="s">
        <v>761</v>
      </c>
      <c r="B265" s="3" t="s">
        <v>165</v>
      </c>
      <c r="C265" s="3" t="s">
        <v>170</v>
      </c>
      <c r="D265" s="22">
        <f t="shared" si="12"/>
        <v>0</v>
      </c>
      <c r="E265" s="22">
        <f t="shared" si="13"/>
        <v>3</v>
      </c>
      <c r="F265" s="22">
        <f t="shared" si="14"/>
        <v>3</v>
      </c>
      <c r="G265" s="22">
        <v>0</v>
      </c>
      <c r="H265" s="22">
        <v>3</v>
      </c>
      <c r="I265" s="22">
        <v>3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  <c r="AQ265" s="22">
        <v>0</v>
      </c>
      <c r="AR265" s="22">
        <v>0</v>
      </c>
      <c r="AS265" s="22">
        <v>0</v>
      </c>
    </row>
    <row r="266" spans="1:45" ht="12" customHeight="1" x14ac:dyDescent="0.25">
      <c r="A266" s="3" t="s">
        <v>761</v>
      </c>
      <c r="B266" s="3" t="s">
        <v>165</v>
      </c>
      <c r="C266" s="3" t="s">
        <v>167</v>
      </c>
      <c r="D266" s="22">
        <f t="shared" si="12"/>
        <v>1</v>
      </c>
      <c r="E266" s="22">
        <f t="shared" si="13"/>
        <v>1</v>
      </c>
      <c r="F266" s="22">
        <f t="shared" si="14"/>
        <v>2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1</v>
      </c>
      <c r="AL266" s="22">
        <v>1</v>
      </c>
      <c r="AM266" s="22">
        <v>2</v>
      </c>
      <c r="AN266" s="22">
        <v>0</v>
      </c>
      <c r="AO266" s="22">
        <v>0</v>
      </c>
      <c r="AP266" s="22">
        <v>0</v>
      </c>
      <c r="AQ266" s="22">
        <v>0</v>
      </c>
      <c r="AR266" s="22">
        <v>0</v>
      </c>
      <c r="AS266" s="22">
        <v>0</v>
      </c>
    </row>
    <row r="267" spans="1:45" ht="12" customHeight="1" x14ac:dyDescent="0.25">
      <c r="A267" s="3" t="s">
        <v>761</v>
      </c>
      <c r="B267" s="3" t="s">
        <v>165</v>
      </c>
      <c r="C267" s="3" t="s">
        <v>166</v>
      </c>
      <c r="D267" s="22">
        <f t="shared" si="12"/>
        <v>1</v>
      </c>
      <c r="E267" s="22">
        <f t="shared" si="13"/>
        <v>0</v>
      </c>
      <c r="F267" s="22">
        <f t="shared" si="14"/>
        <v>1</v>
      </c>
      <c r="G267" s="22">
        <v>1</v>
      </c>
      <c r="H267" s="22">
        <v>0</v>
      </c>
      <c r="I267" s="22">
        <v>1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  <c r="AQ267" s="22">
        <v>0</v>
      </c>
      <c r="AR267" s="22">
        <v>0</v>
      </c>
      <c r="AS267" s="22">
        <v>0</v>
      </c>
    </row>
    <row r="268" spans="1:45" ht="12" customHeight="1" x14ac:dyDescent="0.25">
      <c r="A268" s="3" t="s">
        <v>761</v>
      </c>
      <c r="B268" s="3" t="s">
        <v>165</v>
      </c>
      <c r="C268" s="3" t="s">
        <v>171</v>
      </c>
      <c r="D268" s="22">
        <f t="shared" si="12"/>
        <v>0</v>
      </c>
      <c r="E268" s="22">
        <f t="shared" si="13"/>
        <v>2</v>
      </c>
      <c r="F268" s="22">
        <f t="shared" si="14"/>
        <v>2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2</v>
      </c>
      <c r="U268" s="22">
        <v>2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0</v>
      </c>
      <c r="AQ268" s="22">
        <v>0</v>
      </c>
      <c r="AR268" s="22">
        <v>0</v>
      </c>
      <c r="AS268" s="22">
        <v>0</v>
      </c>
    </row>
    <row r="269" spans="1:45" ht="12" customHeight="1" x14ac:dyDescent="0.25">
      <c r="A269" s="3" t="s">
        <v>761</v>
      </c>
      <c r="B269" s="3" t="s">
        <v>165</v>
      </c>
      <c r="C269" s="3" t="s">
        <v>168</v>
      </c>
      <c r="D269" s="22">
        <f t="shared" si="12"/>
        <v>38</v>
      </c>
      <c r="E269" s="22">
        <f t="shared" si="13"/>
        <v>70</v>
      </c>
      <c r="F269" s="22">
        <f t="shared" si="14"/>
        <v>108</v>
      </c>
      <c r="G269" s="22">
        <v>37</v>
      </c>
      <c r="H269" s="22">
        <v>67</v>
      </c>
      <c r="I269" s="22">
        <v>104</v>
      </c>
      <c r="J269" s="22">
        <v>1</v>
      </c>
      <c r="K269" s="22">
        <v>0</v>
      </c>
      <c r="L269" s="22">
        <v>1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1</v>
      </c>
      <c r="AA269" s="22">
        <v>1</v>
      </c>
      <c r="AB269" s="22">
        <v>0</v>
      </c>
      <c r="AC269" s="22">
        <v>0</v>
      </c>
      <c r="AD269" s="22">
        <v>0</v>
      </c>
      <c r="AE269" s="22">
        <v>0</v>
      </c>
      <c r="AF269" s="22">
        <v>1</v>
      </c>
      <c r="AG269" s="22">
        <v>1</v>
      </c>
      <c r="AH269" s="22">
        <v>0</v>
      </c>
      <c r="AI269" s="22">
        <v>0</v>
      </c>
      <c r="AJ269" s="22">
        <v>0</v>
      </c>
      <c r="AK269" s="22">
        <v>0</v>
      </c>
      <c r="AL269" s="22">
        <v>1</v>
      </c>
      <c r="AM269" s="22">
        <v>1</v>
      </c>
      <c r="AN269" s="22">
        <v>0</v>
      </c>
      <c r="AO269" s="22">
        <v>0</v>
      </c>
      <c r="AP269" s="22">
        <v>0</v>
      </c>
      <c r="AQ269" s="22">
        <v>0</v>
      </c>
      <c r="AR269" s="22">
        <v>0</v>
      </c>
      <c r="AS269" s="22">
        <v>0</v>
      </c>
    </row>
    <row r="270" spans="1:45" ht="12" customHeight="1" x14ac:dyDescent="0.25">
      <c r="A270" s="3" t="s">
        <v>761</v>
      </c>
      <c r="B270" s="3" t="s">
        <v>165</v>
      </c>
      <c r="C270" s="3" t="s">
        <v>180</v>
      </c>
      <c r="D270" s="22">
        <f t="shared" si="12"/>
        <v>1</v>
      </c>
      <c r="E270" s="22">
        <f t="shared" si="13"/>
        <v>1</v>
      </c>
      <c r="F270" s="22">
        <f t="shared" si="14"/>
        <v>2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1</v>
      </c>
      <c r="T270" s="22">
        <v>0</v>
      </c>
      <c r="U270" s="22">
        <v>1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  <c r="AQ270" s="22">
        <v>0</v>
      </c>
      <c r="AR270" s="22">
        <v>1</v>
      </c>
      <c r="AS270" s="22">
        <v>1</v>
      </c>
    </row>
    <row r="271" spans="1:45" ht="12" customHeight="1" x14ac:dyDescent="0.25">
      <c r="A271" s="3" t="s">
        <v>761</v>
      </c>
      <c r="B271" s="3" t="s">
        <v>165</v>
      </c>
      <c r="C271" s="3" t="s">
        <v>177</v>
      </c>
      <c r="D271" s="22">
        <f t="shared" si="12"/>
        <v>1</v>
      </c>
      <c r="E271" s="22">
        <f t="shared" si="13"/>
        <v>1</v>
      </c>
      <c r="F271" s="22">
        <f t="shared" si="14"/>
        <v>2</v>
      </c>
      <c r="G271" s="22">
        <v>1</v>
      </c>
      <c r="H271" s="22">
        <v>0</v>
      </c>
      <c r="I271" s="22">
        <v>1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1</v>
      </c>
      <c r="AM271" s="22">
        <v>1</v>
      </c>
      <c r="AN271" s="22">
        <v>0</v>
      </c>
      <c r="AO271" s="22">
        <v>0</v>
      </c>
      <c r="AP271" s="22">
        <v>0</v>
      </c>
      <c r="AQ271" s="22">
        <v>0</v>
      </c>
      <c r="AR271" s="22">
        <v>0</v>
      </c>
      <c r="AS271" s="22">
        <v>0</v>
      </c>
    </row>
    <row r="272" spans="1:45" ht="12" customHeight="1" x14ac:dyDescent="0.25">
      <c r="A272" s="3" t="s">
        <v>761</v>
      </c>
      <c r="B272" s="3" t="s">
        <v>165</v>
      </c>
      <c r="C272" s="3" t="s">
        <v>172</v>
      </c>
      <c r="D272" s="22">
        <f t="shared" si="12"/>
        <v>0</v>
      </c>
      <c r="E272" s="22">
        <f t="shared" si="13"/>
        <v>1</v>
      </c>
      <c r="F272" s="22">
        <f t="shared" si="14"/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1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  <c r="AQ272" s="22">
        <v>0</v>
      </c>
      <c r="AR272" s="22">
        <v>0</v>
      </c>
      <c r="AS272" s="22">
        <v>0</v>
      </c>
    </row>
    <row r="273" spans="1:45" ht="12" customHeight="1" x14ac:dyDescent="0.25">
      <c r="A273" s="3" t="s">
        <v>761</v>
      </c>
      <c r="B273" s="3" t="s">
        <v>165</v>
      </c>
      <c r="C273" s="3" t="s">
        <v>176</v>
      </c>
      <c r="D273" s="22">
        <f t="shared" si="12"/>
        <v>0</v>
      </c>
      <c r="E273" s="22">
        <f t="shared" si="13"/>
        <v>0</v>
      </c>
      <c r="F273" s="22">
        <f t="shared" si="14"/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</row>
    <row r="274" spans="1:45" ht="12" customHeight="1" x14ac:dyDescent="0.25">
      <c r="A274" s="3" t="s">
        <v>761</v>
      </c>
      <c r="B274" s="3" t="s">
        <v>165</v>
      </c>
      <c r="C274" s="3" t="s">
        <v>179</v>
      </c>
      <c r="D274" s="22">
        <f t="shared" si="12"/>
        <v>0</v>
      </c>
      <c r="E274" s="22">
        <f t="shared" si="13"/>
        <v>0</v>
      </c>
      <c r="F274" s="22">
        <f t="shared" si="14"/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</row>
    <row r="275" spans="1:45" ht="12" customHeight="1" x14ac:dyDescent="0.25">
      <c r="A275" s="3" t="s">
        <v>761</v>
      </c>
      <c r="B275" s="3" t="s">
        <v>165</v>
      </c>
      <c r="C275" s="3" t="s">
        <v>178</v>
      </c>
      <c r="D275" s="22">
        <f t="shared" si="12"/>
        <v>1</v>
      </c>
      <c r="E275" s="22">
        <f t="shared" si="13"/>
        <v>1</v>
      </c>
      <c r="F275" s="22">
        <f t="shared" si="14"/>
        <v>2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1</v>
      </c>
      <c r="AL275" s="22">
        <v>0</v>
      </c>
      <c r="AM275" s="22">
        <v>1</v>
      </c>
      <c r="AN275" s="22">
        <v>0</v>
      </c>
      <c r="AO275" s="22">
        <v>0</v>
      </c>
      <c r="AP275" s="22">
        <v>0</v>
      </c>
      <c r="AQ275" s="22">
        <v>0</v>
      </c>
      <c r="AR275" s="22">
        <v>1</v>
      </c>
      <c r="AS275" s="22">
        <v>1</v>
      </c>
    </row>
    <row r="276" spans="1:45" ht="12" customHeight="1" x14ac:dyDescent="0.25">
      <c r="A276" s="3" t="s">
        <v>761</v>
      </c>
      <c r="B276" s="3" t="s">
        <v>165</v>
      </c>
      <c r="C276" s="3" t="s">
        <v>174</v>
      </c>
      <c r="D276" s="22">
        <f t="shared" si="12"/>
        <v>1</v>
      </c>
      <c r="E276" s="22">
        <f t="shared" si="13"/>
        <v>5</v>
      </c>
      <c r="F276" s="22">
        <f t="shared" si="14"/>
        <v>6</v>
      </c>
      <c r="G276" s="22">
        <v>1</v>
      </c>
      <c r="H276" s="22">
        <v>3</v>
      </c>
      <c r="I276" s="22">
        <v>4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2</v>
      </c>
      <c r="AM276" s="22">
        <v>2</v>
      </c>
      <c r="AN276" s="22">
        <v>0</v>
      </c>
      <c r="AO276" s="22">
        <v>0</v>
      </c>
      <c r="AP276" s="22">
        <v>0</v>
      </c>
      <c r="AQ276" s="22">
        <v>0</v>
      </c>
      <c r="AR276" s="22">
        <v>0</v>
      </c>
      <c r="AS276" s="22">
        <v>0</v>
      </c>
    </row>
    <row r="277" spans="1:45" ht="12" customHeight="1" x14ac:dyDescent="0.25">
      <c r="A277" s="3" t="s">
        <v>873</v>
      </c>
      <c r="B277" s="3" t="s">
        <v>333</v>
      </c>
      <c r="C277" s="3" t="s">
        <v>335</v>
      </c>
      <c r="D277" s="22">
        <f t="shared" si="12"/>
        <v>2</v>
      </c>
      <c r="E277" s="22">
        <f t="shared" si="13"/>
        <v>9</v>
      </c>
      <c r="F277" s="22">
        <f t="shared" si="14"/>
        <v>11</v>
      </c>
      <c r="G277" s="22">
        <v>1</v>
      </c>
      <c r="H277" s="22">
        <v>3</v>
      </c>
      <c r="I277" s="22">
        <v>4</v>
      </c>
      <c r="J277" s="22">
        <v>0</v>
      </c>
      <c r="K277" s="22">
        <v>1</v>
      </c>
      <c r="L277" s="22">
        <v>1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1</v>
      </c>
      <c r="X277" s="22">
        <v>1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1</v>
      </c>
      <c r="AF277" s="22">
        <v>2</v>
      </c>
      <c r="AG277" s="22">
        <v>3</v>
      </c>
      <c r="AH277" s="22">
        <v>0</v>
      </c>
      <c r="AI277" s="22">
        <v>1</v>
      </c>
      <c r="AJ277" s="22">
        <v>1</v>
      </c>
      <c r="AK277" s="22">
        <v>0</v>
      </c>
      <c r="AL277" s="22">
        <v>1</v>
      </c>
      <c r="AM277" s="22">
        <v>1</v>
      </c>
      <c r="AN277" s="22">
        <v>0</v>
      </c>
      <c r="AO277" s="22">
        <v>0</v>
      </c>
      <c r="AP277" s="22">
        <v>0</v>
      </c>
      <c r="AQ277" s="22">
        <v>0</v>
      </c>
      <c r="AR277" s="22">
        <v>0</v>
      </c>
      <c r="AS277" s="22">
        <v>0</v>
      </c>
    </row>
    <row r="278" spans="1:45" ht="12" customHeight="1" x14ac:dyDescent="0.25">
      <c r="A278" s="3" t="s">
        <v>873</v>
      </c>
      <c r="B278" s="3" t="s">
        <v>333</v>
      </c>
      <c r="C278" s="3" t="s">
        <v>332</v>
      </c>
      <c r="D278" s="22">
        <f t="shared" si="12"/>
        <v>3</v>
      </c>
      <c r="E278" s="22">
        <f t="shared" si="13"/>
        <v>8</v>
      </c>
      <c r="F278" s="22">
        <f t="shared" si="14"/>
        <v>11</v>
      </c>
      <c r="G278" s="22">
        <v>2</v>
      </c>
      <c r="H278" s="22">
        <v>0</v>
      </c>
      <c r="I278" s="22">
        <v>2</v>
      </c>
      <c r="J278" s="22">
        <v>0</v>
      </c>
      <c r="K278" s="22">
        <v>2</v>
      </c>
      <c r="L278" s="22">
        <v>2</v>
      </c>
      <c r="M278" s="22">
        <v>0</v>
      </c>
      <c r="N278" s="22">
        <v>1</v>
      </c>
      <c r="O278" s="22">
        <v>1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1</v>
      </c>
      <c r="X278" s="22">
        <v>1</v>
      </c>
      <c r="Y278" s="22">
        <v>0</v>
      </c>
      <c r="Z278" s="22">
        <v>1</v>
      </c>
      <c r="AA278" s="22">
        <v>1</v>
      </c>
      <c r="AB278" s="22">
        <v>0</v>
      </c>
      <c r="AC278" s="22">
        <v>0</v>
      </c>
      <c r="AD278" s="22">
        <v>0</v>
      </c>
      <c r="AE278" s="22">
        <v>0</v>
      </c>
      <c r="AF278" s="22">
        <v>3</v>
      </c>
      <c r="AG278" s="22">
        <v>3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1</v>
      </c>
      <c r="AR278" s="22">
        <v>0</v>
      </c>
      <c r="AS278" s="22">
        <v>1</v>
      </c>
    </row>
    <row r="279" spans="1:45" ht="12" customHeight="1" x14ac:dyDescent="0.25">
      <c r="A279" s="3" t="s">
        <v>873</v>
      </c>
      <c r="B279" s="3" t="s">
        <v>333</v>
      </c>
      <c r="C279" s="3" t="s">
        <v>336</v>
      </c>
      <c r="D279" s="22">
        <f t="shared" si="12"/>
        <v>7</v>
      </c>
      <c r="E279" s="22">
        <f t="shared" si="13"/>
        <v>3</v>
      </c>
      <c r="F279" s="22">
        <f t="shared" si="14"/>
        <v>10</v>
      </c>
      <c r="G279" s="22">
        <v>2</v>
      </c>
      <c r="H279" s="22">
        <v>2</v>
      </c>
      <c r="I279" s="22">
        <v>4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3</v>
      </c>
      <c r="AI279" s="22">
        <v>1</v>
      </c>
      <c r="AJ279" s="22">
        <v>4</v>
      </c>
      <c r="AK279" s="22">
        <v>2</v>
      </c>
      <c r="AL279" s="22">
        <v>0</v>
      </c>
      <c r="AM279" s="22">
        <v>2</v>
      </c>
      <c r="AN279" s="22">
        <v>0</v>
      </c>
      <c r="AO279" s="22">
        <v>0</v>
      </c>
      <c r="AP279" s="22">
        <v>0</v>
      </c>
      <c r="AQ279" s="22">
        <v>0</v>
      </c>
      <c r="AR279" s="22">
        <v>0</v>
      </c>
      <c r="AS279" s="22">
        <v>0</v>
      </c>
    </row>
    <row r="280" spans="1:45" ht="12" customHeight="1" x14ac:dyDescent="0.25">
      <c r="A280" s="3" t="s">
        <v>873</v>
      </c>
      <c r="B280" s="3" t="s">
        <v>333</v>
      </c>
      <c r="C280" s="3" t="s">
        <v>334</v>
      </c>
      <c r="D280" s="22">
        <f t="shared" si="12"/>
        <v>9</v>
      </c>
      <c r="E280" s="22">
        <f t="shared" si="13"/>
        <v>10</v>
      </c>
      <c r="F280" s="22">
        <f t="shared" si="14"/>
        <v>19</v>
      </c>
      <c r="G280" s="22">
        <v>7</v>
      </c>
      <c r="H280" s="22">
        <v>6</v>
      </c>
      <c r="I280" s="22">
        <v>13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1</v>
      </c>
      <c r="AA280" s="22">
        <v>1</v>
      </c>
      <c r="AB280" s="22">
        <v>0</v>
      </c>
      <c r="AC280" s="22">
        <v>0</v>
      </c>
      <c r="AD280" s="22">
        <v>0</v>
      </c>
      <c r="AE280" s="22">
        <v>0</v>
      </c>
      <c r="AF280" s="22">
        <v>1</v>
      </c>
      <c r="AG280" s="22">
        <v>1</v>
      </c>
      <c r="AH280" s="22">
        <v>1</v>
      </c>
      <c r="AI280" s="22">
        <v>2</v>
      </c>
      <c r="AJ280" s="22">
        <v>3</v>
      </c>
      <c r="AK280" s="22">
        <v>1</v>
      </c>
      <c r="AL280" s="22">
        <v>0</v>
      </c>
      <c r="AM280" s="22">
        <v>1</v>
      </c>
      <c r="AN280" s="22">
        <v>0</v>
      </c>
      <c r="AO280" s="22">
        <v>0</v>
      </c>
      <c r="AP280" s="22">
        <v>0</v>
      </c>
      <c r="AQ280" s="22">
        <v>0</v>
      </c>
      <c r="AR280" s="22">
        <v>0</v>
      </c>
      <c r="AS280" s="22">
        <v>0</v>
      </c>
    </row>
    <row r="281" spans="1:45" ht="12" customHeight="1" x14ac:dyDescent="0.25">
      <c r="A281" s="3" t="s">
        <v>873</v>
      </c>
      <c r="B281" s="3" t="s">
        <v>386</v>
      </c>
      <c r="C281" s="3" t="s">
        <v>389</v>
      </c>
      <c r="D281" s="22">
        <f t="shared" si="12"/>
        <v>44</v>
      </c>
      <c r="E281" s="22">
        <f t="shared" si="13"/>
        <v>61</v>
      </c>
      <c r="F281" s="22">
        <f t="shared" si="14"/>
        <v>105</v>
      </c>
      <c r="G281" s="22">
        <v>22</v>
      </c>
      <c r="H281" s="22">
        <v>35</v>
      </c>
      <c r="I281" s="22">
        <v>57</v>
      </c>
      <c r="J281" s="22">
        <v>2</v>
      </c>
      <c r="K281" s="22">
        <v>4</v>
      </c>
      <c r="L281" s="22">
        <v>6</v>
      </c>
      <c r="M281" s="22">
        <v>1</v>
      </c>
      <c r="N281" s="22">
        <v>1</v>
      </c>
      <c r="O281" s="22">
        <v>2</v>
      </c>
      <c r="P281" s="22">
        <v>0</v>
      </c>
      <c r="Q281" s="22">
        <v>0</v>
      </c>
      <c r="R281" s="22">
        <v>0</v>
      </c>
      <c r="S281" s="22">
        <v>1</v>
      </c>
      <c r="T281" s="22">
        <v>0</v>
      </c>
      <c r="U281" s="22">
        <v>1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1</v>
      </c>
      <c r="AF281" s="22">
        <v>2</v>
      </c>
      <c r="AG281" s="22">
        <v>3</v>
      </c>
      <c r="AH281" s="22">
        <v>6</v>
      </c>
      <c r="AI281" s="22">
        <v>10</v>
      </c>
      <c r="AJ281" s="22">
        <v>16</v>
      </c>
      <c r="AK281" s="22">
        <v>1</v>
      </c>
      <c r="AL281" s="22">
        <v>2</v>
      </c>
      <c r="AM281" s="22">
        <v>3</v>
      </c>
      <c r="AN281" s="22">
        <v>0</v>
      </c>
      <c r="AO281" s="22">
        <v>0</v>
      </c>
      <c r="AP281" s="22">
        <v>0</v>
      </c>
      <c r="AQ281" s="22">
        <v>10</v>
      </c>
      <c r="AR281" s="22">
        <v>7</v>
      </c>
      <c r="AS281" s="22">
        <v>17</v>
      </c>
    </row>
    <row r="282" spans="1:45" ht="12" customHeight="1" x14ac:dyDescent="0.25">
      <c r="A282" s="3" t="s">
        <v>873</v>
      </c>
      <c r="B282" s="3" t="s">
        <v>386</v>
      </c>
      <c r="C282" s="3" t="s">
        <v>839</v>
      </c>
      <c r="D282" s="22">
        <f t="shared" si="12"/>
        <v>3</v>
      </c>
      <c r="E282" s="22">
        <f t="shared" si="13"/>
        <v>0</v>
      </c>
      <c r="F282" s="22">
        <f t="shared" si="14"/>
        <v>3</v>
      </c>
      <c r="G282" s="22">
        <v>1</v>
      </c>
      <c r="H282" s="22">
        <v>0</v>
      </c>
      <c r="I282" s="22">
        <v>1</v>
      </c>
      <c r="J282" s="22">
        <v>1</v>
      </c>
      <c r="K282" s="22">
        <v>0</v>
      </c>
      <c r="L282" s="22">
        <v>1</v>
      </c>
      <c r="M282" s="22">
        <v>1</v>
      </c>
      <c r="N282" s="22">
        <v>0</v>
      </c>
      <c r="O282" s="22">
        <v>1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  <c r="AQ282" s="22">
        <v>0</v>
      </c>
      <c r="AR282" s="22">
        <v>0</v>
      </c>
      <c r="AS282" s="22">
        <v>0</v>
      </c>
    </row>
    <row r="283" spans="1:45" ht="12" customHeight="1" x14ac:dyDescent="0.25">
      <c r="A283" s="3" t="s">
        <v>873</v>
      </c>
      <c r="B283" s="3" t="s">
        <v>386</v>
      </c>
      <c r="C283" s="3" t="s">
        <v>391</v>
      </c>
      <c r="D283" s="22">
        <f t="shared" si="12"/>
        <v>44</v>
      </c>
      <c r="E283" s="22">
        <f t="shared" si="13"/>
        <v>40</v>
      </c>
      <c r="F283" s="22">
        <f t="shared" si="14"/>
        <v>84</v>
      </c>
      <c r="G283" s="22">
        <v>42</v>
      </c>
      <c r="H283" s="22">
        <v>38</v>
      </c>
      <c r="I283" s="22">
        <v>80</v>
      </c>
      <c r="J283" s="22">
        <v>1</v>
      </c>
      <c r="K283" s="22">
        <v>1</v>
      </c>
      <c r="L283" s="22">
        <v>2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1</v>
      </c>
      <c r="AF283" s="22">
        <v>0</v>
      </c>
      <c r="AG283" s="22">
        <v>1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  <c r="AQ283" s="22">
        <v>0</v>
      </c>
      <c r="AR283" s="22">
        <v>1</v>
      </c>
      <c r="AS283" s="22">
        <v>1</v>
      </c>
    </row>
    <row r="284" spans="1:45" ht="12" customHeight="1" x14ac:dyDescent="0.25">
      <c r="A284" s="3" t="s">
        <v>873</v>
      </c>
      <c r="B284" s="3" t="s">
        <v>386</v>
      </c>
      <c r="C284" s="3" t="s">
        <v>390</v>
      </c>
      <c r="D284" s="22">
        <f t="shared" si="12"/>
        <v>8</v>
      </c>
      <c r="E284" s="22">
        <f t="shared" si="13"/>
        <v>5</v>
      </c>
      <c r="F284" s="22">
        <f t="shared" si="14"/>
        <v>13</v>
      </c>
      <c r="G284" s="22">
        <v>3</v>
      </c>
      <c r="H284" s="22">
        <v>0</v>
      </c>
      <c r="I284" s="22">
        <v>3</v>
      </c>
      <c r="J284" s="22">
        <v>0</v>
      </c>
      <c r="K284" s="22">
        <v>1</v>
      </c>
      <c r="L284" s="22">
        <v>1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2</v>
      </c>
      <c r="AF284" s="22">
        <v>2</v>
      </c>
      <c r="AG284" s="22">
        <v>4</v>
      </c>
      <c r="AH284" s="22">
        <v>3</v>
      </c>
      <c r="AI284" s="22">
        <v>2</v>
      </c>
      <c r="AJ284" s="22">
        <v>5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  <c r="AQ284" s="22">
        <v>0</v>
      </c>
      <c r="AR284" s="22">
        <v>0</v>
      </c>
      <c r="AS284" s="22">
        <v>0</v>
      </c>
    </row>
    <row r="285" spans="1:45" ht="12" customHeight="1" x14ac:dyDescent="0.25">
      <c r="A285" s="3" t="s">
        <v>873</v>
      </c>
      <c r="B285" s="3" t="s">
        <v>386</v>
      </c>
      <c r="C285" s="3" t="s">
        <v>143</v>
      </c>
      <c r="D285" s="22">
        <f t="shared" si="12"/>
        <v>4</v>
      </c>
      <c r="E285" s="22">
        <f t="shared" si="13"/>
        <v>1</v>
      </c>
      <c r="F285" s="22">
        <f t="shared" si="14"/>
        <v>5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1</v>
      </c>
      <c r="Z285" s="22">
        <v>0</v>
      </c>
      <c r="AA285" s="22">
        <v>1</v>
      </c>
      <c r="AB285" s="22">
        <v>0</v>
      </c>
      <c r="AC285" s="22">
        <v>0</v>
      </c>
      <c r="AD285" s="22">
        <v>0</v>
      </c>
      <c r="AE285" s="22">
        <v>3</v>
      </c>
      <c r="AF285" s="22">
        <v>0</v>
      </c>
      <c r="AG285" s="22">
        <v>3</v>
      </c>
      <c r="AH285" s="22">
        <v>0</v>
      </c>
      <c r="AI285" s="22">
        <v>0</v>
      </c>
      <c r="AJ285" s="22">
        <v>0</v>
      </c>
      <c r="AK285" s="22">
        <v>0</v>
      </c>
      <c r="AL285" s="22">
        <v>1</v>
      </c>
      <c r="AM285" s="22">
        <v>1</v>
      </c>
      <c r="AN285" s="22">
        <v>0</v>
      </c>
      <c r="AO285" s="22">
        <v>0</v>
      </c>
      <c r="AP285" s="22">
        <v>0</v>
      </c>
      <c r="AQ285" s="22">
        <v>0</v>
      </c>
      <c r="AR285" s="22">
        <v>0</v>
      </c>
      <c r="AS285" s="22">
        <v>0</v>
      </c>
    </row>
    <row r="286" spans="1:45" ht="12" customHeight="1" x14ac:dyDescent="0.25">
      <c r="A286" s="3" t="s">
        <v>873</v>
      </c>
      <c r="B286" s="3" t="s">
        <v>386</v>
      </c>
      <c r="C286" s="3" t="s">
        <v>388</v>
      </c>
      <c r="D286" s="22">
        <f t="shared" si="12"/>
        <v>19</v>
      </c>
      <c r="E286" s="22">
        <f t="shared" si="13"/>
        <v>20</v>
      </c>
      <c r="F286" s="22">
        <f t="shared" si="14"/>
        <v>39</v>
      </c>
      <c r="G286" s="22">
        <v>14</v>
      </c>
      <c r="H286" s="22">
        <v>12</v>
      </c>
      <c r="I286" s="22">
        <v>26</v>
      </c>
      <c r="J286" s="22">
        <v>0</v>
      </c>
      <c r="K286" s="22">
        <v>1</v>
      </c>
      <c r="L286" s="22">
        <v>1</v>
      </c>
      <c r="M286" s="22">
        <v>4</v>
      </c>
      <c r="N286" s="22">
        <v>4</v>
      </c>
      <c r="O286" s="22">
        <v>8</v>
      </c>
      <c r="P286" s="22">
        <v>0</v>
      </c>
      <c r="Q286" s="22">
        <v>1</v>
      </c>
      <c r="R286" s="22">
        <v>1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1</v>
      </c>
      <c r="AA286" s="22">
        <v>1</v>
      </c>
      <c r="AB286" s="22">
        <v>0</v>
      </c>
      <c r="AC286" s="22">
        <v>0</v>
      </c>
      <c r="AD286" s="22">
        <v>0</v>
      </c>
      <c r="AE286" s="22">
        <v>1</v>
      </c>
      <c r="AF286" s="22">
        <v>1</v>
      </c>
      <c r="AG286" s="22">
        <v>2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  <c r="AQ286" s="22">
        <v>0</v>
      </c>
      <c r="AR286" s="22">
        <v>0</v>
      </c>
      <c r="AS286" s="22">
        <v>0</v>
      </c>
    </row>
    <row r="287" spans="1:45" ht="12" customHeight="1" x14ac:dyDescent="0.25">
      <c r="A287" s="3" t="s">
        <v>873</v>
      </c>
      <c r="B287" s="3" t="s">
        <v>386</v>
      </c>
      <c r="C287" s="3" t="s">
        <v>874</v>
      </c>
      <c r="D287" s="22">
        <f t="shared" si="12"/>
        <v>4</v>
      </c>
      <c r="E287" s="22">
        <f t="shared" si="13"/>
        <v>3</v>
      </c>
      <c r="F287" s="22">
        <f t="shared" si="14"/>
        <v>7</v>
      </c>
      <c r="G287" s="22">
        <v>1</v>
      </c>
      <c r="H287" s="22">
        <v>0</v>
      </c>
      <c r="I287" s="22">
        <v>1</v>
      </c>
      <c r="J287" s="22">
        <v>1</v>
      </c>
      <c r="K287" s="22">
        <v>0</v>
      </c>
      <c r="L287" s="22">
        <v>1</v>
      </c>
      <c r="M287" s="22">
        <v>0</v>
      </c>
      <c r="N287" s="22">
        <v>1</v>
      </c>
      <c r="O287" s="22">
        <v>1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1</v>
      </c>
      <c r="AF287" s="22">
        <v>1</v>
      </c>
      <c r="AG287" s="22">
        <v>2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  <c r="AQ287" s="22">
        <v>1</v>
      </c>
      <c r="AR287" s="22">
        <v>1</v>
      </c>
      <c r="AS287" s="22">
        <v>2</v>
      </c>
    </row>
    <row r="288" spans="1:45" ht="12" customHeight="1" x14ac:dyDescent="0.25">
      <c r="A288" s="3" t="s">
        <v>873</v>
      </c>
      <c r="B288" s="3" t="s">
        <v>366</v>
      </c>
      <c r="C288" s="3" t="s">
        <v>368</v>
      </c>
      <c r="D288" s="22">
        <f t="shared" si="12"/>
        <v>5</v>
      </c>
      <c r="E288" s="22">
        <f t="shared" si="13"/>
        <v>6</v>
      </c>
      <c r="F288" s="22">
        <f t="shared" si="14"/>
        <v>11</v>
      </c>
      <c r="G288" s="22">
        <v>4</v>
      </c>
      <c r="H288" s="22">
        <v>3</v>
      </c>
      <c r="I288" s="22">
        <v>7</v>
      </c>
      <c r="J288" s="22">
        <v>1</v>
      </c>
      <c r="K288" s="22">
        <v>1</v>
      </c>
      <c r="L288" s="22">
        <v>2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  <c r="AQ288" s="22">
        <v>0</v>
      </c>
      <c r="AR288" s="22">
        <v>2</v>
      </c>
      <c r="AS288" s="22">
        <v>2</v>
      </c>
    </row>
    <row r="289" spans="1:45" ht="12" customHeight="1" x14ac:dyDescent="0.25">
      <c r="A289" s="3" t="s">
        <v>873</v>
      </c>
      <c r="B289" s="3" t="s">
        <v>366</v>
      </c>
      <c r="C289" s="3" t="s">
        <v>840</v>
      </c>
      <c r="D289" s="22">
        <f t="shared" si="12"/>
        <v>1</v>
      </c>
      <c r="E289" s="22">
        <f t="shared" si="13"/>
        <v>8</v>
      </c>
      <c r="F289" s="22">
        <f t="shared" si="14"/>
        <v>9</v>
      </c>
      <c r="G289" s="22">
        <v>1</v>
      </c>
      <c r="H289" s="22">
        <v>4</v>
      </c>
      <c r="I289" s="22">
        <v>5</v>
      </c>
      <c r="J289" s="22">
        <v>0</v>
      </c>
      <c r="K289" s="22">
        <v>2</v>
      </c>
      <c r="L289" s="22">
        <v>2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  <c r="AQ289" s="22">
        <v>0</v>
      </c>
      <c r="AR289" s="22">
        <v>2</v>
      </c>
      <c r="AS289" s="22">
        <v>2</v>
      </c>
    </row>
    <row r="290" spans="1:45" ht="12" customHeight="1" x14ac:dyDescent="0.25">
      <c r="A290" s="3" t="s">
        <v>873</v>
      </c>
      <c r="B290" s="3" t="s">
        <v>366</v>
      </c>
      <c r="C290" s="3" t="s">
        <v>372</v>
      </c>
      <c r="D290" s="22">
        <f t="shared" si="12"/>
        <v>2</v>
      </c>
      <c r="E290" s="22">
        <f t="shared" si="13"/>
        <v>2</v>
      </c>
      <c r="F290" s="22">
        <f t="shared" si="14"/>
        <v>4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1</v>
      </c>
      <c r="T290" s="22">
        <v>1</v>
      </c>
      <c r="U290" s="22">
        <v>2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  <c r="AQ290" s="22">
        <v>1</v>
      </c>
      <c r="AR290" s="22">
        <v>1</v>
      </c>
      <c r="AS290" s="22">
        <v>2</v>
      </c>
    </row>
    <row r="291" spans="1:45" ht="12" customHeight="1" x14ac:dyDescent="0.25">
      <c r="A291" s="3" t="s">
        <v>873</v>
      </c>
      <c r="B291" s="3" t="s">
        <v>366</v>
      </c>
      <c r="C291" s="3" t="s">
        <v>841</v>
      </c>
      <c r="D291" s="22">
        <f t="shared" si="12"/>
        <v>2</v>
      </c>
      <c r="E291" s="22">
        <f t="shared" si="13"/>
        <v>2</v>
      </c>
      <c r="F291" s="22">
        <f t="shared" si="14"/>
        <v>4</v>
      </c>
      <c r="G291" s="22">
        <v>2</v>
      </c>
      <c r="H291" s="22">
        <v>0</v>
      </c>
      <c r="I291" s="22">
        <v>2</v>
      </c>
      <c r="J291" s="22">
        <v>0</v>
      </c>
      <c r="K291" s="22">
        <v>0</v>
      </c>
      <c r="L291" s="22">
        <v>0</v>
      </c>
      <c r="M291" s="22">
        <v>0</v>
      </c>
      <c r="N291" s="22">
        <v>1</v>
      </c>
      <c r="O291" s="22">
        <v>1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  <c r="AQ291" s="22">
        <v>0</v>
      </c>
      <c r="AR291" s="22">
        <v>1</v>
      </c>
      <c r="AS291" s="22">
        <v>1</v>
      </c>
    </row>
    <row r="292" spans="1:45" ht="12" customHeight="1" x14ac:dyDescent="0.25">
      <c r="A292" s="3" t="s">
        <v>873</v>
      </c>
      <c r="B292" s="3" t="s">
        <v>366</v>
      </c>
      <c r="C292" s="3" t="s">
        <v>367</v>
      </c>
      <c r="D292" s="22">
        <f t="shared" si="12"/>
        <v>4</v>
      </c>
      <c r="E292" s="22">
        <f t="shared" si="13"/>
        <v>7</v>
      </c>
      <c r="F292" s="22">
        <f t="shared" si="14"/>
        <v>11</v>
      </c>
      <c r="G292" s="22">
        <v>3</v>
      </c>
      <c r="H292" s="22">
        <v>5</v>
      </c>
      <c r="I292" s="22">
        <v>8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1</v>
      </c>
      <c r="AF292" s="22">
        <v>1</v>
      </c>
      <c r="AG292" s="22">
        <v>2</v>
      </c>
      <c r="AH292" s="22">
        <v>0</v>
      </c>
      <c r="AI292" s="22">
        <v>1</v>
      </c>
      <c r="AJ292" s="22">
        <v>1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Q292" s="22">
        <v>0</v>
      </c>
      <c r="AR292" s="22">
        <v>0</v>
      </c>
      <c r="AS292" s="22">
        <v>0</v>
      </c>
    </row>
    <row r="293" spans="1:45" ht="12" customHeight="1" x14ac:dyDescent="0.25">
      <c r="A293" s="3" t="s">
        <v>873</v>
      </c>
      <c r="B293" s="3" t="s">
        <v>366</v>
      </c>
      <c r="C293" s="3" t="s">
        <v>370</v>
      </c>
      <c r="D293" s="22">
        <f t="shared" si="12"/>
        <v>1</v>
      </c>
      <c r="E293" s="22">
        <f t="shared" si="13"/>
        <v>8</v>
      </c>
      <c r="F293" s="22">
        <f t="shared" si="14"/>
        <v>9</v>
      </c>
      <c r="G293" s="22">
        <v>0</v>
      </c>
      <c r="H293" s="22">
        <v>4</v>
      </c>
      <c r="I293" s="22">
        <v>4</v>
      </c>
      <c r="J293" s="22">
        <v>1</v>
      </c>
      <c r="K293" s="22">
        <v>0</v>
      </c>
      <c r="L293" s="22">
        <v>1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4</v>
      </c>
      <c r="AG293" s="22">
        <v>4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  <c r="AQ293" s="22">
        <v>0</v>
      </c>
      <c r="AR293" s="22">
        <v>0</v>
      </c>
      <c r="AS293" s="22">
        <v>0</v>
      </c>
    </row>
    <row r="294" spans="1:45" ht="12" customHeight="1" x14ac:dyDescent="0.25">
      <c r="A294" s="3" t="s">
        <v>873</v>
      </c>
      <c r="B294" s="3" t="s">
        <v>366</v>
      </c>
      <c r="C294" s="3" t="s">
        <v>875</v>
      </c>
      <c r="D294" s="22">
        <f t="shared" si="12"/>
        <v>0</v>
      </c>
      <c r="E294" s="22">
        <f t="shared" si="13"/>
        <v>0</v>
      </c>
      <c r="F294" s="22">
        <f t="shared" si="14"/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  <c r="AQ294" s="22">
        <v>0</v>
      </c>
      <c r="AR294" s="22">
        <v>0</v>
      </c>
      <c r="AS294" s="22">
        <v>0</v>
      </c>
    </row>
    <row r="295" spans="1:45" ht="12" customHeight="1" x14ac:dyDescent="0.25">
      <c r="A295" s="3" t="s">
        <v>873</v>
      </c>
      <c r="B295" s="3" t="s">
        <v>366</v>
      </c>
      <c r="C295" s="3" t="s">
        <v>373</v>
      </c>
      <c r="D295" s="22">
        <f t="shared" si="12"/>
        <v>0</v>
      </c>
      <c r="E295" s="22">
        <f t="shared" si="13"/>
        <v>1</v>
      </c>
      <c r="F295" s="22">
        <f t="shared" si="14"/>
        <v>1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  <c r="AQ295" s="22">
        <v>0</v>
      </c>
      <c r="AR295" s="22">
        <v>1</v>
      </c>
      <c r="AS295" s="22">
        <v>1</v>
      </c>
    </row>
    <row r="296" spans="1:45" ht="12" customHeight="1" x14ac:dyDescent="0.25">
      <c r="A296" s="3" t="s">
        <v>873</v>
      </c>
      <c r="B296" s="3" t="s">
        <v>366</v>
      </c>
      <c r="C296" s="3" t="s">
        <v>842</v>
      </c>
      <c r="D296" s="22">
        <f t="shared" si="12"/>
        <v>8</v>
      </c>
      <c r="E296" s="22">
        <f t="shared" si="13"/>
        <v>6</v>
      </c>
      <c r="F296" s="22">
        <f t="shared" si="14"/>
        <v>14</v>
      </c>
      <c r="G296" s="22">
        <v>2</v>
      </c>
      <c r="H296" s="22">
        <v>3</v>
      </c>
      <c r="I296" s="22">
        <v>5</v>
      </c>
      <c r="J296" s="22">
        <v>0</v>
      </c>
      <c r="K296" s="22">
        <v>0</v>
      </c>
      <c r="L296" s="22">
        <v>0</v>
      </c>
      <c r="M296" s="22">
        <v>1</v>
      </c>
      <c r="N296" s="22">
        <v>0</v>
      </c>
      <c r="O296" s="22">
        <v>1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1</v>
      </c>
      <c r="X296" s="22">
        <v>1</v>
      </c>
      <c r="Y296" s="22">
        <v>1</v>
      </c>
      <c r="Z296" s="22">
        <v>0</v>
      </c>
      <c r="AA296" s="22">
        <v>1</v>
      </c>
      <c r="AB296" s="22">
        <v>0</v>
      </c>
      <c r="AC296" s="22">
        <v>0</v>
      </c>
      <c r="AD296" s="22">
        <v>0</v>
      </c>
      <c r="AE296" s="22">
        <v>0</v>
      </c>
      <c r="AF296" s="22">
        <v>1</v>
      </c>
      <c r="AG296" s="22">
        <v>1</v>
      </c>
      <c r="AH296" s="22">
        <v>1</v>
      </c>
      <c r="AI296" s="22">
        <v>1</v>
      </c>
      <c r="AJ296" s="22">
        <v>2</v>
      </c>
      <c r="AK296" s="22">
        <v>1</v>
      </c>
      <c r="AL296" s="22">
        <v>0</v>
      </c>
      <c r="AM296" s="22">
        <v>1</v>
      </c>
      <c r="AN296" s="22">
        <v>1</v>
      </c>
      <c r="AO296" s="22">
        <v>0</v>
      </c>
      <c r="AP296" s="22">
        <v>1</v>
      </c>
      <c r="AQ296" s="22">
        <v>1</v>
      </c>
      <c r="AR296" s="22">
        <v>0</v>
      </c>
      <c r="AS296" s="22">
        <v>1</v>
      </c>
    </row>
    <row r="297" spans="1:45" ht="12" customHeight="1" x14ac:dyDescent="0.25">
      <c r="A297" s="3" t="s">
        <v>873</v>
      </c>
      <c r="B297" s="3" t="s">
        <v>366</v>
      </c>
      <c r="C297" s="3" t="s">
        <v>375</v>
      </c>
      <c r="D297" s="22">
        <f t="shared" si="12"/>
        <v>0</v>
      </c>
      <c r="E297" s="22">
        <f t="shared" si="13"/>
        <v>1</v>
      </c>
      <c r="F297" s="22">
        <f t="shared" si="14"/>
        <v>1</v>
      </c>
      <c r="G297" s="22">
        <v>0</v>
      </c>
      <c r="H297" s="22">
        <v>1</v>
      </c>
      <c r="I297" s="22">
        <v>1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  <c r="AQ297" s="22">
        <v>0</v>
      </c>
      <c r="AR297" s="22">
        <v>0</v>
      </c>
      <c r="AS297" s="22">
        <v>0</v>
      </c>
    </row>
    <row r="298" spans="1:45" ht="12" customHeight="1" x14ac:dyDescent="0.25">
      <c r="A298" s="3" t="s">
        <v>873</v>
      </c>
      <c r="B298" s="3" t="s">
        <v>366</v>
      </c>
      <c r="C298" s="3" t="s">
        <v>374</v>
      </c>
      <c r="D298" s="22">
        <f t="shared" si="12"/>
        <v>1</v>
      </c>
      <c r="E298" s="22">
        <f t="shared" si="13"/>
        <v>3</v>
      </c>
      <c r="F298" s="22">
        <f t="shared" si="14"/>
        <v>4</v>
      </c>
      <c r="G298" s="22">
        <v>0</v>
      </c>
      <c r="H298" s="22">
        <v>3</v>
      </c>
      <c r="I298" s="22">
        <v>3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1</v>
      </c>
      <c r="AI298" s="22">
        <v>0</v>
      </c>
      <c r="AJ298" s="22">
        <v>1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  <c r="AQ298" s="22">
        <v>0</v>
      </c>
      <c r="AR298" s="22">
        <v>0</v>
      </c>
      <c r="AS298" s="22">
        <v>0</v>
      </c>
    </row>
    <row r="299" spans="1:45" ht="12" customHeight="1" x14ac:dyDescent="0.25">
      <c r="A299" s="3" t="s">
        <v>873</v>
      </c>
      <c r="B299" s="3" t="s">
        <v>366</v>
      </c>
      <c r="C299" s="3" t="s">
        <v>369</v>
      </c>
      <c r="D299" s="22">
        <f t="shared" si="12"/>
        <v>0</v>
      </c>
      <c r="E299" s="22">
        <f t="shared" si="13"/>
        <v>2</v>
      </c>
      <c r="F299" s="22">
        <f t="shared" si="14"/>
        <v>2</v>
      </c>
      <c r="G299" s="22">
        <v>0</v>
      </c>
      <c r="H299" s="22">
        <v>1</v>
      </c>
      <c r="I299" s="22">
        <v>1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1</v>
      </c>
      <c r="AM299" s="22">
        <v>1</v>
      </c>
      <c r="AN299" s="22">
        <v>0</v>
      </c>
      <c r="AO299" s="22">
        <v>0</v>
      </c>
      <c r="AP299" s="22">
        <v>0</v>
      </c>
      <c r="AQ299" s="22">
        <v>0</v>
      </c>
      <c r="AR299" s="22">
        <v>0</v>
      </c>
      <c r="AS299" s="22">
        <v>0</v>
      </c>
    </row>
    <row r="300" spans="1:45" ht="12" customHeight="1" x14ac:dyDescent="0.25">
      <c r="A300" s="3" t="s">
        <v>873</v>
      </c>
      <c r="B300" s="3" t="s">
        <v>366</v>
      </c>
      <c r="C300" s="3" t="s">
        <v>365</v>
      </c>
      <c r="D300" s="22">
        <f t="shared" si="12"/>
        <v>3</v>
      </c>
      <c r="E300" s="22">
        <f t="shared" si="13"/>
        <v>5</v>
      </c>
      <c r="F300" s="22">
        <f t="shared" si="14"/>
        <v>8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1</v>
      </c>
      <c r="X300" s="22">
        <v>1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3</v>
      </c>
      <c r="AF300" s="22">
        <v>3</v>
      </c>
      <c r="AG300" s="22">
        <v>6</v>
      </c>
      <c r="AH300" s="22">
        <v>0</v>
      </c>
      <c r="AI300" s="22">
        <v>0</v>
      </c>
      <c r="AJ300" s="22">
        <v>0</v>
      </c>
      <c r="AK300" s="22">
        <v>0</v>
      </c>
      <c r="AL300" s="22">
        <v>1</v>
      </c>
      <c r="AM300" s="22">
        <v>1</v>
      </c>
      <c r="AN300" s="22">
        <v>0</v>
      </c>
      <c r="AO300" s="22">
        <v>0</v>
      </c>
      <c r="AP300" s="22">
        <v>0</v>
      </c>
      <c r="AQ300" s="22">
        <v>0</v>
      </c>
      <c r="AR300" s="22">
        <v>0</v>
      </c>
      <c r="AS300" s="22">
        <v>0</v>
      </c>
    </row>
    <row r="301" spans="1:45" ht="12" customHeight="1" x14ac:dyDescent="0.25">
      <c r="A301" s="3" t="s">
        <v>873</v>
      </c>
      <c r="B301" s="3" t="s">
        <v>295</v>
      </c>
      <c r="C301" s="3" t="s">
        <v>302</v>
      </c>
      <c r="D301" s="22">
        <f t="shared" si="12"/>
        <v>0</v>
      </c>
      <c r="E301" s="22">
        <f t="shared" si="13"/>
        <v>3</v>
      </c>
      <c r="F301" s="22">
        <f t="shared" si="14"/>
        <v>3</v>
      </c>
      <c r="G301" s="22">
        <v>0</v>
      </c>
      <c r="H301" s="22">
        <v>2</v>
      </c>
      <c r="I301" s="22">
        <v>2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1</v>
      </c>
      <c r="AA301" s="22">
        <v>1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  <c r="AQ301" s="22">
        <v>0</v>
      </c>
      <c r="AR301" s="22">
        <v>0</v>
      </c>
      <c r="AS301" s="22">
        <v>0</v>
      </c>
    </row>
    <row r="302" spans="1:45" ht="12" customHeight="1" x14ac:dyDescent="0.25">
      <c r="A302" s="3" t="s">
        <v>873</v>
      </c>
      <c r="B302" s="3" t="s">
        <v>295</v>
      </c>
      <c r="C302" s="3" t="s">
        <v>298</v>
      </c>
      <c r="D302" s="22">
        <f t="shared" si="12"/>
        <v>8</v>
      </c>
      <c r="E302" s="22">
        <f t="shared" si="13"/>
        <v>13</v>
      </c>
      <c r="F302" s="22">
        <f t="shared" si="14"/>
        <v>21</v>
      </c>
      <c r="G302" s="22">
        <v>7</v>
      </c>
      <c r="H302" s="22">
        <v>8</v>
      </c>
      <c r="I302" s="22">
        <v>15</v>
      </c>
      <c r="J302" s="22">
        <v>0</v>
      </c>
      <c r="K302" s="22">
        <v>0</v>
      </c>
      <c r="L302" s="22">
        <v>0</v>
      </c>
      <c r="M302" s="22">
        <v>1</v>
      </c>
      <c r="N302" s="22">
        <v>2</v>
      </c>
      <c r="O302" s="22">
        <v>3</v>
      </c>
      <c r="P302" s="22">
        <v>0</v>
      </c>
      <c r="Q302" s="22">
        <v>0</v>
      </c>
      <c r="R302" s="22">
        <v>0</v>
      </c>
      <c r="S302" s="22">
        <v>0</v>
      </c>
      <c r="T302" s="22">
        <v>1</v>
      </c>
      <c r="U302" s="22">
        <v>1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2</v>
      </c>
      <c r="AJ302" s="22">
        <v>2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  <c r="AQ302" s="22">
        <v>0</v>
      </c>
      <c r="AR302" s="22">
        <v>0</v>
      </c>
      <c r="AS302" s="22">
        <v>0</v>
      </c>
    </row>
    <row r="303" spans="1:45" ht="12" customHeight="1" x14ac:dyDescent="0.25">
      <c r="A303" s="3" t="s">
        <v>873</v>
      </c>
      <c r="B303" s="3" t="s">
        <v>295</v>
      </c>
      <c r="C303" s="3" t="s">
        <v>294</v>
      </c>
      <c r="D303" s="22">
        <f t="shared" si="12"/>
        <v>1</v>
      </c>
      <c r="E303" s="22">
        <f t="shared" si="13"/>
        <v>1</v>
      </c>
      <c r="F303" s="22">
        <f t="shared" si="14"/>
        <v>2</v>
      </c>
      <c r="G303" s="22">
        <v>0</v>
      </c>
      <c r="H303" s="22">
        <v>1</v>
      </c>
      <c r="I303" s="22">
        <v>1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1</v>
      </c>
      <c r="AF303" s="22">
        <v>0</v>
      </c>
      <c r="AG303" s="22">
        <v>1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22">
        <v>0</v>
      </c>
    </row>
    <row r="304" spans="1:45" ht="12" customHeight="1" x14ac:dyDescent="0.25">
      <c r="A304" s="3" t="s">
        <v>873</v>
      </c>
      <c r="B304" s="3" t="s">
        <v>295</v>
      </c>
      <c r="C304" s="3" t="s">
        <v>301</v>
      </c>
      <c r="D304" s="22">
        <f t="shared" si="12"/>
        <v>4</v>
      </c>
      <c r="E304" s="22">
        <f t="shared" si="13"/>
        <v>5</v>
      </c>
      <c r="F304" s="22">
        <f t="shared" si="14"/>
        <v>9</v>
      </c>
      <c r="G304" s="22">
        <v>4</v>
      </c>
      <c r="H304" s="22">
        <v>2</v>
      </c>
      <c r="I304" s="22">
        <v>6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1</v>
      </c>
      <c r="AG304" s="22">
        <v>1</v>
      </c>
      <c r="AH304" s="22">
        <v>0</v>
      </c>
      <c r="AI304" s="22">
        <v>0</v>
      </c>
      <c r="AJ304" s="22">
        <v>0</v>
      </c>
      <c r="AK304" s="22">
        <v>0</v>
      </c>
      <c r="AL304" s="22">
        <v>2</v>
      </c>
      <c r="AM304" s="22">
        <v>2</v>
      </c>
      <c r="AN304" s="22">
        <v>0</v>
      </c>
      <c r="AO304" s="22">
        <v>0</v>
      </c>
      <c r="AP304" s="22">
        <v>0</v>
      </c>
      <c r="AQ304" s="22">
        <v>0</v>
      </c>
      <c r="AR304" s="22">
        <v>0</v>
      </c>
      <c r="AS304" s="22">
        <v>0</v>
      </c>
    </row>
    <row r="305" spans="1:45" ht="12" customHeight="1" x14ac:dyDescent="0.25">
      <c r="A305" s="3" t="s">
        <v>873</v>
      </c>
      <c r="B305" s="3" t="s">
        <v>295</v>
      </c>
      <c r="C305" s="3" t="s">
        <v>303</v>
      </c>
      <c r="D305" s="22">
        <f t="shared" si="12"/>
        <v>1</v>
      </c>
      <c r="E305" s="22">
        <f t="shared" si="13"/>
        <v>4</v>
      </c>
      <c r="F305" s="22">
        <f t="shared" si="14"/>
        <v>5</v>
      </c>
      <c r="G305" s="22">
        <v>1</v>
      </c>
      <c r="H305" s="22">
        <v>2</v>
      </c>
      <c r="I305" s="22">
        <v>3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2</v>
      </c>
      <c r="AM305" s="22">
        <v>2</v>
      </c>
      <c r="AN305" s="22">
        <v>0</v>
      </c>
      <c r="AO305" s="22">
        <v>0</v>
      </c>
      <c r="AP305" s="22">
        <v>0</v>
      </c>
      <c r="AQ305" s="22">
        <v>0</v>
      </c>
      <c r="AR305" s="22">
        <v>0</v>
      </c>
      <c r="AS305" s="22">
        <v>0</v>
      </c>
    </row>
    <row r="306" spans="1:45" ht="12" customHeight="1" x14ac:dyDescent="0.25">
      <c r="A306" s="3" t="s">
        <v>873</v>
      </c>
      <c r="B306" s="3" t="s">
        <v>295</v>
      </c>
      <c r="C306" s="3" t="s">
        <v>296</v>
      </c>
      <c r="D306" s="22">
        <f t="shared" si="12"/>
        <v>5</v>
      </c>
      <c r="E306" s="22">
        <f t="shared" si="13"/>
        <v>11</v>
      </c>
      <c r="F306" s="22">
        <f t="shared" si="14"/>
        <v>16</v>
      </c>
      <c r="G306" s="22">
        <v>4</v>
      </c>
      <c r="H306" s="22">
        <v>10</v>
      </c>
      <c r="I306" s="22">
        <v>14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1</v>
      </c>
      <c r="Z306" s="22">
        <v>0</v>
      </c>
      <c r="AA306" s="22">
        <v>1</v>
      </c>
      <c r="AB306" s="22">
        <v>0</v>
      </c>
      <c r="AC306" s="22">
        <v>0</v>
      </c>
      <c r="AD306" s="22">
        <v>0</v>
      </c>
      <c r="AE306" s="22">
        <v>0</v>
      </c>
      <c r="AF306" s="22">
        <v>1</v>
      </c>
      <c r="AG306" s="22">
        <v>1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  <c r="AQ306" s="22">
        <v>0</v>
      </c>
      <c r="AR306" s="22">
        <v>0</v>
      </c>
      <c r="AS306" s="22">
        <v>0</v>
      </c>
    </row>
    <row r="307" spans="1:45" ht="12" customHeight="1" x14ac:dyDescent="0.25">
      <c r="A307" s="3" t="s">
        <v>873</v>
      </c>
      <c r="B307" s="3" t="s">
        <v>295</v>
      </c>
      <c r="C307" s="3" t="s">
        <v>297</v>
      </c>
      <c r="D307" s="22">
        <f t="shared" si="12"/>
        <v>1</v>
      </c>
      <c r="E307" s="22">
        <f t="shared" si="13"/>
        <v>0</v>
      </c>
      <c r="F307" s="22">
        <f t="shared" si="14"/>
        <v>1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1</v>
      </c>
      <c r="AF307" s="22">
        <v>0</v>
      </c>
      <c r="AG307" s="22">
        <v>1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  <c r="AQ307" s="22">
        <v>0</v>
      </c>
      <c r="AR307" s="22">
        <v>0</v>
      </c>
      <c r="AS307" s="22">
        <v>0</v>
      </c>
    </row>
    <row r="308" spans="1:45" ht="12" customHeight="1" x14ac:dyDescent="0.25">
      <c r="A308" s="3" t="s">
        <v>873</v>
      </c>
      <c r="B308" s="3" t="s">
        <v>295</v>
      </c>
      <c r="C308" s="3" t="s">
        <v>876</v>
      </c>
      <c r="D308" s="22">
        <f t="shared" si="12"/>
        <v>3</v>
      </c>
      <c r="E308" s="22">
        <f t="shared" si="13"/>
        <v>2</v>
      </c>
      <c r="F308" s="22">
        <f t="shared" si="14"/>
        <v>5</v>
      </c>
      <c r="G308" s="22">
        <v>2</v>
      </c>
      <c r="H308" s="22">
        <v>1</v>
      </c>
      <c r="I308" s="22">
        <v>3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1</v>
      </c>
      <c r="AL308" s="22">
        <v>0</v>
      </c>
      <c r="AM308" s="22">
        <v>1</v>
      </c>
      <c r="AN308" s="22">
        <v>0</v>
      </c>
      <c r="AO308" s="22">
        <v>0</v>
      </c>
      <c r="AP308" s="22">
        <v>0</v>
      </c>
      <c r="AQ308" s="22">
        <v>0</v>
      </c>
      <c r="AR308" s="22">
        <v>1</v>
      </c>
      <c r="AS308" s="22">
        <v>1</v>
      </c>
    </row>
    <row r="309" spans="1:45" ht="12" customHeight="1" x14ac:dyDescent="0.25">
      <c r="A309" s="3" t="s">
        <v>873</v>
      </c>
      <c r="B309" s="3" t="s">
        <v>295</v>
      </c>
      <c r="C309" s="3" t="s">
        <v>299</v>
      </c>
      <c r="D309" s="22">
        <f t="shared" si="12"/>
        <v>2</v>
      </c>
      <c r="E309" s="22">
        <f t="shared" si="13"/>
        <v>0</v>
      </c>
      <c r="F309" s="22">
        <f t="shared" si="14"/>
        <v>2</v>
      </c>
      <c r="G309" s="22">
        <v>0</v>
      </c>
      <c r="H309" s="22">
        <v>0</v>
      </c>
      <c r="I309" s="22">
        <v>0</v>
      </c>
      <c r="J309" s="22">
        <v>2</v>
      </c>
      <c r="K309" s="22">
        <v>0</v>
      </c>
      <c r="L309" s="22">
        <v>2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  <c r="AQ309" s="22">
        <v>0</v>
      </c>
      <c r="AR309" s="22">
        <v>0</v>
      </c>
      <c r="AS309" s="22">
        <v>0</v>
      </c>
    </row>
    <row r="310" spans="1:45" ht="12" customHeight="1" x14ac:dyDescent="0.25">
      <c r="A310" s="3" t="s">
        <v>873</v>
      </c>
      <c r="B310" s="3" t="s">
        <v>338</v>
      </c>
      <c r="C310" s="3" t="s">
        <v>344</v>
      </c>
      <c r="D310" s="22">
        <f t="shared" si="12"/>
        <v>45</v>
      </c>
      <c r="E310" s="22">
        <f t="shared" si="13"/>
        <v>70</v>
      </c>
      <c r="F310" s="22">
        <f t="shared" si="14"/>
        <v>115</v>
      </c>
      <c r="G310" s="22">
        <v>39</v>
      </c>
      <c r="H310" s="22">
        <v>61</v>
      </c>
      <c r="I310" s="22">
        <v>100</v>
      </c>
      <c r="J310" s="22">
        <v>1</v>
      </c>
      <c r="K310" s="22">
        <v>1</v>
      </c>
      <c r="L310" s="22">
        <v>2</v>
      </c>
      <c r="M310" s="22">
        <v>0</v>
      </c>
      <c r="N310" s="22">
        <v>0</v>
      </c>
      <c r="O310" s="22">
        <v>0</v>
      </c>
      <c r="P310" s="22">
        <v>0</v>
      </c>
      <c r="Q310" s="22">
        <v>1</v>
      </c>
      <c r="R310" s="22">
        <v>1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3</v>
      </c>
      <c r="Z310" s="22">
        <v>1</v>
      </c>
      <c r="AA310" s="22">
        <v>4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2</v>
      </c>
      <c r="AI310" s="22">
        <v>5</v>
      </c>
      <c r="AJ310" s="22">
        <v>7</v>
      </c>
      <c r="AK310" s="22">
        <v>0</v>
      </c>
      <c r="AL310" s="22">
        <v>1</v>
      </c>
      <c r="AM310" s="22">
        <v>1</v>
      </c>
      <c r="AN310" s="22">
        <v>0</v>
      </c>
      <c r="AO310" s="22">
        <v>0</v>
      </c>
      <c r="AP310" s="22">
        <v>0</v>
      </c>
      <c r="AQ310" s="22">
        <v>0</v>
      </c>
      <c r="AR310" s="22">
        <v>0</v>
      </c>
      <c r="AS310" s="22">
        <v>0</v>
      </c>
    </row>
    <row r="311" spans="1:45" ht="12" customHeight="1" x14ac:dyDescent="0.25">
      <c r="A311" s="3" t="s">
        <v>873</v>
      </c>
      <c r="B311" s="3" t="s">
        <v>338</v>
      </c>
      <c r="C311" s="3" t="s">
        <v>340</v>
      </c>
      <c r="D311" s="22">
        <f t="shared" si="12"/>
        <v>14</v>
      </c>
      <c r="E311" s="22">
        <f t="shared" si="13"/>
        <v>31</v>
      </c>
      <c r="F311" s="22">
        <f t="shared" si="14"/>
        <v>45</v>
      </c>
      <c r="G311" s="22">
        <v>9</v>
      </c>
      <c r="H311" s="22">
        <v>15</v>
      </c>
      <c r="I311" s="22">
        <v>24</v>
      </c>
      <c r="J311" s="22">
        <v>1</v>
      </c>
      <c r="K311" s="22">
        <v>1</v>
      </c>
      <c r="L311" s="22">
        <v>2</v>
      </c>
      <c r="M311" s="22">
        <v>0</v>
      </c>
      <c r="N311" s="22">
        <v>0</v>
      </c>
      <c r="O311" s="22">
        <v>0</v>
      </c>
      <c r="P311" s="22">
        <v>0</v>
      </c>
      <c r="Q311" s="22">
        <v>1</v>
      </c>
      <c r="R311" s="22">
        <v>1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1</v>
      </c>
      <c r="AA311" s="22">
        <v>1</v>
      </c>
      <c r="AB311" s="22">
        <v>0</v>
      </c>
      <c r="AC311" s="22">
        <v>0</v>
      </c>
      <c r="AD311" s="22">
        <v>0</v>
      </c>
      <c r="AE311" s="22">
        <v>0</v>
      </c>
      <c r="AF311" s="22">
        <v>4</v>
      </c>
      <c r="AG311" s="22">
        <v>4</v>
      </c>
      <c r="AH311" s="22">
        <v>4</v>
      </c>
      <c r="AI311" s="22">
        <v>7</v>
      </c>
      <c r="AJ311" s="22">
        <v>11</v>
      </c>
      <c r="AK311" s="22">
        <v>0</v>
      </c>
      <c r="AL311" s="22">
        <v>2</v>
      </c>
      <c r="AM311" s="22">
        <v>2</v>
      </c>
      <c r="AN311" s="22">
        <v>0</v>
      </c>
      <c r="AO311" s="22">
        <v>0</v>
      </c>
      <c r="AP311" s="22">
        <v>0</v>
      </c>
      <c r="AQ311" s="22">
        <v>0</v>
      </c>
      <c r="AR311" s="22">
        <v>0</v>
      </c>
      <c r="AS311" s="22">
        <v>0</v>
      </c>
    </row>
    <row r="312" spans="1:45" ht="12" customHeight="1" x14ac:dyDescent="0.25">
      <c r="A312" s="3" t="s">
        <v>873</v>
      </c>
      <c r="B312" s="3" t="s">
        <v>338</v>
      </c>
      <c r="C312" s="3" t="s">
        <v>345</v>
      </c>
      <c r="D312" s="22">
        <f t="shared" si="12"/>
        <v>1</v>
      </c>
      <c r="E312" s="22">
        <f t="shared" si="13"/>
        <v>3</v>
      </c>
      <c r="F312" s="22">
        <f t="shared" si="14"/>
        <v>4</v>
      </c>
      <c r="G312" s="22">
        <v>0</v>
      </c>
      <c r="H312" s="22">
        <v>1</v>
      </c>
      <c r="I312" s="22">
        <v>1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1</v>
      </c>
      <c r="AA312" s="22">
        <v>1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1</v>
      </c>
      <c r="AJ312" s="22">
        <v>1</v>
      </c>
      <c r="AK312" s="22">
        <v>1</v>
      </c>
      <c r="AL312" s="22">
        <v>0</v>
      </c>
      <c r="AM312" s="22">
        <v>1</v>
      </c>
      <c r="AN312" s="22">
        <v>0</v>
      </c>
      <c r="AO312" s="22">
        <v>0</v>
      </c>
      <c r="AP312" s="22">
        <v>0</v>
      </c>
      <c r="AQ312" s="22">
        <v>0</v>
      </c>
      <c r="AR312" s="22">
        <v>0</v>
      </c>
      <c r="AS312" s="22">
        <v>0</v>
      </c>
    </row>
    <row r="313" spans="1:45" ht="12" customHeight="1" x14ac:dyDescent="0.25">
      <c r="A313" s="3" t="s">
        <v>873</v>
      </c>
      <c r="B313" s="3" t="s">
        <v>338</v>
      </c>
      <c r="C313" s="3" t="s">
        <v>342</v>
      </c>
      <c r="D313" s="22">
        <f t="shared" si="12"/>
        <v>12</v>
      </c>
      <c r="E313" s="22">
        <f t="shared" si="13"/>
        <v>21</v>
      </c>
      <c r="F313" s="22">
        <f t="shared" si="14"/>
        <v>33</v>
      </c>
      <c r="G313" s="22">
        <v>8</v>
      </c>
      <c r="H313" s="22">
        <v>7</v>
      </c>
      <c r="I313" s="22">
        <v>15</v>
      </c>
      <c r="J313" s="22">
        <v>0</v>
      </c>
      <c r="K313" s="22">
        <v>1</v>
      </c>
      <c r="L313" s="22">
        <v>1</v>
      </c>
      <c r="M313" s="22">
        <v>0</v>
      </c>
      <c r="N313" s="22">
        <v>0</v>
      </c>
      <c r="O313" s="22">
        <v>0</v>
      </c>
      <c r="P313" s="22">
        <v>1</v>
      </c>
      <c r="Q313" s="22">
        <v>0</v>
      </c>
      <c r="R313" s="22">
        <v>1</v>
      </c>
      <c r="S313" s="22">
        <v>1</v>
      </c>
      <c r="T313" s="22">
        <v>1</v>
      </c>
      <c r="U313" s="22">
        <v>2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2</v>
      </c>
      <c r="AG313" s="22">
        <v>2</v>
      </c>
      <c r="AH313" s="22">
        <v>2</v>
      </c>
      <c r="AI313" s="22">
        <v>10</v>
      </c>
      <c r="AJ313" s="22">
        <v>12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0</v>
      </c>
      <c r="AQ313" s="22">
        <v>0</v>
      </c>
      <c r="AR313" s="22">
        <v>0</v>
      </c>
      <c r="AS313" s="22">
        <v>0</v>
      </c>
    </row>
    <row r="314" spans="1:45" ht="12" customHeight="1" x14ac:dyDescent="0.25">
      <c r="A314" s="3" t="s">
        <v>873</v>
      </c>
      <c r="B314" s="3" t="s">
        <v>338</v>
      </c>
      <c r="C314" s="3" t="s">
        <v>337</v>
      </c>
      <c r="D314" s="22">
        <f t="shared" si="12"/>
        <v>10</v>
      </c>
      <c r="E314" s="22">
        <f t="shared" si="13"/>
        <v>10</v>
      </c>
      <c r="F314" s="22">
        <f t="shared" si="14"/>
        <v>20</v>
      </c>
      <c r="G314" s="22">
        <v>5</v>
      </c>
      <c r="H314" s="22">
        <v>4</v>
      </c>
      <c r="I314" s="22">
        <v>9</v>
      </c>
      <c r="J314" s="22">
        <v>0</v>
      </c>
      <c r="K314" s="22">
        <v>0</v>
      </c>
      <c r="L314" s="22">
        <v>0</v>
      </c>
      <c r="M314" s="22">
        <v>0</v>
      </c>
      <c r="N314" s="22">
        <v>1</v>
      </c>
      <c r="O314" s="22">
        <v>1</v>
      </c>
      <c r="P314" s="22">
        <v>1</v>
      </c>
      <c r="Q314" s="22">
        <v>0</v>
      </c>
      <c r="R314" s="22">
        <v>1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1</v>
      </c>
      <c r="AF314" s="22">
        <v>4</v>
      </c>
      <c r="AG314" s="22">
        <v>5</v>
      </c>
      <c r="AH314" s="22">
        <v>3</v>
      </c>
      <c r="AI314" s="22">
        <v>1</v>
      </c>
      <c r="AJ314" s="22">
        <v>4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0</v>
      </c>
      <c r="AQ314" s="22">
        <v>0</v>
      </c>
      <c r="AR314" s="22">
        <v>0</v>
      </c>
      <c r="AS314" s="22">
        <v>0</v>
      </c>
    </row>
    <row r="315" spans="1:45" ht="12" customHeight="1" x14ac:dyDescent="0.25">
      <c r="A315" s="3" t="s">
        <v>873</v>
      </c>
      <c r="B315" s="3" t="s">
        <v>338</v>
      </c>
      <c r="C315" s="3" t="s">
        <v>339</v>
      </c>
      <c r="D315" s="22">
        <f t="shared" si="12"/>
        <v>77</v>
      </c>
      <c r="E315" s="22">
        <f t="shared" si="13"/>
        <v>129</v>
      </c>
      <c r="F315" s="22">
        <f t="shared" si="14"/>
        <v>206</v>
      </c>
      <c r="G315" s="22">
        <v>32</v>
      </c>
      <c r="H315" s="22">
        <v>43</v>
      </c>
      <c r="I315" s="22">
        <v>75</v>
      </c>
      <c r="J315" s="22">
        <v>18</v>
      </c>
      <c r="K315" s="22">
        <v>19</v>
      </c>
      <c r="L315" s="22">
        <v>37</v>
      </c>
      <c r="M315" s="22">
        <v>8</v>
      </c>
      <c r="N315" s="22">
        <v>9</v>
      </c>
      <c r="O315" s="22">
        <v>17</v>
      </c>
      <c r="P315" s="22">
        <v>2</v>
      </c>
      <c r="Q315" s="22">
        <v>3</v>
      </c>
      <c r="R315" s="22">
        <v>5</v>
      </c>
      <c r="S315" s="22">
        <v>0</v>
      </c>
      <c r="T315" s="22">
        <v>1</v>
      </c>
      <c r="U315" s="22">
        <v>1</v>
      </c>
      <c r="V315" s="22">
        <v>0</v>
      </c>
      <c r="W315" s="22">
        <v>0</v>
      </c>
      <c r="X315" s="22">
        <v>0</v>
      </c>
      <c r="Y315" s="22">
        <v>1</v>
      </c>
      <c r="Z315" s="22">
        <v>2</v>
      </c>
      <c r="AA315" s="22">
        <v>3</v>
      </c>
      <c r="AB315" s="22">
        <v>0</v>
      </c>
      <c r="AC315" s="22">
        <v>0</v>
      </c>
      <c r="AD315" s="22">
        <v>0</v>
      </c>
      <c r="AE315" s="22">
        <v>4</v>
      </c>
      <c r="AF315" s="22">
        <v>9</v>
      </c>
      <c r="AG315" s="22">
        <v>13</v>
      </c>
      <c r="AH315" s="22">
        <v>9</v>
      </c>
      <c r="AI315" s="22">
        <v>39</v>
      </c>
      <c r="AJ315" s="22">
        <v>48</v>
      </c>
      <c r="AK315" s="22">
        <v>1</v>
      </c>
      <c r="AL315" s="22">
        <v>2</v>
      </c>
      <c r="AM315" s="22">
        <v>3</v>
      </c>
      <c r="AN315" s="22">
        <v>0</v>
      </c>
      <c r="AO315" s="22">
        <v>0</v>
      </c>
      <c r="AP315" s="22">
        <v>0</v>
      </c>
      <c r="AQ315" s="22">
        <v>2</v>
      </c>
      <c r="AR315" s="22">
        <v>2</v>
      </c>
      <c r="AS315" s="22">
        <v>4</v>
      </c>
    </row>
    <row r="316" spans="1:45" ht="12" customHeight="1" x14ac:dyDescent="0.25">
      <c r="A316" s="3" t="s">
        <v>873</v>
      </c>
      <c r="B316" s="3" t="s">
        <v>338</v>
      </c>
      <c r="C316" s="3" t="s">
        <v>348</v>
      </c>
      <c r="D316" s="22">
        <f t="shared" si="12"/>
        <v>10</v>
      </c>
      <c r="E316" s="22">
        <f t="shared" si="13"/>
        <v>35</v>
      </c>
      <c r="F316" s="22">
        <f t="shared" si="14"/>
        <v>45</v>
      </c>
      <c r="G316" s="22">
        <v>3</v>
      </c>
      <c r="H316" s="22">
        <v>3</v>
      </c>
      <c r="I316" s="22">
        <v>6</v>
      </c>
      <c r="J316" s="22">
        <v>0</v>
      </c>
      <c r="K316" s="22">
        <v>4</v>
      </c>
      <c r="L316" s="22">
        <v>4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1</v>
      </c>
      <c r="T316" s="22">
        <v>6</v>
      </c>
      <c r="U316" s="22">
        <v>7</v>
      </c>
      <c r="V316" s="22">
        <v>1</v>
      </c>
      <c r="W316" s="22">
        <v>4</v>
      </c>
      <c r="X316" s="22">
        <v>5</v>
      </c>
      <c r="Y316" s="22">
        <v>1</v>
      </c>
      <c r="Z316" s="22">
        <v>0</v>
      </c>
      <c r="AA316" s="22">
        <v>1</v>
      </c>
      <c r="AB316" s="22">
        <v>0</v>
      </c>
      <c r="AC316" s="22">
        <v>0</v>
      </c>
      <c r="AD316" s="22">
        <v>0</v>
      </c>
      <c r="AE316" s="22">
        <v>0</v>
      </c>
      <c r="AF316" s="22">
        <v>2</v>
      </c>
      <c r="AG316" s="22">
        <v>2</v>
      </c>
      <c r="AH316" s="22">
        <v>3</v>
      </c>
      <c r="AI316" s="22">
        <v>10</v>
      </c>
      <c r="AJ316" s="22">
        <v>13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0</v>
      </c>
      <c r="AQ316" s="22">
        <v>1</v>
      </c>
      <c r="AR316" s="22">
        <v>6</v>
      </c>
      <c r="AS316" s="22">
        <v>7</v>
      </c>
    </row>
    <row r="317" spans="1:45" ht="12" customHeight="1" x14ac:dyDescent="0.25">
      <c r="A317" s="3" t="s">
        <v>873</v>
      </c>
      <c r="B317" s="3" t="s">
        <v>338</v>
      </c>
      <c r="C317" s="3" t="s">
        <v>343</v>
      </c>
      <c r="D317" s="22">
        <f t="shared" si="12"/>
        <v>8</v>
      </c>
      <c r="E317" s="22">
        <f t="shared" si="13"/>
        <v>13</v>
      </c>
      <c r="F317" s="22">
        <f t="shared" si="14"/>
        <v>21</v>
      </c>
      <c r="G317" s="22">
        <v>6</v>
      </c>
      <c r="H317" s="22">
        <v>4</v>
      </c>
      <c r="I317" s="22">
        <v>10</v>
      </c>
      <c r="J317" s="22">
        <v>0</v>
      </c>
      <c r="K317" s="22">
        <v>1</v>
      </c>
      <c r="L317" s="22">
        <v>1</v>
      </c>
      <c r="M317" s="22">
        <v>0</v>
      </c>
      <c r="N317" s="22">
        <v>1</v>
      </c>
      <c r="O317" s="22">
        <v>1</v>
      </c>
      <c r="P317" s="22">
        <v>1</v>
      </c>
      <c r="Q317" s="22">
        <v>0</v>
      </c>
      <c r="R317" s="22">
        <v>1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1</v>
      </c>
      <c r="AA317" s="22">
        <v>1</v>
      </c>
      <c r="AB317" s="22">
        <v>0</v>
      </c>
      <c r="AC317" s="22">
        <v>0</v>
      </c>
      <c r="AD317" s="22">
        <v>0</v>
      </c>
      <c r="AE317" s="22">
        <v>1</v>
      </c>
      <c r="AF317" s="22">
        <v>3</v>
      </c>
      <c r="AG317" s="22">
        <v>4</v>
      </c>
      <c r="AH317" s="22">
        <v>0</v>
      </c>
      <c r="AI317" s="22">
        <v>3</v>
      </c>
      <c r="AJ317" s="22">
        <v>3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  <c r="AQ317" s="22">
        <v>0</v>
      </c>
      <c r="AR317" s="22">
        <v>0</v>
      </c>
      <c r="AS317" s="22">
        <v>0</v>
      </c>
    </row>
    <row r="318" spans="1:45" ht="12" customHeight="1" x14ac:dyDescent="0.25">
      <c r="A318" s="3" t="s">
        <v>873</v>
      </c>
      <c r="B318" s="3" t="s">
        <v>338</v>
      </c>
      <c r="C318" s="3" t="s">
        <v>341</v>
      </c>
      <c r="D318" s="22">
        <f t="shared" si="12"/>
        <v>1</v>
      </c>
      <c r="E318" s="22">
        <f t="shared" si="13"/>
        <v>3</v>
      </c>
      <c r="F318" s="22">
        <f t="shared" si="14"/>
        <v>4</v>
      </c>
      <c r="G318" s="22">
        <v>1</v>
      </c>
      <c r="H318" s="22">
        <v>2</v>
      </c>
      <c r="I318" s="22">
        <v>3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1</v>
      </c>
      <c r="AM318" s="22">
        <v>1</v>
      </c>
      <c r="AN318" s="22">
        <v>0</v>
      </c>
      <c r="AO318" s="22">
        <v>0</v>
      </c>
      <c r="AP318" s="22">
        <v>0</v>
      </c>
      <c r="AQ318" s="22">
        <v>0</v>
      </c>
      <c r="AR318" s="22">
        <v>0</v>
      </c>
      <c r="AS318" s="22">
        <v>0</v>
      </c>
    </row>
    <row r="319" spans="1:45" ht="12" customHeight="1" x14ac:dyDescent="0.25">
      <c r="A319" s="3" t="s">
        <v>873</v>
      </c>
      <c r="B319" s="3" t="s">
        <v>338</v>
      </c>
      <c r="C319" s="3" t="s">
        <v>347</v>
      </c>
      <c r="D319" s="22">
        <f t="shared" si="12"/>
        <v>7</v>
      </c>
      <c r="E319" s="22">
        <f t="shared" si="13"/>
        <v>21</v>
      </c>
      <c r="F319" s="22">
        <f t="shared" si="14"/>
        <v>28</v>
      </c>
      <c r="G319" s="22">
        <v>4</v>
      </c>
      <c r="H319" s="22">
        <v>7</v>
      </c>
      <c r="I319" s="22">
        <v>11</v>
      </c>
      <c r="J319" s="22">
        <v>0</v>
      </c>
      <c r="K319" s="22">
        <v>0</v>
      </c>
      <c r="L319" s="22">
        <v>0</v>
      </c>
      <c r="M319" s="22">
        <v>1</v>
      </c>
      <c r="N319" s="22">
        <v>1</v>
      </c>
      <c r="O319" s="22">
        <v>2</v>
      </c>
      <c r="P319" s="22">
        <v>0</v>
      </c>
      <c r="Q319" s="22">
        <v>0</v>
      </c>
      <c r="R319" s="22">
        <v>0</v>
      </c>
      <c r="S319" s="22">
        <v>0</v>
      </c>
      <c r="T319" s="22">
        <v>1</v>
      </c>
      <c r="U319" s="22">
        <v>1</v>
      </c>
      <c r="V319" s="22">
        <v>0</v>
      </c>
      <c r="W319" s="22">
        <v>1</v>
      </c>
      <c r="X319" s="22">
        <v>1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1</v>
      </c>
      <c r="AF319" s="22">
        <v>2</v>
      </c>
      <c r="AG319" s="22">
        <v>3</v>
      </c>
      <c r="AH319" s="22">
        <v>0</v>
      </c>
      <c r="AI319" s="22">
        <v>9</v>
      </c>
      <c r="AJ319" s="22">
        <v>9</v>
      </c>
      <c r="AK319" s="22">
        <v>1</v>
      </c>
      <c r="AL319" s="22">
        <v>0</v>
      </c>
      <c r="AM319" s="22">
        <v>1</v>
      </c>
      <c r="AN319" s="22">
        <v>0</v>
      </c>
      <c r="AO319" s="22">
        <v>0</v>
      </c>
      <c r="AP319" s="22">
        <v>0</v>
      </c>
      <c r="AQ319" s="22">
        <v>0</v>
      </c>
      <c r="AR319" s="22">
        <v>0</v>
      </c>
      <c r="AS319" s="22">
        <v>0</v>
      </c>
    </row>
    <row r="320" spans="1:45" ht="12" customHeight="1" x14ac:dyDescent="0.25">
      <c r="A320" s="3" t="s">
        <v>873</v>
      </c>
      <c r="B320" s="3" t="s">
        <v>338</v>
      </c>
      <c r="C320" s="3" t="s">
        <v>346</v>
      </c>
      <c r="D320" s="22">
        <f t="shared" si="12"/>
        <v>20</v>
      </c>
      <c r="E320" s="22">
        <f t="shared" si="13"/>
        <v>27</v>
      </c>
      <c r="F320" s="22">
        <f t="shared" si="14"/>
        <v>47</v>
      </c>
      <c r="G320" s="22">
        <v>15</v>
      </c>
      <c r="H320" s="22">
        <v>23</v>
      </c>
      <c r="I320" s="22">
        <v>38</v>
      </c>
      <c r="J320" s="22">
        <v>3</v>
      </c>
      <c r="K320" s="22">
        <v>0</v>
      </c>
      <c r="L320" s="22">
        <v>3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1</v>
      </c>
      <c r="AF320" s="22">
        <v>2</v>
      </c>
      <c r="AG320" s="22">
        <v>3</v>
      </c>
      <c r="AH320" s="22">
        <v>1</v>
      </c>
      <c r="AI320" s="22">
        <v>2</v>
      </c>
      <c r="AJ320" s="22">
        <v>3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  <c r="AQ320" s="22">
        <v>0</v>
      </c>
      <c r="AR320" s="22">
        <v>0</v>
      </c>
      <c r="AS320" s="22">
        <v>0</v>
      </c>
    </row>
    <row r="321" spans="1:45" ht="12" customHeight="1" x14ac:dyDescent="0.25">
      <c r="A321" s="3" t="s">
        <v>873</v>
      </c>
      <c r="B321" s="3" t="s">
        <v>877</v>
      </c>
      <c r="C321" s="3" t="s">
        <v>320</v>
      </c>
      <c r="D321" s="22">
        <f t="shared" si="12"/>
        <v>6</v>
      </c>
      <c r="E321" s="22">
        <f t="shared" si="13"/>
        <v>5</v>
      </c>
      <c r="F321" s="22">
        <f t="shared" si="14"/>
        <v>11</v>
      </c>
      <c r="G321" s="22">
        <v>6</v>
      </c>
      <c r="H321" s="22">
        <v>4</v>
      </c>
      <c r="I321" s="22">
        <v>10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1</v>
      </c>
      <c r="AJ321" s="22">
        <v>1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  <c r="AQ321" s="22">
        <v>0</v>
      </c>
      <c r="AR321" s="22">
        <v>0</v>
      </c>
      <c r="AS321" s="22">
        <v>0</v>
      </c>
    </row>
    <row r="322" spans="1:45" ht="12" customHeight="1" x14ac:dyDescent="0.25">
      <c r="A322" s="3" t="s">
        <v>873</v>
      </c>
      <c r="B322" s="3" t="s">
        <v>877</v>
      </c>
      <c r="C322" s="3" t="s">
        <v>324</v>
      </c>
      <c r="D322" s="22">
        <f t="shared" si="12"/>
        <v>1</v>
      </c>
      <c r="E322" s="22">
        <f t="shared" si="13"/>
        <v>2</v>
      </c>
      <c r="F322" s="22">
        <f t="shared" si="14"/>
        <v>3</v>
      </c>
      <c r="G322" s="22">
        <v>0</v>
      </c>
      <c r="H322" s="22">
        <v>1</v>
      </c>
      <c r="I322" s="22">
        <v>1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1</v>
      </c>
      <c r="AC322" s="22">
        <v>0</v>
      </c>
      <c r="AD322" s="22">
        <v>1</v>
      </c>
      <c r="AE322" s="22">
        <v>0</v>
      </c>
      <c r="AF322" s="22">
        <v>1</v>
      </c>
      <c r="AG322" s="22">
        <v>1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  <c r="AQ322" s="22">
        <v>0</v>
      </c>
      <c r="AR322" s="22">
        <v>0</v>
      </c>
      <c r="AS322" s="22">
        <v>0</v>
      </c>
    </row>
    <row r="323" spans="1:45" ht="12" customHeight="1" x14ac:dyDescent="0.25">
      <c r="A323" s="3" t="s">
        <v>873</v>
      </c>
      <c r="B323" s="3" t="s">
        <v>877</v>
      </c>
      <c r="C323" s="3" t="s">
        <v>321</v>
      </c>
      <c r="D323" s="22">
        <f t="shared" si="12"/>
        <v>2</v>
      </c>
      <c r="E323" s="22">
        <f t="shared" si="13"/>
        <v>1</v>
      </c>
      <c r="F323" s="22">
        <f t="shared" si="14"/>
        <v>3</v>
      </c>
      <c r="G323" s="22">
        <v>1</v>
      </c>
      <c r="H323" s="22">
        <v>1</v>
      </c>
      <c r="I323" s="22">
        <v>2</v>
      </c>
      <c r="J323" s="22">
        <v>0</v>
      </c>
      <c r="K323" s="22">
        <v>0</v>
      </c>
      <c r="L323" s="22">
        <v>0</v>
      </c>
      <c r="M323" s="22">
        <v>1</v>
      </c>
      <c r="N323" s="22">
        <v>0</v>
      </c>
      <c r="O323" s="22">
        <v>1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  <c r="AQ323" s="22">
        <v>0</v>
      </c>
      <c r="AR323" s="22">
        <v>0</v>
      </c>
      <c r="AS323" s="22">
        <v>0</v>
      </c>
    </row>
    <row r="324" spans="1:45" ht="12" customHeight="1" x14ac:dyDescent="0.25">
      <c r="A324" s="3" t="s">
        <v>873</v>
      </c>
      <c r="B324" s="3" t="s">
        <v>877</v>
      </c>
      <c r="C324" s="3" t="s">
        <v>322</v>
      </c>
      <c r="D324" s="22">
        <f t="shared" si="12"/>
        <v>2</v>
      </c>
      <c r="E324" s="22">
        <f t="shared" si="13"/>
        <v>1</v>
      </c>
      <c r="F324" s="22">
        <f t="shared" si="14"/>
        <v>3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1</v>
      </c>
      <c r="AG324" s="22">
        <v>1</v>
      </c>
      <c r="AH324" s="22">
        <v>0</v>
      </c>
      <c r="AI324" s="22">
        <v>0</v>
      </c>
      <c r="AJ324" s="22">
        <v>0</v>
      </c>
      <c r="AK324" s="22">
        <v>1</v>
      </c>
      <c r="AL324" s="22">
        <v>0</v>
      </c>
      <c r="AM324" s="22">
        <v>1</v>
      </c>
      <c r="AN324" s="22">
        <v>0</v>
      </c>
      <c r="AO324" s="22">
        <v>0</v>
      </c>
      <c r="AP324" s="22">
        <v>0</v>
      </c>
      <c r="AQ324" s="22">
        <v>1</v>
      </c>
      <c r="AR324" s="22">
        <v>0</v>
      </c>
      <c r="AS324" s="22">
        <v>1</v>
      </c>
    </row>
    <row r="325" spans="1:45" ht="12" customHeight="1" x14ac:dyDescent="0.25">
      <c r="A325" s="3" t="s">
        <v>873</v>
      </c>
      <c r="B325" s="3" t="s">
        <v>877</v>
      </c>
      <c r="C325" s="3" t="s">
        <v>327</v>
      </c>
      <c r="D325" s="22">
        <f t="shared" ref="D325:D388" si="15">SUMIFS($G325:$AS325,$G$3:$AS$3,"Girls")</f>
        <v>6</v>
      </c>
      <c r="E325" s="22">
        <f t="shared" ref="E325:E388" si="16">SUMIFS($G325:$AS325,$G$3:$AS$3,"Boys")</f>
        <v>6</v>
      </c>
      <c r="F325" s="22">
        <f t="shared" ref="F325:F388" si="17">SUMIFS($G325:$AS325,$G$3:$AS$3,"Total")</f>
        <v>12</v>
      </c>
      <c r="G325" s="22">
        <v>0</v>
      </c>
      <c r="H325" s="22">
        <v>2</v>
      </c>
      <c r="I325" s="22">
        <v>2</v>
      </c>
      <c r="J325" s="22">
        <v>1</v>
      </c>
      <c r="K325" s="22">
        <v>0</v>
      </c>
      <c r="L325" s="22">
        <v>1</v>
      </c>
      <c r="M325" s="22">
        <v>1</v>
      </c>
      <c r="N325" s="22">
        <v>1</v>
      </c>
      <c r="O325" s="22">
        <v>2</v>
      </c>
      <c r="P325" s="22">
        <v>0</v>
      </c>
      <c r="Q325" s="22">
        <v>0</v>
      </c>
      <c r="R325" s="22">
        <v>0</v>
      </c>
      <c r="S325" s="22">
        <v>2</v>
      </c>
      <c r="T325" s="22">
        <v>0</v>
      </c>
      <c r="U325" s="22">
        <v>2</v>
      </c>
      <c r="V325" s="22">
        <v>1</v>
      </c>
      <c r="W325" s="22">
        <v>0</v>
      </c>
      <c r="X325" s="22">
        <v>1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1</v>
      </c>
      <c r="AF325" s="22">
        <v>1</v>
      </c>
      <c r="AG325" s="22">
        <v>2</v>
      </c>
      <c r="AH325" s="22">
        <v>0</v>
      </c>
      <c r="AI325" s="22">
        <v>2</v>
      </c>
      <c r="AJ325" s="22">
        <v>2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  <c r="AQ325" s="22">
        <v>0</v>
      </c>
      <c r="AR325" s="22">
        <v>0</v>
      </c>
      <c r="AS325" s="22">
        <v>0</v>
      </c>
    </row>
    <row r="326" spans="1:45" ht="12" customHeight="1" x14ac:dyDescent="0.25">
      <c r="A326" s="3" t="s">
        <v>873</v>
      </c>
      <c r="B326" s="3" t="s">
        <v>877</v>
      </c>
      <c r="C326" s="3" t="s">
        <v>325</v>
      </c>
      <c r="D326" s="22">
        <f t="shared" si="15"/>
        <v>16</v>
      </c>
      <c r="E326" s="22">
        <f t="shared" si="16"/>
        <v>16</v>
      </c>
      <c r="F326" s="22">
        <f t="shared" si="17"/>
        <v>32</v>
      </c>
      <c r="G326" s="22">
        <v>16</v>
      </c>
      <c r="H326" s="22">
        <v>16</v>
      </c>
      <c r="I326" s="22">
        <v>32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  <c r="AQ326" s="22">
        <v>0</v>
      </c>
      <c r="AR326" s="22">
        <v>0</v>
      </c>
      <c r="AS326" s="22">
        <v>0</v>
      </c>
    </row>
    <row r="327" spans="1:45" ht="12" customHeight="1" x14ac:dyDescent="0.25">
      <c r="A327" s="3" t="s">
        <v>873</v>
      </c>
      <c r="B327" s="3" t="s">
        <v>877</v>
      </c>
      <c r="C327" s="3" t="s">
        <v>319</v>
      </c>
      <c r="D327" s="22">
        <f t="shared" si="15"/>
        <v>0</v>
      </c>
      <c r="E327" s="22">
        <f t="shared" si="16"/>
        <v>1</v>
      </c>
      <c r="F327" s="22">
        <f t="shared" si="17"/>
        <v>1</v>
      </c>
      <c r="G327" s="22">
        <v>0</v>
      </c>
      <c r="H327" s="22">
        <v>1</v>
      </c>
      <c r="I327" s="22">
        <v>1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  <c r="AQ327" s="22">
        <v>0</v>
      </c>
      <c r="AR327" s="22">
        <v>0</v>
      </c>
      <c r="AS327" s="22">
        <v>0</v>
      </c>
    </row>
    <row r="328" spans="1:45" ht="12" customHeight="1" x14ac:dyDescent="0.25">
      <c r="A328" s="3" t="s">
        <v>873</v>
      </c>
      <c r="B328" s="3" t="s">
        <v>877</v>
      </c>
      <c r="C328" s="3" t="s">
        <v>318</v>
      </c>
      <c r="D328" s="22">
        <f t="shared" si="15"/>
        <v>2</v>
      </c>
      <c r="E328" s="22">
        <f t="shared" si="16"/>
        <v>1</v>
      </c>
      <c r="F328" s="22">
        <f t="shared" si="17"/>
        <v>3</v>
      </c>
      <c r="G328" s="22">
        <v>2</v>
      </c>
      <c r="H328" s="22">
        <v>0</v>
      </c>
      <c r="I328" s="22">
        <v>2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1</v>
      </c>
      <c r="AJ328" s="22">
        <v>1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0</v>
      </c>
      <c r="AQ328" s="22">
        <v>0</v>
      </c>
      <c r="AR328" s="22">
        <v>0</v>
      </c>
      <c r="AS328" s="22">
        <v>0</v>
      </c>
    </row>
    <row r="329" spans="1:45" ht="12" customHeight="1" x14ac:dyDescent="0.25">
      <c r="A329" s="3" t="s">
        <v>873</v>
      </c>
      <c r="B329" s="3" t="s">
        <v>877</v>
      </c>
      <c r="C329" s="3" t="s">
        <v>326</v>
      </c>
      <c r="D329" s="22">
        <f t="shared" si="15"/>
        <v>2</v>
      </c>
      <c r="E329" s="22">
        <f t="shared" si="16"/>
        <v>2</v>
      </c>
      <c r="F329" s="22">
        <f t="shared" si="17"/>
        <v>4</v>
      </c>
      <c r="G329" s="22">
        <v>1</v>
      </c>
      <c r="H329" s="22">
        <v>1</v>
      </c>
      <c r="I329" s="22">
        <v>2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1</v>
      </c>
      <c r="Q329" s="22">
        <v>0</v>
      </c>
      <c r="R329" s="22">
        <v>1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1</v>
      </c>
      <c r="AG329" s="22">
        <v>1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0</v>
      </c>
      <c r="AQ329" s="22">
        <v>0</v>
      </c>
      <c r="AR329" s="22">
        <v>0</v>
      </c>
      <c r="AS329" s="22">
        <v>0</v>
      </c>
    </row>
    <row r="330" spans="1:45" ht="12" customHeight="1" x14ac:dyDescent="0.25">
      <c r="A330" s="3" t="s">
        <v>873</v>
      </c>
      <c r="B330" s="3" t="s">
        <v>877</v>
      </c>
      <c r="C330" s="3" t="s">
        <v>316</v>
      </c>
      <c r="D330" s="22">
        <f t="shared" si="15"/>
        <v>2</v>
      </c>
      <c r="E330" s="22">
        <f t="shared" si="16"/>
        <v>2</v>
      </c>
      <c r="F330" s="22">
        <f t="shared" si="17"/>
        <v>4</v>
      </c>
      <c r="G330" s="22">
        <v>1</v>
      </c>
      <c r="H330" s="22">
        <v>0</v>
      </c>
      <c r="I330" s="22">
        <v>1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1</v>
      </c>
      <c r="R330" s="22">
        <v>1</v>
      </c>
      <c r="S330" s="22">
        <v>0</v>
      </c>
      <c r="T330" s="22">
        <v>0</v>
      </c>
      <c r="U330" s="22">
        <v>0</v>
      </c>
      <c r="V330" s="22">
        <v>1</v>
      </c>
      <c r="W330" s="22">
        <v>0</v>
      </c>
      <c r="X330" s="22">
        <v>1</v>
      </c>
      <c r="Y330" s="22">
        <v>0</v>
      </c>
      <c r="Z330" s="22">
        <v>1</v>
      </c>
      <c r="AA330" s="22">
        <v>1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v>0</v>
      </c>
      <c r="AO330" s="22">
        <v>0</v>
      </c>
      <c r="AP330" s="22">
        <v>0</v>
      </c>
      <c r="AQ330" s="22">
        <v>0</v>
      </c>
      <c r="AR330" s="22">
        <v>0</v>
      </c>
      <c r="AS330" s="22">
        <v>0</v>
      </c>
    </row>
    <row r="331" spans="1:45" ht="12" customHeight="1" x14ac:dyDescent="0.25">
      <c r="A331" s="3" t="s">
        <v>873</v>
      </c>
      <c r="B331" s="3" t="s">
        <v>877</v>
      </c>
      <c r="C331" s="3" t="s">
        <v>315</v>
      </c>
      <c r="D331" s="22">
        <f t="shared" si="15"/>
        <v>5</v>
      </c>
      <c r="E331" s="22">
        <f t="shared" si="16"/>
        <v>7</v>
      </c>
      <c r="F331" s="22">
        <f t="shared" si="17"/>
        <v>12</v>
      </c>
      <c r="G331" s="22">
        <v>1</v>
      </c>
      <c r="H331" s="22">
        <v>0</v>
      </c>
      <c r="I331" s="22">
        <v>1</v>
      </c>
      <c r="J331" s="22">
        <v>4</v>
      </c>
      <c r="K331" s="22">
        <v>5</v>
      </c>
      <c r="L331" s="22">
        <v>9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1</v>
      </c>
      <c r="U331" s="22">
        <v>1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1</v>
      </c>
      <c r="AG331" s="22">
        <v>1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v>0</v>
      </c>
      <c r="AQ331" s="22">
        <v>0</v>
      </c>
      <c r="AR331" s="22">
        <v>0</v>
      </c>
      <c r="AS331" s="22">
        <v>0</v>
      </c>
    </row>
    <row r="332" spans="1:45" ht="12" customHeight="1" x14ac:dyDescent="0.25">
      <c r="A332" s="3" t="s">
        <v>873</v>
      </c>
      <c r="B332" s="3" t="s">
        <v>877</v>
      </c>
      <c r="C332" s="3" t="s">
        <v>317</v>
      </c>
      <c r="D332" s="22">
        <f t="shared" si="15"/>
        <v>3</v>
      </c>
      <c r="E332" s="22">
        <f t="shared" si="16"/>
        <v>0</v>
      </c>
      <c r="F332" s="22">
        <f t="shared" si="17"/>
        <v>3</v>
      </c>
      <c r="G332" s="22">
        <v>1</v>
      </c>
      <c r="H332" s="22">
        <v>0</v>
      </c>
      <c r="I332" s="22">
        <v>1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1</v>
      </c>
      <c r="AF332" s="22">
        <v>0</v>
      </c>
      <c r="AG332" s="22">
        <v>1</v>
      </c>
      <c r="AH332" s="22">
        <v>0</v>
      </c>
      <c r="AI332" s="22">
        <v>0</v>
      </c>
      <c r="AJ332" s="22">
        <v>0</v>
      </c>
      <c r="AK332" s="22">
        <v>1</v>
      </c>
      <c r="AL332" s="22">
        <v>0</v>
      </c>
      <c r="AM332" s="22">
        <v>1</v>
      </c>
      <c r="AN332" s="22">
        <v>0</v>
      </c>
      <c r="AO332" s="22">
        <v>0</v>
      </c>
      <c r="AP332" s="22">
        <v>0</v>
      </c>
      <c r="AQ332" s="22">
        <v>0</v>
      </c>
      <c r="AR332" s="22">
        <v>0</v>
      </c>
      <c r="AS332" s="22">
        <v>0</v>
      </c>
    </row>
    <row r="333" spans="1:45" ht="12" customHeight="1" x14ac:dyDescent="0.25">
      <c r="A333" s="3" t="s">
        <v>873</v>
      </c>
      <c r="B333" s="3" t="s">
        <v>877</v>
      </c>
      <c r="C333" s="3" t="s">
        <v>323</v>
      </c>
      <c r="D333" s="22">
        <f t="shared" si="15"/>
        <v>0</v>
      </c>
      <c r="E333" s="22">
        <f t="shared" si="16"/>
        <v>0</v>
      </c>
      <c r="F333" s="22">
        <f t="shared" si="17"/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v>0</v>
      </c>
      <c r="AQ333" s="22">
        <v>0</v>
      </c>
      <c r="AR333" s="22">
        <v>0</v>
      </c>
      <c r="AS333" s="22">
        <v>0</v>
      </c>
    </row>
    <row r="334" spans="1:45" ht="12" customHeight="1" x14ac:dyDescent="0.25">
      <c r="A334" s="3" t="s">
        <v>873</v>
      </c>
      <c r="B334" s="3" t="s">
        <v>328</v>
      </c>
      <c r="C334" s="3" t="s">
        <v>897</v>
      </c>
      <c r="D334" s="22">
        <f t="shared" si="15"/>
        <v>1</v>
      </c>
      <c r="E334" s="22">
        <f t="shared" si="16"/>
        <v>2</v>
      </c>
      <c r="F334" s="22">
        <f t="shared" si="17"/>
        <v>3</v>
      </c>
      <c r="G334" s="22">
        <v>0</v>
      </c>
      <c r="H334" s="22">
        <v>0</v>
      </c>
      <c r="I334" s="22">
        <v>0</v>
      </c>
      <c r="J334" s="22">
        <v>1</v>
      </c>
      <c r="K334" s="22">
        <v>0</v>
      </c>
      <c r="L334" s="22">
        <v>1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1</v>
      </c>
      <c r="AA334" s="22">
        <v>1</v>
      </c>
      <c r="AB334" s="22">
        <v>0</v>
      </c>
      <c r="AC334" s="22">
        <v>0</v>
      </c>
      <c r="AD334" s="22">
        <v>0</v>
      </c>
      <c r="AE334" s="22">
        <v>0</v>
      </c>
      <c r="AF334" s="22">
        <v>1</v>
      </c>
      <c r="AG334" s="22">
        <v>1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v>0</v>
      </c>
      <c r="AQ334" s="22">
        <v>0</v>
      </c>
      <c r="AR334" s="22">
        <v>0</v>
      </c>
      <c r="AS334" s="22">
        <v>0</v>
      </c>
    </row>
    <row r="335" spans="1:45" ht="12" customHeight="1" x14ac:dyDescent="0.25">
      <c r="A335" s="3" t="s">
        <v>873</v>
      </c>
      <c r="B335" s="3" t="s">
        <v>328</v>
      </c>
      <c r="C335" s="3" t="s">
        <v>329</v>
      </c>
      <c r="D335" s="22">
        <f t="shared" si="15"/>
        <v>5</v>
      </c>
      <c r="E335" s="22">
        <f t="shared" si="16"/>
        <v>8</v>
      </c>
      <c r="F335" s="22">
        <f t="shared" si="17"/>
        <v>13</v>
      </c>
      <c r="G335" s="22">
        <v>2</v>
      </c>
      <c r="H335" s="22">
        <v>5</v>
      </c>
      <c r="I335" s="22">
        <v>7</v>
      </c>
      <c r="J335" s="22">
        <v>0</v>
      </c>
      <c r="K335" s="22">
        <v>2</v>
      </c>
      <c r="L335" s="22">
        <v>2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2</v>
      </c>
      <c r="AF335" s="22">
        <v>0</v>
      </c>
      <c r="AG335" s="22">
        <v>2</v>
      </c>
      <c r="AH335" s="22">
        <v>1</v>
      </c>
      <c r="AI335" s="22">
        <v>0</v>
      </c>
      <c r="AJ335" s="22">
        <v>1</v>
      </c>
      <c r="AK335" s="22">
        <v>0</v>
      </c>
      <c r="AL335" s="22">
        <v>1</v>
      </c>
      <c r="AM335" s="22">
        <v>1</v>
      </c>
      <c r="AN335" s="22">
        <v>0</v>
      </c>
      <c r="AO335" s="22">
        <v>0</v>
      </c>
      <c r="AP335" s="22">
        <v>0</v>
      </c>
      <c r="AQ335" s="22">
        <v>0</v>
      </c>
      <c r="AR335" s="22">
        <v>0</v>
      </c>
      <c r="AS335" s="22">
        <v>0</v>
      </c>
    </row>
    <row r="336" spans="1:45" ht="12" customHeight="1" x14ac:dyDescent="0.25">
      <c r="A336" s="3" t="s">
        <v>873</v>
      </c>
      <c r="B336" s="3" t="s">
        <v>328</v>
      </c>
      <c r="C336" s="3" t="s">
        <v>330</v>
      </c>
      <c r="D336" s="22">
        <f t="shared" si="15"/>
        <v>0</v>
      </c>
      <c r="E336" s="22">
        <f t="shared" si="16"/>
        <v>0</v>
      </c>
      <c r="F336" s="22">
        <f t="shared" si="17"/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v>0</v>
      </c>
      <c r="AQ336" s="22">
        <v>0</v>
      </c>
      <c r="AR336" s="22">
        <v>0</v>
      </c>
      <c r="AS336" s="22">
        <v>0</v>
      </c>
    </row>
    <row r="337" spans="1:45" ht="12" customHeight="1" x14ac:dyDescent="0.25">
      <c r="A337" s="3" t="s">
        <v>873</v>
      </c>
      <c r="B337" s="3" t="s">
        <v>328</v>
      </c>
      <c r="C337" s="3" t="s">
        <v>809</v>
      </c>
      <c r="D337" s="22">
        <f t="shared" si="15"/>
        <v>45</v>
      </c>
      <c r="E337" s="22">
        <f t="shared" si="16"/>
        <v>86</v>
      </c>
      <c r="F337" s="22">
        <f t="shared" si="17"/>
        <v>131</v>
      </c>
      <c r="G337" s="22">
        <v>10</v>
      </c>
      <c r="H337" s="22">
        <v>8</v>
      </c>
      <c r="I337" s="22">
        <v>18</v>
      </c>
      <c r="J337" s="22">
        <v>13</v>
      </c>
      <c r="K337" s="22">
        <v>22</v>
      </c>
      <c r="L337" s="22">
        <v>35</v>
      </c>
      <c r="M337" s="22">
        <v>1</v>
      </c>
      <c r="N337" s="22">
        <v>1</v>
      </c>
      <c r="O337" s="22">
        <v>2</v>
      </c>
      <c r="P337" s="22">
        <v>0</v>
      </c>
      <c r="Q337" s="22">
        <v>0</v>
      </c>
      <c r="R337" s="22">
        <v>0</v>
      </c>
      <c r="S337" s="22">
        <v>3</v>
      </c>
      <c r="T337" s="22">
        <v>10</v>
      </c>
      <c r="U337" s="22">
        <v>13</v>
      </c>
      <c r="V337" s="22">
        <v>0</v>
      </c>
      <c r="W337" s="22">
        <v>1</v>
      </c>
      <c r="X337" s="22">
        <v>1</v>
      </c>
      <c r="Y337" s="22">
        <v>0</v>
      </c>
      <c r="Z337" s="22">
        <v>1</v>
      </c>
      <c r="AA337" s="22">
        <v>1</v>
      </c>
      <c r="AB337" s="22">
        <v>0</v>
      </c>
      <c r="AC337" s="22">
        <v>0</v>
      </c>
      <c r="AD337" s="22">
        <v>0</v>
      </c>
      <c r="AE337" s="22">
        <v>3</v>
      </c>
      <c r="AF337" s="22">
        <v>2</v>
      </c>
      <c r="AG337" s="22">
        <v>5</v>
      </c>
      <c r="AH337" s="22">
        <v>7</v>
      </c>
      <c r="AI337" s="22">
        <v>25</v>
      </c>
      <c r="AJ337" s="22">
        <v>32</v>
      </c>
      <c r="AK337" s="22">
        <v>3</v>
      </c>
      <c r="AL337" s="22">
        <v>3</v>
      </c>
      <c r="AM337" s="22">
        <v>6</v>
      </c>
      <c r="AN337" s="22">
        <v>0</v>
      </c>
      <c r="AO337" s="22">
        <v>0</v>
      </c>
      <c r="AP337" s="22">
        <v>0</v>
      </c>
      <c r="AQ337" s="22">
        <v>5</v>
      </c>
      <c r="AR337" s="22">
        <v>13</v>
      </c>
      <c r="AS337" s="22">
        <v>18</v>
      </c>
    </row>
    <row r="338" spans="1:45" ht="12" customHeight="1" x14ac:dyDescent="0.25">
      <c r="A338" s="3" t="s">
        <v>873</v>
      </c>
      <c r="B338" s="3" t="s">
        <v>328</v>
      </c>
      <c r="C338" s="3" t="s">
        <v>123</v>
      </c>
      <c r="D338" s="22">
        <f t="shared" si="15"/>
        <v>12</v>
      </c>
      <c r="E338" s="22">
        <f t="shared" si="16"/>
        <v>14</v>
      </c>
      <c r="F338" s="22">
        <f t="shared" si="17"/>
        <v>26</v>
      </c>
      <c r="G338" s="22">
        <v>2</v>
      </c>
      <c r="H338" s="22">
        <v>2</v>
      </c>
      <c r="I338" s="22">
        <v>4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1</v>
      </c>
      <c r="AF338" s="22">
        <v>2</v>
      </c>
      <c r="AG338" s="22">
        <v>3</v>
      </c>
      <c r="AH338" s="22">
        <v>9</v>
      </c>
      <c r="AI338" s="22">
        <v>9</v>
      </c>
      <c r="AJ338" s="22">
        <v>18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v>0</v>
      </c>
      <c r="AQ338" s="22">
        <v>0</v>
      </c>
      <c r="AR338" s="22">
        <v>1</v>
      </c>
      <c r="AS338" s="22">
        <v>1</v>
      </c>
    </row>
    <row r="339" spans="1:45" ht="12" customHeight="1" x14ac:dyDescent="0.25">
      <c r="A339" s="3" t="s">
        <v>873</v>
      </c>
      <c r="B339" s="3" t="s">
        <v>328</v>
      </c>
      <c r="C339" s="3" t="s">
        <v>331</v>
      </c>
      <c r="D339" s="22">
        <f t="shared" si="15"/>
        <v>0</v>
      </c>
      <c r="E339" s="22">
        <f t="shared" si="16"/>
        <v>2</v>
      </c>
      <c r="F339" s="22">
        <f t="shared" si="17"/>
        <v>2</v>
      </c>
      <c r="G339" s="22">
        <v>0</v>
      </c>
      <c r="H339" s="22"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1</v>
      </c>
      <c r="AG339" s="22">
        <v>1</v>
      </c>
      <c r="AH339" s="22">
        <v>0</v>
      </c>
      <c r="AI339" s="22"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v>0</v>
      </c>
      <c r="AO339" s="22">
        <v>0</v>
      </c>
      <c r="AP339" s="22">
        <v>0</v>
      </c>
      <c r="AQ339" s="22">
        <v>0</v>
      </c>
      <c r="AR339" s="22">
        <v>1</v>
      </c>
      <c r="AS339" s="22">
        <v>1</v>
      </c>
    </row>
    <row r="340" spans="1:45" ht="12" customHeight="1" x14ac:dyDescent="0.25">
      <c r="A340" s="3" t="s">
        <v>873</v>
      </c>
      <c r="B340" s="3" t="s">
        <v>377</v>
      </c>
      <c r="C340" s="3" t="s">
        <v>897</v>
      </c>
      <c r="D340" s="22">
        <f t="shared" si="15"/>
        <v>1</v>
      </c>
      <c r="E340" s="22">
        <f t="shared" si="16"/>
        <v>2</v>
      </c>
      <c r="F340" s="22">
        <f t="shared" si="17"/>
        <v>3</v>
      </c>
      <c r="G340" s="22">
        <v>0</v>
      </c>
      <c r="H340" s="22">
        <v>2</v>
      </c>
      <c r="I340" s="22">
        <v>2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1</v>
      </c>
      <c r="AL340" s="22">
        <v>0</v>
      </c>
      <c r="AM340" s="22">
        <v>1</v>
      </c>
      <c r="AN340" s="22">
        <v>0</v>
      </c>
      <c r="AO340" s="22">
        <v>0</v>
      </c>
      <c r="AP340" s="22">
        <v>0</v>
      </c>
      <c r="AQ340" s="22">
        <v>0</v>
      </c>
      <c r="AR340" s="22">
        <v>0</v>
      </c>
      <c r="AS340" s="22">
        <v>0</v>
      </c>
    </row>
    <row r="341" spans="1:45" ht="12" customHeight="1" x14ac:dyDescent="0.25">
      <c r="A341" s="3" t="s">
        <v>873</v>
      </c>
      <c r="B341" s="3" t="s">
        <v>377</v>
      </c>
      <c r="C341" s="3" t="s">
        <v>382</v>
      </c>
      <c r="D341" s="22">
        <f t="shared" si="15"/>
        <v>9</v>
      </c>
      <c r="E341" s="22">
        <f t="shared" si="16"/>
        <v>18</v>
      </c>
      <c r="F341" s="22">
        <f t="shared" si="17"/>
        <v>27</v>
      </c>
      <c r="G341" s="22">
        <v>4</v>
      </c>
      <c r="H341" s="22">
        <v>6</v>
      </c>
      <c r="I341" s="22">
        <v>10</v>
      </c>
      <c r="J341" s="22">
        <v>0</v>
      </c>
      <c r="K341" s="22">
        <v>0</v>
      </c>
      <c r="L341" s="22">
        <v>0</v>
      </c>
      <c r="M341" s="22">
        <v>0</v>
      </c>
      <c r="N341" s="22">
        <v>1</v>
      </c>
      <c r="O341" s="22">
        <v>1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4</v>
      </c>
      <c r="AC341" s="22">
        <v>8</v>
      </c>
      <c r="AD341" s="22">
        <v>12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v>0</v>
      </c>
      <c r="AO341" s="22">
        <v>1</v>
      </c>
      <c r="AP341" s="22">
        <v>1</v>
      </c>
      <c r="AQ341" s="22">
        <v>1</v>
      </c>
      <c r="AR341" s="22">
        <v>2</v>
      </c>
      <c r="AS341" s="22">
        <v>3</v>
      </c>
    </row>
    <row r="342" spans="1:45" ht="12" customHeight="1" x14ac:dyDescent="0.25">
      <c r="A342" s="3" t="s">
        <v>873</v>
      </c>
      <c r="B342" s="3" t="s">
        <v>377</v>
      </c>
      <c r="C342" s="3" t="s">
        <v>380</v>
      </c>
      <c r="D342" s="22">
        <f t="shared" si="15"/>
        <v>0</v>
      </c>
      <c r="E342" s="22">
        <f t="shared" si="16"/>
        <v>0</v>
      </c>
      <c r="F342" s="22">
        <f t="shared" si="17"/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v>0</v>
      </c>
      <c r="AQ342" s="22">
        <v>0</v>
      </c>
      <c r="AR342" s="22">
        <v>0</v>
      </c>
      <c r="AS342" s="22">
        <v>0</v>
      </c>
    </row>
    <row r="343" spans="1:45" ht="12" customHeight="1" x14ac:dyDescent="0.25">
      <c r="A343" s="3" t="s">
        <v>873</v>
      </c>
      <c r="B343" s="3" t="s">
        <v>377</v>
      </c>
      <c r="C343" s="3" t="s">
        <v>379</v>
      </c>
      <c r="D343" s="22">
        <f t="shared" si="15"/>
        <v>16</v>
      </c>
      <c r="E343" s="22">
        <f t="shared" si="16"/>
        <v>16</v>
      </c>
      <c r="F343" s="22">
        <f t="shared" si="17"/>
        <v>32</v>
      </c>
      <c r="G343" s="22">
        <v>6</v>
      </c>
      <c r="H343" s="22">
        <v>3</v>
      </c>
      <c r="I343" s="22">
        <v>9</v>
      </c>
      <c r="J343" s="22">
        <v>3</v>
      </c>
      <c r="K343" s="22">
        <v>4</v>
      </c>
      <c r="L343" s="22">
        <v>7</v>
      </c>
      <c r="M343" s="22">
        <v>5</v>
      </c>
      <c r="N343" s="22">
        <v>5</v>
      </c>
      <c r="O343" s="22">
        <v>10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2</v>
      </c>
      <c r="AI343" s="22">
        <v>4</v>
      </c>
      <c r="AJ343" s="22">
        <v>6</v>
      </c>
      <c r="AK343" s="22">
        <v>0</v>
      </c>
      <c r="AL343" s="22">
        <v>0</v>
      </c>
      <c r="AM343" s="22">
        <v>0</v>
      </c>
      <c r="AN343" s="22">
        <v>0</v>
      </c>
      <c r="AO343" s="22">
        <v>0</v>
      </c>
      <c r="AP343" s="22">
        <v>0</v>
      </c>
      <c r="AQ343" s="22">
        <v>0</v>
      </c>
      <c r="AR343" s="22">
        <v>0</v>
      </c>
      <c r="AS343" s="22">
        <v>0</v>
      </c>
    </row>
    <row r="344" spans="1:45" ht="12" customHeight="1" x14ac:dyDescent="0.25">
      <c r="A344" s="3" t="s">
        <v>873</v>
      </c>
      <c r="B344" s="3" t="s">
        <v>377</v>
      </c>
      <c r="C344" s="3" t="s">
        <v>383</v>
      </c>
      <c r="D344" s="22">
        <f t="shared" si="15"/>
        <v>0</v>
      </c>
      <c r="E344" s="22">
        <f t="shared" si="16"/>
        <v>0</v>
      </c>
      <c r="F344" s="22">
        <f t="shared" si="17"/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v>0</v>
      </c>
      <c r="AQ344" s="22">
        <v>0</v>
      </c>
      <c r="AR344" s="22">
        <v>0</v>
      </c>
      <c r="AS344" s="22">
        <v>0</v>
      </c>
    </row>
    <row r="345" spans="1:45" ht="12" customHeight="1" x14ac:dyDescent="0.25">
      <c r="A345" s="3" t="s">
        <v>873</v>
      </c>
      <c r="B345" s="3" t="s">
        <v>377</v>
      </c>
      <c r="C345" s="3" t="s">
        <v>381</v>
      </c>
      <c r="D345" s="22">
        <f t="shared" si="15"/>
        <v>3</v>
      </c>
      <c r="E345" s="22">
        <f t="shared" si="16"/>
        <v>5</v>
      </c>
      <c r="F345" s="22">
        <f t="shared" si="17"/>
        <v>8</v>
      </c>
      <c r="G345" s="22">
        <v>0</v>
      </c>
      <c r="H345" s="22">
        <v>1</v>
      </c>
      <c r="I345" s="22">
        <v>1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2</v>
      </c>
      <c r="AF345" s="22">
        <v>4</v>
      </c>
      <c r="AG345" s="22">
        <v>6</v>
      </c>
      <c r="AH345" s="22">
        <v>0</v>
      </c>
      <c r="AI345" s="22">
        <v>0</v>
      </c>
      <c r="AJ345" s="22">
        <v>0</v>
      </c>
      <c r="AK345" s="22">
        <v>1</v>
      </c>
      <c r="AL345" s="22">
        <v>0</v>
      </c>
      <c r="AM345" s="22">
        <v>1</v>
      </c>
      <c r="AN345" s="22">
        <v>0</v>
      </c>
      <c r="AO345" s="22">
        <v>0</v>
      </c>
      <c r="AP345" s="22">
        <v>0</v>
      </c>
      <c r="AQ345" s="22">
        <v>0</v>
      </c>
      <c r="AR345" s="22">
        <v>0</v>
      </c>
      <c r="AS345" s="22">
        <v>0</v>
      </c>
    </row>
    <row r="346" spans="1:45" ht="12" customHeight="1" x14ac:dyDescent="0.25">
      <c r="A346" s="3" t="s">
        <v>873</v>
      </c>
      <c r="B346" s="3" t="s">
        <v>377</v>
      </c>
      <c r="C346" s="3" t="s">
        <v>378</v>
      </c>
      <c r="D346" s="22">
        <f t="shared" si="15"/>
        <v>4</v>
      </c>
      <c r="E346" s="22">
        <f t="shared" si="16"/>
        <v>1</v>
      </c>
      <c r="F346" s="22">
        <f t="shared" si="17"/>
        <v>5</v>
      </c>
      <c r="G346" s="22">
        <v>2</v>
      </c>
      <c r="H346" s="22">
        <v>1</v>
      </c>
      <c r="I346" s="22">
        <v>3</v>
      </c>
      <c r="J346" s="22">
        <v>0</v>
      </c>
      <c r="K346" s="22">
        <v>0</v>
      </c>
      <c r="L346" s="22">
        <v>0</v>
      </c>
      <c r="M346" s="22">
        <v>1</v>
      </c>
      <c r="N346" s="22">
        <v>0</v>
      </c>
      <c r="O346" s="22">
        <v>1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1</v>
      </c>
      <c r="AL346" s="22">
        <v>0</v>
      </c>
      <c r="AM346" s="22">
        <v>1</v>
      </c>
      <c r="AN346" s="22">
        <v>0</v>
      </c>
      <c r="AO346" s="22">
        <v>0</v>
      </c>
      <c r="AP346" s="22">
        <v>0</v>
      </c>
      <c r="AQ346" s="22">
        <v>0</v>
      </c>
      <c r="AR346" s="22">
        <v>0</v>
      </c>
      <c r="AS346" s="22">
        <v>0</v>
      </c>
    </row>
    <row r="347" spans="1:45" ht="12" customHeight="1" x14ac:dyDescent="0.25">
      <c r="A347" s="3" t="s">
        <v>873</v>
      </c>
      <c r="B347" s="3" t="s">
        <v>377</v>
      </c>
      <c r="C347" s="3" t="s">
        <v>384</v>
      </c>
      <c r="D347" s="22">
        <f t="shared" si="15"/>
        <v>8</v>
      </c>
      <c r="E347" s="22">
        <f t="shared" si="16"/>
        <v>6</v>
      </c>
      <c r="F347" s="22">
        <f t="shared" si="17"/>
        <v>14</v>
      </c>
      <c r="G347" s="22">
        <v>6</v>
      </c>
      <c r="H347" s="22">
        <v>4</v>
      </c>
      <c r="I347" s="22">
        <v>10</v>
      </c>
      <c r="J347" s="22">
        <v>1</v>
      </c>
      <c r="K347" s="22">
        <v>0</v>
      </c>
      <c r="L347" s="22">
        <v>1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1</v>
      </c>
      <c r="AJ347" s="22">
        <v>1</v>
      </c>
      <c r="AK347" s="22">
        <v>0</v>
      </c>
      <c r="AL347" s="22">
        <v>1</v>
      </c>
      <c r="AM347" s="22">
        <v>1</v>
      </c>
      <c r="AN347" s="22">
        <v>0</v>
      </c>
      <c r="AO347" s="22">
        <v>0</v>
      </c>
      <c r="AP347" s="22">
        <v>0</v>
      </c>
      <c r="AQ347" s="22">
        <v>1</v>
      </c>
      <c r="AR347" s="22">
        <v>0</v>
      </c>
      <c r="AS347" s="22">
        <v>1</v>
      </c>
    </row>
    <row r="348" spans="1:45" ht="12" customHeight="1" x14ac:dyDescent="0.25">
      <c r="A348" s="3" t="s">
        <v>873</v>
      </c>
      <c r="B348" s="3" t="s">
        <v>377</v>
      </c>
      <c r="C348" s="3" t="s">
        <v>385</v>
      </c>
      <c r="D348" s="22">
        <f t="shared" si="15"/>
        <v>25</v>
      </c>
      <c r="E348" s="22">
        <f t="shared" si="16"/>
        <v>43</v>
      </c>
      <c r="F348" s="22">
        <f t="shared" si="17"/>
        <v>68</v>
      </c>
      <c r="G348" s="22">
        <v>23</v>
      </c>
      <c r="H348" s="22">
        <v>41</v>
      </c>
      <c r="I348" s="22">
        <v>64</v>
      </c>
      <c r="J348" s="22">
        <v>0</v>
      </c>
      <c r="K348" s="22">
        <v>1</v>
      </c>
      <c r="L348" s="22">
        <v>1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1</v>
      </c>
      <c r="W348" s="22">
        <v>0</v>
      </c>
      <c r="X348" s="22">
        <v>1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1</v>
      </c>
      <c r="AF348" s="22">
        <v>0</v>
      </c>
      <c r="AG348" s="22">
        <v>1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v>0</v>
      </c>
      <c r="AO348" s="22">
        <v>1</v>
      </c>
      <c r="AP348" s="22">
        <v>1</v>
      </c>
      <c r="AQ348" s="22">
        <v>0</v>
      </c>
      <c r="AR348" s="22">
        <v>0</v>
      </c>
      <c r="AS348" s="22">
        <v>0</v>
      </c>
    </row>
    <row r="349" spans="1:45" ht="12" customHeight="1" x14ac:dyDescent="0.25">
      <c r="A349" s="3" t="s">
        <v>873</v>
      </c>
      <c r="B349" s="3" t="s">
        <v>377</v>
      </c>
      <c r="C349" s="3" t="s">
        <v>376</v>
      </c>
      <c r="D349" s="22">
        <f t="shared" si="15"/>
        <v>3</v>
      </c>
      <c r="E349" s="22">
        <f t="shared" si="16"/>
        <v>6</v>
      </c>
      <c r="F349" s="22">
        <f t="shared" si="17"/>
        <v>9</v>
      </c>
      <c r="G349" s="22">
        <v>0</v>
      </c>
      <c r="H349" s="22">
        <v>3</v>
      </c>
      <c r="I349" s="22">
        <v>3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2</v>
      </c>
      <c r="AG349" s="22">
        <v>2</v>
      </c>
      <c r="AH349" s="22">
        <v>0</v>
      </c>
      <c r="AI349" s="22">
        <v>1</v>
      </c>
      <c r="AJ349" s="22">
        <v>1</v>
      </c>
      <c r="AK349" s="22">
        <v>3</v>
      </c>
      <c r="AL349" s="22">
        <v>0</v>
      </c>
      <c r="AM349" s="22">
        <v>3</v>
      </c>
      <c r="AN349" s="22">
        <v>0</v>
      </c>
      <c r="AO349" s="22">
        <v>0</v>
      </c>
      <c r="AP349" s="22">
        <v>0</v>
      </c>
      <c r="AQ349" s="22">
        <v>0</v>
      </c>
      <c r="AR349" s="22">
        <v>0</v>
      </c>
      <c r="AS349" s="22">
        <v>0</v>
      </c>
    </row>
    <row r="350" spans="1:45" ht="12" customHeight="1" x14ac:dyDescent="0.25">
      <c r="A350" s="3" t="s">
        <v>873</v>
      </c>
      <c r="B350" s="3" t="s">
        <v>350</v>
      </c>
      <c r="C350" s="3" t="s">
        <v>352</v>
      </c>
      <c r="D350" s="22">
        <f t="shared" si="15"/>
        <v>1</v>
      </c>
      <c r="E350" s="22">
        <f t="shared" si="16"/>
        <v>1</v>
      </c>
      <c r="F350" s="22">
        <f t="shared" si="17"/>
        <v>2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1</v>
      </c>
      <c r="AL350" s="22">
        <v>1</v>
      </c>
      <c r="AM350" s="22">
        <v>2</v>
      </c>
      <c r="AN350" s="22">
        <v>0</v>
      </c>
      <c r="AO350" s="22">
        <v>0</v>
      </c>
      <c r="AP350" s="22">
        <v>0</v>
      </c>
      <c r="AQ350" s="22">
        <v>0</v>
      </c>
      <c r="AR350" s="22">
        <v>0</v>
      </c>
      <c r="AS350" s="22">
        <v>0</v>
      </c>
    </row>
    <row r="351" spans="1:45" ht="12" customHeight="1" x14ac:dyDescent="0.25">
      <c r="A351" s="3" t="s">
        <v>873</v>
      </c>
      <c r="B351" s="3" t="s">
        <v>350</v>
      </c>
      <c r="C351" s="3" t="s">
        <v>355</v>
      </c>
      <c r="D351" s="22">
        <f t="shared" si="15"/>
        <v>10</v>
      </c>
      <c r="E351" s="22">
        <f t="shared" si="16"/>
        <v>9</v>
      </c>
      <c r="F351" s="22">
        <f t="shared" si="17"/>
        <v>19</v>
      </c>
      <c r="G351" s="22">
        <v>2</v>
      </c>
      <c r="H351" s="22">
        <v>1</v>
      </c>
      <c r="I351" s="22">
        <v>3</v>
      </c>
      <c r="J351" s="22">
        <v>0</v>
      </c>
      <c r="K351" s="22">
        <v>1</v>
      </c>
      <c r="L351" s="22">
        <v>1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1</v>
      </c>
      <c r="Z351" s="22">
        <v>0</v>
      </c>
      <c r="AA351" s="22">
        <v>1</v>
      </c>
      <c r="AB351" s="22">
        <v>0</v>
      </c>
      <c r="AC351" s="22">
        <v>0</v>
      </c>
      <c r="AD351" s="22">
        <v>0</v>
      </c>
      <c r="AE351" s="22">
        <v>2</v>
      </c>
      <c r="AF351" s="22">
        <v>6</v>
      </c>
      <c r="AG351" s="22">
        <v>8</v>
      </c>
      <c r="AH351" s="22">
        <v>0</v>
      </c>
      <c r="AI351" s="22">
        <v>1</v>
      </c>
      <c r="AJ351" s="22">
        <v>1</v>
      </c>
      <c r="AK351" s="22">
        <v>4</v>
      </c>
      <c r="AL351" s="22">
        <v>0</v>
      </c>
      <c r="AM351" s="22">
        <v>4</v>
      </c>
      <c r="AN351" s="22">
        <v>0</v>
      </c>
      <c r="AO351" s="22">
        <v>0</v>
      </c>
      <c r="AP351" s="22">
        <v>0</v>
      </c>
      <c r="AQ351" s="22">
        <v>1</v>
      </c>
      <c r="AR351" s="22">
        <v>0</v>
      </c>
      <c r="AS351" s="22">
        <v>1</v>
      </c>
    </row>
    <row r="352" spans="1:45" ht="12" customHeight="1" x14ac:dyDescent="0.25">
      <c r="A352" s="3" t="s">
        <v>873</v>
      </c>
      <c r="B352" s="3" t="s">
        <v>350</v>
      </c>
      <c r="C352" s="3" t="s">
        <v>878</v>
      </c>
      <c r="D352" s="22">
        <f t="shared" si="15"/>
        <v>13</v>
      </c>
      <c r="E352" s="22">
        <f t="shared" si="16"/>
        <v>7</v>
      </c>
      <c r="F352" s="22">
        <f t="shared" si="17"/>
        <v>20</v>
      </c>
      <c r="G352" s="22">
        <v>12</v>
      </c>
      <c r="H352" s="22">
        <v>7</v>
      </c>
      <c r="I352" s="22">
        <v>19</v>
      </c>
      <c r="J352" s="22">
        <v>1</v>
      </c>
      <c r="K352" s="22">
        <v>0</v>
      </c>
      <c r="L352" s="22">
        <v>1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v>0</v>
      </c>
      <c r="AO352" s="22">
        <v>0</v>
      </c>
      <c r="AP352" s="22">
        <v>0</v>
      </c>
      <c r="AQ352" s="22">
        <v>0</v>
      </c>
      <c r="AR352" s="22">
        <v>0</v>
      </c>
      <c r="AS352" s="22">
        <v>0</v>
      </c>
    </row>
    <row r="353" spans="1:45" ht="12" customHeight="1" x14ac:dyDescent="0.25">
      <c r="A353" s="3" t="s">
        <v>873</v>
      </c>
      <c r="B353" s="3" t="s">
        <v>350</v>
      </c>
      <c r="C353" s="3" t="s">
        <v>356</v>
      </c>
      <c r="D353" s="22">
        <f t="shared" si="15"/>
        <v>0</v>
      </c>
      <c r="E353" s="22">
        <f t="shared" si="16"/>
        <v>1</v>
      </c>
      <c r="F353" s="22">
        <f t="shared" si="17"/>
        <v>1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1</v>
      </c>
      <c r="AG353" s="22">
        <v>1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22">
        <v>0</v>
      </c>
      <c r="AP353" s="22">
        <v>0</v>
      </c>
      <c r="AQ353" s="22">
        <v>0</v>
      </c>
      <c r="AR353" s="22">
        <v>0</v>
      </c>
      <c r="AS353" s="22">
        <v>0</v>
      </c>
    </row>
    <row r="354" spans="1:45" ht="12" customHeight="1" x14ac:dyDescent="0.25">
      <c r="A354" s="3" t="s">
        <v>873</v>
      </c>
      <c r="B354" s="3" t="s">
        <v>350</v>
      </c>
      <c r="C354" s="3" t="s">
        <v>354</v>
      </c>
      <c r="D354" s="22">
        <f t="shared" si="15"/>
        <v>3</v>
      </c>
      <c r="E354" s="22">
        <f t="shared" si="16"/>
        <v>6</v>
      </c>
      <c r="F354" s="22">
        <f t="shared" si="17"/>
        <v>9</v>
      </c>
      <c r="G354" s="22">
        <v>3</v>
      </c>
      <c r="H354" s="22">
        <v>4</v>
      </c>
      <c r="I354" s="22">
        <v>7</v>
      </c>
      <c r="J354" s="22">
        <v>0</v>
      </c>
      <c r="K354" s="22">
        <v>1</v>
      </c>
      <c r="L354" s="22">
        <v>1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1</v>
      </c>
      <c r="AG354" s="22">
        <v>1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0</v>
      </c>
      <c r="AO354" s="22">
        <v>0</v>
      </c>
      <c r="AP354" s="22">
        <v>0</v>
      </c>
      <c r="AQ354" s="22">
        <v>0</v>
      </c>
      <c r="AR354" s="22">
        <v>0</v>
      </c>
      <c r="AS354" s="22">
        <v>0</v>
      </c>
    </row>
    <row r="355" spans="1:45" ht="12" customHeight="1" x14ac:dyDescent="0.25">
      <c r="A355" s="3" t="s">
        <v>873</v>
      </c>
      <c r="B355" s="3" t="s">
        <v>350</v>
      </c>
      <c r="C355" s="3" t="s">
        <v>29</v>
      </c>
      <c r="D355" s="22">
        <f t="shared" si="15"/>
        <v>0</v>
      </c>
      <c r="E355" s="22">
        <f t="shared" si="16"/>
        <v>4</v>
      </c>
      <c r="F355" s="22">
        <f t="shared" si="17"/>
        <v>4</v>
      </c>
      <c r="G355" s="22">
        <v>0</v>
      </c>
      <c r="H355" s="22">
        <v>1</v>
      </c>
      <c r="I355" s="22">
        <v>1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3</v>
      </c>
      <c r="AG355" s="22">
        <v>3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2">
        <v>0</v>
      </c>
      <c r="AP355" s="22">
        <v>0</v>
      </c>
      <c r="AQ355" s="22">
        <v>0</v>
      </c>
      <c r="AR355" s="22">
        <v>0</v>
      </c>
      <c r="AS355" s="22">
        <v>0</v>
      </c>
    </row>
    <row r="356" spans="1:45" ht="12" customHeight="1" x14ac:dyDescent="0.25">
      <c r="A356" s="3" t="s">
        <v>873</v>
      </c>
      <c r="B356" s="3" t="s">
        <v>350</v>
      </c>
      <c r="C356" s="3" t="s">
        <v>351</v>
      </c>
      <c r="D356" s="22">
        <f t="shared" si="15"/>
        <v>0</v>
      </c>
      <c r="E356" s="22">
        <f t="shared" si="16"/>
        <v>0</v>
      </c>
      <c r="F356" s="22">
        <f t="shared" si="17"/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v>0</v>
      </c>
      <c r="AO356" s="22">
        <v>0</v>
      </c>
      <c r="AP356" s="22">
        <v>0</v>
      </c>
      <c r="AQ356" s="22">
        <v>0</v>
      </c>
      <c r="AR356" s="22">
        <v>0</v>
      </c>
      <c r="AS356" s="22">
        <v>0</v>
      </c>
    </row>
    <row r="357" spans="1:45" ht="12" customHeight="1" x14ac:dyDescent="0.25">
      <c r="A357" s="3" t="s">
        <v>873</v>
      </c>
      <c r="B357" s="3" t="s">
        <v>350</v>
      </c>
      <c r="C357" s="3" t="s">
        <v>353</v>
      </c>
      <c r="D357" s="22">
        <f t="shared" si="15"/>
        <v>4</v>
      </c>
      <c r="E357" s="22">
        <f t="shared" si="16"/>
        <v>6</v>
      </c>
      <c r="F357" s="22">
        <f t="shared" si="17"/>
        <v>10</v>
      </c>
      <c r="G357" s="22">
        <v>4</v>
      </c>
      <c r="H357" s="22">
        <v>5</v>
      </c>
      <c r="I357" s="22">
        <v>9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1</v>
      </c>
      <c r="AM357" s="22">
        <v>1</v>
      </c>
      <c r="AN357" s="22">
        <v>0</v>
      </c>
      <c r="AO357" s="22">
        <v>0</v>
      </c>
      <c r="AP357" s="22">
        <v>0</v>
      </c>
      <c r="AQ357" s="22">
        <v>0</v>
      </c>
      <c r="AR357" s="22">
        <v>0</v>
      </c>
      <c r="AS357" s="22">
        <v>0</v>
      </c>
    </row>
    <row r="358" spans="1:45" ht="12" customHeight="1" x14ac:dyDescent="0.25">
      <c r="A358" s="3" t="s">
        <v>873</v>
      </c>
      <c r="B358" s="3" t="s">
        <v>350</v>
      </c>
      <c r="C358" s="3" t="s">
        <v>357</v>
      </c>
      <c r="D358" s="22">
        <f t="shared" si="15"/>
        <v>0</v>
      </c>
      <c r="E358" s="22">
        <f t="shared" si="16"/>
        <v>1</v>
      </c>
      <c r="F358" s="22">
        <f t="shared" si="17"/>
        <v>1</v>
      </c>
      <c r="G358" s="22">
        <v>0</v>
      </c>
      <c r="H358" s="22">
        <v>1</v>
      </c>
      <c r="I358" s="22">
        <v>1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v>0</v>
      </c>
      <c r="AO358" s="22">
        <v>0</v>
      </c>
      <c r="AP358" s="22">
        <v>0</v>
      </c>
      <c r="AQ358" s="22">
        <v>0</v>
      </c>
      <c r="AR358" s="22">
        <v>0</v>
      </c>
      <c r="AS358" s="22">
        <v>0</v>
      </c>
    </row>
    <row r="359" spans="1:45" ht="12" customHeight="1" x14ac:dyDescent="0.25">
      <c r="A359" s="3" t="s">
        <v>873</v>
      </c>
      <c r="B359" s="3" t="s">
        <v>350</v>
      </c>
      <c r="C359" s="3" t="s">
        <v>349</v>
      </c>
      <c r="D359" s="22">
        <f t="shared" si="15"/>
        <v>0</v>
      </c>
      <c r="E359" s="22">
        <f t="shared" si="16"/>
        <v>5</v>
      </c>
      <c r="F359" s="22">
        <f t="shared" si="17"/>
        <v>5</v>
      </c>
      <c r="G359" s="22">
        <v>0</v>
      </c>
      <c r="H359" s="22">
        <v>2</v>
      </c>
      <c r="I359" s="22">
        <v>2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3</v>
      </c>
      <c r="AG359" s="22">
        <v>3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v>0</v>
      </c>
      <c r="AO359" s="22">
        <v>0</v>
      </c>
      <c r="AP359" s="22">
        <v>0</v>
      </c>
      <c r="AQ359" s="22">
        <v>0</v>
      </c>
      <c r="AR359" s="22">
        <v>0</v>
      </c>
      <c r="AS359" s="22">
        <v>0</v>
      </c>
    </row>
    <row r="360" spans="1:45" ht="12" customHeight="1" x14ac:dyDescent="0.25">
      <c r="A360" s="3" t="s">
        <v>873</v>
      </c>
      <c r="B360" s="3" t="s">
        <v>350</v>
      </c>
      <c r="C360" s="3" t="s">
        <v>358</v>
      </c>
      <c r="D360" s="22">
        <f t="shared" si="15"/>
        <v>0</v>
      </c>
      <c r="E360" s="22">
        <f t="shared" si="16"/>
        <v>0</v>
      </c>
      <c r="F360" s="22">
        <f t="shared" si="17"/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v>0</v>
      </c>
      <c r="AO360" s="22">
        <v>0</v>
      </c>
      <c r="AP360" s="22">
        <v>0</v>
      </c>
      <c r="AQ360" s="22">
        <v>0</v>
      </c>
      <c r="AR360" s="22">
        <v>0</v>
      </c>
      <c r="AS360" s="22">
        <v>0</v>
      </c>
    </row>
    <row r="361" spans="1:45" ht="12" customHeight="1" x14ac:dyDescent="0.25">
      <c r="A361" s="3" t="s">
        <v>873</v>
      </c>
      <c r="B361" s="3" t="s">
        <v>350</v>
      </c>
      <c r="C361" s="3" t="s">
        <v>844</v>
      </c>
      <c r="D361" s="22">
        <f t="shared" si="15"/>
        <v>1</v>
      </c>
      <c r="E361" s="22">
        <f t="shared" si="16"/>
        <v>6</v>
      </c>
      <c r="F361" s="22">
        <f t="shared" si="17"/>
        <v>7</v>
      </c>
      <c r="G361" s="22">
        <v>1</v>
      </c>
      <c r="H361" s="22">
        <v>2</v>
      </c>
      <c r="I361" s="22">
        <v>3</v>
      </c>
      <c r="J361" s="22">
        <v>0</v>
      </c>
      <c r="K361" s="22">
        <v>2</v>
      </c>
      <c r="L361" s="22">
        <v>2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v>0</v>
      </c>
      <c r="AO361" s="22">
        <v>0</v>
      </c>
      <c r="AP361" s="22">
        <v>0</v>
      </c>
      <c r="AQ361" s="22">
        <v>0</v>
      </c>
      <c r="AR361" s="22">
        <v>2</v>
      </c>
      <c r="AS361" s="22">
        <v>2</v>
      </c>
    </row>
    <row r="362" spans="1:45" ht="12" customHeight="1" x14ac:dyDescent="0.25">
      <c r="A362" s="3" t="s">
        <v>873</v>
      </c>
      <c r="B362" s="3" t="s">
        <v>289</v>
      </c>
      <c r="C362" s="3" t="s">
        <v>808</v>
      </c>
      <c r="D362" s="22">
        <f t="shared" si="15"/>
        <v>8</v>
      </c>
      <c r="E362" s="22">
        <f t="shared" si="16"/>
        <v>0</v>
      </c>
      <c r="F362" s="22">
        <f t="shared" si="17"/>
        <v>8</v>
      </c>
      <c r="G362" s="22">
        <v>7</v>
      </c>
      <c r="H362" s="22">
        <v>0</v>
      </c>
      <c r="I362" s="22">
        <v>7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1</v>
      </c>
      <c r="Z362" s="22">
        <v>0</v>
      </c>
      <c r="AA362" s="22">
        <v>1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v>0</v>
      </c>
      <c r="AO362" s="22">
        <v>0</v>
      </c>
      <c r="AP362" s="22">
        <v>0</v>
      </c>
      <c r="AQ362" s="22">
        <v>0</v>
      </c>
      <c r="AR362" s="22">
        <v>0</v>
      </c>
      <c r="AS362" s="22">
        <v>0</v>
      </c>
    </row>
    <row r="363" spans="1:45" ht="12" customHeight="1" x14ac:dyDescent="0.25">
      <c r="A363" s="3" t="s">
        <v>873</v>
      </c>
      <c r="B363" s="3" t="s">
        <v>289</v>
      </c>
      <c r="C363" s="3" t="s">
        <v>290</v>
      </c>
      <c r="D363" s="22">
        <f t="shared" si="15"/>
        <v>3</v>
      </c>
      <c r="E363" s="22">
        <f t="shared" si="16"/>
        <v>1</v>
      </c>
      <c r="F363" s="22">
        <f t="shared" si="17"/>
        <v>4</v>
      </c>
      <c r="G363" s="22">
        <v>1</v>
      </c>
      <c r="H363" s="22">
        <v>0</v>
      </c>
      <c r="I363" s="22">
        <v>1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1</v>
      </c>
      <c r="AF363" s="22">
        <v>1</v>
      </c>
      <c r="AG363" s="22">
        <v>2</v>
      </c>
      <c r="AH363" s="22">
        <v>0</v>
      </c>
      <c r="AI363" s="22">
        <v>0</v>
      </c>
      <c r="AJ363" s="22">
        <v>0</v>
      </c>
      <c r="AK363" s="22">
        <v>1</v>
      </c>
      <c r="AL363" s="22">
        <v>0</v>
      </c>
      <c r="AM363" s="22">
        <v>1</v>
      </c>
      <c r="AN363" s="22">
        <v>0</v>
      </c>
      <c r="AO363" s="22">
        <v>0</v>
      </c>
      <c r="AP363" s="22">
        <v>0</v>
      </c>
      <c r="AQ363" s="22">
        <v>0</v>
      </c>
      <c r="AR363" s="22">
        <v>0</v>
      </c>
      <c r="AS363" s="22">
        <v>0</v>
      </c>
    </row>
    <row r="364" spans="1:45" ht="12" customHeight="1" x14ac:dyDescent="0.25">
      <c r="A364" s="3" t="s">
        <v>873</v>
      </c>
      <c r="B364" s="3" t="s">
        <v>289</v>
      </c>
      <c r="C364" s="3" t="s">
        <v>807</v>
      </c>
      <c r="D364" s="22">
        <f t="shared" si="15"/>
        <v>6</v>
      </c>
      <c r="E364" s="22">
        <f t="shared" si="16"/>
        <v>5</v>
      </c>
      <c r="F364" s="22">
        <f t="shared" si="17"/>
        <v>11</v>
      </c>
      <c r="G364" s="22">
        <v>4</v>
      </c>
      <c r="H364" s="22">
        <v>2</v>
      </c>
      <c r="I364" s="22">
        <v>6</v>
      </c>
      <c r="J364" s="22">
        <v>0</v>
      </c>
      <c r="K364" s="22">
        <v>1</v>
      </c>
      <c r="L364" s="22">
        <v>1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1</v>
      </c>
      <c r="Z364" s="22">
        <v>0</v>
      </c>
      <c r="AA364" s="22">
        <v>1</v>
      </c>
      <c r="AB364" s="22">
        <v>0</v>
      </c>
      <c r="AC364" s="22">
        <v>0</v>
      </c>
      <c r="AD364" s="22">
        <v>0</v>
      </c>
      <c r="AE364" s="22">
        <v>0</v>
      </c>
      <c r="AF364" s="22">
        <v>1</v>
      </c>
      <c r="AG364" s="22">
        <v>1</v>
      </c>
      <c r="AH364" s="22">
        <v>0</v>
      </c>
      <c r="AI364" s="22">
        <v>0</v>
      </c>
      <c r="AJ364" s="22">
        <v>0</v>
      </c>
      <c r="AK364" s="22">
        <v>1</v>
      </c>
      <c r="AL364" s="22">
        <v>0</v>
      </c>
      <c r="AM364" s="22">
        <v>1</v>
      </c>
      <c r="AN364" s="22">
        <v>0</v>
      </c>
      <c r="AO364" s="22">
        <v>0</v>
      </c>
      <c r="AP364" s="22">
        <v>0</v>
      </c>
      <c r="AQ364" s="22">
        <v>0</v>
      </c>
      <c r="AR364" s="22">
        <v>1</v>
      </c>
      <c r="AS364" s="22">
        <v>1</v>
      </c>
    </row>
    <row r="365" spans="1:45" ht="12" customHeight="1" x14ac:dyDescent="0.25">
      <c r="A365" s="3" t="s">
        <v>873</v>
      </c>
      <c r="B365" s="3" t="s">
        <v>289</v>
      </c>
      <c r="C365" s="3" t="s">
        <v>845</v>
      </c>
      <c r="D365" s="22">
        <f t="shared" si="15"/>
        <v>2</v>
      </c>
      <c r="E365" s="22">
        <f t="shared" si="16"/>
        <v>1</v>
      </c>
      <c r="F365" s="22">
        <f t="shared" si="17"/>
        <v>3</v>
      </c>
      <c r="G365" s="22">
        <v>0</v>
      </c>
      <c r="H365" s="22">
        <v>1</v>
      </c>
      <c r="I365" s="22">
        <v>1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1</v>
      </c>
      <c r="AF365" s="22">
        <v>0</v>
      </c>
      <c r="AG365" s="22">
        <v>1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v>0</v>
      </c>
      <c r="AO365" s="22">
        <v>0</v>
      </c>
      <c r="AP365" s="22">
        <v>0</v>
      </c>
      <c r="AQ365" s="22">
        <v>1</v>
      </c>
      <c r="AR365" s="22">
        <v>0</v>
      </c>
      <c r="AS365" s="22">
        <v>1</v>
      </c>
    </row>
    <row r="366" spans="1:45" ht="12" customHeight="1" x14ac:dyDescent="0.25">
      <c r="A366" s="3" t="s">
        <v>873</v>
      </c>
      <c r="B366" s="3" t="s">
        <v>289</v>
      </c>
      <c r="C366" s="3" t="s">
        <v>292</v>
      </c>
      <c r="D366" s="22">
        <f t="shared" si="15"/>
        <v>3</v>
      </c>
      <c r="E366" s="22">
        <f t="shared" si="16"/>
        <v>1</v>
      </c>
      <c r="F366" s="22">
        <f t="shared" si="17"/>
        <v>4</v>
      </c>
      <c r="G366" s="22">
        <v>1</v>
      </c>
      <c r="H366" s="22">
        <v>0</v>
      </c>
      <c r="I366" s="22">
        <v>1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1</v>
      </c>
      <c r="AG366" s="22">
        <v>1</v>
      </c>
      <c r="AH366" s="22">
        <v>1</v>
      </c>
      <c r="AI366" s="22">
        <v>0</v>
      </c>
      <c r="AJ366" s="22">
        <v>1</v>
      </c>
      <c r="AK366" s="22">
        <v>1</v>
      </c>
      <c r="AL366" s="22">
        <v>0</v>
      </c>
      <c r="AM366" s="22">
        <v>1</v>
      </c>
      <c r="AN366" s="22">
        <v>0</v>
      </c>
      <c r="AO366" s="22">
        <v>0</v>
      </c>
      <c r="AP366" s="22">
        <v>0</v>
      </c>
      <c r="AQ366" s="22">
        <v>0</v>
      </c>
      <c r="AR366" s="22">
        <v>0</v>
      </c>
      <c r="AS366" s="22">
        <v>0</v>
      </c>
    </row>
    <row r="367" spans="1:45" ht="12" customHeight="1" x14ac:dyDescent="0.25">
      <c r="A367" s="3" t="s">
        <v>873</v>
      </c>
      <c r="B367" s="3" t="s">
        <v>289</v>
      </c>
      <c r="C367" s="3" t="s">
        <v>293</v>
      </c>
      <c r="D367" s="22">
        <f t="shared" si="15"/>
        <v>1</v>
      </c>
      <c r="E367" s="22">
        <f t="shared" si="16"/>
        <v>2</v>
      </c>
      <c r="F367" s="22">
        <f t="shared" si="17"/>
        <v>3</v>
      </c>
      <c r="G367" s="22">
        <v>0</v>
      </c>
      <c r="H367" s="22">
        <v>2</v>
      </c>
      <c r="I367" s="22">
        <v>2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1</v>
      </c>
      <c r="W367" s="22">
        <v>0</v>
      </c>
      <c r="X367" s="22">
        <v>1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v>0</v>
      </c>
      <c r="AO367" s="22">
        <v>0</v>
      </c>
      <c r="AP367" s="22">
        <v>0</v>
      </c>
      <c r="AQ367" s="22">
        <v>0</v>
      </c>
      <c r="AR367" s="22">
        <v>0</v>
      </c>
      <c r="AS367" s="22">
        <v>0</v>
      </c>
    </row>
    <row r="368" spans="1:45" ht="12" customHeight="1" x14ac:dyDescent="0.25">
      <c r="A368" s="3" t="s">
        <v>873</v>
      </c>
      <c r="B368" s="3" t="s">
        <v>289</v>
      </c>
      <c r="C368" s="3" t="s">
        <v>291</v>
      </c>
      <c r="D368" s="22">
        <f t="shared" si="15"/>
        <v>5</v>
      </c>
      <c r="E368" s="22">
        <f t="shared" si="16"/>
        <v>1</v>
      </c>
      <c r="F368" s="22">
        <f t="shared" si="17"/>
        <v>6</v>
      </c>
      <c r="G368" s="22">
        <v>1</v>
      </c>
      <c r="H368" s="22">
        <v>0</v>
      </c>
      <c r="I368" s="22">
        <v>1</v>
      </c>
      <c r="J368" s="22">
        <v>2</v>
      </c>
      <c r="K368" s="22">
        <v>1</v>
      </c>
      <c r="L368" s="22">
        <v>3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1</v>
      </c>
      <c r="AC368" s="22">
        <v>0</v>
      </c>
      <c r="AD368" s="22">
        <v>1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1</v>
      </c>
      <c r="AL368" s="22">
        <v>0</v>
      </c>
      <c r="AM368" s="22">
        <v>1</v>
      </c>
      <c r="AN368" s="22">
        <v>0</v>
      </c>
      <c r="AO368" s="22">
        <v>0</v>
      </c>
      <c r="AP368" s="22">
        <v>0</v>
      </c>
      <c r="AQ368" s="22">
        <v>0</v>
      </c>
      <c r="AR368" s="22">
        <v>0</v>
      </c>
      <c r="AS368" s="22">
        <v>0</v>
      </c>
    </row>
    <row r="369" spans="1:45" ht="12" customHeight="1" x14ac:dyDescent="0.25">
      <c r="A369" s="3" t="s">
        <v>873</v>
      </c>
      <c r="B369" s="3" t="s">
        <v>289</v>
      </c>
      <c r="C369" s="3" t="s">
        <v>288</v>
      </c>
      <c r="D369" s="22">
        <f t="shared" si="15"/>
        <v>1</v>
      </c>
      <c r="E369" s="22">
        <f t="shared" si="16"/>
        <v>0</v>
      </c>
      <c r="F369" s="22">
        <f t="shared" si="17"/>
        <v>1</v>
      </c>
      <c r="G369" s="22">
        <v>1</v>
      </c>
      <c r="H369" s="22">
        <v>0</v>
      </c>
      <c r="I369" s="22">
        <v>1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v>0</v>
      </c>
      <c r="AQ369" s="22">
        <v>0</v>
      </c>
      <c r="AR369" s="22">
        <v>0</v>
      </c>
      <c r="AS369" s="22">
        <v>0</v>
      </c>
    </row>
    <row r="370" spans="1:45" ht="12" customHeight="1" x14ac:dyDescent="0.25">
      <c r="A370" s="3" t="s">
        <v>873</v>
      </c>
      <c r="B370" s="3" t="s">
        <v>360</v>
      </c>
      <c r="C370" s="3" t="s">
        <v>363</v>
      </c>
      <c r="D370" s="22">
        <f t="shared" si="15"/>
        <v>0</v>
      </c>
      <c r="E370" s="22">
        <f t="shared" si="16"/>
        <v>2</v>
      </c>
      <c r="F370" s="22">
        <f t="shared" si="17"/>
        <v>2</v>
      </c>
      <c r="G370" s="22">
        <v>0</v>
      </c>
      <c r="H370" s="22">
        <v>0</v>
      </c>
      <c r="I370" s="22">
        <v>0</v>
      </c>
      <c r="J370" s="22">
        <v>0</v>
      </c>
      <c r="K370" s="22">
        <v>1</v>
      </c>
      <c r="L370" s="22">
        <v>1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1</v>
      </c>
      <c r="AA370" s="22">
        <v>1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v>0</v>
      </c>
      <c r="AQ370" s="22">
        <v>0</v>
      </c>
      <c r="AR370" s="22">
        <v>0</v>
      </c>
      <c r="AS370" s="22">
        <v>0</v>
      </c>
    </row>
    <row r="371" spans="1:45" ht="12" customHeight="1" x14ac:dyDescent="0.25">
      <c r="A371" s="3" t="s">
        <v>873</v>
      </c>
      <c r="B371" s="3" t="s">
        <v>360</v>
      </c>
      <c r="C371" s="3" t="s">
        <v>362</v>
      </c>
      <c r="D371" s="22">
        <f t="shared" si="15"/>
        <v>2</v>
      </c>
      <c r="E371" s="22">
        <f t="shared" si="16"/>
        <v>3</v>
      </c>
      <c r="F371" s="22">
        <f t="shared" si="17"/>
        <v>5</v>
      </c>
      <c r="G371" s="22">
        <v>0</v>
      </c>
      <c r="H371" s="22">
        <v>1</v>
      </c>
      <c r="I371" s="22">
        <v>1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1</v>
      </c>
      <c r="AF371" s="22">
        <v>1</v>
      </c>
      <c r="AG371" s="22">
        <v>2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v>0</v>
      </c>
      <c r="AQ371" s="22">
        <v>1</v>
      </c>
      <c r="AR371" s="22">
        <v>1</v>
      </c>
      <c r="AS371" s="22">
        <v>2</v>
      </c>
    </row>
    <row r="372" spans="1:45" ht="12" customHeight="1" x14ac:dyDescent="0.25">
      <c r="A372" s="3" t="s">
        <v>873</v>
      </c>
      <c r="B372" s="3" t="s">
        <v>360</v>
      </c>
      <c r="C372" s="3" t="s">
        <v>361</v>
      </c>
      <c r="D372" s="22">
        <f t="shared" si="15"/>
        <v>1</v>
      </c>
      <c r="E372" s="22">
        <f t="shared" si="16"/>
        <v>0</v>
      </c>
      <c r="F372" s="22">
        <f t="shared" si="17"/>
        <v>1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1</v>
      </c>
      <c r="N372" s="22">
        <v>0</v>
      </c>
      <c r="O372" s="22">
        <v>1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v>0</v>
      </c>
      <c r="AQ372" s="22">
        <v>0</v>
      </c>
      <c r="AR372" s="22">
        <v>0</v>
      </c>
      <c r="AS372" s="22">
        <v>0</v>
      </c>
    </row>
    <row r="373" spans="1:45" ht="12" customHeight="1" x14ac:dyDescent="0.25">
      <c r="A373" s="3" t="s">
        <v>873</v>
      </c>
      <c r="B373" s="3" t="s">
        <v>360</v>
      </c>
      <c r="C373" s="3" t="s">
        <v>359</v>
      </c>
      <c r="D373" s="22">
        <f t="shared" si="15"/>
        <v>0</v>
      </c>
      <c r="E373" s="22">
        <f t="shared" si="16"/>
        <v>2</v>
      </c>
      <c r="F373" s="22">
        <f t="shared" si="17"/>
        <v>2</v>
      </c>
      <c r="G373" s="22">
        <v>0</v>
      </c>
      <c r="H373" s="22">
        <v>1</v>
      </c>
      <c r="I373" s="22">
        <v>1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1</v>
      </c>
      <c r="AA373" s="22">
        <v>1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v>0</v>
      </c>
      <c r="AO373" s="22">
        <v>0</v>
      </c>
      <c r="AP373" s="22">
        <v>0</v>
      </c>
      <c r="AQ373" s="22">
        <v>0</v>
      </c>
      <c r="AR373" s="22">
        <v>0</v>
      </c>
      <c r="AS373" s="22">
        <v>0</v>
      </c>
    </row>
    <row r="374" spans="1:45" ht="12" customHeight="1" x14ac:dyDescent="0.25">
      <c r="A374" s="3" t="s">
        <v>873</v>
      </c>
      <c r="B374" s="3" t="s">
        <v>360</v>
      </c>
      <c r="C374" s="3" t="s">
        <v>364</v>
      </c>
      <c r="D374" s="22">
        <f t="shared" si="15"/>
        <v>0</v>
      </c>
      <c r="E374" s="22">
        <f t="shared" si="16"/>
        <v>1</v>
      </c>
      <c r="F374" s="22">
        <f t="shared" si="17"/>
        <v>1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1</v>
      </c>
      <c r="AM374" s="22">
        <v>1</v>
      </c>
      <c r="AN374" s="22">
        <v>0</v>
      </c>
      <c r="AO374" s="22">
        <v>0</v>
      </c>
      <c r="AP374" s="22">
        <v>0</v>
      </c>
      <c r="AQ374" s="22">
        <v>0</v>
      </c>
      <c r="AR374" s="22">
        <v>0</v>
      </c>
      <c r="AS374" s="22">
        <v>0</v>
      </c>
    </row>
    <row r="375" spans="1:45" ht="12" customHeight="1" x14ac:dyDescent="0.25">
      <c r="A375" s="3" t="s">
        <v>873</v>
      </c>
      <c r="B375" s="3" t="s">
        <v>280</v>
      </c>
      <c r="C375" s="3" t="s">
        <v>281</v>
      </c>
      <c r="D375" s="22">
        <f t="shared" si="15"/>
        <v>46</v>
      </c>
      <c r="E375" s="22">
        <f t="shared" si="16"/>
        <v>43</v>
      </c>
      <c r="F375" s="22">
        <f t="shared" si="17"/>
        <v>89</v>
      </c>
      <c r="G375" s="22">
        <v>46</v>
      </c>
      <c r="H375" s="22">
        <v>41</v>
      </c>
      <c r="I375" s="22">
        <v>87</v>
      </c>
      <c r="J375" s="22">
        <v>0</v>
      </c>
      <c r="K375" s="22">
        <v>0</v>
      </c>
      <c r="L375" s="22"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1</v>
      </c>
      <c r="AG375" s="22">
        <v>1</v>
      </c>
      <c r="AH375" s="22">
        <v>0</v>
      </c>
      <c r="AI375" s="22"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v>0</v>
      </c>
      <c r="AO375" s="22">
        <v>0</v>
      </c>
      <c r="AP375" s="22">
        <v>0</v>
      </c>
      <c r="AQ375" s="22">
        <v>0</v>
      </c>
      <c r="AR375" s="22">
        <v>1</v>
      </c>
      <c r="AS375" s="22">
        <v>1</v>
      </c>
    </row>
    <row r="376" spans="1:45" ht="12" customHeight="1" x14ac:dyDescent="0.25">
      <c r="A376" s="3" t="s">
        <v>873</v>
      </c>
      <c r="B376" s="3" t="s">
        <v>280</v>
      </c>
      <c r="C376" s="3" t="s">
        <v>879</v>
      </c>
      <c r="D376" s="22">
        <f t="shared" si="15"/>
        <v>1</v>
      </c>
      <c r="E376" s="22">
        <f t="shared" si="16"/>
        <v>1</v>
      </c>
      <c r="F376" s="22">
        <f t="shared" si="17"/>
        <v>2</v>
      </c>
      <c r="G376" s="22">
        <v>0</v>
      </c>
      <c r="H376" s="22">
        <v>1</v>
      </c>
      <c r="I376" s="22">
        <v>1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v>0</v>
      </c>
      <c r="AQ376" s="22">
        <v>1</v>
      </c>
      <c r="AR376" s="22">
        <v>0</v>
      </c>
      <c r="AS376" s="22">
        <v>1</v>
      </c>
    </row>
    <row r="377" spans="1:45" ht="12" customHeight="1" x14ac:dyDescent="0.25">
      <c r="A377" s="3" t="s">
        <v>873</v>
      </c>
      <c r="B377" s="3" t="s">
        <v>280</v>
      </c>
      <c r="C377" s="3" t="s">
        <v>283</v>
      </c>
      <c r="D377" s="22">
        <f t="shared" si="15"/>
        <v>4</v>
      </c>
      <c r="E377" s="22">
        <f t="shared" si="16"/>
        <v>3</v>
      </c>
      <c r="F377" s="22">
        <f t="shared" si="17"/>
        <v>7</v>
      </c>
      <c r="G377" s="22">
        <v>4</v>
      </c>
      <c r="H377" s="22">
        <v>3</v>
      </c>
      <c r="I377" s="22">
        <v>7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v>0</v>
      </c>
      <c r="AO377" s="22">
        <v>0</v>
      </c>
      <c r="AP377" s="22">
        <v>0</v>
      </c>
      <c r="AQ377" s="22">
        <v>0</v>
      </c>
      <c r="AR377" s="22">
        <v>0</v>
      </c>
      <c r="AS377" s="22">
        <v>0</v>
      </c>
    </row>
    <row r="378" spans="1:45" ht="12" customHeight="1" x14ac:dyDescent="0.25">
      <c r="A378" s="3" t="s">
        <v>873</v>
      </c>
      <c r="B378" s="3" t="s">
        <v>280</v>
      </c>
      <c r="C378" s="3" t="s">
        <v>285</v>
      </c>
      <c r="D378" s="22">
        <f t="shared" si="15"/>
        <v>3</v>
      </c>
      <c r="E378" s="22">
        <f t="shared" si="16"/>
        <v>1</v>
      </c>
      <c r="F378" s="22">
        <f t="shared" si="17"/>
        <v>4</v>
      </c>
      <c r="G378" s="22">
        <v>1</v>
      </c>
      <c r="H378" s="22">
        <v>1</v>
      </c>
      <c r="I378" s="22">
        <v>2</v>
      </c>
      <c r="J378" s="22">
        <v>0</v>
      </c>
      <c r="K378" s="22">
        <v>0</v>
      </c>
      <c r="L378" s="22">
        <v>0</v>
      </c>
      <c r="M378" s="22">
        <v>1</v>
      </c>
      <c r="N378" s="22">
        <v>0</v>
      </c>
      <c r="O378" s="22">
        <v>1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1</v>
      </c>
      <c r="AF378" s="22">
        <v>0</v>
      </c>
      <c r="AG378" s="22">
        <v>1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v>0</v>
      </c>
      <c r="AQ378" s="22">
        <v>0</v>
      </c>
      <c r="AR378" s="22">
        <v>0</v>
      </c>
      <c r="AS378" s="22">
        <v>0</v>
      </c>
    </row>
    <row r="379" spans="1:45" ht="12" customHeight="1" x14ac:dyDescent="0.25">
      <c r="A379" s="3" t="s">
        <v>873</v>
      </c>
      <c r="B379" s="3" t="s">
        <v>280</v>
      </c>
      <c r="C379" s="3" t="s">
        <v>284</v>
      </c>
      <c r="D379" s="22">
        <f t="shared" si="15"/>
        <v>16</v>
      </c>
      <c r="E379" s="22">
        <f t="shared" si="16"/>
        <v>24</v>
      </c>
      <c r="F379" s="22">
        <f t="shared" si="17"/>
        <v>40</v>
      </c>
      <c r="G379" s="22">
        <v>13</v>
      </c>
      <c r="H379" s="22">
        <v>14</v>
      </c>
      <c r="I379" s="22">
        <v>27</v>
      </c>
      <c r="J379" s="22">
        <v>0</v>
      </c>
      <c r="K379" s="22">
        <v>2</v>
      </c>
      <c r="L379" s="22">
        <v>2</v>
      </c>
      <c r="M379" s="22">
        <v>2</v>
      </c>
      <c r="N379" s="22">
        <v>3</v>
      </c>
      <c r="O379" s="22">
        <v>5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2</v>
      </c>
      <c r="AG379" s="22">
        <v>2</v>
      </c>
      <c r="AH379" s="22">
        <v>0</v>
      </c>
      <c r="AI379" s="22">
        <v>0</v>
      </c>
      <c r="AJ379" s="22">
        <v>0</v>
      </c>
      <c r="AK379" s="22">
        <v>0</v>
      </c>
      <c r="AL379" s="22">
        <v>1</v>
      </c>
      <c r="AM379" s="22">
        <v>1</v>
      </c>
      <c r="AN379" s="22">
        <v>0</v>
      </c>
      <c r="AO379" s="22">
        <v>0</v>
      </c>
      <c r="AP379" s="22">
        <v>0</v>
      </c>
      <c r="AQ379" s="22">
        <v>1</v>
      </c>
      <c r="AR379" s="22">
        <v>2</v>
      </c>
      <c r="AS379" s="22">
        <v>3</v>
      </c>
    </row>
    <row r="380" spans="1:45" ht="12" customHeight="1" x14ac:dyDescent="0.25">
      <c r="A380" s="3" t="s">
        <v>873</v>
      </c>
      <c r="B380" s="3" t="s">
        <v>280</v>
      </c>
      <c r="C380" s="3" t="s">
        <v>286</v>
      </c>
      <c r="D380" s="22">
        <f t="shared" si="15"/>
        <v>3</v>
      </c>
      <c r="E380" s="22">
        <f t="shared" si="16"/>
        <v>2</v>
      </c>
      <c r="F380" s="22">
        <f t="shared" si="17"/>
        <v>5</v>
      </c>
      <c r="G380" s="22">
        <v>1</v>
      </c>
      <c r="H380" s="22">
        <v>0</v>
      </c>
      <c r="I380" s="22">
        <v>1</v>
      </c>
      <c r="J380" s="22">
        <v>0</v>
      </c>
      <c r="K380" s="22">
        <v>1</v>
      </c>
      <c r="L380" s="22">
        <v>1</v>
      </c>
      <c r="M380" s="22">
        <v>1</v>
      </c>
      <c r="N380" s="22">
        <v>1</v>
      </c>
      <c r="O380" s="22">
        <v>2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1</v>
      </c>
      <c r="AF380" s="22">
        <v>0</v>
      </c>
      <c r="AG380" s="22">
        <v>1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v>0</v>
      </c>
      <c r="AQ380" s="22">
        <v>0</v>
      </c>
      <c r="AR380" s="22">
        <v>0</v>
      </c>
      <c r="AS380" s="22">
        <v>0</v>
      </c>
    </row>
    <row r="381" spans="1:45" ht="12" customHeight="1" x14ac:dyDescent="0.25">
      <c r="A381" s="3" t="s">
        <v>873</v>
      </c>
      <c r="B381" s="3" t="s">
        <v>280</v>
      </c>
      <c r="C381" s="3" t="s">
        <v>287</v>
      </c>
      <c r="D381" s="22">
        <f t="shared" si="15"/>
        <v>3</v>
      </c>
      <c r="E381" s="22">
        <f t="shared" si="16"/>
        <v>6</v>
      </c>
      <c r="F381" s="22">
        <f t="shared" si="17"/>
        <v>9</v>
      </c>
      <c r="G381" s="22">
        <v>2</v>
      </c>
      <c r="H381" s="22">
        <v>5</v>
      </c>
      <c r="I381" s="22">
        <v>7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1</v>
      </c>
      <c r="AL381" s="22">
        <v>1</v>
      </c>
      <c r="AM381" s="22">
        <v>2</v>
      </c>
      <c r="AN381" s="22">
        <v>0</v>
      </c>
      <c r="AO381" s="22">
        <v>0</v>
      </c>
      <c r="AP381" s="22">
        <v>0</v>
      </c>
      <c r="AQ381" s="22">
        <v>0</v>
      </c>
      <c r="AR381" s="22">
        <v>0</v>
      </c>
      <c r="AS381" s="22">
        <v>0</v>
      </c>
    </row>
    <row r="382" spans="1:45" ht="12" customHeight="1" x14ac:dyDescent="0.25">
      <c r="A382" s="3" t="s">
        <v>873</v>
      </c>
      <c r="B382" s="3" t="s">
        <v>280</v>
      </c>
      <c r="C382" s="3" t="s">
        <v>24</v>
      </c>
      <c r="D382" s="22">
        <f t="shared" si="15"/>
        <v>1</v>
      </c>
      <c r="E382" s="22">
        <f t="shared" si="16"/>
        <v>1</v>
      </c>
      <c r="F382" s="22">
        <f t="shared" si="17"/>
        <v>2</v>
      </c>
      <c r="G382" s="22">
        <v>1</v>
      </c>
      <c r="H382" s="22">
        <v>0</v>
      </c>
      <c r="I382" s="22">
        <v>1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1</v>
      </c>
      <c r="AG382" s="22">
        <v>1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v>0</v>
      </c>
      <c r="AQ382" s="22">
        <v>0</v>
      </c>
      <c r="AR382" s="22">
        <v>0</v>
      </c>
      <c r="AS382" s="22">
        <v>0</v>
      </c>
    </row>
    <row r="383" spans="1:45" ht="12" customHeight="1" x14ac:dyDescent="0.25">
      <c r="A383" s="3" t="s">
        <v>873</v>
      </c>
      <c r="B383" s="3" t="s">
        <v>280</v>
      </c>
      <c r="C383" s="3" t="s">
        <v>282</v>
      </c>
      <c r="D383" s="22">
        <f t="shared" si="15"/>
        <v>4</v>
      </c>
      <c r="E383" s="22">
        <f t="shared" si="16"/>
        <v>3</v>
      </c>
      <c r="F383" s="22">
        <f t="shared" si="17"/>
        <v>7</v>
      </c>
      <c r="G383" s="22">
        <v>2</v>
      </c>
      <c r="H383" s="22">
        <v>1</v>
      </c>
      <c r="I383" s="22">
        <v>3</v>
      </c>
      <c r="J383" s="22">
        <v>1</v>
      </c>
      <c r="K383" s="22">
        <v>0</v>
      </c>
      <c r="L383" s="22">
        <v>1</v>
      </c>
      <c r="M383" s="22">
        <v>0</v>
      </c>
      <c r="N383" s="22">
        <v>1</v>
      </c>
      <c r="O383" s="22">
        <v>1</v>
      </c>
      <c r="P383" s="22">
        <v>1</v>
      </c>
      <c r="Q383" s="22">
        <v>0</v>
      </c>
      <c r="R383" s="22">
        <v>1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1</v>
      </c>
      <c r="AJ383" s="22">
        <v>1</v>
      </c>
      <c r="AK383" s="22">
        <v>0</v>
      </c>
      <c r="AL383" s="22">
        <v>0</v>
      </c>
      <c r="AM383" s="22">
        <v>0</v>
      </c>
      <c r="AN383" s="22">
        <v>0</v>
      </c>
      <c r="AO383" s="22">
        <v>0</v>
      </c>
      <c r="AP383" s="22">
        <v>0</v>
      </c>
      <c r="AQ383" s="22">
        <v>0</v>
      </c>
      <c r="AR383" s="22">
        <v>0</v>
      </c>
      <c r="AS383" s="22">
        <v>0</v>
      </c>
    </row>
    <row r="384" spans="1:45" ht="12" customHeight="1" x14ac:dyDescent="0.25">
      <c r="A384" s="3" t="s">
        <v>873</v>
      </c>
      <c r="B384" s="3" t="s">
        <v>880</v>
      </c>
      <c r="C384" s="3" t="s">
        <v>312</v>
      </c>
      <c r="D384" s="22">
        <f t="shared" si="15"/>
        <v>1</v>
      </c>
      <c r="E384" s="22">
        <f t="shared" si="16"/>
        <v>2</v>
      </c>
      <c r="F384" s="22">
        <f t="shared" si="17"/>
        <v>3</v>
      </c>
      <c r="G384" s="22">
        <v>1</v>
      </c>
      <c r="H384" s="22">
        <v>1</v>
      </c>
      <c r="I384" s="22">
        <v>2</v>
      </c>
      <c r="J384" s="22">
        <v>0</v>
      </c>
      <c r="K384" s="22">
        <v>1</v>
      </c>
      <c r="L384" s="22">
        <v>1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v>0</v>
      </c>
      <c r="AO384" s="22">
        <v>0</v>
      </c>
      <c r="AP384" s="22">
        <v>0</v>
      </c>
      <c r="AQ384" s="22">
        <v>0</v>
      </c>
      <c r="AR384" s="22">
        <v>0</v>
      </c>
      <c r="AS384" s="22">
        <v>0</v>
      </c>
    </row>
    <row r="385" spans="1:45" ht="12" customHeight="1" x14ac:dyDescent="0.25">
      <c r="A385" s="3" t="s">
        <v>873</v>
      </c>
      <c r="B385" s="3" t="s">
        <v>880</v>
      </c>
      <c r="C385" s="3" t="s">
        <v>309</v>
      </c>
      <c r="D385" s="22">
        <f t="shared" si="15"/>
        <v>3</v>
      </c>
      <c r="E385" s="22">
        <f t="shared" si="16"/>
        <v>1</v>
      </c>
      <c r="F385" s="22">
        <f t="shared" si="17"/>
        <v>4</v>
      </c>
      <c r="G385" s="22">
        <v>1</v>
      </c>
      <c r="H385" s="22">
        <v>0</v>
      </c>
      <c r="I385" s="22">
        <v>1</v>
      </c>
      <c r="J385" s="22">
        <v>1</v>
      </c>
      <c r="K385" s="22">
        <v>0</v>
      </c>
      <c r="L385" s="22">
        <v>1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1</v>
      </c>
      <c r="AA385" s="22">
        <v>1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v>1</v>
      </c>
      <c r="AL385" s="22">
        <v>0</v>
      </c>
      <c r="AM385" s="22">
        <v>1</v>
      </c>
      <c r="AN385" s="22">
        <v>0</v>
      </c>
      <c r="AO385" s="22">
        <v>0</v>
      </c>
      <c r="AP385" s="22">
        <v>0</v>
      </c>
      <c r="AQ385" s="22">
        <v>0</v>
      </c>
      <c r="AR385" s="22">
        <v>0</v>
      </c>
      <c r="AS385" s="22">
        <v>0</v>
      </c>
    </row>
    <row r="386" spans="1:45" ht="12" customHeight="1" x14ac:dyDescent="0.25">
      <c r="A386" s="3" t="s">
        <v>873</v>
      </c>
      <c r="B386" s="3" t="s">
        <v>880</v>
      </c>
      <c r="C386" s="3" t="s">
        <v>313</v>
      </c>
      <c r="D386" s="22">
        <f t="shared" si="15"/>
        <v>1</v>
      </c>
      <c r="E386" s="22">
        <f t="shared" si="16"/>
        <v>3</v>
      </c>
      <c r="F386" s="22">
        <f t="shared" si="17"/>
        <v>4</v>
      </c>
      <c r="G386" s="22">
        <v>0</v>
      </c>
      <c r="H386" s="22">
        <v>1</v>
      </c>
      <c r="I386" s="22">
        <v>1</v>
      </c>
      <c r="J386" s="22">
        <v>0</v>
      </c>
      <c r="K386" s="22">
        <v>1</v>
      </c>
      <c r="L386" s="22">
        <v>1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1</v>
      </c>
      <c r="AF386" s="22">
        <v>0</v>
      </c>
      <c r="AG386" s="22">
        <v>1</v>
      </c>
      <c r="AH386" s="22">
        <v>0</v>
      </c>
      <c r="AI386" s="22"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v>0</v>
      </c>
      <c r="AO386" s="22">
        <v>0</v>
      </c>
      <c r="AP386" s="22">
        <v>0</v>
      </c>
      <c r="AQ386" s="22">
        <v>0</v>
      </c>
      <c r="AR386" s="22">
        <v>1</v>
      </c>
      <c r="AS386" s="22">
        <v>1</v>
      </c>
    </row>
    <row r="387" spans="1:45" ht="12" customHeight="1" x14ac:dyDescent="0.25">
      <c r="A387" s="3" t="s">
        <v>873</v>
      </c>
      <c r="B387" s="3" t="s">
        <v>880</v>
      </c>
      <c r="C387" s="3" t="s">
        <v>310</v>
      </c>
      <c r="D387" s="22">
        <f t="shared" si="15"/>
        <v>4</v>
      </c>
      <c r="E387" s="22">
        <f t="shared" si="16"/>
        <v>8</v>
      </c>
      <c r="F387" s="22">
        <f t="shared" si="17"/>
        <v>12</v>
      </c>
      <c r="G387" s="22">
        <v>1</v>
      </c>
      <c r="H387" s="22">
        <v>2</v>
      </c>
      <c r="I387" s="22">
        <v>3</v>
      </c>
      <c r="J387" s="22">
        <v>0</v>
      </c>
      <c r="K387" s="22">
        <v>1</v>
      </c>
      <c r="L387" s="22">
        <v>1</v>
      </c>
      <c r="M387" s="22">
        <v>0</v>
      </c>
      <c r="N387" s="22">
        <v>0</v>
      </c>
      <c r="O387" s="22">
        <v>0</v>
      </c>
      <c r="P387" s="22">
        <v>1</v>
      </c>
      <c r="Q387" s="22">
        <v>0</v>
      </c>
      <c r="R387" s="22">
        <v>1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1</v>
      </c>
      <c r="AG387" s="22">
        <v>1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v>0</v>
      </c>
      <c r="AO387" s="22">
        <v>0</v>
      </c>
      <c r="AP387" s="22">
        <v>0</v>
      </c>
      <c r="AQ387" s="22">
        <v>2</v>
      </c>
      <c r="AR387" s="22">
        <v>4</v>
      </c>
      <c r="AS387" s="22">
        <v>6</v>
      </c>
    </row>
    <row r="388" spans="1:45" ht="12" customHeight="1" x14ac:dyDescent="0.25">
      <c r="A388" s="3" t="s">
        <v>873</v>
      </c>
      <c r="B388" s="3" t="s">
        <v>880</v>
      </c>
      <c r="C388" s="3" t="s">
        <v>314</v>
      </c>
      <c r="D388" s="22">
        <f t="shared" si="15"/>
        <v>5</v>
      </c>
      <c r="E388" s="22">
        <f t="shared" si="16"/>
        <v>0</v>
      </c>
      <c r="F388" s="22">
        <f t="shared" si="17"/>
        <v>5</v>
      </c>
      <c r="G388" s="22">
        <v>1</v>
      </c>
      <c r="H388" s="22">
        <v>0</v>
      </c>
      <c r="I388" s="22">
        <v>1</v>
      </c>
      <c r="J388" s="22">
        <v>0</v>
      </c>
      <c r="K388" s="22">
        <v>0</v>
      </c>
      <c r="L388" s="22">
        <v>0</v>
      </c>
      <c r="M388" s="22">
        <v>1</v>
      </c>
      <c r="N388" s="22">
        <v>0</v>
      </c>
      <c r="O388" s="22">
        <v>1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1</v>
      </c>
      <c r="Z388" s="22">
        <v>0</v>
      </c>
      <c r="AA388" s="22">
        <v>1</v>
      </c>
      <c r="AB388" s="22">
        <v>0</v>
      </c>
      <c r="AC388" s="22">
        <v>0</v>
      </c>
      <c r="AD388" s="22">
        <v>0</v>
      </c>
      <c r="AE388" s="22">
        <v>1</v>
      </c>
      <c r="AF388" s="22">
        <v>0</v>
      </c>
      <c r="AG388" s="22">
        <v>1</v>
      </c>
      <c r="AH388" s="22">
        <v>1</v>
      </c>
      <c r="AI388" s="22">
        <v>0</v>
      </c>
      <c r="AJ388" s="22">
        <v>1</v>
      </c>
      <c r="AK388" s="22">
        <v>0</v>
      </c>
      <c r="AL388" s="22">
        <v>0</v>
      </c>
      <c r="AM388" s="22">
        <v>0</v>
      </c>
      <c r="AN388" s="22">
        <v>0</v>
      </c>
      <c r="AO388" s="22">
        <v>0</v>
      </c>
      <c r="AP388" s="22">
        <v>0</v>
      </c>
      <c r="AQ388" s="22">
        <v>0</v>
      </c>
      <c r="AR388" s="22">
        <v>0</v>
      </c>
      <c r="AS388" s="22">
        <v>0</v>
      </c>
    </row>
    <row r="389" spans="1:45" ht="12" customHeight="1" x14ac:dyDescent="0.25">
      <c r="A389" s="3" t="s">
        <v>873</v>
      </c>
      <c r="B389" s="3" t="s">
        <v>880</v>
      </c>
      <c r="C389" s="3" t="s">
        <v>305</v>
      </c>
      <c r="D389" s="22">
        <f t="shared" ref="D389:D452" si="18">SUMIFS($G389:$AS389,$G$3:$AS$3,"Girls")</f>
        <v>2</v>
      </c>
      <c r="E389" s="22">
        <f t="shared" ref="E389:E452" si="19">SUMIFS($G389:$AS389,$G$3:$AS$3,"Boys")</f>
        <v>2</v>
      </c>
      <c r="F389" s="22">
        <f t="shared" ref="F389:F452" si="20">SUMIFS($G389:$AS389,$G$3:$AS$3,"Total")</f>
        <v>4</v>
      </c>
      <c r="G389" s="22">
        <v>1</v>
      </c>
      <c r="H389" s="22">
        <v>0</v>
      </c>
      <c r="I389" s="22">
        <v>1</v>
      </c>
      <c r="J389" s="22">
        <v>0</v>
      </c>
      <c r="K389" s="22">
        <v>1</v>
      </c>
      <c r="L389" s="22">
        <v>1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1</v>
      </c>
      <c r="AF389" s="22">
        <v>1</v>
      </c>
      <c r="AG389" s="22">
        <v>2</v>
      </c>
      <c r="AH389" s="22">
        <v>0</v>
      </c>
      <c r="AI389" s="22"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v>0</v>
      </c>
      <c r="AO389" s="22">
        <v>0</v>
      </c>
      <c r="AP389" s="22">
        <v>0</v>
      </c>
      <c r="AQ389" s="22">
        <v>0</v>
      </c>
      <c r="AR389" s="22">
        <v>0</v>
      </c>
      <c r="AS389" s="22">
        <v>0</v>
      </c>
    </row>
    <row r="390" spans="1:45" ht="12" customHeight="1" x14ac:dyDescent="0.25">
      <c r="A390" s="3" t="s">
        <v>873</v>
      </c>
      <c r="B390" s="3" t="s">
        <v>880</v>
      </c>
      <c r="C390" s="3" t="s">
        <v>308</v>
      </c>
      <c r="D390" s="22">
        <f t="shared" si="18"/>
        <v>18</v>
      </c>
      <c r="E390" s="22">
        <f t="shared" si="19"/>
        <v>18</v>
      </c>
      <c r="F390" s="22">
        <f t="shared" si="20"/>
        <v>36</v>
      </c>
      <c r="G390" s="22">
        <v>18</v>
      </c>
      <c r="H390" s="22">
        <v>17</v>
      </c>
      <c r="I390" s="22">
        <v>35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1</v>
      </c>
      <c r="AG390" s="22">
        <v>1</v>
      </c>
      <c r="AH390" s="22">
        <v>0</v>
      </c>
      <c r="AI390" s="22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v>0</v>
      </c>
      <c r="AO390" s="22">
        <v>0</v>
      </c>
      <c r="AP390" s="22">
        <v>0</v>
      </c>
      <c r="AQ390" s="22">
        <v>0</v>
      </c>
      <c r="AR390" s="22">
        <v>0</v>
      </c>
      <c r="AS390" s="22">
        <v>0</v>
      </c>
    </row>
    <row r="391" spans="1:45" ht="12" customHeight="1" x14ac:dyDescent="0.25">
      <c r="A391" s="3" t="s">
        <v>873</v>
      </c>
      <c r="B391" s="3" t="s">
        <v>880</v>
      </c>
      <c r="C391" s="3" t="s">
        <v>304</v>
      </c>
      <c r="D391" s="22">
        <f t="shared" si="18"/>
        <v>2</v>
      </c>
      <c r="E391" s="22">
        <f t="shared" si="19"/>
        <v>4</v>
      </c>
      <c r="F391" s="22">
        <f t="shared" si="20"/>
        <v>6</v>
      </c>
      <c r="G391" s="22">
        <v>1</v>
      </c>
      <c r="H391" s="22">
        <v>1</v>
      </c>
      <c r="I391" s="22">
        <v>2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1</v>
      </c>
      <c r="W391" s="22">
        <v>0</v>
      </c>
      <c r="X391" s="22">
        <v>1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2</v>
      </c>
      <c r="AG391" s="22">
        <v>2</v>
      </c>
      <c r="AH391" s="22">
        <v>0</v>
      </c>
      <c r="AI391" s="22">
        <v>1</v>
      </c>
      <c r="AJ391" s="22">
        <v>1</v>
      </c>
      <c r="AK391" s="22">
        <v>0</v>
      </c>
      <c r="AL391" s="22">
        <v>0</v>
      </c>
      <c r="AM391" s="22">
        <v>0</v>
      </c>
      <c r="AN391" s="22">
        <v>0</v>
      </c>
      <c r="AO391" s="22">
        <v>0</v>
      </c>
      <c r="AP391" s="22">
        <v>0</v>
      </c>
      <c r="AQ391" s="22">
        <v>0</v>
      </c>
      <c r="AR391" s="22">
        <v>0</v>
      </c>
      <c r="AS391" s="22">
        <v>0</v>
      </c>
    </row>
    <row r="392" spans="1:45" ht="12" customHeight="1" x14ac:dyDescent="0.25">
      <c r="A392" s="3" t="s">
        <v>873</v>
      </c>
      <c r="B392" s="3" t="s">
        <v>880</v>
      </c>
      <c r="C392" s="3" t="s">
        <v>306</v>
      </c>
      <c r="D392" s="22">
        <f t="shared" si="18"/>
        <v>5</v>
      </c>
      <c r="E392" s="22">
        <f t="shared" si="19"/>
        <v>8</v>
      </c>
      <c r="F392" s="22">
        <f t="shared" si="20"/>
        <v>13</v>
      </c>
      <c r="G392" s="22">
        <v>4</v>
      </c>
      <c r="H392" s="22">
        <v>7</v>
      </c>
      <c r="I392" s="22">
        <v>11</v>
      </c>
      <c r="J392" s="22">
        <v>0</v>
      </c>
      <c r="K392" s="22">
        <v>0</v>
      </c>
      <c r="L392" s="22">
        <v>0</v>
      </c>
      <c r="M392" s="22">
        <v>0</v>
      </c>
      <c r="N392" s="22">
        <v>1</v>
      </c>
      <c r="O392" s="22">
        <v>1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  <c r="Z392" s="22">
        <v>0</v>
      </c>
      <c r="AA392" s="22">
        <v>0</v>
      </c>
      <c r="AB392" s="22">
        <v>0</v>
      </c>
      <c r="AC392" s="22">
        <v>0</v>
      </c>
      <c r="AD392" s="22">
        <v>0</v>
      </c>
      <c r="AE392" s="22">
        <v>1</v>
      </c>
      <c r="AF392" s="22">
        <v>0</v>
      </c>
      <c r="AG392" s="22">
        <v>1</v>
      </c>
      <c r="AH392" s="22">
        <v>0</v>
      </c>
      <c r="AI392" s="22">
        <v>0</v>
      </c>
      <c r="AJ392" s="22">
        <v>0</v>
      </c>
      <c r="AK392" s="22">
        <v>0</v>
      </c>
      <c r="AL392" s="22">
        <v>0</v>
      </c>
      <c r="AM392" s="22">
        <v>0</v>
      </c>
      <c r="AN392" s="22">
        <v>0</v>
      </c>
      <c r="AO392" s="22">
        <v>0</v>
      </c>
      <c r="AP392" s="22">
        <v>0</v>
      </c>
      <c r="AQ392" s="22">
        <v>0</v>
      </c>
      <c r="AR392" s="22">
        <v>0</v>
      </c>
      <c r="AS392" s="22">
        <v>0</v>
      </c>
    </row>
    <row r="393" spans="1:45" ht="12" customHeight="1" x14ac:dyDescent="0.25">
      <c r="A393" s="3" t="s">
        <v>873</v>
      </c>
      <c r="B393" s="3" t="s">
        <v>880</v>
      </c>
      <c r="C393" s="3" t="s">
        <v>307</v>
      </c>
      <c r="D393" s="22">
        <f t="shared" si="18"/>
        <v>1</v>
      </c>
      <c r="E393" s="22">
        <f t="shared" si="19"/>
        <v>4</v>
      </c>
      <c r="F393" s="22">
        <f t="shared" si="20"/>
        <v>5</v>
      </c>
      <c r="G393" s="22">
        <v>1</v>
      </c>
      <c r="H393" s="22">
        <v>2</v>
      </c>
      <c r="I393" s="22">
        <v>3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  <c r="Z393" s="22">
        <v>0</v>
      </c>
      <c r="AA393" s="22">
        <v>0</v>
      </c>
      <c r="AB393" s="22">
        <v>0</v>
      </c>
      <c r="AC393" s="22">
        <v>0</v>
      </c>
      <c r="AD393" s="22">
        <v>0</v>
      </c>
      <c r="AE393" s="22">
        <v>0</v>
      </c>
      <c r="AF393" s="22">
        <v>1</v>
      </c>
      <c r="AG393" s="22">
        <v>1</v>
      </c>
      <c r="AH393" s="22">
        <v>0</v>
      </c>
      <c r="AI393" s="22">
        <v>0</v>
      </c>
      <c r="AJ393" s="22">
        <v>0</v>
      </c>
      <c r="AK393" s="22">
        <v>0</v>
      </c>
      <c r="AL393" s="22">
        <v>1</v>
      </c>
      <c r="AM393" s="22">
        <v>1</v>
      </c>
      <c r="AN393" s="22">
        <v>0</v>
      </c>
      <c r="AO393" s="22">
        <v>0</v>
      </c>
      <c r="AP393" s="22">
        <v>0</v>
      </c>
      <c r="AQ393" s="22">
        <v>0</v>
      </c>
      <c r="AR393" s="22">
        <v>0</v>
      </c>
      <c r="AS393" s="22">
        <v>0</v>
      </c>
    </row>
    <row r="394" spans="1:45" ht="12" customHeight="1" x14ac:dyDescent="0.25">
      <c r="A394" s="3" t="s">
        <v>873</v>
      </c>
      <c r="B394" s="3" t="s">
        <v>880</v>
      </c>
      <c r="C394" s="3" t="s">
        <v>24</v>
      </c>
      <c r="D394" s="22">
        <f t="shared" si="18"/>
        <v>0</v>
      </c>
      <c r="E394" s="22">
        <f t="shared" si="19"/>
        <v>0</v>
      </c>
      <c r="F394" s="22">
        <f t="shared" si="20"/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  <c r="Z394" s="22">
        <v>0</v>
      </c>
      <c r="AA394" s="22">
        <v>0</v>
      </c>
      <c r="AB394" s="22">
        <v>0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  <c r="AH394" s="22">
        <v>0</v>
      </c>
      <c r="AI394" s="22">
        <v>0</v>
      </c>
      <c r="AJ394" s="22">
        <v>0</v>
      </c>
      <c r="AK394" s="22">
        <v>0</v>
      </c>
      <c r="AL394" s="22">
        <v>0</v>
      </c>
      <c r="AM394" s="22">
        <v>0</v>
      </c>
      <c r="AN394" s="22">
        <v>0</v>
      </c>
      <c r="AO394" s="22">
        <v>0</v>
      </c>
      <c r="AP394" s="22">
        <v>0</v>
      </c>
      <c r="AQ394" s="22">
        <v>0</v>
      </c>
      <c r="AR394" s="22">
        <v>0</v>
      </c>
      <c r="AS394" s="22">
        <v>0</v>
      </c>
    </row>
    <row r="395" spans="1:45" ht="12" customHeight="1" x14ac:dyDescent="0.25">
      <c r="A395" s="3" t="s">
        <v>873</v>
      </c>
      <c r="B395" s="3" t="s">
        <v>880</v>
      </c>
      <c r="C395" s="3" t="s">
        <v>311</v>
      </c>
      <c r="D395" s="22">
        <f t="shared" si="18"/>
        <v>0</v>
      </c>
      <c r="E395" s="22">
        <f t="shared" si="19"/>
        <v>0</v>
      </c>
      <c r="F395" s="22">
        <f t="shared" si="20"/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  <c r="Z395" s="22">
        <v>0</v>
      </c>
      <c r="AA395" s="22">
        <v>0</v>
      </c>
      <c r="AB395" s="22">
        <v>0</v>
      </c>
      <c r="AC395" s="22">
        <v>0</v>
      </c>
      <c r="AD395" s="22">
        <v>0</v>
      </c>
      <c r="AE395" s="22">
        <v>0</v>
      </c>
      <c r="AF395" s="22">
        <v>0</v>
      </c>
      <c r="AG395" s="22">
        <v>0</v>
      </c>
      <c r="AH395" s="22">
        <v>0</v>
      </c>
      <c r="AI395" s="22">
        <v>0</v>
      </c>
      <c r="AJ395" s="22">
        <v>0</v>
      </c>
      <c r="AK395" s="22">
        <v>0</v>
      </c>
      <c r="AL395" s="22">
        <v>0</v>
      </c>
      <c r="AM395" s="22">
        <v>0</v>
      </c>
      <c r="AN395" s="22">
        <v>0</v>
      </c>
      <c r="AO395" s="22">
        <v>0</v>
      </c>
      <c r="AP395" s="22">
        <v>0</v>
      </c>
      <c r="AQ395" s="22">
        <v>0</v>
      </c>
      <c r="AR395" s="22">
        <v>0</v>
      </c>
      <c r="AS395" s="22">
        <v>0</v>
      </c>
    </row>
    <row r="396" spans="1:45" ht="12" customHeight="1" x14ac:dyDescent="0.25">
      <c r="A396" s="3" t="s">
        <v>762</v>
      </c>
      <c r="B396" s="3" t="s">
        <v>465</v>
      </c>
      <c r="C396" s="3" t="s">
        <v>468</v>
      </c>
      <c r="D396" s="22">
        <f t="shared" si="18"/>
        <v>5</v>
      </c>
      <c r="E396" s="22">
        <f t="shared" si="19"/>
        <v>9</v>
      </c>
      <c r="F396" s="22">
        <f t="shared" si="20"/>
        <v>14</v>
      </c>
      <c r="G396" s="22">
        <v>0</v>
      </c>
      <c r="H396" s="22">
        <v>1</v>
      </c>
      <c r="I396" s="22">
        <v>1</v>
      </c>
      <c r="J396" s="22">
        <v>0</v>
      </c>
      <c r="K396" s="22">
        <v>1</v>
      </c>
      <c r="L396" s="22">
        <v>1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0</v>
      </c>
      <c r="AD396" s="22">
        <v>0</v>
      </c>
      <c r="AE396" s="22">
        <v>0</v>
      </c>
      <c r="AF396" s="22">
        <v>0</v>
      </c>
      <c r="AG396" s="22">
        <v>0</v>
      </c>
      <c r="AH396" s="22">
        <v>0</v>
      </c>
      <c r="AI396" s="22">
        <v>0</v>
      </c>
      <c r="AJ396" s="22">
        <v>0</v>
      </c>
      <c r="AK396" s="22">
        <v>0</v>
      </c>
      <c r="AL396" s="22">
        <v>1</v>
      </c>
      <c r="AM396" s="22">
        <v>1</v>
      </c>
      <c r="AN396" s="22">
        <v>0</v>
      </c>
      <c r="AO396" s="22">
        <v>0</v>
      </c>
      <c r="AP396" s="22">
        <v>0</v>
      </c>
      <c r="AQ396" s="22">
        <v>5</v>
      </c>
      <c r="AR396" s="22">
        <v>6</v>
      </c>
      <c r="AS396" s="22">
        <v>11</v>
      </c>
    </row>
    <row r="397" spans="1:45" ht="12" customHeight="1" x14ac:dyDescent="0.25">
      <c r="A397" s="3" t="s">
        <v>762</v>
      </c>
      <c r="B397" s="3" t="s">
        <v>465</v>
      </c>
      <c r="C397" s="3" t="s">
        <v>466</v>
      </c>
      <c r="D397" s="22">
        <f t="shared" si="18"/>
        <v>10</v>
      </c>
      <c r="E397" s="22">
        <f t="shared" si="19"/>
        <v>21</v>
      </c>
      <c r="F397" s="22">
        <f t="shared" si="20"/>
        <v>31</v>
      </c>
      <c r="G397" s="22">
        <v>10</v>
      </c>
      <c r="H397" s="22">
        <v>19</v>
      </c>
      <c r="I397" s="22">
        <v>29</v>
      </c>
      <c r="J397" s="22">
        <v>0</v>
      </c>
      <c r="K397" s="22">
        <v>1</v>
      </c>
      <c r="L397" s="22">
        <v>1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2">
        <v>0</v>
      </c>
      <c r="AA397" s="22">
        <v>0</v>
      </c>
      <c r="AB397" s="22">
        <v>0</v>
      </c>
      <c r="AC397" s="22">
        <v>0</v>
      </c>
      <c r="AD397" s="22">
        <v>0</v>
      </c>
      <c r="AE397" s="22">
        <v>0</v>
      </c>
      <c r="AF397" s="22">
        <v>1</v>
      </c>
      <c r="AG397" s="22">
        <v>1</v>
      </c>
      <c r="AH397" s="22">
        <v>0</v>
      </c>
      <c r="AI397" s="22">
        <v>0</v>
      </c>
      <c r="AJ397" s="22">
        <v>0</v>
      </c>
      <c r="AK397" s="22">
        <v>0</v>
      </c>
      <c r="AL397" s="22">
        <v>0</v>
      </c>
      <c r="AM397" s="22">
        <v>0</v>
      </c>
      <c r="AN397" s="22">
        <v>0</v>
      </c>
      <c r="AO397" s="22">
        <v>0</v>
      </c>
      <c r="AP397" s="22">
        <v>0</v>
      </c>
      <c r="AQ397" s="22">
        <v>0</v>
      </c>
      <c r="AR397" s="22">
        <v>0</v>
      </c>
      <c r="AS397" s="22">
        <v>0</v>
      </c>
    </row>
    <row r="398" spans="1:45" ht="12" customHeight="1" x14ac:dyDescent="0.25">
      <c r="A398" s="3" t="s">
        <v>762</v>
      </c>
      <c r="B398" s="3" t="s">
        <v>465</v>
      </c>
      <c r="C398" s="3" t="s">
        <v>467</v>
      </c>
      <c r="D398" s="22">
        <f t="shared" si="18"/>
        <v>0</v>
      </c>
      <c r="E398" s="22">
        <f t="shared" si="19"/>
        <v>0</v>
      </c>
      <c r="F398" s="22">
        <f t="shared" si="20"/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0</v>
      </c>
      <c r="AG398" s="22">
        <v>0</v>
      </c>
      <c r="AH398" s="22">
        <v>0</v>
      </c>
      <c r="AI398" s="22">
        <v>0</v>
      </c>
      <c r="AJ398" s="22">
        <v>0</v>
      </c>
      <c r="AK398" s="22">
        <v>0</v>
      </c>
      <c r="AL398" s="22">
        <v>0</v>
      </c>
      <c r="AM398" s="22">
        <v>0</v>
      </c>
      <c r="AN398" s="22">
        <v>0</v>
      </c>
      <c r="AO398" s="22">
        <v>0</v>
      </c>
      <c r="AP398" s="22">
        <v>0</v>
      </c>
      <c r="AQ398" s="22">
        <v>0</v>
      </c>
      <c r="AR398" s="22">
        <v>0</v>
      </c>
      <c r="AS398" s="22">
        <v>0</v>
      </c>
    </row>
    <row r="399" spans="1:45" ht="12" customHeight="1" x14ac:dyDescent="0.25">
      <c r="A399" s="3" t="s">
        <v>762</v>
      </c>
      <c r="B399" s="3" t="s">
        <v>465</v>
      </c>
      <c r="C399" s="3" t="s">
        <v>464</v>
      </c>
      <c r="D399" s="22">
        <f t="shared" si="18"/>
        <v>2</v>
      </c>
      <c r="E399" s="22">
        <f t="shared" si="19"/>
        <v>4</v>
      </c>
      <c r="F399" s="22">
        <f t="shared" si="20"/>
        <v>6</v>
      </c>
      <c r="G399" s="22">
        <v>2</v>
      </c>
      <c r="H399" s="22">
        <v>2</v>
      </c>
      <c r="I399" s="22">
        <v>4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1</v>
      </c>
      <c r="X399" s="22">
        <v>1</v>
      </c>
      <c r="Y399" s="22">
        <v>0</v>
      </c>
      <c r="Z399" s="22">
        <v>0</v>
      </c>
      <c r="AA399" s="22">
        <v>0</v>
      </c>
      <c r="AB399" s="22">
        <v>0</v>
      </c>
      <c r="AC399" s="22">
        <v>0</v>
      </c>
      <c r="AD399" s="22">
        <v>0</v>
      </c>
      <c r="AE399" s="22">
        <v>0</v>
      </c>
      <c r="AF399" s="22">
        <v>0</v>
      </c>
      <c r="AG399" s="22">
        <v>0</v>
      </c>
      <c r="AH399" s="22">
        <v>0</v>
      </c>
      <c r="AI399" s="22">
        <v>0</v>
      </c>
      <c r="AJ399" s="22">
        <v>0</v>
      </c>
      <c r="AK399" s="22">
        <v>0</v>
      </c>
      <c r="AL399" s="22">
        <v>1</v>
      </c>
      <c r="AM399" s="22">
        <v>1</v>
      </c>
      <c r="AN399" s="22">
        <v>0</v>
      </c>
      <c r="AO399" s="22">
        <v>0</v>
      </c>
      <c r="AP399" s="22">
        <v>0</v>
      </c>
      <c r="AQ399" s="22">
        <v>0</v>
      </c>
      <c r="AR399" s="22">
        <v>0</v>
      </c>
      <c r="AS399" s="22">
        <v>0</v>
      </c>
    </row>
    <row r="400" spans="1:45" ht="12" customHeight="1" x14ac:dyDescent="0.25">
      <c r="A400" s="3" t="s">
        <v>762</v>
      </c>
      <c r="B400" s="3" t="s">
        <v>465</v>
      </c>
      <c r="C400" s="3" t="s">
        <v>471</v>
      </c>
      <c r="D400" s="22">
        <f t="shared" si="18"/>
        <v>1</v>
      </c>
      <c r="E400" s="22">
        <f t="shared" si="19"/>
        <v>1</v>
      </c>
      <c r="F400" s="22">
        <f t="shared" si="20"/>
        <v>2</v>
      </c>
      <c r="G400" s="22">
        <v>1</v>
      </c>
      <c r="H400" s="22">
        <v>0</v>
      </c>
      <c r="I400" s="22">
        <v>1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  <c r="Z400" s="22">
        <v>0</v>
      </c>
      <c r="AA400" s="22">
        <v>0</v>
      </c>
      <c r="AB400" s="22">
        <v>0</v>
      </c>
      <c r="AC400" s="22">
        <v>0</v>
      </c>
      <c r="AD400" s="22">
        <v>0</v>
      </c>
      <c r="AE400" s="22">
        <v>0</v>
      </c>
      <c r="AF400" s="22">
        <v>1</v>
      </c>
      <c r="AG400" s="22">
        <v>1</v>
      </c>
      <c r="AH400" s="22">
        <v>0</v>
      </c>
      <c r="AI400" s="22">
        <v>0</v>
      </c>
      <c r="AJ400" s="22">
        <v>0</v>
      </c>
      <c r="AK400" s="22">
        <v>0</v>
      </c>
      <c r="AL400" s="22">
        <v>0</v>
      </c>
      <c r="AM400" s="22">
        <v>0</v>
      </c>
      <c r="AN400" s="22">
        <v>0</v>
      </c>
      <c r="AO400" s="22">
        <v>0</v>
      </c>
      <c r="AP400" s="22">
        <v>0</v>
      </c>
      <c r="AQ400" s="22">
        <v>0</v>
      </c>
      <c r="AR400" s="22">
        <v>0</v>
      </c>
      <c r="AS400" s="22">
        <v>0</v>
      </c>
    </row>
    <row r="401" spans="1:45" ht="12" customHeight="1" x14ac:dyDescent="0.25">
      <c r="A401" s="3" t="s">
        <v>762</v>
      </c>
      <c r="B401" s="3" t="s">
        <v>465</v>
      </c>
      <c r="C401" s="3" t="s">
        <v>846</v>
      </c>
      <c r="D401" s="22">
        <f t="shared" si="18"/>
        <v>0</v>
      </c>
      <c r="E401" s="22">
        <f t="shared" si="19"/>
        <v>2</v>
      </c>
      <c r="F401" s="22">
        <f t="shared" si="20"/>
        <v>2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1</v>
      </c>
      <c r="X401" s="22">
        <v>1</v>
      </c>
      <c r="Y401" s="22">
        <v>0</v>
      </c>
      <c r="Z401" s="22">
        <v>0</v>
      </c>
      <c r="AA401" s="22">
        <v>0</v>
      </c>
      <c r="AB401" s="22">
        <v>0</v>
      </c>
      <c r="AC401" s="22">
        <v>0</v>
      </c>
      <c r="AD401" s="22">
        <v>0</v>
      </c>
      <c r="AE401" s="22">
        <v>0</v>
      </c>
      <c r="AF401" s="22">
        <v>1</v>
      </c>
      <c r="AG401" s="22">
        <v>1</v>
      </c>
      <c r="AH401" s="22">
        <v>0</v>
      </c>
      <c r="AI401" s="22">
        <v>0</v>
      </c>
      <c r="AJ401" s="22">
        <v>0</v>
      </c>
      <c r="AK401" s="22">
        <v>0</v>
      </c>
      <c r="AL401" s="22">
        <v>0</v>
      </c>
      <c r="AM401" s="22">
        <v>0</v>
      </c>
      <c r="AN401" s="22">
        <v>0</v>
      </c>
      <c r="AO401" s="22">
        <v>0</v>
      </c>
      <c r="AP401" s="22">
        <v>0</v>
      </c>
      <c r="AQ401" s="22">
        <v>0</v>
      </c>
      <c r="AR401" s="22">
        <v>0</v>
      </c>
      <c r="AS401" s="22">
        <v>0</v>
      </c>
    </row>
    <row r="402" spans="1:45" ht="12" customHeight="1" x14ac:dyDescent="0.25">
      <c r="A402" s="3" t="s">
        <v>762</v>
      </c>
      <c r="B402" s="3" t="s">
        <v>465</v>
      </c>
      <c r="C402" s="3" t="s">
        <v>847</v>
      </c>
      <c r="D402" s="22">
        <f t="shared" si="18"/>
        <v>2</v>
      </c>
      <c r="E402" s="22">
        <f t="shared" si="19"/>
        <v>2</v>
      </c>
      <c r="F402" s="22">
        <f t="shared" si="20"/>
        <v>4</v>
      </c>
      <c r="G402" s="22">
        <v>0</v>
      </c>
      <c r="H402" s="22">
        <v>1</v>
      </c>
      <c r="I402" s="22">
        <v>1</v>
      </c>
      <c r="J402" s="22">
        <v>0</v>
      </c>
      <c r="K402" s="22">
        <v>1</v>
      </c>
      <c r="L402" s="22">
        <v>1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  <c r="Z402" s="22">
        <v>0</v>
      </c>
      <c r="AA402" s="22">
        <v>0</v>
      </c>
      <c r="AB402" s="22">
        <v>0</v>
      </c>
      <c r="AC402" s="22">
        <v>0</v>
      </c>
      <c r="AD402" s="22">
        <v>0</v>
      </c>
      <c r="AE402" s="22">
        <v>2</v>
      </c>
      <c r="AF402" s="22">
        <v>0</v>
      </c>
      <c r="AG402" s="22">
        <v>2</v>
      </c>
      <c r="AH402" s="22">
        <v>0</v>
      </c>
      <c r="AI402" s="22">
        <v>0</v>
      </c>
      <c r="AJ402" s="22">
        <v>0</v>
      </c>
      <c r="AK402" s="22">
        <v>0</v>
      </c>
      <c r="AL402" s="22">
        <v>0</v>
      </c>
      <c r="AM402" s="22">
        <v>0</v>
      </c>
      <c r="AN402" s="22">
        <v>0</v>
      </c>
      <c r="AO402" s="22">
        <v>0</v>
      </c>
      <c r="AP402" s="22">
        <v>0</v>
      </c>
      <c r="AQ402" s="22">
        <v>0</v>
      </c>
      <c r="AR402" s="22">
        <v>0</v>
      </c>
      <c r="AS402" s="22">
        <v>0</v>
      </c>
    </row>
    <row r="403" spans="1:45" ht="12" customHeight="1" x14ac:dyDescent="0.25">
      <c r="A403" s="3" t="s">
        <v>762</v>
      </c>
      <c r="B403" s="3" t="s">
        <v>465</v>
      </c>
      <c r="C403" s="3" t="s">
        <v>469</v>
      </c>
      <c r="D403" s="22">
        <f t="shared" si="18"/>
        <v>3</v>
      </c>
      <c r="E403" s="22">
        <f t="shared" si="19"/>
        <v>0</v>
      </c>
      <c r="F403" s="22">
        <f t="shared" si="20"/>
        <v>3</v>
      </c>
      <c r="G403" s="22">
        <v>0</v>
      </c>
      <c r="H403" s="22">
        <v>0</v>
      </c>
      <c r="I403" s="22">
        <v>0</v>
      </c>
      <c r="J403" s="22">
        <v>1</v>
      </c>
      <c r="K403" s="22">
        <v>0</v>
      </c>
      <c r="L403" s="22">
        <v>1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1</v>
      </c>
      <c r="Z403" s="22">
        <v>0</v>
      </c>
      <c r="AA403" s="22">
        <v>1</v>
      </c>
      <c r="AB403" s="22">
        <v>0</v>
      </c>
      <c r="AC403" s="22">
        <v>0</v>
      </c>
      <c r="AD403" s="22">
        <v>0</v>
      </c>
      <c r="AE403" s="22">
        <v>0</v>
      </c>
      <c r="AF403" s="22">
        <v>0</v>
      </c>
      <c r="AG403" s="22">
        <v>0</v>
      </c>
      <c r="AH403" s="22">
        <v>0</v>
      </c>
      <c r="AI403" s="22">
        <v>0</v>
      </c>
      <c r="AJ403" s="22">
        <v>0</v>
      </c>
      <c r="AK403" s="22">
        <v>1</v>
      </c>
      <c r="AL403" s="22">
        <v>0</v>
      </c>
      <c r="AM403" s="22">
        <v>1</v>
      </c>
      <c r="AN403" s="22">
        <v>0</v>
      </c>
      <c r="AO403" s="22">
        <v>0</v>
      </c>
      <c r="AP403" s="22">
        <v>0</v>
      </c>
      <c r="AQ403" s="22">
        <v>0</v>
      </c>
      <c r="AR403" s="22">
        <v>0</v>
      </c>
      <c r="AS403" s="22">
        <v>0</v>
      </c>
    </row>
    <row r="404" spans="1:45" ht="12" customHeight="1" x14ac:dyDescent="0.25">
      <c r="A404" s="3" t="s">
        <v>762</v>
      </c>
      <c r="B404" s="3" t="s">
        <v>465</v>
      </c>
      <c r="C404" s="3" t="s">
        <v>470</v>
      </c>
      <c r="D404" s="22">
        <f t="shared" si="18"/>
        <v>12</v>
      </c>
      <c r="E404" s="22">
        <f t="shared" si="19"/>
        <v>9</v>
      </c>
      <c r="F404" s="22">
        <f t="shared" si="20"/>
        <v>21</v>
      </c>
      <c r="G404" s="22">
        <v>9</v>
      </c>
      <c r="H404" s="22">
        <v>8</v>
      </c>
      <c r="I404" s="22">
        <v>17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1</v>
      </c>
      <c r="T404" s="22">
        <v>0</v>
      </c>
      <c r="U404" s="22">
        <v>1</v>
      </c>
      <c r="V404" s="22">
        <v>0</v>
      </c>
      <c r="W404" s="22">
        <v>0</v>
      </c>
      <c r="X404" s="22">
        <v>0</v>
      </c>
      <c r="Y404" s="22">
        <v>2</v>
      </c>
      <c r="Z404" s="22">
        <v>0</v>
      </c>
      <c r="AA404" s="22">
        <v>2</v>
      </c>
      <c r="AB404" s="22">
        <v>0</v>
      </c>
      <c r="AC404" s="22">
        <v>0</v>
      </c>
      <c r="AD404" s="22">
        <v>0</v>
      </c>
      <c r="AE404" s="22">
        <v>0</v>
      </c>
      <c r="AF404" s="22">
        <v>1</v>
      </c>
      <c r="AG404" s="22">
        <v>1</v>
      </c>
      <c r="AH404" s="22">
        <v>0</v>
      </c>
      <c r="AI404" s="22">
        <v>0</v>
      </c>
      <c r="AJ404" s="22">
        <v>0</v>
      </c>
      <c r="AK404" s="22">
        <v>0</v>
      </c>
      <c r="AL404" s="22">
        <v>0</v>
      </c>
      <c r="AM404" s="22">
        <v>0</v>
      </c>
      <c r="AN404" s="22">
        <v>0</v>
      </c>
      <c r="AO404" s="22">
        <v>0</v>
      </c>
      <c r="AP404" s="22">
        <v>0</v>
      </c>
      <c r="AQ404" s="22">
        <v>0</v>
      </c>
      <c r="AR404" s="22">
        <v>0</v>
      </c>
      <c r="AS404" s="22">
        <v>0</v>
      </c>
    </row>
    <row r="405" spans="1:45" ht="12" customHeight="1" x14ac:dyDescent="0.25">
      <c r="A405" s="3" t="s">
        <v>762</v>
      </c>
      <c r="B405" s="3" t="s">
        <v>465</v>
      </c>
      <c r="C405" s="3" t="s">
        <v>848</v>
      </c>
      <c r="D405" s="22">
        <f t="shared" si="18"/>
        <v>0</v>
      </c>
      <c r="E405" s="22">
        <f t="shared" si="19"/>
        <v>0</v>
      </c>
      <c r="F405" s="22">
        <f t="shared" si="20"/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0</v>
      </c>
      <c r="AD405" s="22">
        <v>0</v>
      </c>
      <c r="AE405" s="22">
        <v>0</v>
      </c>
      <c r="AF405" s="22">
        <v>0</v>
      </c>
      <c r="AG405" s="22">
        <v>0</v>
      </c>
      <c r="AH405" s="22">
        <v>0</v>
      </c>
      <c r="AI405" s="22">
        <v>0</v>
      </c>
      <c r="AJ405" s="22">
        <v>0</v>
      </c>
      <c r="AK405" s="22">
        <v>0</v>
      </c>
      <c r="AL405" s="22">
        <v>0</v>
      </c>
      <c r="AM405" s="22">
        <v>0</v>
      </c>
      <c r="AN405" s="22">
        <v>0</v>
      </c>
      <c r="AO405" s="22">
        <v>0</v>
      </c>
      <c r="AP405" s="22">
        <v>0</v>
      </c>
      <c r="AQ405" s="22">
        <v>0</v>
      </c>
      <c r="AR405" s="22">
        <v>0</v>
      </c>
      <c r="AS405" s="22">
        <v>0</v>
      </c>
    </row>
    <row r="406" spans="1:45" ht="12" customHeight="1" x14ac:dyDescent="0.25">
      <c r="A406" s="3" t="s">
        <v>762</v>
      </c>
      <c r="B406" s="3" t="s">
        <v>393</v>
      </c>
      <c r="C406" s="3" t="s">
        <v>394</v>
      </c>
      <c r="D406" s="22">
        <f t="shared" si="18"/>
        <v>5</v>
      </c>
      <c r="E406" s="22">
        <f t="shared" si="19"/>
        <v>5</v>
      </c>
      <c r="F406" s="22">
        <f t="shared" si="20"/>
        <v>10</v>
      </c>
      <c r="G406" s="22">
        <v>5</v>
      </c>
      <c r="H406" s="22">
        <v>4</v>
      </c>
      <c r="I406" s="22">
        <v>9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0</v>
      </c>
      <c r="AF406" s="22">
        <v>1</v>
      </c>
      <c r="AG406" s="22">
        <v>1</v>
      </c>
      <c r="AH406" s="22">
        <v>0</v>
      </c>
      <c r="AI406" s="22">
        <v>0</v>
      </c>
      <c r="AJ406" s="22">
        <v>0</v>
      </c>
      <c r="AK406" s="22">
        <v>0</v>
      </c>
      <c r="AL406" s="22">
        <v>0</v>
      </c>
      <c r="AM406" s="22">
        <v>0</v>
      </c>
      <c r="AN406" s="22">
        <v>0</v>
      </c>
      <c r="AO406" s="22">
        <v>0</v>
      </c>
      <c r="AP406" s="22">
        <v>0</v>
      </c>
      <c r="AQ406" s="22">
        <v>0</v>
      </c>
      <c r="AR406" s="22">
        <v>0</v>
      </c>
      <c r="AS406" s="22">
        <v>0</v>
      </c>
    </row>
    <row r="407" spans="1:45" ht="12" customHeight="1" x14ac:dyDescent="0.25">
      <c r="A407" s="3" t="s">
        <v>762</v>
      </c>
      <c r="B407" s="3" t="s">
        <v>393</v>
      </c>
      <c r="C407" s="3" t="s">
        <v>400</v>
      </c>
      <c r="D407" s="22">
        <f t="shared" si="18"/>
        <v>0</v>
      </c>
      <c r="E407" s="22">
        <f t="shared" si="19"/>
        <v>2</v>
      </c>
      <c r="F407" s="22">
        <f t="shared" si="20"/>
        <v>2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0</v>
      </c>
      <c r="AD407" s="22">
        <v>0</v>
      </c>
      <c r="AE407" s="22">
        <v>0</v>
      </c>
      <c r="AF407" s="22">
        <v>0</v>
      </c>
      <c r="AG407" s="22">
        <v>0</v>
      </c>
      <c r="AH407" s="22">
        <v>0</v>
      </c>
      <c r="AI407" s="22">
        <v>0</v>
      </c>
      <c r="AJ407" s="22">
        <v>0</v>
      </c>
      <c r="AK407" s="22">
        <v>0</v>
      </c>
      <c r="AL407" s="22">
        <v>2</v>
      </c>
      <c r="AM407" s="22">
        <v>2</v>
      </c>
      <c r="AN407" s="22">
        <v>0</v>
      </c>
      <c r="AO407" s="22">
        <v>0</v>
      </c>
      <c r="AP407" s="22">
        <v>0</v>
      </c>
      <c r="AQ407" s="22">
        <v>0</v>
      </c>
      <c r="AR407" s="22">
        <v>0</v>
      </c>
      <c r="AS407" s="22">
        <v>0</v>
      </c>
    </row>
    <row r="408" spans="1:45" ht="12" customHeight="1" x14ac:dyDescent="0.25">
      <c r="A408" s="3" t="s">
        <v>762</v>
      </c>
      <c r="B408" s="3" t="s">
        <v>393</v>
      </c>
      <c r="C408" s="3" t="s">
        <v>402</v>
      </c>
      <c r="D408" s="22">
        <f t="shared" si="18"/>
        <v>1</v>
      </c>
      <c r="E408" s="22">
        <f t="shared" si="19"/>
        <v>2</v>
      </c>
      <c r="F408" s="22">
        <f t="shared" si="20"/>
        <v>3</v>
      </c>
      <c r="G408" s="22">
        <v>1</v>
      </c>
      <c r="H408" s="22">
        <v>2</v>
      </c>
      <c r="I408" s="22">
        <v>3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2">
        <v>0</v>
      </c>
      <c r="AB408" s="22">
        <v>0</v>
      </c>
      <c r="AC408" s="22">
        <v>0</v>
      </c>
      <c r="AD408" s="22">
        <v>0</v>
      </c>
      <c r="AE408" s="22">
        <v>0</v>
      </c>
      <c r="AF408" s="22">
        <v>0</v>
      </c>
      <c r="AG408" s="22">
        <v>0</v>
      </c>
      <c r="AH408" s="22">
        <v>0</v>
      </c>
      <c r="AI408" s="22">
        <v>0</v>
      </c>
      <c r="AJ408" s="22">
        <v>0</v>
      </c>
      <c r="AK408" s="22">
        <v>0</v>
      </c>
      <c r="AL408" s="22">
        <v>0</v>
      </c>
      <c r="AM408" s="22">
        <v>0</v>
      </c>
      <c r="AN408" s="22">
        <v>0</v>
      </c>
      <c r="AO408" s="22">
        <v>0</v>
      </c>
      <c r="AP408" s="22">
        <v>0</v>
      </c>
      <c r="AQ408" s="22">
        <v>0</v>
      </c>
      <c r="AR408" s="22">
        <v>0</v>
      </c>
      <c r="AS408" s="22">
        <v>0</v>
      </c>
    </row>
    <row r="409" spans="1:45" ht="12" customHeight="1" x14ac:dyDescent="0.25">
      <c r="A409" s="3" t="s">
        <v>762</v>
      </c>
      <c r="B409" s="3" t="s">
        <v>393</v>
      </c>
      <c r="C409" s="3" t="s">
        <v>395</v>
      </c>
      <c r="D409" s="22">
        <f t="shared" si="18"/>
        <v>1</v>
      </c>
      <c r="E409" s="22">
        <f t="shared" si="19"/>
        <v>2</v>
      </c>
      <c r="F409" s="22">
        <f t="shared" si="20"/>
        <v>3</v>
      </c>
      <c r="G409" s="22">
        <v>1</v>
      </c>
      <c r="H409" s="22">
        <v>0</v>
      </c>
      <c r="I409" s="22">
        <v>1</v>
      </c>
      <c r="J409" s="22">
        <v>0</v>
      </c>
      <c r="K409" s="22">
        <v>2</v>
      </c>
      <c r="L409" s="22">
        <v>2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2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0</v>
      </c>
      <c r="AH409" s="22">
        <v>0</v>
      </c>
      <c r="AI409" s="22">
        <v>0</v>
      </c>
      <c r="AJ409" s="22">
        <v>0</v>
      </c>
      <c r="AK409" s="22">
        <v>0</v>
      </c>
      <c r="AL409" s="22">
        <v>0</v>
      </c>
      <c r="AM409" s="22">
        <v>0</v>
      </c>
      <c r="AN409" s="22">
        <v>0</v>
      </c>
      <c r="AO409" s="22">
        <v>0</v>
      </c>
      <c r="AP409" s="22">
        <v>0</v>
      </c>
      <c r="AQ409" s="22">
        <v>0</v>
      </c>
      <c r="AR409" s="22">
        <v>0</v>
      </c>
      <c r="AS409" s="22">
        <v>0</v>
      </c>
    </row>
    <row r="410" spans="1:45" ht="12" customHeight="1" x14ac:dyDescent="0.25">
      <c r="A410" s="3" t="s">
        <v>762</v>
      </c>
      <c r="B410" s="3" t="s">
        <v>393</v>
      </c>
      <c r="C410" s="3" t="s">
        <v>881</v>
      </c>
      <c r="D410" s="22">
        <f t="shared" si="18"/>
        <v>1</v>
      </c>
      <c r="E410" s="22">
        <f t="shared" si="19"/>
        <v>0</v>
      </c>
      <c r="F410" s="22">
        <f t="shared" si="20"/>
        <v>1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2">
        <v>0</v>
      </c>
      <c r="AB410" s="22">
        <v>0</v>
      </c>
      <c r="AC410" s="22">
        <v>0</v>
      </c>
      <c r="AD410" s="22">
        <v>0</v>
      </c>
      <c r="AE410" s="22">
        <v>0</v>
      </c>
      <c r="AF410" s="22">
        <v>0</v>
      </c>
      <c r="AG410" s="22">
        <v>0</v>
      </c>
      <c r="AH410" s="22">
        <v>0</v>
      </c>
      <c r="AI410" s="22">
        <v>0</v>
      </c>
      <c r="AJ410" s="22">
        <v>0</v>
      </c>
      <c r="AK410" s="22">
        <v>0</v>
      </c>
      <c r="AL410" s="22">
        <v>0</v>
      </c>
      <c r="AM410" s="22">
        <v>0</v>
      </c>
      <c r="AN410" s="22">
        <v>0</v>
      </c>
      <c r="AO410" s="22">
        <v>0</v>
      </c>
      <c r="AP410" s="22">
        <v>0</v>
      </c>
      <c r="AQ410" s="22">
        <v>1</v>
      </c>
      <c r="AR410" s="22">
        <v>0</v>
      </c>
      <c r="AS410" s="22">
        <v>1</v>
      </c>
    </row>
    <row r="411" spans="1:45" ht="12" customHeight="1" x14ac:dyDescent="0.25">
      <c r="A411" s="3" t="s">
        <v>762</v>
      </c>
      <c r="B411" s="3" t="s">
        <v>393</v>
      </c>
      <c r="C411" s="3" t="s">
        <v>401</v>
      </c>
      <c r="D411" s="22">
        <f t="shared" si="18"/>
        <v>3</v>
      </c>
      <c r="E411" s="22">
        <f t="shared" si="19"/>
        <v>0</v>
      </c>
      <c r="F411" s="22">
        <f t="shared" si="20"/>
        <v>3</v>
      </c>
      <c r="G411" s="22">
        <v>1</v>
      </c>
      <c r="H411" s="22">
        <v>0</v>
      </c>
      <c r="I411" s="22">
        <v>1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2</v>
      </c>
      <c r="Z411" s="22">
        <v>0</v>
      </c>
      <c r="AA411" s="22">
        <v>2</v>
      </c>
      <c r="AB411" s="22">
        <v>0</v>
      </c>
      <c r="AC411" s="22">
        <v>0</v>
      </c>
      <c r="AD411" s="22">
        <v>0</v>
      </c>
      <c r="AE411" s="22">
        <v>0</v>
      </c>
      <c r="AF411" s="22">
        <v>0</v>
      </c>
      <c r="AG411" s="22">
        <v>0</v>
      </c>
      <c r="AH411" s="22">
        <v>0</v>
      </c>
      <c r="AI411" s="22">
        <v>0</v>
      </c>
      <c r="AJ411" s="22">
        <v>0</v>
      </c>
      <c r="AK411" s="22">
        <v>0</v>
      </c>
      <c r="AL411" s="22">
        <v>0</v>
      </c>
      <c r="AM411" s="22">
        <v>0</v>
      </c>
      <c r="AN411" s="22">
        <v>0</v>
      </c>
      <c r="AO411" s="22">
        <v>0</v>
      </c>
      <c r="AP411" s="22">
        <v>0</v>
      </c>
      <c r="AQ411" s="22">
        <v>0</v>
      </c>
      <c r="AR411" s="22">
        <v>0</v>
      </c>
      <c r="AS411" s="22">
        <v>0</v>
      </c>
    </row>
    <row r="412" spans="1:45" ht="12" customHeight="1" x14ac:dyDescent="0.25">
      <c r="A412" s="3" t="s">
        <v>762</v>
      </c>
      <c r="B412" s="3" t="s">
        <v>393</v>
      </c>
      <c r="C412" s="3" t="s">
        <v>396</v>
      </c>
      <c r="D412" s="22">
        <f t="shared" si="18"/>
        <v>5</v>
      </c>
      <c r="E412" s="22">
        <f t="shared" si="19"/>
        <v>7</v>
      </c>
      <c r="F412" s="22">
        <f t="shared" si="20"/>
        <v>12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2">
        <v>0</v>
      </c>
      <c r="AB412" s="22">
        <v>0</v>
      </c>
      <c r="AC412" s="22">
        <v>0</v>
      </c>
      <c r="AD412" s="22">
        <v>0</v>
      </c>
      <c r="AE412" s="22">
        <v>0</v>
      </c>
      <c r="AF412" s="22">
        <v>0</v>
      </c>
      <c r="AG412" s="22">
        <v>0</v>
      </c>
      <c r="AH412" s="22">
        <v>0</v>
      </c>
      <c r="AI412" s="22">
        <v>0</v>
      </c>
      <c r="AJ412" s="22">
        <v>0</v>
      </c>
      <c r="AK412" s="22">
        <v>0</v>
      </c>
      <c r="AL412" s="22">
        <v>0</v>
      </c>
      <c r="AM412" s="22">
        <v>0</v>
      </c>
      <c r="AN412" s="22">
        <v>0</v>
      </c>
      <c r="AO412" s="22">
        <v>0</v>
      </c>
      <c r="AP412" s="22">
        <v>0</v>
      </c>
      <c r="AQ412" s="22">
        <v>5</v>
      </c>
      <c r="AR412" s="22">
        <v>7</v>
      </c>
      <c r="AS412" s="22">
        <v>12</v>
      </c>
    </row>
    <row r="413" spans="1:45" ht="12" customHeight="1" x14ac:dyDescent="0.25">
      <c r="A413" s="3" t="s">
        <v>762</v>
      </c>
      <c r="B413" s="3" t="s">
        <v>393</v>
      </c>
      <c r="C413" s="3" t="s">
        <v>399</v>
      </c>
      <c r="D413" s="22">
        <f t="shared" si="18"/>
        <v>0</v>
      </c>
      <c r="E413" s="22">
        <f t="shared" si="19"/>
        <v>7</v>
      </c>
      <c r="F413" s="22">
        <f t="shared" si="20"/>
        <v>7</v>
      </c>
      <c r="G413" s="22">
        <v>0</v>
      </c>
      <c r="H413" s="22">
        <v>3</v>
      </c>
      <c r="I413" s="22">
        <v>3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2">
        <v>0</v>
      </c>
      <c r="Y413" s="22">
        <v>0</v>
      </c>
      <c r="Z413" s="22">
        <v>0</v>
      </c>
      <c r="AA413" s="22">
        <v>0</v>
      </c>
      <c r="AB413" s="22">
        <v>0</v>
      </c>
      <c r="AC413" s="22">
        <v>0</v>
      </c>
      <c r="AD413" s="22">
        <v>0</v>
      </c>
      <c r="AE413" s="22">
        <v>0</v>
      </c>
      <c r="AF413" s="22">
        <v>1</v>
      </c>
      <c r="AG413" s="22">
        <v>1</v>
      </c>
      <c r="AH413" s="22">
        <v>0</v>
      </c>
      <c r="AI413" s="22">
        <v>0</v>
      </c>
      <c r="AJ413" s="22">
        <v>0</v>
      </c>
      <c r="AK413" s="22">
        <v>0</v>
      </c>
      <c r="AL413" s="22">
        <v>3</v>
      </c>
      <c r="AM413" s="22">
        <v>3</v>
      </c>
      <c r="AN413" s="22">
        <v>0</v>
      </c>
      <c r="AO413" s="22">
        <v>0</v>
      </c>
      <c r="AP413" s="22">
        <v>0</v>
      </c>
      <c r="AQ413" s="22">
        <v>0</v>
      </c>
      <c r="AR413" s="22">
        <v>0</v>
      </c>
      <c r="AS413" s="22">
        <v>0</v>
      </c>
    </row>
    <row r="414" spans="1:45" ht="12" customHeight="1" x14ac:dyDescent="0.25">
      <c r="A414" s="3" t="s">
        <v>762</v>
      </c>
      <c r="B414" s="3" t="s">
        <v>393</v>
      </c>
      <c r="C414" s="3" t="s">
        <v>392</v>
      </c>
      <c r="D414" s="22">
        <f t="shared" si="18"/>
        <v>1</v>
      </c>
      <c r="E414" s="22">
        <f t="shared" si="19"/>
        <v>0</v>
      </c>
      <c r="F414" s="22">
        <f t="shared" si="20"/>
        <v>1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2">
        <v>0</v>
      </c>
      <c r="Y414" s="22">
        <v>0</v>
      </c>
      <c r="Z414" s="22">
        <v>0</v>
      </c>
      <c r="AA414" s="22">
        <v>0</v>
      </c>
      <c r="AB414" s="22">
        <v>0</v>
      </c>
      <c r="AC414" s="22">
        <v>0</v>
      </c>
      <c r="AD414" s="22">
        <v>0</v>
      </c>
      <c r="AE414" s="22">
        <v>0</v>
      </c>
      <c r="AF414" s="22">
        <v>0</v>
      </c>
      <c r="AG414" s="22">
        <v>0</v>
      </c>
      <c r="AH414" s="22">
        <v>0</v>
      </c>
      <c r="AI414" s="22">
        <v>0</v>
      </c>
      <c r="AJ414" s="22">
        <v>0</v>
      </c>
      <c r="AK414" s="22">
        <v>1</v>
      </c>
      <c r="AL414" s="22">
        <v>0</v>
      </c>
      <c r="AM414" s="22">
        <v>1</v>
      </c>
      <c r="AN414" s="22">
        <v>0</v>
      </c>
      <c r="AO414" s="22">
        <v>0</v>
      </c>
      <c r="AP414" s="22">
        <v>0</v>
      </c>
      <c r="AQ414" s="22">
        <v>0</v>
      </c>
      <c r="AR414" s="22">
        <v>0</v>
      </c>
      <c r="AS414" s="22">
        <v>0</v>
      </c>
    </row>
    <row r="415" spans="1:45" ht="12" customHeight="1" x14ac:dyDescent="0.25">
      <c r="A415" s="3" t="s">
        <v>762</v>
      </c>
      <c r="B415" s="3" t="s">
        <v>393</v>
      </c>
      <c r="C415" s="3" t="s">
        <v>849</v>
      </c>
      <c r="D415" s="22">
        <f t="shared" si="18"/>
        <v>2</v>
      </c>
      <c r="E415" s="22">
        <f t="shared" si="19"/>
        <v>4</v>
      </c>
      <c r="F415" s="22">
        <f t="shared" si="20"/>
        <v>6</v>
      </c>
      <c r="G415" s="22">
        <v>2</v>
      </c>
      <c r="H415" s="22">
        <v>0</v>
      </c>
      <c r="I415" s="22">
        <v>2</v>
      </c>
      <c r="J415" s="22">
        <v>0</v>
      </c>
      <c r="K415" s="22">
        <v>1</v>
      </c>
      <c r="L415" s="22">
        <v>1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>
        <v>0</v>
      </c>
      <c r="S415" s="22">
        <v>0</v>
      </c>
      <c r="T415" s="22">
        <v>0</v>
      </c>
      <c r="U415" s="22">
        <v>0</v>
      </c>
      <c r="V415" s="22">
        <v>0</v>
      </c>
      <c r="W415" s="22">
        <v>0</v>
      </c>
      <c r="X415" s="22">
        <v>0</v>
      </c>
      <c r="Y415" s="22">
        <v>0</v>
      </c>
      <c r="Z415" s="22">
        <v>0</v>
      </c>
      <c r="AA415" s="22">
        <v>0</v>
      </c>
      <c r="AB415" s="22">
        <v>0</v>
      </c>
      <c r="AC415" s="22">
        <v>0</v>
      </c>
      <c r="AD415" s="22">
        <v>0</v>
      </c>
      <c r="AE415" s="22">
        <v>0</v>
      </c>
      <c r="AF415" s="22">
        <v>2</v>
      </c>
      <c r="AG415" s="22">
        <v>2</v>
      </c>
      <c r="AH415" s="22">
        <v>0</v>
      </c>
      <c r="AI415" s="22">
        <v>1</v>
      </c>
      <c r="AJ415" s="22">
        <v>1</v>
      </c>
      <c r="AK415" s="22">
        <v>0</v>
      </c>
      <c r="AL415" s="22">
        <v>0</v>
      </c>
      <c r="AM415" s="22">
        <v>0</v>
      </c>
      <c r="AN415" s="22">
        <v>0</v>
      </c>
      <c r="AO415" s="22">
        <v>0</v>
      </c>
      <c r="AP415" s="22">
        <v>0</v>
      </c>
      <c r="AQ415" s="22">
        <v>0</v>
      </c>
      <c r="AR415" s="22">
        <v>0</v>
      </c>
      <c r="AS415" s="22">
        <v>0</v>
      </c>
    </row>
    <row r="416" spans="1:45" ht="12" customHeight="1" x14ac:dyDescent="0.25">
      <c r="A416" s="3" t="s">
        <v>762</v>
      </c>
      <c r="B416" s="3" t="s">
        <v>393</v>
      </c>
      <c r="C416" s="3" t="s">
        <v>398</v>
      </c>
      <c r="D416" s="22">
        <f t="shared" si="18"/>
        <v>0</v>
      </c>
      <c r="E416" s="22">
        <f t="shared" si="19"/>
        <v>2</v>
      </c>
      <c r="F416" s="22">
        <f t="shared" si="20"/>
        <v>2</v>
      </c>
      <c r="G416" s="22">
        <v>0</v>
      </c>
      <c r="H416" s="22">
        <v>1</v>
      </c>
      <c r="I416" s="22">
        <v>1</v>
      </c>
      <c r="J416" s="22">
        <v>0</v>
      </c>
      <c r="K416" s="22">
        <v>0</v>
      </c>
      <c r="L416" s="22">
        <v>0</v>
      </c>
      <c r="M416" s="22">
        <v>0</v>
      </c>
      <c r="N416" s="22">
        <v>1</v>
      </c>
      <c r="O416" s="22">
        <v>1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2">
        <v>0</v>
      </c>
      <c r="Y416" s="22">
        <v>0</v>
      </c>
      <c r="Z416" s="22">
        <v>0</v>
      </c>
      <c r="AA416" s="22">
        <v>0</v>
      </c>
      <c r="AB416" s="22">
        <v>0</v>
      </c>
      <c r="AC416" s="22">
        <v>0</v>
      </c>
      <c r="AD416" s="22">
        <v>0</v>
      </c>
      <c r="AE416" s="22">
        <v>0</v>
      </c>
      <c r="AF416" s="22">
        <v>0</v>
      </c>
      <c r="AG416" s="22">
        <v>0</v>
      </c>
      <c r="AH416" s="22">
        <v>0</v>
      </c>
      <c r="AI416" s="22">
        <v>0</v>
      </c>
      <c r="AJ416" s="22">
        <v>0</v>
      </c>
      <c r="AK416" s="22">
        <v>0</v>
      </c>
      <c r="AL416" s="22">
        <v>0</v>
      </c>
      <c r="AM416" s="22">
        <v>0</v>
      </c>
      <c r="AN416" s="22">
        <v>0</v>
      </c>
      <c r="AO416" s="22">
        <v>0</v>
      </c>
      <c r="AP416" s="22">
        <v>0</v>
      </c>
      <c r="AQ416" s="22">
        <v>0</v>
      </c>
      <c r="AR416" s="22">
        <v>0</v>
      </c>
      <c r="AS416" s="22">
        <v>0</v>
      </c>
    </row>
    <row r="417" spans="1:45" ht="12" customHeight="1" x14ac:dyDescent="0.25">
      <c r="A417" s="3" t="s">
        <v>762</v>
      </c>
      <c r="B417" s="3" t="s">
        <v>434</v>
      </c>
      <c r="C417" s="3" t="s">
        <v>436</v>
      </c>
      <c r="D417" s="22">
        <f t="shared" si="18"/>
        <v>5</v>
      </c>
      <c r="E417" s="22">
        <f t="shared" si="19"/>
        <v>1</v>
      </c>
      <c r="F417" s="22">
        <f t="shared" si="20"/>
        <v>6</v>
      </c>
      <c r="G417" s="22">
        <v>4</v>
      </c>
      <c r="H417" s="22">
        <v>1</v>
      </c>
      <c r="I417" s="22">
        <v>5</v>
      </c>
      <c r="J417" s="22">
        <v>0</v>
      </c>
      <c r="K417" s="22">
        <v>0</v>
      </c>
      <c r="L417" s="22">
        <v>0</v>
      </c>
      <c r="M417" s="22">
        <v>0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2">
        <v>0</v>
      </c>
      <c r="AA417" s="22">
        <v>0</v>
      </c>
      <c r="AB417" s="22">
        <v>0</v>
      </c>
      <c r="AC417" s="22">
        <v>0</v>
      </c>
      <c r="AD417" s="22">
        <v>0</v>
      </c>
      <c r="AE417" s="22">
        <v>1</v>
      </c>
      <c r="AF417" s="22">
        <v>0</v>
      </c>
      <c r="AG417" s="22">
        <v>1</v>
      </c>
      <c r="AH417" s="22">
        <v>0</v>
      </c>
      <c r="AI417" s="22">
        <v>0</v>
      </c>
      <c r="AJ417" s="22">
        <v>0</v>
      </c>
      <c r="AK417" s="22">
        <v>0</v>
      </c>
      <c r="AL417" s="22">
        <v>0</v>
      </c>
      <c r="AM417" s="22">
        <v>0</v>
      </c>
      <c r="AN417" s="22">
        <v>0</v>
      </c>
      <c r="AO417" s="22">
        <v>0</v>
      </c>
      <c r="AP417" s="22">
        <v>0</v>
      </c>
      <c r="AQ417" s="22">
        <v>0</v>
      </c>
      <c r="AR417" s="22">
        <v>0</v>
      </c>
      <c r="AS417" s="22">
        <v>0</v>
      </c>
    </row>
    <row r="418" spans="1:45" ht="12" customHeight="1" x14ac:dyDescent="0.25">
      <c r="A418" s="3" t="s">
        <v>762</v>
      </c>
      <c r="B418" s="3" t="s">
        <v>434</v>
      </c>
      <c r="C418" s="3" t="s">
        <v>438</v>
      </c>
      <c r="D418" s="22">
        <f t="shared" si="18"/>
        <v>0</v>
      </c>
      <c r="E418" s="22">
        <f t="shared" si="19"/>
        <v>3</v>
      </c>
      <c r="F418" s="22">
        <f t="shared" si="20"/>
        <v>3</v>
      </c>
      <c r="G418" s="22">
        <v>0</v>
      </c>
      <c r="H418" s="22">
        <v>1</v>
      </c>
      <c r="I418" s="22">
        <v>1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2">
        <v>0</v>
      </c>
      <c r="Y418" s="22">
        <v>0</v>
      </c>
      <c r="Z418" s="22">
        <v>0</v>
      </c>
      <c r="AA418" s="22">
        <v>0</v>
      </c>
      <c r="AB418" s="22">
        <v>0</v>
      </c>
      <c r="AC418" s="22">
        <v>0</v>
      </c>
      <c r="AD418" s="22">
        <v>0</v>
      </c>
      <c r="AE418" s="22">
        <v>0</v>
      </c>
      <c r="AF418" s="22">
        <v>0</v>
      </c>
      <c r="AG418" s="22">
        <v>0</v>
      </c>
      <c r="AH418" s="22">
        <v>0</v>
      </c>
      <c r="AI418" s="22">
        <v>1</v>
      </c>
      <c r="AJ418" s="22">
        <v>1</v>
      </c>
      <c r="AK418" s="22">
        <v>0</v>
      </c>
      <c r="AL418" s="22">
        <v>0</v>
      </c>
      <c r="AM418" s="22">
        <v>0</v>
      </c>
      <c r="AN418" s="22">
        <v>0</v>
      </c>
      <c r="AO418" s="22">
        <v>0</v>
      </c>
      <c r="AP418" s="22">
        <v>0</v>
      </c>
      <c r="AQ418" s="22">
        <v>0</v>
      </c>
      <c r="AR418" s="22">
        <v>1</v>
      </c>
      <c r="AS418" s="22">
        <v>1</v>
      </c>
    </row>
    <row r="419" spans="1:45" ht="12" customHeight="1" x14ac:dyDescent="0.25">
      <c r="A419" s="3" t="s">
        <v>762</v>
      </c>
      <c r="B419" s="3" t="s">
        <v>434</v>
      </c>
      <c r="C419" s="3" t="s">
        <v>435</v>
      </c>
      <c r="D419" s="22">
        <f t="shared" si="18"/>
        <v>0</v>
      </c>
      <c r="E419" s="22">
        <f t="shared" si="19"/>
        <v>5</v>
      </c>
      <c r="F419" s="22">
        <f t="shared" si="20"/>
        <v>5</v>
      </c>
      <c r="G419" s="22">
        <v>0</v>
      </c>
      <c r="H419" s="22">
        <v>0</v>
      </c>
      <c r="I419" s="22">
        <v>0</v>
      </c>
      <c r="J419" s="22">
        <v>0</v>
      </c>
      <c r="K419" s="22">
        <v>0</v>
      </c>
      <c r="L419" s="22">
        <v>0</v>
      </c>
      <c r="M419" s="22">
        <v>0</v>
      </c>
      <c r="N419" s="22">
        <v>1</v>
      </c>
      <c r="O419" s="22">
        <v>1</v>
      </c>
      <c r="P419" s="22">
        <v>0</v>
      </c>
      <c r="Q419" s="22">
        <v>1</v>
      </c>
      <c r="R419" s="22">
        <v>1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2">
        <v>0</v>
      </c>
      <c r="Y419" s="22">
        <v>0</v>
      </c>
      <c r="Z419" s="22">
        <v>0</v>
      </c>
      <c r="AA419" s="22">
        <v>0</v>
      </c>
      <c r="AB419" s="22">
        <v>0</v>
      </c>
      <c r="AC419" s="22">
        <v>0</v>
      </c>
      <c r="AD419" s="22">
        <v>0</v>
      </c>
      <c r="AE419" s="22">
        <v>0</v>
      </c>
      <c r="AF419" s="22">
        <v>0</v>
      </c>
      <c r="AG419" s="22">
        <v>0</v>
      </c>
      <c r="AH419" s="22">
        <v>0</v>
      </c>
      <c r="AI419" s="22">
        <v>1</v>
      </c>
      <c r="AJ419" s="22">
        <v>1</v>
      </c>
      <c r="AK419" s="22">
        <v>0</v>
      </c>
      <c r="AL419" s="22">
        <v>0</v>
      </c>
      <c r="AM419" s="22">
        <v>0</v>
      </c>
      <c r="AN419" s="22">
        <v>0</v>
      </c>
      <c r="AO419" s="22">
        <v>0</v>
      </c>
      <c r="AP419" s="22">
        <v>0</v>
      </c>
      <c r="AQ419" s="22">
        <v>0</v>
      </c>
      <c r="AR419" s="22">
        <v>2</v>
      </c>
      <c r="AS419" s="22">
        <v>2</v>
      </c>
    </row>
    <row r="420" spans="1:45" ht="12" customHeight="1" x14ac:dyDescent="0.25">
      <c r="A420" s="3" t="s">
        <v>762</v>
      </c>
      <c r="B420" s="3" t="s">
        <v>434</v>
      </c>
      <c r="C420" s="3" t="s">
        <v>439</v>
      </c>
      <c r="D420" s="22">
        <f t="shared" si="18"/>
        <v>80</v>
      </c>
      <c r="E420" s="22">
        <f t="shared" si="19"/>
        <v>108</v>
      </c>
      <c r="F420" s="22">
        <f t="shared" si="20"/>
        <v>188</v>
      </c>
      <c r="G420" s="22">
        <v>49</v>
      </c>
      <c r="H420" s="22">
        <v>57</v>
      </c>
      <c r="I420" s="22">
        <v>106</v>
      </c>
      <c r="J420" s="22">
        <v>10</v>
      </c>
      <c r="K420" s="22">
        <v>14</v>
      </c>
      <c r="L420" s="22">
        <v>24</v>
      </c>
      <c r="M420" s="22">
        <v>1</v>
      </c>
      <c r="N420" s="22">
        <v>0</v>
      </c>
      <c r="O420" s="22">
        <v>1</v>
      </c>
      <c r="P420" s="22">
        <v>1</v>
      </c>
      <c r="Q420" s="22">
        <v>0</v>
      </c>
      <c r="R420" s="22">
        <v>1</v>
      </c>
      <c r="S420" s="22">
        <v>0</v>
      </c>
      <c r="T420" s="22">
        <v>4</v>
      </c>
      <c r="U420" s="22">
        <v>4</v>
      </c>
      <c r="V420" s="22">
        <v>2</v>
      </c>
      <c r="W420" s="22">
        <v>1</v>
      </c>
      <c r="X420" s="22">
        <v>3</v>
      </c>
      <c r="Y420" s="22">
        <v>1</v>
      </c>
      <c r="Z420" s="22">
        <v>3</v>
      </c>
      <c r="AA420" s="22">
        <v>4</v>
      </c>
      <c r="AB420" s="22">
        <v>0</v>
      </c>
      <c r="AC420" s="22">
        <v>0</v>
      </c>
      <c r="AD420" s="22">
        <v>0</v>
      </c>
      <c r="AE420" s="22">
        <v>6</v>
      </c>
      <c r="AF420" s="22">
        <v>12</v>
      </c>
      <c r="AG420" s="22">
        <v>18</v>
      </c>
      <c r="AH420" s="22">
        <v>8</v>
      </c>
      <c r="AI420" s="22">
        <v>13</v>
      </c>
      <c r="AJ420" s="22">
        <v>21</v>
      </c>
      <c r="AK420" s="22">
        <v>1</v>
      </c>
      <c r="AL420" s="22">
        <v>3</v>
      </c>
      <c r="AM420" s="22">
        <v>4</v>
      </c>
      <c r="AN420" s="22">
        <v>0</v>
      </c>
      <c r="AO420" s="22">
        <v>0</v>
      </c>
      <c r="AP420" s="22">
        <v>0</v>
      </c>
      <c r="AQ420" s="22">
        <v>1</v>
      </c>
      <c r="AR420" s="22">
        <v>1</v>
      </c>
      <c r="AS420" s="22">
        <v>2</v>
      </c>
    </row>
    <row r="421" spans="1:45" ht="12" customHeight="1" x14ac:dyDescent="0.25">
      <c r="A421" s="3" t="s">
        <v>762</v>
      </c>
      <c r="B421" s="3" t="s">
        <v>434</v>
      </c>
      <c r="C421" s="3" t="s">
        <v>437</v>
      </c>
      <c r="D421" s="22">
        <f t="shared" si="18"/>
        <v>1</v>
      </c>
      <c r="E421" s="22">
        <f t="shared" si="19"/>
        <v>3</v>
      </c>
      <c r="F421" s="22">
        <f t="shared" si="20"/>
        <v>4</v>
      </c>
      <c r="G421" s="22">
        <v>0</v>
      </c>
      <c r="H421" s="22">
        <v>3</v>
      </c>
      <c r="I421" s="22">
        <v>3</v>
      </c>
      <c r="J421" s="22">
        <v>0</v>
      </c>
      <c r="K421" s="22">
        <v>0</v>
      </c>
      <c r="L421" s="22">
        <v>0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2">
        <v>0</v>
      </c>
      <c r="Y421" s="22">
        <v>1</v>
      </c>
      <c r="Z421" s="22">
        <v>0</v>
      </c>
      <c r="AA421" s="22">
        <v>1</v>
      </c>
      <c r="AB421" s="22">
        <v>0</v>
      </c>
      <c r="AC421" s="22">
        <v>0</v>
      </c>
      <c r="AD421" s="22">
        <v>0</v>
      </c>
      <c r="AE421" s="22">
        <v>0</v>
      </c>
      <c r="AF421" s="22">
        <v>0</v>
      </c>
      <c r="AG421" s="22">
        <v>0</v>
      </c>
      <c r="AH421" s="22">
        <v>0</v>
      </c>
      <c r="AI421" s="22">
        <v>0</v>
      </c>
      <c r="AJ421" s="22">
        <v>0</v>
      </c>
      <c r="AK421" s="22">
        <v>0</v>
      </c>
      <c r="AL421" s="22">
        <v>0</v>
      </c>
      <c r="AM421" s="22">
        <v>0</v>
      </c>
      <c r="AN421" s="22">
        <v>0</v>
      </c>
      <c r="AO421" s="22">
        <v>0</v>
      </c>
      <c r="AP421" s="22">
        <v>0</v>
      </c>
      <c r="AQ421" s="22">
        <v>0</v>
      </c>
      <c r="AR421" s="22">
        <v>0</v>
      </c>
      <c r="AS421" s="22">
        <v>0</v>
      </c>
    </row>
    <row r="422" spans="1:45" ht="12" customHeight="1" x14ac:dyDescent="0.25">
      <c r="A422" s="3" t="s">
        <v>762</v>
      </c>
      <c r="B422" s="3" t="s">
        <v>404</v>
      </c>
      <c r="C422" s="3" t="s">
        <v>406</v>
      </c>
      <c r="D422" s="22">
        <f t="shared" si="18"/>
        <v>3</v>
      </c>
      <c r="E422" s="22">
        <f t="shared" si="19"/>
        <v>4</v>
      </c>
      <c r="F422" s="22">
        <f t="shared" si="20"/>
        <v>7</v>
      </c>
      <c r="G422" s="22">
        <v>1</v>
      </c>
      <c r="H422" s="22">
        <v>3</v>
      </c>
      <c r="I422" s="22">
        <v>4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1</v>
      </c>
      <c r="R422" s="22">
        <v>1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</v>
      </c>
      <c r="Z422" s="22">
        <v>0</v>
      </c>
      <c r="AA422" s="22">
        <v>0</v>
      </c>
      <c r="AB422" s="22">
        <v>0</v>
      </c>
      <c r="AC422" s="22">
        <v>0</v>
      </c>
      <c r="AD422" s="22">
        <v>0</v>
      </c>
      <c r="AE422" s="22">
        <v>1</v>
      </c>
      <c r="AF422" s="22">
        <v>0</v>
      </c>
      <c r="AG422" s="22">
        <v>1</v>
      </c>
      <c r="AH422" s="22">
        <v>1</v>
      </c>
      <c r="AI422" s="22">
        <v>0</v>
      </c>
      <c r="AJ422" s="22">
        <v>1</v>
      </c>
      <c r="AK422" s="22">
        <v>0</v>
      </c>
      <c r="AL422" s="22">
        <v>0</v>
      </c>
      <c r="AM422" s="22">
        <v>0</v>
      </c>
      <c r="AN422" s="22">
        <v>0</v>
      </c>
      <c r="AO422" s="22">
        <v>0</v>
      </c>
      <c r="AP422" s="22">
        <v>0</v>
      </c>
      <c r="AQ422" s="22">
        <v>0</v>
      </c>
      <c r="AR422" s="22">
        <v>0</v>
      </c>
      <c r="AS422" s="22">
        <v>0</v>
      </c>
    </row>
    <row r="423" spans="1:45" ht="12" customHeight="1" x14ac:dyDescent="0.25">
      <c r="A423" s="3" t="s">
        <v>762</v>
      </c>
      <c r="B423" s="3" t="s">
        <v>404</v>
      </c>
      <c r="C423" s="3" t="s">
        <v>403</v>
      </c>
      <c r="D423" s="22">
        <f t="shared" si="18"/>
        <v>0</v>
      </c>
      <c r="E423" s="22">
        <f t="shared" si="19"/>
        <v>1</v>
      </c>
      <c r="F423" s="22">
        <f t="shared" si="20"/>
        <v>1</v>
      </c>
      <c r="G423" s="22">
        <v>0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>
        <v>0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1</v>
      </c>
      <c r="X423" s="22">
        <v>1</v>
      </c>
      <c r="Y423" s="22">
        <v>0</v>
      </c>
      <c r="Z423" s="22">
        <v>0</v>
      </c>
      <c r="AA423" s="22">
        <v>0</v>
      </c>
      <c r="AB423" s="22">
        <v>0</v>
      </c>
      <c r="AC423" s="22">
        <v>0</v>
      </c>
      <c r="AD423" s="22">
        <v>0</v>
      </c>
      <c r="AE423" s="22">
        <v>0</v>
      </c>
      <c r="AF423" s="22">
        <v>0</v>
      </c>
      <c r="AG423" s="22">
        <v>0</v>
      </c>
      <c r="AH423" s="22">
        <v>0</v>
      </c>
      <c r="AI423" s="22">
        <v>0</v>
      </c>
      <c r="AJ423" s="22">
        <v>0</v>
      </c>
      <c r="AK423" s="22">
        <v>0</v>
      </c>
      <c r="AL423" s="22">
        <v>0</v>
      </c>
      <c r="AM423" s="22">
        <v>0</v>
      </c>
      <c r="AN423" s="22">
        <v>0</v>
      </c>
      <c r="AO423" s="22">
        <v>0</v>
      </c>
      <c r="AP423" s="22">
        <v>0</v>
      </c>
      <c r="AQ423" s="22">
        <v>0</v>
      </c>
      <c r="AR423" s="22">
        <v>0</v>
      </c>
      <c r="AS423" s="22">
        <v>0</v>
      </c>
    </row>
    <row r="424" spans="1:45" ht="12" customHeight="1" x14ac:dyDescent="0.25">
      <c r="A424" s="3" t="s">
        <v>762</v>
      </c>
      <c r="B424" s="3" t="s">
        <v>404</v>
      </c>
      <c r="C424" s="3" t="s">
        <v>882</v>
      </c>
      <c r="D424" s="22">
        <f t="shared" si="18"/>
        <v>0</v>
      </c>
      <c r="E424" s="22">
        <f t="shared" si="19"/>
        <v>1</v>
      </c>
      <c r="F424" s="22">
        <f t="shared" si="20"/>
        <v>1</v>
      </c>
      <c r="G424" s="22">
        <v>0</v>
      </c>
      <c r="H424" s="22">
        <v>1</v>
      </c>
      <c r="I424" s="22">
        <v>1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2">
        <v>0</v>
      </c>
      <c r="Z424" s="22">
        <v>0</v>
      </c>
      <c r="AA424" s="22">
        <v>0</v>
      </c>
      <c r="AB424" s="22">
        <v>0</v>
      </c>
      <c r="AC424" s="22">
        <v>0</v>
      </c>
      <c r="AD424" s="22">
        <v>0</v>
      </c>
      <c r="AE424" s="22">
        <v>0</v>
      </c>
      <c r="AF424" s="22">
        <v>0</v>
      </c>
      <c r="AG424" s="22">
        <v>0</v>
      </c>
      <c r="AH424" s="22">
        <v>0</v>
      </c>
      <c r="AI424" s="22">
        <v>0</v>
      </c>
      <c r="AJ424" s="22">
        <v>0</v>
      </c>
      <c r="AK424" s="22">
        <v>0</v>
      </c>
      <c r="AL424" s="22">
        <v>0</v>
      </c>
      <c r="AM424" s="22">
        <v>0</v>
      </c>
      <c r="AN424" s="22">
        <v>0</v>
      </c>
      <c r="AO424" s="22">
        <v>0</v>
      </c>
      <c r="AP424" s="22">
        <v>0</v>
      </c>
      <c r="AQ424" s="22">
        <v>0</v>
      </c>
      <c r="AR424" s="22">
        <v>0</v>
      </c>
      <c r="AS424" s="22">
        <v>0</v>
      </c>
    </row>
    <row r="425" spans="1:45" ht="12" customHeight="1" x14ac:dyDescent="0.25">
      <c r="A425" s="3" t="s">
        <v>762</v>
      </c>
      <c r="B425" s="3" t="s">
        <v>404</v>
      </c>
      <c r="C425" s="3" t="s">
        <v>407</v>
      </c>
      <c r="D425" s="22">
        <f t="shared" si="18"/>
        <v>0</v>
      </c>
      <c r="E425" s="22">
        <f t="shared" si="19"/>
        <v>0</v>
      </c>
      <c r="F425" s="22">
        <f t="shared" si="20"/>
        <v>0</v>
      </c>
      <c r="G425" s="22">
        <v>0</v>
      </c>
      <c r="H425" s="22">
        <v>0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2">
        <v>0</v>
      </c>
      <c r="Y425" s="22">
        <v>0</v>
      </c>
      <c r="Z425" s="22">
        <v>0</v>
      </c>
      <c r="AA425" s="22">
        <v>0</v>
      </c>
      <c r="AB425" s="22">
        <v>0</v>
      </c>
      <c r="AC425" s="22">
        <v>0</v>
      </c>
      <c r="AD425" s="22">
        <v>0</v>
      </c>
      <c r="AE425" s="22">
        <v>0</v>
      </c>
      <c r="AF425" s="22">
        <v>0</v>
      </c>
      <c r="AG425" s="22">
        <v>0</v>
      </c>
      <c r="AH425" s="22">
        <v>0</v>
      </c>
      <c r="AI425" s="22">
        <v>0</v>
      </c>
      <c r="AJ425" s="22">
        <v>0</v>
      </c>
      <c r="AK425" s="22">
        <v>0</v>
      </c>
      <c r="AL425" s="22">
        <v>0</v>
      </c>
      <c r="AM425" s="22">
        <v>0</v>
      </c>
      <c r="AN425" s="22">
        <v>0</v>
      </c>
      <c r="AO425" s="22">
        <v>0</v>
      </c>
      <c r="AP425" s="22">
        <v>0</v>
      </c>
      <c r="AQ425" s="22">
        <v>0</v>
      </c>
      <c r="AR425" s="22">
        <v>0</v>
      </c>
      <c r="AS425" s="22">
        <v>0</v>
      </c>
    </row>
    <row r="426" spans="1:45" ht="12" customHeight="1" x14ac:dyDescent="0.25">
      <c r="A426" s="3" t="s">
        <v>762</v>
      </c>
      <c r="B426" s="3" t="s">
        <v>404</v>
      </c>
      <c r="C426" s="3" t="s">
        <v>408</v>
      </c>
      <c r="D426" s="22">
        <f t="shared" si="18"/>
        <v>8</v>
      </c>
      <c r="E426" s="22">
        <f t="shared" si="19"/>
        <v>8</v>
      </c>
      <c r="F426" s="22">
        <f t="shared" si="20"/>
        <v>16</v>
      </c>
      <c r="G426" s="22">
        <v>8</v>
      </c>
      <c r="H426" s="22">
        <v>6</v>
      </c>
      <c r="I426" s="22">
        <v>14</v>
      </c>
      <c r="J426" s="22">
        <v>0</v>
      </c>
      <c r="K426" s="22">
        <v>1</v>
      </c>
      <c r="L426" s="22">
        <v>1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1</v>
      </c>
      <c r="U426" s="22">
        <v>1</v>
      </c>
      <c r="V426" s="22">
        <v>0</v>
      </c>
      <c r="W426" s="22">
        <v>0</v>
      </c>
      <c r="X426" s="22">
        <v>0</v>
      </c>
      <c r="Y426" s="22">
        <v>0</v>
      </c>
      <c r="Z426" s="22">
        <v>0</v>
      </c>
      <c r="AA426" s="22">
        <v>0</v>
      </c>
      <c r="AB426" s="22">
        <v>0</v>
      </c>
      <c r="AC426" s="22">
        <v>0</v>
      </c>
      <c r="AD426" s="22">
        <v>0</v>
      </c>
      <c r="AE426" s="22">
        <v>0</v>
      </c>
      <c r="AF426" s="22">
        <v>0</v>
      </c>
      <c r="AG426" s="22">
        <v>0</v>
      </c>
      <c r="AH426" s="22">
        <v>0</v>
      </c>
      <c r="AI426" s="22">
        <v>0</v>
      </c>
      <c r="AJ426" s="22">
        <v>0</v>
      </c>
      <c r="AK426" s="22">
        <v>0</v>
      </c>
      <c r="AL426" s="22">
        <v>0</v>
      </c>
      <c r="AM426" s="22">
        <v>0</v>
      </c>
      <c r="AN426" s="22">
        <v>0</v>
      </c>
      <c r="AO426" s="22">
        <v>0</v>
      </c>
      <c r="AP426" s="22">
        <v>0</v>
      </c>
      <c r="AQ426" s="22">
        <v>0</v>
      </c>
      <c r="AR426" s="22">
        <v>0</v>
      </c>
      <c r="AS426" s="22">
        <v>0</v>
      </c>
    </row>
    <row r="427" spans="1:45" ht="12" customHeight="1" x14ac:dyDescent="0.25">
      <c r="A427" s="3" t="s">
        <v>762</v>
      </c>
      <c r="B427" s="3" t="s">
        <v>404</v>
      </c>
      <c r="C427" s="3" t="s">
        <v>405</v>
      </c>
      <c r="D427" s="22">
        <f t="shared" si="18"/>
        <v>1</v>
      </c>
      <c r="E427" s="22">
        <f t="shared" si="19"/>
        <v>2</v>
      </c>
      <c r="F427" s="22">
        <f t="shared" si="20"/>
        <v>3</v>
      </c>
      <c r="G427" s="22">
        <v>0</v>
      </c>
      <c r="H427" s="22">
        <v>1</v>
      </c>
      <c r="I427" s="22">
        <v>1</v>
      </c>
      <c r="J427" s="22">
        <v>0</v>
      </c>
      <c r="K427" s="22">
        <v>1</v>
      </c>
      <c r="L427" s="22">
        <v>1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>
        <v>0</v>
      </c>
      <c r="S427" s="22">
        <v>0</v>
      </c>
      <c r="T427" s="22">
        <v>0</v>
      </c>
      <c r="U427" s="22">
        <v>0</v>
      </c>
      <c r="V427" s="22">
        <v>0</v>
      </c>
      <c r="W427" s="22">
        <v>0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>
        <v>0</v>
      </c>
      <c r="AD427" s="22">
        <v>0</v>
      </c>
      <c r="AE427" s="22">
        <v>1</v>
      </c>
      <c r="AF427" s="22">
        <v>0</v>
      </c>
      <c r="AG427" s="22">
        <v>1</v>
      </c>
      <c r="AH427" s="22">
        <v>0</v>
      </c>
      <c r="AI427" s="22">
        <v>0</v>
      </c>
      <c r="AJ427" s="22">
        <v>0</v>
      </c>
      <c r="AK427" s="22">
        <v>0</v>
      </c>
      <c r="AL427" s="22">
        <v>0</v>
      </c>
      <c r="AM427" s="22">
        <v>0</v>
      </c>
      <c r="AN427" s="22">
        <v>0</v>
      </c>
      <c r="AO427" s="22">
        <v>0</v>
      </c>
      <c r="AP427" s="22">
        <v>0</v>
      </c>
      <c r="AQ427" s="22">
        <v>0</v>
      </c>
      <c r="AR427" s="22">
        <v>0</v>
      </c>
      <c r="AS427" s="22">
        <v>0</v>
      </c>
    </row>
    <row r="428" spans="1:45" ht="12" customHeight="1" x14ac:dyDescent="0.25">
      <c r="A428" s="3" t="s">
        <v>762</v>
      </c>
      <c r="B428" s="3" t="s">
        <v>404</v>
      </c>
      <c r="C428" s="3" t="s">
        <v>409</v>
      </c>
      <c r="D428" s="22">
        <f t="shared" si="18"/>
        <v>0</v>
      </c>
      <c r="E428" s="22">
        <f t="shared" si="19"/>
        <v>2</v>
      </c>
      <c r="F428" s="22">
        <f t="shared" si="20"/>
        <v>2</v>
      </c>
      <c r="G428" s="22">
        <v>0</v>
      </c>
      <c r="H428" s="22">
        <v>1</v>
      </c>
      <c r="I428" s="22">
        <v>1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1</v>
      </c>
      <c r="U428" s="22">
        <v>1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0</v>
      </c>
      <c r="AC428" s="22">
        <v>0</v>
      </c>
      <c r="AD428" s="22">
        <v>0</v>
      </c>
      <c r="AE428" s="22">
        <v>0</v>
      </c>
      <c r="AF428" s="22">
        <v>0</v>
      </c>
      <c r="AG428" s="22">
        <v>0</v>
      </c>
      <c r="AH428" s="22">
        <v>0</v>
      </c>
      <c r="AI428" s="22">
        <v>0</v>
      </c>
      <c r="AJ428" s="22">
        <v>0</v>
      </c>
      <c r="AK428" s="22">
        <v>0</v>
      </c>
      <c r="AL428" s="22">
        <v>0</v>
      </c>
      <c r="AM428" s="22">
        <v>0</v>
      </c>
      <c r="AN428" s="22">
        <v>0</v>
      </c>
      <c r="AO428" s="22">
        <v>0</v>
      </c>
      <c r="AP428" s="22">
        <v>0</v>
      </c>
      <c r="AQ428" s="22">
        <v>0</v>
      </c>
      <c r="AR428" s="22">
        <v>0</v>
      </c>
      <c r="AS428" s="22">
        <v>0</v>
      </c>
    </row>
    <row r="429" spans="1:45" ht="12" customHeight="1" x14ac:dyDescent="0.25">
      <c r="A429" s="3" t="s">
        <v>762</v>
      </c>
      <c r="B429" s="3" t="s">
        <v>404</v>
      </c>
      <c r="C429" s="3" t="s">
        <v>410</v>
      </c>
      <c r="D429" s="22">
        <f t="shared" si="18"/>
        <v>3</v>
      </c>
      <c r="E429" s="22">
        <f t="shared" si="19"/>
        <v>6</v>
      </c>
      <c r="F429" s="22">
        <f t="shared" si="20"/>
        <v>9</v>
      </c>
      <c r="G429" s="22">
        <v>3</v>
      </c>
      <c r="H429" s="22">
        <v>2</v>
      </c>
      <c r="I429" s="22">
        <v>5</v>
      </c>
      <c r="J429" s="22">
        <v>0</v>
      </c>
      <c r="K429" s="22">
        <v>0</v>
      </c>
      <c r="L429" s="22">
        <v>0</v>
      </c>
      <c r="M429" s="22">
        <v>0</v>
      </c>
      <c r="N429" s="22">
        <v>2</v>
      </c>
      <c r="O429" s="22">
        <v>2</v>
      </c>
      <c r="P429" s="22">
        <v>0</v>
      </c>
      <c r="Q429" s="22">
        <v>0</v>
      </c>
      <c r="R429" s="22">
        <v>0</v>
      </c>
      <c r="S429" s="22">
        <v>0</v>
      </c>
      <c r="T429" s="22">
        <v>0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1</v>
      </c>
      <c r="AA429" s="22">
        <v>1</v>
      </c>
      <c r="AB429" s="22">
        <v>0</v>
      </c>
      <c r="AC429" s="22">
        <v>0</v>
      </c>
      <c r="AD429" s="22">
        <v>0</v>
      </c>
      <c r="AE429" s="22">
        <v>0</v>
      </c>
      <c r="AF429" s="22">
        <v>0</v>
      </c>
      <c r="AG429" s="22">
        <v>0</v>
      </c>
      <c r="AH429" s="22">
        <v>0</v>
      </c>
      <c r="AI429" s="22">
        <v>0</v>
      </c>
      <c r="AJ429" s="22">
        <v>0</v>
      </c>
      <c r="AK429" s="22">
        <v>0</v>
      </c>
      <c r="AL429" s="22">
        <v>0</v>
      </c>
      <c r="AM429" s="22">
        <v>0</v>
      </c>
      <c r="AN429" s="22">
        <v>0</v>
      </c>
      <c r="AO429" s="22">
        <v>0</v>
      </c>
      <c r="AP429" s="22">
        <v>0</v>
      </c>
      <c r="AQ429" s="22">
        <v>0</v>
      </c>
      <c r="AR429" s="22">
        <v>1</v>
      </c>
      <c r="AS429" s="22">
        <v>1</v>
      </c>
    </row>
    <row r="430" spans="1:45" ht="12" customHeight="1" x14ac:dyDescent="0.25">
      <c r="A430" s="3" t="s">
        <v>762</v>
      </c>
      <c r="B430" s="3" t="s">
        <v>441</v>
      </c>
      <c r="C430" s="3" t="s">
        <v>442</v>
      </c>
      <c r="D430" s="22">
        <f t="shared" si="18"/>
        <v>1</v>
      </c>
      <c r="E430" s="22">
        <f t="shared" si="19"/>
        <v>0</v>
      </c>
      <c r="F430" s="22">
        <f t="shared" si="20"/>
        <v>1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1</v>
      </c>
      <c r="Z430" s="22">
        <v>0</v>
      </c>
      <c r="AA430" s="22">
        <v>1</v>
      </c>
      <c r="AB430" s="22">
        <v>0</v>
      </c>
      <c r="AC430" s="22">
        <v>0</v>
      </c>
      <c r="AD430" s="22">
        <v>0</v>
      </c>
      <c r="AE430" s="22">
        <v>0</v>
      </c>
      <c r="AF430" s="22">
        <v>0</v>
      </c>
      <c r="AG430" s="22">
        <v>0</v>
      </c>
      <c r="AH430" s="22">
        <v>0</v>
      </c>
      <c r="AI430" s="22">
        <v>0</v>
      </c>
      <c r="AJ430" s="22">
        <v>0</v>
      </c>
      <c r="AK430" s="22">
        <v>0</v>
      </c>
      <c r="AL430" s="22">
        <v>0</v>
      </c>
      <c r="AM430" s="22">
        <v>0</v>
      </c>
      <c r="AN430" s="22">
        <v>0</v>
      </c>
      <c r="AO430" s="22">
        <v>0</v>
      </c>
      <c r="AP430" s="22">
        <v>0</v>
      </c>
      <c r="AQ430" s="22">
        <v>0</v>
      </c>
      <c r="AR430" s="22">
        <v>0</v>
      </c>
      <c r="AS430" s="22">
        <v>0</v>
      </c>
    </row>
    <row r="431" spans="1:45" ht="12" customHeight="1" x14ac:dyDescent="0.25">
      <c r="A431" s="3" t="s">
        <v>762</v>
      </c>
      <c r="B431" s="3" t="s">
        <v>441</v>
      </c>
      <c r="C431" s="3" t="s">
        <v>440</v>
      </c>
      <c r="D431" s="22">
        <f t="shared" si="18"/>
        <v>0</v>
      </c>
      <c r="E431" s="22">
        <f t="shared" si="19"/>
        <v>0</v>
      </c>
      <c r="F431" s="22">
        <f t="shared" si="20"/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  <c r="AJ431" s="22">
        <v>0</v>
      </c>
      <c r="AK431" s="22">
        <v>0</v>
      </c>
      <c r="AL431" s="22">
        <v>0</v>
      </c>
      <c r="AM431" s="22">
        <v>0</v>
      </c>
      <c r="AN431" s="22">
        <v>0</v>
      </c>
      <c r="AO431" s="22">
        <v>0</v>
      </c>
      <c r="AP431" s="22">
        <v>0</v>
      </c>
      <c r="AQ431" s="22">
        <v>0</v>
      </c>
      <c r="AR431" s="22">
        <v>0</v>
      </c>
      <c r="AS431" s="22">
        <v>0</v>
      </c>
    </row>
    <row r="432" spans="1:45" ht="12" customHeight="1" x14ac:dyDescent="0.25">
      <c r="A432" s="3" t="s">
        <v>762</v>
      </c>
      <c r="B432" s="3" t="s">
        <v>441</v>
      </c>
      <c r="C432" s="3" t="s">
        <v>444</v>
      </c>
      <c r="D432" s="22">
        <f t="shared" si="18"/>
        <v>0</v>
      </c>
      <c r="E432" s="22">
        <f t="shared" si="19"/>
        <v>0</v>
      </c>
      <c r="F432" s="22">
        <f t="shared" si="20"/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2">
        <v>0</v>
      </c>
      <c r="AB432" s="22">
        <v>0</v>
      </c>
      <c r="AC432" s="22">
        <v>0</v>
      </c>
      <c r="AD432" s="22">
        <v>0</v>
      </c>
      <c r="AE432" s="22">
        <v>0</v>
      </c>
      <c r="AF432" s="22">
        <v>0</v>
      </c>
      <c r="AG432" s="22">
        <v>0</v>
      </c>
      <c r="AH432" s="22">
        <v>0</v>
      </c>
      <c r="AI432" s="22">
        <v>0</v>
      </c>
      <c r="AJ432" s="22">
        <v>0</v>
      </c>
      <c r="AK432" s="22">
        <v>0</v>
      </c>
      <c r="AL432" s="22">
        <v>0</v>
      </c>
      <c r="AM432" s="22">
        <v>0</v>
      </c>
      <c r="AN432" s="22">
        <v>0</v>
      </c>
      <c r="AO432" s="22">
        <v>0</v>
      </c>
      <c r="AP432" s="22">
        <v>0</v>
      </c>
      <c r="AQ432" s="22">
        <v>0</v>
      </c>
      <c r="AR432" s="22">
        <v>0</v>
      </c>
      <c r="AS432" s="22">
        <v>0</v>
      </c>
    </row>
    <row r="433" spans="1:45" ht="12" customHeight="1" x14ac:dyDescent="0.25">
      <c r="A433" s="3" t="s">
        <v>762</v>
      </c>
      <c r="B433" s="3" t="s">
        <v>441</v>
      </c>
      <c r="C433" s="3" t="s">
        <v>883</v>
      </c>
      <c r="D433" s="22">
        <f t="shared" si="18"/>
        <v>0</v>
      </c>
      <c r="E433" s="22">
        <f t="shared" si="19"/>
        <v>0</v>
      </c>
      <c r="F433" s="22">
        <f t="shared" si="20"/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>
        <v>0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2">
        <v>0</v>
      </c>
      <c r="AB433" s="22">
        <v>0</v>
      </c>
      <c r="AC433" s="22">
        <v>0</v>
      </c>
      <c r="AD433" s="22">
        <v>0</v>
      </c>
      <c r="AE433" s="22">
        <v>0</v>
      </c>
      <c r="AF433" s="22">
        <v>0</v>
      </c>
      <c r="AG433" s="22">
        <v>0</v>
      </c>
      <c r="AH433" s="22">
        <v>0</v>
      </c>
      <c r="AI433" s="22">
        <v>0</v>
      </c>
      <c r="AJ433" s="22">
        <v>0</v>
      </c>
      <c r="AK433" s="22">
        <v>0</v>
      </c>
      <c r="AL433" s="22">
        <v>0</v>
      </c>
      <c r="AM433" s="22">
        <v>0</v>
      </c>
      <c r="AN433" s="22">
        <v>0</v>
      </c>
      <c r="AO433" s="22">
        <v>0</v>
      </c>
      <c r="AP433" s="22">
        <v>0</v>
      </c>
      <c r="AQ433" s="22">
        <v>0</v>
      </c>
      <c r="AR433" s="22">
        <v>0</v>
      </c>
      <c r="AS433" s="22">
        <v>0</v>
      </c>
    </row>
    <row r="434" spans="1:45" ht="12" customHeight="1" x14ac:dyDescent="0.25">
      <c r="A434" s="3" t="s">
        <v>762</v>
      </c>
      <c r="B434" s="3" t="s">
        <v>446</v>
      </c>
      <c r="C434" s="3" t="s">
        <v>448</v>
      </c>
      <c r="D434" s="22">
        <f t="shared" si="18"/>
        <v>1</v>
      </c>
      <c r="E434" s="22">
        <f t="shared" si="19"/>
        <v>0</v>
      </c>
      <c r="F434" s="22">
        <f t="shared" si="20"/>
        <v>1</v>
      </c>
      <c r="G434" s="22">
        <v>1</v>
      </c>
      <c r="H434" s="22">
        <v>0</v>
      </c>
      <c r="I434" s="22">
        <v>1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2">
        <v>0</v>
      </c>
      <c r="AB434" s="22">
        <v>0</v>
      </c>
      <c r="AC434" s="22">
        <v>0</v>
      </c>
      <c r="AD434" s="22">
        <v>0</v>
      </c>
      <c r="AE434" s="22">
        <v>0</v>
      </c>
      <c r="AF434" s="22">
        <v>0</v>
      </c>
      <c r="AG434" s="22">
        <v>0</v>
      </c>
      <c r="AH434" s="22">
        <v>0</v>
      </c>
      <c r="AI434" s="22">
        <v>0</v>
      </c>
      <c r="AJ434" s="22">
        <v>0</v>
      </c>
      <c r="AK434" s="22">
        <v>0</v>
      </c>
      <c r="AL434" s="22">
        <v>0</v>
      </c>
      <c r="AM434" s="22">
        <v>0</v>
      </c>
      <c r="AN434" s="22">
        <v>0</v>
      </c>
      <c r="AO434" s="22">
        <v>0</v>
      </c>
      <c r="AP434" s="22">
        <v>0</v>
      </c>
      <c r="AQ434" s="22">
        <v>0</v>
      </c>
      <c r="AR434" s="22">
        <v>0</v>
      </c>
      <c r="AS434" s="22">
        <v>0</v>
      </c>
    </row>
    <row r="435" spans="1:45" ht="12" customHeight="1" x14ac:dyDescent="0.25">
      <c r="A435" s="3" t="s">
        <v>762</v>
      </c>
      <c r="B435" s="3" t="s">
        <v>446</v>
      </c>
      <c r="C435" s="3" t="s">
        <v>449</v>
      </c>
      <c r="D435" s="22">
        <f t="shared" si="18"/>
        <v>0</v>
      </c>
      <c r="E435" s="22">
        <f t="shared" si="19"/>
        <v>1</v>
      </c>
      <c r="F435" s="22">
        <f t="shared" si="20"/>
        <v>1</v>
      </c>
      <c r="G435" s="22">
        <v>0</v>
      </c>
      <c r="H435" s="22">
        <v>0</v>
      </c>
      <c r="I435" s="22">
        <v>0</v>
      </c>
      <c r="J435" s="22">
        <v>0</v>
      </c>
      <c r="K435" s="22">
        <v>0</v>
      </c>
      <c r="L435" s="22">
        <v>0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2">
        <v>0</v>
      </c>
      <c r="S435" s="22">
        <v>0</v>
      </c>
      <c r="T435" s="22">
        <v>0</v>
      </c>
      <c r="U435" s="22">
        <v>0</v>
      </c>
      <c r="V435" s="22">
        <v>0</v>
      </c>
      <c r="W435" s="22">
        <v>0</v>
      </c>
      <c r="X435" s="22">
        <v>0</v>
      </c>
      <c r="Y435" s="22">
        <v>0</v>
      </c>
      <c r="Z435" s="22">
        <v>1</v>
      </c>
      <c r="AA435" s="22">
        <v>1</v>
      </c>
      <c r="AB435" s="22">
        <v>0</v>
      </c>
      <c r="AC435" s="22">
        <v>0</v>
      </c>
      <c r="AD435" s="22">
        <v>0</v>
      </c>
      <c r="AE435" s="22">
        <v>0</v>
      </c>
      <c r="AF435" s="22">
        <v>0</v>
      </c>
      <c r="AG435" s="22">
        <v>0</v>
      </c>
      <c r="AH435" s="22">
        <v>0</v>
      </c>
      <c r="AI435" s="22">
        <v>0</v>
      </c>
      <c r="AJ435" s="22">
        <v>0</v>
      </c>
      <c r="AK435" s="22">
        <v>0</v>
      </c>
      <c r="AL435" s="22">
        <v>0</v>
      </c>
      <c r="AM435" s="22">
        <v>0</v>
      </c>
      <c r="AN435" s="22">
        <v>0</v>
      </c>
      <c r="AO435" s="22">
        <v>0</v>
      </c>
      <c r="AP435" s="22">
        <v>0</v>
      </c>
      <c r="AQ435" s="22">
        <v>0</v>
      </c>
      <c r="AR435" s="22">
        <v>0</v>
      </c>
      <c r="AS435" s="22">
        <v>0</v>
      </c>
    </row>
    <row r="436" spans="1:45" ht="12" customHeight="1" x14ac:dyDescent="0.25">
      <c r="A436" s="3" t="s">
        <v>762</v>
      </c>
      <c r="B436" s="3" t="s">
        <v>446</v>
      </c>
      <c r="C436" s="3" t="s">
        <v>445</v>
      </c>
      <c r="D436" s="22">
        <f t="shared" si="18"/>
        <v>0</v>
      </c>
      <c r="E436" s="22">
        <f t="shared" si="19"/>
        <v>0</v>
      </c>
      <c r="F436" s="22">
        <f t="shared" si="20"/>
        <v>0</v>
      </c>
      <c r="G436" s="22">
        <v>0</v>
      </c>
      <c r="H436" s="22">
        <v>0</v>
      </c>
      <c r="I436" s="22">
        <v>0</v>
      </c>
      <c r="J436" s="22">
        <v>0</v>
      </c>
      <c r="K436" s="22">
        <v>0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2">
        <v>0</v>
      </c>
      <c r="Y436" s="22">
        <v>0</v>
      </c>
      <c r="Z436" s="22">
        <v>0</v>
      </c>
      <c r="AA436" s="22">
        <v>0</v>
      </c>
      <c r="AB436" s="22">
        <v>0</v>
      </c>
      <c r="AC436" s="22">
        <v>0</v>
      </c>
      <c r="AD436" s="22">
        <v>0</v>
      </c>
      <c r="AE436" s="22">
        <v>0</v>
      </c>
      <c r="AF436" s="22">
        <v>0</v>
      </c>
      <c r="AG436" s="22">
        <v>0</v>
      </c>
      <c r="AH436" s="22">
        <v>0</v>
      </c>
      <c r="AI436" s="22">
        <v>0</v>
      </c>
      <c r="AJ436" s="22">
        <v>0</v>
      </c>
      <c r="AK436" s="22">
        <v>0</v>
      </c>
      <c r="AL436" s="22">
        <v>0</v>
      </c>
      <c r="AM436" s="22">
        <v>0</v>
      </c>
      <c r="AN436" s="22">
        <v>0</v>
      </c>
      <c r="AO436" s="22">
        <v>0</v>
      </c>
      <c r="AP436" s="22">
        <v>0</v>
      </c>
      <c r="AQ436" s="22">
        <v>0</v>
      </c>
      <c r="AR436" s="22">
        <v>0</v>
      </c>
      <c r="AS436" s="22">
        <v>0</v>
      </c>
    </row>
    <row r="437" spans="1:45" ht="12" customHeight="1" x14ac:dyDescent="0.25">
      <c r="A437" s="3" t="s">
        <v>762</v>
      </c>
      <c r="B437" s="3" t="s">
        <v>446</v>
      </c>
      <c r="C437" s="3" t="s">
        <v>447</v>
      </c>
      <c r="D437" s="22">
        <f t="shared" si="18"/>
        <v>0</v>
      </c>
      <c r="E437" s="22">
        <f t="shared" si="19"/>
        <v>0</v>
      </c>
      <c r="F437" s="22">
        <f t="shared" si="20"/>
        <v>0</v>
      </c>
      <c r="G437" s="22">
        <v>0</v>
      </c>
      <c r="H437" s="22">
        <v>0</v>
      </c>
      <c r="I437" s="22">
        <v>0</v>
      </c>
      <c r="J437" s="22">
        <v>0</v>
      </c>
      <c r="K437" s="22">
        <v>0</v>
      </c>
      <c r="L437" s="22">
        <v>0</v>
      </c>
      <c r="M437" s="22">
        <v>0</v>
      </c>
      <c r="N437" s="22">
        <v>0</v>
      </c>
      <c r="O437" s="22">
        <v>0</v>
      </c>
      <c r="P437" s="22">
        <v>0</v>
      </c>
      <c r="Q437" s="22">
        <v>0</v>
      </c>
      <c r="R437" s="22">
        <v>0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2">
        <v>0</v>
      </c>
      <c r="Y437" s="22">
        <v>0</v>
      </c>
      <c r="Z437" s="22">
        <v>0</v>
      </c>
      <c r="AA437" s="22">
        <v>0</v>
      </c>
      <c r="AB437" s="22">
        <v>0</v>
      </c>
      <c r="AC437" s="22">
        <v>0</v>
      </c>
      <c r="AD437" s="22">
        <v>0</v>
      </c>
      <c r="AE437" s="22">
        <v>0</v>
      </c>
      <c r="AF437" s="22">
        <v>0</v>
      </c>
      <c r="AG437" s="22">
        <v>0</v>
      </c>
      <c r="AH437" s="22">
        <v>0</v>
      </c>
      <c r="AI437" s="22">
        <v>0</v>
      </c>
      <c r="AJ437" s="22">
        <v>0</v>
      </c>
      <c r="AK437" s="22">
        <v>0</v>
      </c>
      <c r="AL437" s="22">
        <v>0</v>
      </c>
      <c r="AM437" s="22">
        <v>0</v>
      </c>
      <c r="AN437" s="22">
        <v>0</v>
      </c>
      <c r="AO437" s="22">
        <v>0</v>
      </c>
      <c r="AP437" s="22">
        <v>0</v>
      </c>
      <c r="AQ437" s="22">
        <v>0</v>
      </c>
      <c r="AR437" s="22">
        <v>0</v>
      </c>
      <c r="AS437" s="22">
        <v>0</v>
      </c>
    </row>
    <row r="438" spans="1:45" ht="12" customHeight="1" x14ac:dyDescent="0.25">
      <c r="A438" s="3" t="s">
        <v>762</v>
      </c>
      <c r="B438" s="3" t="s">
        <v>446</v>
      </c>
      <c r="C438" s="3" t="s">
        <v>450</v>
      </c>
      <c r="D438" s="22">
        <f t="shared" si="18"/>
        <v>1</v>
      </c>
      <c r="E438" s="22">
        <f t="shared" si="19"/>
        <v>1</v>
      </c>
      <c r="F438" s="22">
        <f t="shared" si="20"/>
        <v>2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2">
        <v>0</v>
      </c>
      <c r="Y438" s="22">
        <v>0</v>
      </c>
      <c r="Z438" s="22">
        <v>0</v>
      </c>
      <c r="AA438" s="22">
        <v>0</v>
      </c>
      <c r="AB438" s="22">
        <v>0</v>
      </c>
      <c r="AC438" s="22">
        <v>0</v>
      </c>
      <c r="AD438" s="22">
        <v>0</v>
      </c>
      <c r="AE438" s="22">
        <v>0</v>
      </c>
      <c r="AF438" s="22">
        <v>0</v>
      </c>
      <c r="AG438" s="22">
        <v>0</v>
      </c>
      <c r="AH438" s="22">
        <v>0</v>
      </c>
      <c r="AI438" s="22">
        <v>1</v>
      </c>
      <c r="AJ438" s="22">
        <v>1</v>
      </c>
      <c r="AK438" s="22">
        <v>0</v>
      </c>
      <c r="AL438" s="22">
        <v>0</v>
      </c>
      <c r="AM438" s="22">
        <v>0</v>
      </c>
      <c r="AN438" s="22">
        <v>0</v>
      </c>
      <c r="AO438" s="22">
        <v>0</v>
      </c>
      <c r="AP438" s="22">
        <v>0</v>
      </c>
      <c r="AQ438" s="22">
        <v>1</v>
      </c>
      <c r="AR438" s="22">
        <v>0</v>
      </c>
      <c r="AS438" s="22">
        <v>1</v>
      </c>
    </row>
    <row r="439" spans="1:45" ht="12" customHeight="1" x14ac:dyDescent="0.25">
      <c r="A439" s="3" t="s">
        <v>762</v>
      </c>
      <c r="B439" s="3" t="s">
        <v>452</v>
      </c>
      <c r="C439" s="3" t="s">
        <v>436</v>
      </c>
      <c r="D439" s="22">
        <f t="shared" si="18"/>
        <v>1</v>
      </c>
      <c r="E439" s="22">
        <f t="shared" si="19"/>
        <v>1</v>
      </c>
      <c r="F439" s="22">
        <f t="shared" si="20"/>
        <v>2</v>
      </c>
      <c r="G439" s="22">
        <v>1</v>
      </c>
      <c r="H439" s="22">
        <v>0</v>
      </c>
      <c r="I439" s="22">
        <v>1</v>
      </c>
      <c r="J439" s="22">
        <v>0</v>
      </c>
      <c r="K439" s="22">
        <v>0</v>
      </c>
      <c r="L439" s="22">
        <v>0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>
        <v>0</v>
      </c>
      <c r="S439" s="22">
        <v>0</v>
      </c>
      <c r="T439" s="22">
        <v>0</v>
      </c>
      <c r="U439" s="22">
        <v>0</v>
      </c>
      <c r="V439" s="22">
        <v>0</v>
      </c>
      <c r="W439" s="22">
        <v>1</v>
      </c>
      <c r="X439" s="22">
        <v>1</v>
      </c>
      <c r="Y439" s="22">
        <v>0</v>
      </c>
      <c r="Z439" s="22">
        <v>0</v>
      </c>
      <c r="AA439" s="22">
        <v>0</v>
      </c>
      <c r="AB439" s="22">
        <v>0</v>
      </c>
      <c r="AC439" s="22">
        <v>0</v>
      </c>
      <c r="AD439" s="22">
        <v>0</v>
      </c>
      <c r="AE439" s="22">
        <v>0</v>
      </c>
      <c r="AF439" s="22">
        <v>0</v>
      </c>
      <c r="AG439" s="22">
        <v>0</v>
      </c>
      <c r="AH439" s="22">
        <v>0</v>
      </c>
      <c r="AI439" s="22">
        <v>0</v>
      </c>
      <c r="AJ439" s="22">
        <v>0</v>
      </c>
      <c r="AK439" s="22">
        <v>0</v>
      </c>
      <c r="AL439" s="22">
        <v>0</v>
      </c>
      <c r="AM439" s="22">
        <v>0</v>
      </c>
      <c r="AN439" s="22">
        <v>0</v>
      </c>
      <c r="AO439" s="22">
        <v>0</v>
      </c>
      <c r="AP439" s="22">
        <v>0</v>
      </c>
      <c r="AQ439" s="22">
        <v>0</v>
      </c>
      <c r="AR439" s="22">
        <v>0</v>
      </c>
      <c r="AS439" s="22">
        <v>0</v>
      </c>
    </row>
    <row r="440" spans="1:45" ht="12" customHeight="1" x14ac:dyDescent="0.25">
      <c r="A440" s="3" t="s">
        <v>762</v>
      </c>
      <c r="B440" s="3" t="s">
        <v>452</v>
      </c>
      <c r="C440" s="3" t="s">
        <v>453</v>
      </c>
      <c r="D440" s="22">
        <f t="shared" si="18"/>
        <v>5</v>
      </c>
      <c r="E440" s="22">
        <f t="shared" si="19"/>
        <v>6</v>
      </c>
      <c r="F440" s="22">
        <f t="shared" si="20"/>
        <v>11</v>
      </c>
      <c r="G440" s="22">
        <v>2</v>
      </c>
      <c r="H440" s="22">
        <v>3</v>
      </c>
      <c r="I440" s="22">
        <v>5</v>
      </c>
      <c r="J440" s="22">
        <v>1</v>
      </c>
      <c r="K440" s="22">
        <v>0</v>
      </c>
      <c r="L440" s="22">
        <v>1</v>
      </c>
      <c r="M440" s="22">
        <v>2</v>
      </c>
      <c r="N440" s="22">
        <v>1</v>
      </c>
      <c r="O440" s="22">
        <v>3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2">
        <v>0</v>
      </c>
      <c r="Y440" s="22">
        <v>0</v>
      </c>
      <c r="Z440" s="22">
        <v>1</v>
      </c>
      <c r="AA440" s="22">
        <v>1</v>
      </c>
      <c r="AB440" s="22">
        <v>0</v>
      </c>
      <c r="AC440" s="22">
        <v>1</v>
      </c>
      <c r="AD440" s="22">
        <v>1</v>
      </c>
      <c r="AE440" s="22">
        <v>0</v>
      </c>
      <c r="AF440" s="22">
        <v>0</v>
      </c>
      <c r="AG440" s="22">
        <v>0</v>
      </c>
      <c r="AH440" s="22">
        <v>0</v>
      </c>
      <c r="AI440" s="22">
        <v>0</v>
      </c>
      <c r="AJ440" s="22">
        <v>0</v>
      </c>
      <c r="AK440" s="22">
        <v>0</v>
      </c>
      <c r="AL440" s="22">
        <v>0</v>
      </c>
      <c r="AM440" s="22">
        <v>0</v>
      </c>
      <c r="AN440" s="22">
        <v>0</v>
      </c>
      <c r="AO440" s="22">
        <v>0</v>
      </c>
      <c r="AP440" s="22">
        <v>0</v>
      </c>
      <c r="AQ440" s="22">
        <v>0</v>
      </c>
      <c r="AR440" s="22">
        <v>0</v>
      </c>
      <c r="AS440" s="22">
        <v>0</v>
      </c>
    </row>
    <row r="441" spans="1:45" ht="12" customHeight="1" x14ac:dyDescent="0.25">
      <c r="A441" s="3" t="s">
        <v>762</v>
      </c>
      <c r="B441" s="3" t="s">
        <v>452</v>
      </c>
      <c r="C441" s="3" t="s">
        <v>456</v>
      </c>
      <c r="D441" s="22">
        <f t="shared" si="18"/>
        <v>0</v>
      </c>
      <c r="E441" s="22">
        <f t="shared" si="19"/>
        <v>0</v>
      </c>
      <c r="F441" s="22">
        <f t="shared" si="20"/>
        <v>0</v>
      </c>
      <c r="G441" s="22">
        <v>0</v>
      </c>
      <c r="H441" s="22">
        <v>0</v>
      </c>
      <c r="I441" s="22">
        <v>0</v>
      </c>
      <c r="J441" s="22">
        <v>0</v>
      </c>
      <c r="K441" s="22">
        <v>0</v>
      </c>
      <c r="L441" s="22">
        <v>0</v>
      </c>
      <c r="M441" s="22">
        <v>0</v>
      </c>
      <c r="N441" s="22">
        <v>0</v>
      </c>
      <c r="O441" s="22">
        <v>0</v>
      </c>
      <c r="P441" s="22">
        <v>0</v>
      </c>
      <c r="Q441" s="22">
        <v>0</v>
      </c>
      <c r="R441" s="22">
        <v>0</v>
      </c>
      <c r="S441" s="22">
        <v>0</v>
      </c>
      <c r="T441" s="22">
        <v>0</v>
      </c>
      <c r="U441" s="22">
        <v>0</v>
      </c>
      <c r="V441" s="22">
        <v>0</v>
      </c>
      <c r="W441" s="22">
        <v>0</v>
      </c>
      <c r="X441" s="22">
        <v>0</v>
      </c>
      <c r="Y441" s="22">
        <v>0</v>
      </c>
      <c r="Z441" s="22">
        <v>0</v>
      </c>
      <c r="AA441" s="22">
        <v>0</v>
      </c>
      <c r="AB441" s="22">
        <v>0</v>
      </c>
      <c r="AC441" s="22">
        <v>0</v>
      </c>
      <c r="AD441" s="22">
        <v>0</v>
      </c>
      <c r="AE441" s="22">
        <v>0</v>
      </c>
      <c r="AF441" s="22">
        <v>0</v>
      </c>
      <c r="AG441" s="22">
        <v>0</v>
      </c>
      <c r="AH441" s="22">
        <v>0</v>
      </c>
      <c r="AI441" s="22">
        <v>0</v>
      </c>
      <c r="AJ441" s="22">
        <v>0</v>
      </c>
      <c r="AK441" s="22">
        <v>0</v>
      </c>
      <c r="AL441" s="22">
        <v>0</v>
      </c>
      <c r="AM441" s="22">
        <v>0</v>
      </c>
      <c r="AN441" s="22">
        <v>0</v>
      </c>
      <c r="AO441" s="22">
        <v>0</v>
      </c>
      <c r="AP441" s="22">
        <v>0</v>
      </c>
      <c r="AQ441" s="22">
        <v>0</v>
      </c>
      <c r="AR441" s="22">
        <v>0</v>
      </c>
      <c r="AS441" s="22">
        <v>0</v>
      </c>
    </row>
    <row r="442" spans="1:45" ht="12" customHeight="1" x14ac:dyDescent="0.25">
      <c r="A442" s="3" t="s">
        <v>762</v>
      </c>
      <c r="B442" s="3" t="s">
        <v>452</v>
      </c>
      <c r="C442" s="3" t="s">
        <v>455</v>
      </c>
      <c r="D442" s="22">
        <f t="shared" si="18"/>
        <v>2</v>
      </c>
      <c r="E442" s="22">
        <f t="shared" si="19"/>
        <v>2</v>
      </c>
      <c r="F442" s="22">
        <f t="shared" si="20"/>
        <v>4</v>
      </c>
      <c r="G442" s="22">
        <v>0</v>
      </c>
      <c r="H442" s="22">
        <v>1</v>
      </c>
      <c r="I442" s="22">
        <v>1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2">
        <v>0</v>
      </c>
      <c r="Y442" s="22">
        <v>0</v>
      </c>
      <c r="Z442" s="22">
        <v>0</v>
      </c>
      <c r="AA442" s="22">
        <v>0</v>
      </c>
      <c r="AB442" s="22">
        <v>0</v>
      </c>
      <c r="AC442" s="22">
        <v>0</v>
      </c>
      <c r="AD442" s="22">
        <v>0</v>
      </c>
      <c r="AE442" s="22">
        <v>1</v>
      </c>
      <c r="AF442" s="22">
        <v>1</v>
      </c>
      <c r="AG442" s="22">
        <v>2</v>
      </c>
      <c r="AH442" s="22">
        <v>0</v>
      </c>
      <c r="AI442" s="22">
        <v>0</v>
      </c>
      <c r="AJ442" s="22">
        <v>0</v>
      </c>
      <c r="AK442" s="22">
        <v>0</v>
      </c>
      <c r="AL442" s="22">
        <v>0</v>
      </c>
      <c r="AM442" s="22">
        <v>0</v>
      </c>
      <c r="AN442" s="22">
        <v>0</v>
      </c>
      <c r="AO442" s="22">
        <v>0</v>
      </c>
      <c r="AP442" s="22">
        <v>0</v>
      </c>
      <c r="AQ442" s="22">
        <v>1</v>
      </c>
      <c r="AR442" s="22">
        <v>0</v>
      </c>
      <c r="AS442" s="22">
        <v>1</v>
      </c>
    </row>
    <row r="443" spans="1:45" ht="12" customHeight="1" x14ac:dyDescent="0.25">
      <c r="A443" s="3" t="s">
        <v>762</v>
      </c>
      <c r="B443" s="3" t="s">
        <v>452</v>
      </c>
      <c r="C443" s="3" t="s">
        <v>451</v>
      </c>
      <c r="D443" s="22">
        <f t="shared" si="18"/>
        <v>1</v>
      </c>
      <c r="E443" s="22">
        <f t="shared" si="19"/>
        <v>2</v>
      </c>
      <c r="F443" s="22">
        <f t="shared" si="20"/>
        <v>3</v>
      </c>
      <c r="G443" s="22">
        <v>1</v>
      </c>
      <c r="H443" s="22">
        <v>0</v>
      </c>
      <c r="I443" s="22">
        <v>1</v>
      </c>
      <c r="J443" s="22">
        <v>0</v>
      </c>
      <c r="K443" s="22">
        <v>0</v>
      </c>
      <c r="L443" s="22">
        <v>0</v>
      </c>
      <c r="M443" s="22">
        <v>0</v>
      </c>
      <c r="N443" s="22">
        <v>0</v>
      </c>
      <c r="O443" s="22">
        <v>0</v>
      </c>
      <c r="P443" s="22">
        <v>0</v>
      </c>
      <c r="Q443" s="22">
        <v>0</v>
      </c>
      <c r="R443" s="22">
        <v>0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2">
        <v>0</v>
      </c>
      <c r="Y443" s="22">
        <v>0</v>
      </c>
      <c r="Z443" s="22">
        <v>0</v>
      </c>
      <c r="AA443" s="22">
        <v>0</v>
      </c>
      <c r="AB443" s="22">
        <v>0</v>
      </c>
      <c r="AC443" s="22">
        <v>0</v>
      </c>
      <c r="AD443" s="22">
        <v>0</v>
      </c>
      <c r="AE443" s="22">
        <v>0</v>
      </c>
      <c r="AF443" s="22">
        <v>1</v>
      </c>
      <c r="AG443" s="22">
        <v>1</v>
      </c>
      <c r="AH443" s="22">
        <v>0</v>
      </c>
      <c r="AI443" s="22">
        <v>0</v>
      </c>
      <c r="AJ443" s="22">
        <v>0</v>
      </c>
      <c r="AK443" s="22">
        <v>0</v>
      </c>
      <c r="AL443" s="22">
        <v>1</v>
      </c>
      <c r="AM443" s="22">
        <v>1</v>
      </c>
      <c r="AN443" s="22">
        <v>0</v>
      </c>
      <c r="AO443" s="22">
        <v>0</v>
      </c>
      <c r="AP443" s="22">
        <v>0</v>
      </c>
      <c r="AQ443" s="22">
        <v>0</v>
      </c>
      <c r="AR443" s="22">
        <v>0</v>
      </c>
      <c r="AS443" s="22">
        <v>0</v>
      </c>
    </row>
    <row r="444" spans="1:45" ht="12" customHeight="1" x14ac:dyDescent="0.25">
      <c r="A444" s="3" t="s">
        <v>762</v>
      </c>
      <c r="B444" s="3" t="s">
        <v>452</v>
      </c>
      <c r="C444" s="3" t="s">
        <v>454</v>
      </c>
      <c r="D444" s="22">
        <f t="shared" si="18"/>
        <v>0</v>
      </c>
      <c r="E444" s="22">
        <f t="shared" si="19"/>
        <v>0</v>
      </c>
      <c r="F444" s="22">
        <f t="shared" si="20"/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2">
        <v>0</v>
      </c>
      <c r="Y444" s="22">
        <v>0</v>
      </c>
      <c r="Z444" s="22">
        <v>0</v>
      </c>
      <c r="AA444" s="22">
        <v>0</v>
      </c>
      <c r="AB444" s="22">
        <v>0</v>
      </c>
      <c r="AC444" s="22">
        <v>0</v>
      </c>
      <c r="AD444" s="22">
        <v>0</v>
      </c>
      <c r="AE444" s="22">
        <v>0</v>
      </c>
      <c r="AF444" s="22">
        <v>0</v>
      </c>
      <c r="AG444" s="22">
        <v>0</v>
      </c>
      <c r="AH444" s="22">
        <v>0</v>
      </c>
      <c r="AI444" s="22">
        <v>0</v>
      </c>
      <c r="AJ444" s="22">
        <v>0</v>
      </c>
      <c r="AK444" s="22">
        <v>0</v>
      </c>
      <c r="AL444" s="22">
        <v>0</v>
      </c>
      <c r="AM444" s="22">
        <v>0</v>
      </c>
      <c r="AN444" s="22">
        <v>0</v>
      </c>
      <c r="AO444" s="22">
        <v>0</v>
      </c>
      <c r="AP444" s="22">
        <v>0</v>
      </c>
      <c r="AQ444" s="22">
        <v>0</v>
      </c>
      <c r="AR444" s="22">
        <v>0</v>
      </c>
      <c r="AS444" s="22">
        <v>0</v>
      </c>
    </row>
    <row r="445" spans="1:45" ht="12" customHeight="1" x14ac:dyDescent="0.25">
      <c r="A445" s="3" t="s">
        <v>762</v>
      </c>
      <c r="B445" s="3" t="s">
        <v>884</v>
      </c>
      <c r="C445" s="3" t="s">
        <v>474</v>
      </c>
      <c r="D445" s="22">
        <f t="shared" si="18"/>
        <v>2</v>
      </c>
      <c r="E445" s="22">
        <f t="shared" si="19"/>
        <v>6</v>
      </c>
      <c r="F445" s="22">
        <f t="shared" si="20"/>
        <v>8</v>
      </c>
      <c r="G445" s="22">
        <v>2</v>
      </c>
      <c r="H445" s="22">
        <v>3</v>
      </c>
      <c r="I445" s="22">
        <v>5</v>
      </c>
      <c r="J445" s="22">
        <v>0</v>
      </c>
      <c r="K445" s="22">
        <v>0</v>
      </c>
      <c r="L445" s="22">
        <v>0</v>
      </c>
      <c r="M445" s="22">
        <v>0</v>
      </c>
      <c r="N445" s="22">
        <v>0</v>
      </c>
      <c r="O445" s="22">
        <v>0</v>
      </c>
      <c r="P445" s="22">
        <v>0</v>
      </c>
      <c r="Q445" s="22">
        <v>0</v>
      </c>
      <c r="R445" s="22">
        <v>0</v>
      </c>
      <c r="S445" s="22">
        <v>0</v>
      </c>
      <c r="T445" s="22">
        <v>0</v>
      </c>
      <c r="U445" s="22">
        <v>0</v>
      </c>
      <c r="V445" s="22">
        <v>0</v>
      </c>
      <c r="W445" s="22">
        <v>0</v>
      </c>
      <c r="X445" s="22">
        <v>0</v>
      </c>
      <c r="Y445" s="22">
        <v>0</v>
      </c>
      <c r="Z445" s="22">
        <v>0</v>
      </c>
      <c r="AA445" s="22">
        <v>0</v>
      </c>
      <c r="AB445" s="22">
        <v>0</v>
      </c>
      <c r="AC445" s="22">
        <v>0</v>
      </c>
      <c r="AD445" s="22">
        <v>0</v>
      </c>
      <c r="AE445" s="22">
        <v>0</v>
      </c>
      <c r="AF445" s="22">
        <v>2</v>
      </c>
      <c r="AG445" s="22">
        <v>2</v>
      </c>
      <c r="AH445" s="22">
        <v>0</v>
      </c>
      <c r="AI445" s="22">
        <v>0</v>
      </c>
      <c r="AJ445" s="22">
        <v>0</v>
      </c>
      <c r="AK445" s="22">
        <v>0</v>
      </c>
      <c r="AL445" s="22">
        <v>0</v>
      </c>
      <c r="AM445" s="22">
        <v>0</v>
      </c>
      <c r="AN445" s="22">
        <v>0</v>
      </c>
      <c r="AO445" s="22">
        <v>0</v>
      </c>
      <c r="AP445" s="22">
        <v>0</v>
      </c>
      <c r="AQ445" s="22">
        <v>0</v>
      </c>
      <c r="AR445" s="22">
        <v>1</v>
      </c>
      <c r="AS445" s="22">
        <v>1</v>
      </c>
    </row>
    <row r="446" spans="1:45" ht="12" customHeight="1" x14ac:dyDescent="0.25">
      <c r="A446" s="3" t="s">
        <v>762</v>
      </c>
      <c r="B446" s="3" t="s">
        <v>884</v>
      </c>
      <c r="C446" s="3" t="s">
        <v>472</v>
      </c>
      <c r="D446" s="22">
        <f t="shared" si="18"/>
        <v>12</v>
      </c>
      <c r="E446" s="22">
        <f t="shared" si="19"/>
        <v>11</v>
      </c>
      <c r="F446" s="22">
        <f t="shared" si="20"/>
        <v>23</v>
      </c>
      <c r="G446" s="22">
        <v>8</v>
      </c>
      <c r="H446" s="22">
        <v>10</v>
      </c>
      <c r="I446" s="22">
        <v>18</v>
      </c>
      <c r="J446" s="22">
        <v>3</v>
      </c>
      <c r="K446" s="22">
        <v>1</v>
      </c>
      <c r="L446" s="22">
        <v>4</v>
      </c>
      <c r="M446" s="22">
        <v>0</v>
      </c>
      <c r="N446" s="22">
        <v>0</v>
      </c>
      <c r="O446" s="22">
        <v>0</v>
      </c>
      <c r="P446" s="22">
        <v>0</v>
      </c>
      <c r="Q446" s="22">
        <v>0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2">
        <v>1</v>
      </c>
      <c r="Z446" s="22">
        <v>0</v>
      </c>
      <c r="AA446" s="22">
        <v>1</v>
      </c>
      <c r="AB446" s="22">
        <v>0</v>
      </c>
      <c r="AC446" s="22">
        <v>0</v>
      </c>
      <c r="AD446" s="22">
        <v>0</v>
      </c>
      <c r="AE446" s="22">
        <v>0</v>
      </c>
      <c r="AF446" s="22">
        <v>0</v>
      </c>
      <c r="AG446" s="22">
        <v>0</v>
      </c>
      <c r="AH446" s="22">
        <v>0</v>
      </c>
      <c r="AI446" s="22">
        <v>0</v>
      </c>
      <c r="AJ446" s="22">
        <v>0</v>
      </c>
      <c r="AK446" s="22">
        <v>0</v>
      </c>
      <c r="AL446" s="22">
        <v>0</v>
      </c>
      <c r="AM446" s="22">
        <v>0</v>
      </c>
      <c r="AN446" s="22">
        <v>0</v>
      </c>
      <c r="AO446" s="22">
        <v>0</v>
      </c>
      <c r="AP446" s="22">
        <v>0</v>
      </c>
      <c r="AQ446" s="22">
        <v>0</v>
      </c>
      <c r="AR446" s="22">
        <v>0</v>
      </c>
      <c r="AS446" s="22">
        <v>0</v>
      </c>
    </row>
    <row r="447" spans="1:45" ht="12" customHeight="1" x14ac:dyDescent="0.25">
      <c r="A447" s="3" t="s">
        <v>762</v>
      </c>
      <c r="B447" s="3" t="s">
        <v>884</v>
      </c>
      <c r="C447" s="3" t="s">
        <v>473</v>
      </c>
      <c r="D447" s="22">
        <f t="shared" si="18"/>
        <v>0</v>
      </c>
      <c r="E447" s="22">
        <f t="shared" si="19"/>
        <v>3</v>
      </c>
      <c r="F447" s="22">
        <f t="shared" si="20"/>
        <v>3</v>
      </c>
      <c r="G447" s="22">
        <v>0</v>
      </c>
      <c r="H447" s="22">
        <v>2</v>
      </c>
      <c r="I447" s="22">
        <v>2</v>
      </c>
      <c r="J447" s="22">
        <v>0</v>
      </c>
      <c r="K447" s="22">
        <v>1</v>
      </c>
      <c r="L447" s="22">
        <v>1</v>
      </c>
      <c r="M447" s="22">
        <v>0</v>
      </c>
      <c r="N447" s="22">
        <v>0</v>
      </c>
      <c r="O447" s="22">
        <v>0</v>
      </c>
      <c r="P447" s="22">
        <v>0</v>
      </c>
      <c r="Q447" s="22">
        <v>0</v>
      </c>
      <c r="R447" s="22">
        <v>0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2">
        <v>0</v>
      </c>
      <c r="Y447" s="22">
        <v>0</v>
      </c>
      <c r="Z447" s="22">
        <v>0</v>
      </c>
      <c r="AA447" s="22">
        <v>0</v>
      </c>
      <c r="AB447" s="22">
        <v>0</v>
      </c>
      <c r="AC447" s="22">
        <v>0</v>
      </c>
      <c r="AD447" s="22">
        <v>0</v>
      </c>
      <c r="AE447" s="22">
        <v>0</v>
      </c>
      <c r="AF447" s="22">
        <v>0</v>
      </c>
      <c r="AG447" s="22">
        <v>0</v>
      </c>
      <c r="AH447" s="22">
        <v>0</v>
      </c>
      <c r="AI447" s="22">
        <v>0</v>
      </c>
      <c r="AJ447" s="22">
        <v>0</v>
      </c>
      <c r="AK447" s="22">
        <v>0</v>
      </c>
      <c r="AL447" s="22">
        <v>0</v>
      </c>
      <c r="AM447" s="22">
        <v>0</v>
      </c>
      <c r="AN447" s="22">
        <v>0</v>
      </c>
      <c r="AO447" s="22">
        <v>0</v>
      </c>
      <c r="AP447" s="22">
        <v>0</v>
      </c>
      <c r="AQ447" s="22">
        <v>0</v>
      </c>
      <c r="AR447" s="22">
        <v>0</v>
      </c>
      <c r="AS447" s="22">
        <v>0</v>
      </c>
    </row>
    <row r="448" spans="1:45" ht="12" customHeight="1" x14ac:dyDescent="0.25">
      <c r="A448" s="3" t="s">
        <v>762</v>
      </c>
      <c r="B448" s="3" t="s">
        <v>884</v>
      </c>
      <c r="C448" s="3" t="s">
        <v>476</v>
      </c>
      <c r="D448" s="22">
        <f t="shared" si="18"/>
        <v>3</v>
      </c>
      <c r="E448" s="22">
        <f t="shared" si="19"/>
        <v>8</v>
      </c>
      <c r="F448" s="22">
        <f t="shared" si="20"/>
        <v>11</v>
      </c>
      <c r="G448" s="22">
        <v>3</v>
      </c>
      <c r="H448" s="22">
        <v>1</v>
      </c>
      <c r="I448" s="22">
        <v>4</v>
      </c>
      <c r="J448" s="22">
        <v>0</v>
      </c>
      <c r="K448" s="22">
        <v>0</v>
      </c>
      <c r="L448" s="22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2">
        <v>0</v>
      </c>
      <c r="Y448" s="22">
        <v>0</v>
      </c>
      <c r="Z448" s="22">
        <v>0</v>
      </c>
      <c r="AA448" s="22">
        <v>0</v>
      </c>
      <c r="AB448" s="22">
        <v>0</v>
      </c>
      <c r="AC448" s="22">
        <v>0</v>
      </c>
      <c r="AD448" s="22">
        <v>0</v>
      </c>
      <c r="AE448" s="22">
        <v>0</v>
      </c>
      <c r="AF448" s="22">
        <v>0</v>
      </c>
      <c r="AG448" s="22">
        <v>0</v>
      </c>
      <c r="AH448" s="22">
        <v>0</v>
      </c>
      <c r="AI448" s="22">
        <v>4</v>
      </c>
      <c r="AJ448" s="22">
        <v>4</v>
      </c>
      <c r="AK448" s="22">
        <v>0</v>
      </c>
      <c r="AL448" s="22">
        <v>0</v>
      </c>
      <c r="AM448" s="22">
        <v>0</v>
      </c>
      <c r="AN448" s="22">
        <v>0</v>
      </c>
      <c r="AO448" s="22">
        <v>0</v>
      </c>
      <c r="AP448" s="22">
        <v>0</v>
      </c>
      <c r="AQ448" s="22">
        <v>0</v>
      </c>
      <c r="AR448" s="22">
        <v>3</v>
      </c>
      <c r="AS448" s="22">
        <v>3</v>
      </c>
    </row>
    <row r="449" spans="1:45" ht="12" customHeight="1" x14ac:dyDescent="0.25">
      <c r="A449" s="3" t="s">
        <v>762</v>
      </c>
      <c r="B449" s="3" t="s">
        <v>884</v>
      </c>
      <c r="C449" s="3" t="s">
        <v>850</v>
      </c>
      <c r="D449" s="22">
        <f t="shared" si="18"/>
        <v>12</v>
      </c>
      <c r="E449" s="22">
        <f t="shared" si="19"/>
        <v>13</v>
      </c>
      <c r="F449" s="22">
        <f t="shared" si="20"/>
        <v>25</v>
      </c>
      <c r="G449" s="22">
        <v>2</v>
      </c>
      <c r="H449" s="22">
        <v>4</v>
      </c>
      <c r="I449" s="22">
        <v>6</v>
      </c>
      <c r="J449" s="22">
        <v>1</v>
      </c>
      <c r="K449" s="22">
        <v>0</v>
      </c>
      <c r="L449" s="22">
        <v>1</v>
      </c>
      <c r="M449" s="22">
        <v>0</v>
      </c>
      <c r="N449" s="22">
        <v>1</v>
      </c>
      <c r="O449" s="22">
        <v>1</v>
      </c>
      <c r="P449" s="22">
        <v>0</v>
      </c>
      <c r="Q449" s="22">
        <v>0</v>
      </c>
      <c r="R449" s="22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2">
        <v>0</v>
      </c>
      <c r="Y449" s="22">
        <v>1</v>
      </c>
      <c r="Z449" s="22">
        <v>0</v>
      </c>
      <c r="AA449" s="22">
        <v>1</v>
      </c>
      <c r="AB449" s="22">
        <v>0</v>
      </c>
      <c r="AC449" s="22">
        <v>0</v>
      </c>
      <c r="AD449" s="22">
        <v>0</v>
      </c>
      <c r="AE449" s="22">
        <v>2</v>
      </c>
      <c r="AF449" s="22">
        <v>3</v>
      </c>
      <c r="AG449" s="22">
        <v>5</v>
      </c>
      <c r="AH449" s="22">
        <v>3</v>
      </c>
      <c r="AI449" s="22">
        <v>1</v>
      </c>
      <c r="AJ449" s="22">
        <v>4</v>
      </c>
      <c r="AK449" s="22">
        <v>1</v>
      </c>
      <c r="AL449" s="22">
        <v>0</v>
      </c>
      <c r="AM449" s="22">
        <v>1</v>
      </c>
      <c r="AN449" s="22">
        <v>0</v>
      </c>
      <c r="AO449" s="22">
        <v>0</v>
      </c>
      <c r="AP449" s="22">
        <v>0</v>
      </c>
      <c r="AQ449" s="22">
        <v>2</v>
      </c>
      <c r="AR449" s="22">
        <v>4</v>
      </c>
      <c r="AS449" s="22">
        <v>6</v>
      </c>
    </row>
    <row r="450" spans="1:45" ht="12" customHeight="1" x14ac:dyDescent="0.25">
      <c r="A450" s="3" t="s">
        <v>762</v>
      </c>
      <c r="B450" s="3" t="s">
        <v>884</v>
      </c>
      <c r="C450" s="3" t="s">
        <v>475</v>
      </c>
      <c r="D450" s="22">
        <f t="shared" si="18"/>
        <v>18</v>
      </c>
      <c r="E450" s="22">
        <f t="shared" si="19"/>
        <v>43</v>
      </c>
      <c r="F450" s="22">
        <f t="shared" si="20"/>
        <v>61</v>
      </c>
      <c r="G450" s="22">
        <v>16</v>
      </c>
      <c r="H450" s="22">
        <v>41</v>
      </c>
      <c r="I450" s="22">
        <v>57</v>
      </c>
      <c r="J450" s="22">
        <v>2</v>
      </c>
      <c r="K450" s="22">
        <v>2</v>
      </c>
      <c r="L450" s="22">
        <v>4</v>
      </c>
      <c r="M450" s="22">
        <v>0</v>
      </c>
      <c r="N450" s="22">
        <v>0</v>
      </c>
      <c r="O450" s="22">
        <v>0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2">
        <v>0</v>
      </c>
      <c r="Y450" s="22">
        <v>0</v>
      </c>
      <c r="Z450" s="22">
        <v>0</v>
      </c>
      <c r="AA450" s="22">
        <v>0</v>
      </c>
      <c r="AB450" s="22">
        <v>0</v>
      </c>
      <c r="AC450" s="22">
        <v>0</v>
      </c>
      <c r="AD450" s="22">
        <v>0</v>
      </c>
      <c r="AE450" s="22">
        <v>0</v>
      </c>
      <c r="AF450" s="22">
        <v>0</v>
      </c>
      <c r="AG450" s="22">
        <v>0</v>
      </c>
      <c r="AH450" s="22">
        <v>0</v>
      </c>
      <c r="AI450" s="22">
        <v>0</v>
      </c>
      <c r="AJ450" s="22">
        <v>0</v>
      </c>
      <c r="AK450" s="22">
        <v>0</v>
      </c>
      <c r="AL450" s="22">
        <v>0</v>
      </c>
      <c r="AM450" s="22">
        <v>0</v>
      </c>
      <c r="AN450" s="22">
        <v>0</v>
      </c>
      <c r="AO450" s="22">
        <v>0</v>
      </c>
      <c r="AP450" s="22">
        <v>0</v>
      </c>
      <c r="AQ450" s="22">
        <v>0</v>
      </c>
      <c r="AR450" s="22">
        <v>0</v>
      </c>
      <c r="AS450" s="22">
        <v>0</v>
      </c>
    </row>
    <row r="451" spans="1:45" ht="12" customHeight="1" x14ac:dyDescent="0.25">
      <c r="A451" s="3" t="s">
        <v>762</v>
      </c>
      <c r="B451" s="3" t="s">
        <v>884</v>
      </c>
      <c r="C451" s="3" t="s">
        <v>851</v>
      </c>
      <c r="D451" s="22">
        <f t="shared" si="18"/>
        <v>24</v>
      </c>
      <c r="E451" s="22">
        <f t="shared" si="19"/>
        <v>17</v>
      </c>
      <c r="F451" s="22">
        <f t="shared" si="20"/>
        <v>41</v>
      </c>
      <c r="G451" s="22">
        <v>10</v>
      </c>
      <c r="H451" s="22">
        <v>3</v>
      </c>
      <c r="I451" s="22">
        <v>13</v>
      </c>
      <c r="J451" s="22">
        <v>0</v>
      </c>
      <c r="K451" s="22">
        <v>0</v>
      </c>
      <c r="L451" s="22">
        <v>0</v>
      </c>
      <c r="M451" s="22">
        <v>1</v>
      </c>
      <c r="N451" s="22">
        <v>0</v>
      </c>
      <c r="O451" s="22">
        <v>1</v>
      </c>
      <c r="P451" s="22">
        <v>0</v>
      </c>
      <c r="Q451" s="22">
        <v>0</v>
      </c>
      <c r="R451" s="22">
        <v>0</v>
      </c>
      <c r="S451" s="22">
        <v>0</v>
      </c>
      <c r="T451" s="22">
        <v>0</v>
      </c>
      <c r="U451" s="22">
        <v>0</v>
      </c>
      <c r="V451" s="22">
        <v>2</v>
      </c>
      <c r="W451" s="22">
        <v>4</v>
      </c>
      <c r="X451" s="22">
        <v>6</v>
      </c>
      <c r="Y451" s="22">
        <v>0</v>
      </c>
      <c r="Z451" s="22">
        <v>0</v>
      </c>
      <c r="AA451" s="22">
        <v>0</v>
      </c>
      <c r="AB451" s="22">
        <v>0</v>
      </c>
      <c r="AC451" s="22">
        <v>0</v>
      </c>
      <c r="AD451" s="22">
        <v>0</v>
      </c>
      <c r="AE451" s="22">
        <v>1</v>
      </c>
      <c r="AF451" s="22">
        <v>1</v>
      </c>
      <c r="AG451" s="22">
        <v>2</v>
      </c>
      <c r="AH451" s="22">
        <v>1</v>
      </c>
      <c r="AI451" s="22">
        <v>1</v>
      </c>
      <c r="AJ451" s="22">
        <v>2</v>
      </c>
      <c r="AK451" s="22">
        <v>0</v>
      </c>
      <c r="AL451" s="22">
        <v>0</v>
      </c>
      <c r="AM451" s="22">
        <v>0</v>
      </c>
      <c r="AN451" s="22">
        <v>0</v>
      </c>
      <c r="AO451" s="22">
        <v>0</v>
      </c>
      <c r="AP451" s="22">
        <v>0</v>
      </c>
      <c r="AQ451" s="22">
        <v>9</v>
      </c>
      <c r="AR451" s="22">
        <v>8</v>
      </c>
      <c r="AS451" s="22">
        <v>17</v>
      </c>
    </row>
    <row r="452" spans="1:45" ht="12" customHeight="1" x14ac:dyDescent="0.25">
      <c r="A452" s="3" t="s">
        <v>762</v>
      </c>
      <c r="B452" s="3" t="s">
        <v>884</v>
      </c>
      <c r="C452" s="3" t="s">
        <v>477</v>
      </c>
      <c r="D452" s="22">
        <f t="shared" si="18"/>
        <v>7</v>
      </c>
      <c r="E452" s="22">
        <f t="shared" si="19"/>
        <v>7</v>
      </c>
      <c r="F452" s="22">
        <f t="shared" si="20"/>
        <v>14</v>
      </c>
      <c r="G452" s="22">
        <v>5</v>
      </c>
      <c r="H452" s="22">
        <v>4</v>
      </c>
      <c r="I452" s="22">
        <v>9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2">
        <v>0</v>
      </c>
      <c r="Y452" s="22">
        <v>1</v>
      </c>
      <c r="Z452" s="22">
        <v>0</v>
      </c>
      <c r="AA452" s="22">
        <v>1</v>
      </c>
      <c r="AB452" s="22">
        <v>0</v>
      </c>
      <c r="AC452" s="22">
        <v>0</v>
      </c>
      <c r="AD452" s="22">
        <v>0</v>
      </c>
      <c r="AE452" s="22">
        <v>1</v>
      </c>
      <c r="AF452" s="22">
        <v>2</v>
      </c>
      <c r="AG452" s="22">
        <v>3</v>
      </c>
      <c r="AH452" s="22">
        <v>0</v>
      </c>
      <c r="AI452" s="22">
        <v>0</v>
      </c>
      <c r="AJ452" s="22">
        <v>0</v>
      </c>
      <c r="AK452" s="22">
        <v>0</v>
      </c>
      <c r="AL452" s="22">
        <v>1</v>
      </c>
      <c r="AM452" s="22">
        <v>1</v>
      </c>
      <c r="AN452" s="22">
        <v>0</v>
      </c>
      <c r="AO452" s="22">
        <v>0</v>
      </c>
      <c r="AP452" s="22">
        <v>0</v>
      </c>
      <c r="AQ452" s="22">
        <v>0</v>
      </c>
      <c r="AR452" s="22">
        <v>0</v>
      </c>
      <c r="AS452" s="22">
        <v>0</v>
      </c>
    </row>
    <row r="453" spans="1:45" ht="12" customHeight="1" x14ac:dyDescent="0.25">
      <c r="A453" s="3" t="s">
        <v>762</v>
      </c>
      <c r="B453" s="3" t="s">
        <v>458</v>
      </c>
      <c r="C453" s="3" t="s">
        <v>459</v>
      </c>
      <c r="D453" s="22">
        <f t="shared" ref="D453:D516" si="21">SUMIFS($G453:$AS453,$G$3:$AS$3,"Girls")</f>
        <v>3</v>
      </c>
      <c r="E453" s="22">
        <f t="shared" ref="E453:E516" si="22">SUMIFS($G453:$AS453,$G$3:$AS$3,"Boys")</f>
        <v>2</v>
      </c>
      <c r="F453" s="22">
        <f t="shared" ref="F453:F516" si="23">SUMIFS($G453:$AS453,$G$3:$AS$3,"Total")</f>
        <v>5</v>
      </c>
      <c r="G453" s="22">
        <v>3</v>
      </c>
      <c r="H453" s="22">
        <v>1</v>
      </c>
      <c r="I453" s="22">
        <v>4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2">
        <v>0</v>
      </c>
      <c r="AA453" s="22">
        <v>0</v>
      </c>
      <c r="AB453" s="22">
        <v>0</v>
      </c>
      <c r="AC453" s="22">
        <v>0</v>
      </c>
      <c r="AD453" s="22">
        <v>0</v>
      </c>
      <c r="AE453" s="22">
        <v>0</v>
      </c>
      <c r="AF453" s="22">
        <v>0</v>
      </c>
      <c r="AG453" s="22">
        <v>0</v>
      </c>
      <c r="AH453" s="22">
        <v>0</v>
      </c>
      <c r="AI453" s="22">
        <v>1</v>
      </c>
      <c r="AJ453" s="22">
        <v>1</v>
      </c>
      <c r="AK453" s="22">
        <v>0</v>
      </c>
      <c r="AL453" s="22">
        <v>0</v>
      </c>
      <c r="AM453" s="22">
        <v>0</v>
      </c>
      <c r="AN453" s="22">
        <v>0</v>
      </c>
      <c r="AO453" s="22">
        <v>0</v>
      </c>
      <c r="AP453" s="22">
        <v>0</v>
      </c>
      <c r="AQ453" s="22">
        <v>0</v>
      </c>
      <c r="AR453" s="22">
        <v>0</v>
      </c>
      <c r="AS453" s="22">
        <v>0</v>
      </c>
    </row>
    <row r="454" spans="1:45" ht="12" customHeight="1" x14ac:dyDescent="0.25">
      <c r="A454" s="3" t="s">
        <v>762</v>
      </c>
      <c r="B454" s="3" t="s">
        <v>458</v>
      </c>
      <c r="C454" s="3" t="s">
        <v>462</v>
      </c>
      <c r="D454" s="22">
        <f t="shared" si="21"/>
        <v>2</v>
      </c>
      <c r="E454" s="22">
        <f t="shared" si="22"/>
        <v>1</v>
      </c>
      <c r="F454" s="22">
        <f t="shared" si="23"/>
        <v>3</v>
      </c>
      <c r="G454" s="22">
        <v>1</v>
      </c>
      <c r="H454" s="22">
        <v>1</v>
      </c>
      <c r="I454" s="22">
        <v>2</v>
      </c>
      <c r="J454" s="22">
        <v>0</v>
      </c>
      <c r="K454" s="22">
        <v>0</v>
      </c>
      <c r="L454" s="22">
        <v>0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2">
        <v>0</v>
      </c>
      <c r="Z454" s="22">
        <v>0</v>
      </c>
      <c r="AA454" s="22">
        <v>0</v>
      </c>
      <c r="AB454" s="22">
        <v>0</v>
      </c>
      <c r="AC454" s="22">
        <v>0</v>
      </c>
      <c r="AD454" s="22">
        <v>0</v>
      </c>
      <c r="AE454" s="22">
        <v>1</v>
      </c>
      <c r="AF454" s="22">
        <v>0</v>
      </c>
      <c r="AG454" s="22">
        <v>1</v>
      </c>
      <c r="AH454" s="22">
        <v>0</v>
      </c>
      <c r="AI454" s="22">
        <v>0</v>
      </c>
      <c r="AJ454" s="22">
        <v>0</v>
      </c>
      <c r="AK454" s="22">
        <v>0</v>
      </c>
      <c r="AL454" s="22">
        <v>0</v>
      </c>
      <c r="AM454" s="22">
        <v>0</v>
      </c>
      <c r="AN454" s="22">
        <v>0</v>
      </c>
      <c r="AO454" s="22">
        <v>0</v>
      </c>
      <c r="AP454" s="22">
        <v>0</v>
      </c>
      <c r="AQ454" s="22">
        <v>0</v>
      </c>
      <c r="AR454" s="22">
        <v>0</v>
      </c>
      <c r="AS454" s="22">
        <v>0</v>
      </c>
    </row>
    <row r="455" spans="1:45" ht="12" customHeight="1" x14ac:dyDescent="0.25">
      <c r="A455" s="3" t="s">
        <v>762</v>
      </c>
      <c r="B455" s="3" t="s">
        <v>458</v>
      </c>
      <c r="C455" s="3" t="s">
        <v>457</v>
      </c>
      <c r="D455" s="22">
        <f t="shared" si="21"/>
        <v>3</v>
      </c>
      <c r="E455" s="22">
        <f t="shared" si="22"/>
        <v>7</v>
      </c>
      <c r="F455" s="22">
        <f t="shared" si="23"/>
        <v>10</v>
      </c>
      <c r="G455" s="22">
        <v>2</v>
      </c>
      <c r="H455" s="22">
        <v>3</v>
      </c>
      <c r="I455" s="22">
        <v>5</v>
      </c>
      <c r="J455" s="22">
        <v>0</v>
      </c>
      <c r="K455" s="22">
        <v>0</v>
      </c>
      <c r="L455" s="22">
        <v>0</v>
      </c>
      <c r="M455" s="22">
        <v>0</v>
      </c>
      <c r="N455" s="22">
        <v>0</v>
      </c>
      <c r="O455" s="22">
        <v>0</v>
      </c>
      <c r="P455" s="22">
        <v>0</v>
      </c>
      <c r="Q455" s="22">
        <v>1</v>
      </c>
      <c r="R455" s="22">
        <v>1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2">
        <v>0</v>
      </c>
      <c r="Y455" s="22">
        <v>1</v>
      </c>
      <c r="Z455" s="22">
        <v>2</v>
      </c>
      <c r="AA455" s="22">
        <v>3</v>
      </c>
      <c r="AB455" s="22">
        <v>0</v>
      </c>
      <c r="AC455" s="22">
        <v>0</v>
      </c>
      <c r="AD455" s="22">
        <v>0</v>
      </c>
      <c r="AE455" s="22">
        <v>0</v>
      </c>
      <c r="AF455" s="22">
        <v>0</v>
      </c>
      <c r="AG455" s="22">
        <v>0</v>
      </c>
      <c r="AH455" s="22">
        <v>0</v>
      </c>
      <c r="AI455" s="22">
        <v>1</v>
      </c>
      <c r="AJ455" s="22">
        <v>1</v>
      </c>
      <c r="AK455" s="22">
        <v>0</v>
      </c>
      <c r="AL455" s="22">
        <v>0</v>
      </c>
      <c r="AM455" s="22">
        <v>0</v>
      </c>
      <c r="AN455" s="22">
        <v>0</v>
      </c>
      <c r="AO455" s="22">
        <v>0</v>
      </c>
      <c r="AP455" s="22">
        <v>0</v>
      </c>
      <c r="AQ455" s="22">
        <v>0</v>
      </c>
      <c r="AR455" s="22">
        <v>0</v>
      </c>
      <c r="AS455" s="22">
        <v>0</v>
      </c>
    </row>
    <row r="456" spans="1:45" ht="12" customHeight="1" x14ac:dyDescent="0.25">
      <c r="A456" s="3" t="s">
        <v>762</v>
      </c>
      <c r="B456" s="3" t="s">
        <v>458</v>
      </c>
      <c r="C456" s="3" t="s">
        <v>461</v>
      </c>
      <c r="D456" s="22">
        <f t="shared" si="21"/>
        <v>2</v>
      </c>
      <c r="E456" s="22">
        <f t="shared" si="22"/>
        <v>1</v>
      </c>
      <c r="F456" s="22">
        <f t="shared" si="23"/>
        <v>3</v>
      </c>
      <c r="G456" s="22">
        <v>1</v>
      </c>
      <c r="H456" s="22">
        <v>0</v>
      </c>
      <c r="I456" s="22">
        <v>1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2">
        <v>0</v>
      </c>
      <c r="Y456" s="22">
        <v>0</v>
      </c>
      <c r="Z456" s="22">
        <v>0</v>
      </c>
      <c r="AA456" s="22">
        <v>0</v>
      </c>
      <c r="AB456" s="22">
        <v>0</v>
      </c>
      <c r="AC456" s="22">
        <v>0</v>
      </c>
      <c r="AD456" s="22">
        <v>0</v>
      </c>
      <c r="AE456" s="22">
        <v>1</v>
      </c>
      <c r="AF456" s="22">
        <v>0</v>
      </c>
      <c r="AG456" s="22">
        <v>1</v>
      </c>
      <c r="AH456" s="22">
        <v>0</v>
      </c>
      <c r="AI456" s="22">
        <v>1</v>
      </c>
      <c r="AJ456" s="22">
        <v>1</v>
      </c>
      <c r="AK456" s="22">
        <v>0</v>
      </c>
      <c r="AL456" s="22">
        <v>0</v>
      </c>
      <c r="AM456" s="22">
        <v>0</v>
      </c>
      <c r="AN456" s="22">
        <v>0</v>
      </c>
      <c r="AO456" s="22">
        <v>0</v>
      </c>
      <c r="AP456" s="22">
        <v>0</v>
      </c>
      <c r="AQ456" s="22">
        <v>0</v>
      </c>
      <c r="AR456" s="22">
        <v>0</v>
      </c>
      <c r="AS456" s="22">
        <v>0</v>
      </c>
    </row>
    <row r="457" spans="1:45" ht="12" customHeight="1" x14ac:dyDescent="0.25">
      <c r="A457" s="3" t="s">
        <v>762</v>
      </c>
      <c r="B457" s="3" t="s">
        <v>458</v>
      </c>
      <c r="C457" s="3" t="s">
        <v>460</v>
      </c>
      <c r="D457" s="22">
        <f t="shared" si="21"/>
        <v>2</v>
      </c>
      <c r="E457" s="22">
        <f t="shared" si="22"/>
        <v>1</v>
      </c>
      <c r="F457" s="22">
        <f t="shared" si="23"/>
        <v>3</v>
      </c>
      <c r="G457" s="22">
        <v>0</v>
      </c>
      <c r="H457" s="22">
        <v>0</v>
      </c>
      <c r="I457" s="22">
        <v>0</v>
      </c>
      <c r="J457" s="22">
        <v>1</v>
      </c>
      <c r="K457" s="22">
        <v>0</v>
      </c>
      <c r="L457" s="22">
        <v>1</v>
      </c>
      <c r="M457" s="22">
        <v>0</v>
      </c>
      <c r="N457" s="22">
        <v>0</v>
      </c>
      <c r="O457" s="22">
        <v>0</v>
      </c>
      <c r="P457" s="22">
        <v>0</v>
      </c>
      <c r="Q457" s="22">
        <v>0</v>
      </c>
      <c r="R457" s="22">
        <v>0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2">
        <v>0</v>
      </c>
      <c r="Y457" s="22">
        <v>1</v>
      </c>
      <c r="Z457" s="22">
        <v>0</v>
      </c>
      <c r="AA457" s="22">
        <v>1</v>
      </c>
      <c r="AB457" s="22">
        <v>0</v>
      </c>
      <c r="AC457" s="22">
        <v>0</v>
      </c>
      <c r="AD457" s="22">
        <v>0</v>
      </c>
      <c r="AE457" s="22">
        <v>0</v>
      </c>
      <c r="AF457" s="22">
        <v>1</v>
      </c>
      <c r="AG457" s="22">
        <v>1</v>
      </c>
      <c r="AH457" s="22">
        <v>0</v>
      </c>
      <c r="AI457" s="22">
        <v>0</v>
      </c>
      <c r="AJ457" s="22">
        <v>0</v>
      </c>
      <c r="AK457" s="22">
        <v>0</v>
      </c>
      <c r="AL457" s="22">
        <v>0</v>
      </c>
      <c r="AM457" s="22">
        <v>0</v>
      </c>
      <c r="AN457" s="22">
        <v>0</v>
      </c>
      <c r="AO457" s="22">
        <v>0</v>
      </c>
      <c r="AP457" s="22">
        <v>0</v>
      </c>
      <c r="AQ457" s="22">
        <v>0</v>
      </c>
      <c r="AR457" s="22">
        <v>0</v>
      </c>
      <c r="AS457" s="22">
        <v>0</v>
      </c>
    </row>
    <row r="458" spans="1:45" ht="12" customHeight="1" x14ac:dyDescent="0.25">
      <c r="A458" s="3" t="s">
        <v>762</v>
      </c>
      <c r="B458" s="3" t="s">
        <v>458</v>
      </c>
      <c r="C458" s="3" t="s">
        <v>852</v>
      </c>
      <c r="D458" s="22">
        <f t="shared" si="21"/>
        <v>0</v>
      </c>
      <c r="E458" s="22">
        <f t="shared" si="22"/>
        <v>1</v>
      </c>
      <c r="F458" s="22">
        <f t="shared" si="23"/>
        <v>1</v>
      </c>
      <c r="G458" s="22">
        <v>0</v>
      </c>
      <c r="H458" s="22">
        <v>1</v>
      </c>
      <c r="I458" s="22">
        <v>1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2">
        <v>0</v>
      </c>
      <c r="AB458" s="22">
        <v>0</v>
      </c>
      <c r="AC458" s="22">
        <v>0</v>
      </c>
      <c r="AD458" s="22">
        <v>0</v>
      </c>
      <c r="AE458" s="22">
        <v>0</v>
      </c>
      <c r="AF458" s="22">
        <v>0</v>
      </c>
      <c r="AG458" s="22">
        <v>0</v>
      </c>
      <c r="AH458" s="22">
        <v>0</v>
      </c>
      <c r="AI458" s="22">
        <v>0</v>
      </c>
      <c r="AJ458" s="22">
        <v>0</v>
      </c>
      <c r="AK458" s="22">
        <v>0</v>
      </c>
      <c r="AL458" s="22">
        <v>0</v>
      </c>
      <c r="AM458" s="22">
        <v>0</v>
      </c>
      <c r="AN458" s="22">
        <v>0</v>
      </c>
      <c r="AO458" s="22">
        <v>0</v>
      </c>
      <c r="AP458" s="22">
        <v>0</v>
      </c>
      <c r="AQ458" s="22">
        <v>0</v>
      </c>
      <c r="AR458" s="22">
        <v>0</v>
      </c>
      <c r="AS458" s="22">
        <v>0</v>
      </c>
    </row>
    <row r="459" spans="1:45" ht="12" customHeight="1" x14ac:dyDescent="0.25">
      <c r="A459" s="3" t="s">
        <v>762</v>
      </c>
      <c r="B459" s="3" t="s">
        <v>458</v>
      </c>
      <c r="C459" s="3" t="s">
        <v>463</v>
      </c>
      <c r="D459" s="22">
        <f t="shared" si="21"/>
        <v>2</v>
      </c>
      <c r="E459" s="22">
        <f t="shared" si="22"/>
        <v>3</v>
      </c>
      <c r="F459" s="22">
        <f t="shared" si="23"/>
        <v>5</v>
      </c>
      <c r="G459" s="22">
        <v>0</v>
      </c>
      <c r="H459" s="22">
        <v>1</v>
      </c>
      <c r="I459" s="22">
        <v>1</v>
      </c>
      <c r="J459" s="22">
        <v>1</v>
      </c>
      <c r="K459" s="22">
        <v>1</v>
      </c>
      <c r="L459" s="22">
        <v>2</v>
      </c>
      <c r="M459" s="22">
        <v>0</v>
      </c>
      <c r="N459" s="22">
        <v>0</v>
      </c>
      <c r="O459" s="22">
        <v>0</v>
      </c>
      <c r="P459" s="22">
        <v>0</v>
      </c>
      <c r="Q459" s="22">
        <v>0</v>
      </c>
      <c r="R459" s="22">
        <v>0</v>
      </c>
      <c r="S459" s="22">
        <v>0</v>
      </c>
      <c r="T459" s="22">
        <v>0</v>
      </c>
      <c r="U459" s="22">
        <v>0</v>
      </c>
      <c r="V459" s="22">
        <v>0</v>
      </c>
      <c r="W459" s="22">
        <v>0</v>
      </c>
      <c r="X459" s="22">
        <v>0</v>
      </c>
      <c r="Y459" s="22">
        <v>0</v>
      </c>
      <c r="Z459" s="22">
        <v>0</v>
      </c>
      <c r="AA459" s="22">
        <v>0</v>
      </c>
      <c r="AB459" s="22">
        <v>0</v>
      </c>
      <c r="AC459" s="22">
        <v>0</v>
      </c>
      <c r="AD459" s="22">
        <v>0</v>
      </c>
      <c r="AE459" s="22">
        <v>0</v>
      </c>
      <c r="AF459" s="22">
        <v>0</v>
      </c>
      <c r="AG459" s="22">
        <v>0</v>
      </c>
      <c r="AH459" s="22">
        <v>0</v>
      </c>
      <c r="AI459" s="22">
        <v>0</v>
      </c>
      <c r="AJ459" s="22">
        <v>0</v>
      </c>
      <c r="AK459" s="22">
        <v>0</v>
      </c>
      <c r="AL459" s="22">
        <v>1</v>
      </c>
      <c r="AM459" s="22">
        <v>1</v>
      </c>
      <c r="AN459" s="22">
        <v>0</v>
      </c>
      <c r="AO459" s="22">
        <v>0</v>
      </c>
      <c r="AP459" s="22">
        <v>0</v>
      </c>
      <c r="AQ459" s="22">
        <v>1</v>
      </c>
      <c r="AR459" s="22">
        <v>0</v>
      </c>
      <c r="AS459" s="22">
        <v>1</v>
      </c>
    </row>
    <row r="460" spans="1:45" ht="12" customHeight="1" x14ac:dyDescent="0.25">
      <c r="A460" s="3" t="s">
        <v>762</v>
      </c>
      <c r="B460" s="3" t="s">
        <v>422</v>
      </c>
      <c r="C460" s="3" t="s">
        <v>427</v>
      </c>
      <c r="D460" s="22">
        <f t="shared" si="21"/>
        <v>0</v>
      </c>
      <c r="E460" s="22">
        <f t="shared" si="22"/>
        <v>1</v>
      </c>
      <c r="F460" s="22">
        <f t="shared" si="23"/>
        <v>1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2">
        <v>0</v>
      </c>
      <c r="AB460" s="22">
        <v>0</v>
      </c>
      <c r="AC460" s="22">
        <v>0</v>
      </c>
      <c r="AD460" s="22">
        <v>0</v>
      </c>
      <c r="AE460" s="22">
        <v>0</v>
      </c>
      <c r="AF460" s="22">
        <v>1</v>
      </c>
      <c r="AG460" s="22">
        <v>1</v>
      </c>
      <c r="AH460" s="22">
        <v>0</v>
      </c>
      <c r="AI460" s="22">
        <v>0</v>
      </c>
      <c r="AJ460" s="22">
        <v>0</v>
      </c>
      <c r="AK460" s="22">
        <v>0</v>
      </c>
      <c r="AL460" s="22">
        <v>0</v>
      </c>
      <c r="AM460" s="22">
        <v>0</v>
      </c>
      <c r="AN460" s="22">
        <v>0</v>
      </c>
      <c r="AO460" s="22">
        <v>0</v>
      </c>
      <c r="AP460" s="22">
        <v>0</v>
      </c>
      <c r="AQ460" s="22">
        <v>0</v>
      </c>
      <c r="AR460" s="22">
        <v>0</v>
      </c>
      <c r="AS460" s="22">
        <v>0</v>
      </c>
    </row>
    <row r="461" spans="1:45" ht="12" customHeight="1" x14ac:dyDescent="0.25">
      <c r="A461" s="3" t="s">
        <v>762</v>
      </c>
      <c r="B461" s="3" t="s">
        <v>422</v>
      </c>
      <c r="C461" s="3" t="s">
        <v>423</v>
      </c>
      <c r="D461" s="22">
        <f t="shared" si="21"/>
        <v>2</v>
      </c>
      <c r="E461" s="22">
        <f t="shared" si="22"/>
        <v>1</v>
      </c>
      <c r="F461" s="22">
        <f t="shared" si="23"/>
        <v>3</v>
      </c>
      <c r="G461" s="22">
        <v>2</v>
      </c>
      <c r="H461" s="22">
        <v>1</v>
      </c>
      <c r="I461" s="22">
        <v>3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2">
        <v>0</v>
      </c>
      <c r="AB461" s="22">
        <v>0</v>
      </c>
      <c r="AC461" s="22">
        <v>0</v>
      </c>
      <c r="AD461" s="22">
        <v>0</v>
      </c>
      <c r="AE461" s="22">
        <v>0</v>
      </c>
      <c r="AF461" s="22">
        <v>0</v>
      </c>
      <c r="AG461" s="22">
        <v>0</v>
      </c>
      <c r="AH461" s="22">
        <v>0</v>
      </c>
      <c r="AI461" s="22">
        <v>0</v>
      </c>
      <c r="AJ461" s="22">
        <v>0</v>
      </c>
      <c r="AK461" s="22">
        <v>0</v>
      </c>
      <c r="AL461" s="22">
        <v>0</v>
      </c>
      <c r="AM461" s="22">
        <v>0</v>
      </c>
      <c r="AN461" s="22">
        <v>0</v>
      </c>
      <c r="AO461" s="22">
        <v>0</v>
      </c>
      <c r="AP461" s="22">
        <v>0</v>
      </c>
      <c r="AQ461" s="22">
        <v>0</v>
      </c>
      <c r="AR461" s="22">
        <v>0</v>
      </c>
      <c r="AS461" s="22">
        <v>0</v>
      </c>
    </row>
    <row r="462" spans="1:45" ht="12" customHeight="1" x14ac:dyDescent="0.25">
      <c r="A462" s="3" t="s">
        <v>762</v>
      </c>
      <c r="B462" s="3" t="s">
        <v>422</v>
      </c>
      <c r="C462" s="3" t="s">
        <v>885</v>
      </c>
      <c r="D462" s="22">
        <f t="shared" si="21"/>
        <v>4</v>
      </c>
      <c r="E462" s="22">
        <f t="shared" si="22"/>
        <v>4</v>
      </c>
      <c r="F462" s="22">
        <f t="shared" si="23"/>
        <v>8</v>
      </c>
      <c r="G462" s="22">
        <v>2</v>
      </c>
      <c r="H462" s="22">
        <v>3</v>
      </c>
      <c r="I462" s="22">
        <v>5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2">
        <v>0</v>
      </c>
      <c r="AB462" s="22">
        <v>0</v>
      </c>
      <c r="AC462" s="22">
        <v>0</v>
      </c>
      <c r="AD462" s="22">
        <v>0</v>
      </c>
      <c r="AE462" s="22">
        <v>2</v>
      </c>
      <c r="AF462" s="22">
        <v>1</v>
      </c>
      <c r="AG462" s="22">
        <v>3</v>
      </c>
      <c r="AH462" s="22">
        <v>0</v>
      </c>
      <c r="AI462" s="22">
        <v>0</v>
      </c>
      <c r="AJ462" s="22">
        <v>0</v>
      </c>
      <c r="AK462" s="22">
        <v>0</v>
      </c>
      <c r="AL462" s="22">
        <v>0</v>
      </c>
      <c r="AM462" s="22">
        <v>0</v>
      </c>
      <c r="AN462" s="22">
        <v>0</v>
      </c>
      <c r="AO462" s="22">
        <v>0</v>
      </c>
      <c r="AP462" s="22">
        <v>0</v>
      </c>
      <c r="AQ462" s="22">
        <v>0</v>
      </c>
      <c r="AR462" s="22">
        <v>0</v>
      </c>
      <c r="AS462" s="22">
        <v>0</v>
      </c>
    </row>
    <row r="463" spans="1:45" ht="12" customHeight="1" x14ac:dyDescent="0.25">
      <c r="A463" s="3" t="s">
        <v>762</v>
      </c>
      <c r="B463" s="3" t="s">
        <v>422</v>
      </c>
      <c r="C463" s="3" t="s">
        <v>428</v>
      </c>
      <c r="D463" s="22">
        <f t="shared" si="21"/>
        <v>0</v>
      </c>
      <c r="E463" s="22">
        <f t="shared" si="22"/>
        <v>3</v>
      </c>
      <c r="F463" s="22">
        <f t="shared" si="23"/>
        <v>3</v>
      </c>
      <c r="G463" s="22">
        <v>0</v>
      </c>
      <c r="H463" s="22">
        <v>1</v>
      </c>
      <c r="I463" s="22">
        <v>1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2">
        <v>0</v>
      </c>
      <c r="AB463" s="22">
        <v>0</v>
      </c>
      <c r="AC463" s="22">
        <v>0</v>
      </c>
      <c r="AD463" s="22">
        <v>0</v>
      </c>
      <c r="AE463" s="22">
        <v>0</v>
      </c>
      <c r="AF463" s="22">
        <v>1</v>
      </c>
      <c r="AG463" s="22">
        <v>1</v>
      </c>
      <c r="AH463" s="22">
        <v>0</v>
      </c>
      <c r="AI463" s="22">
        <v>0</v>
      </c>
      <c r="AJ463" s="22">
        <v>0</v>
      </c>
      <c r="AK463" s="22">
        <v>0</v>
      </c>
      <c r="AL463" s="22">
        <v>0</v>
      </c>
      <c r="AM463" s="22">
        <v>0</v>
      </c>
      <c r="AN463" s="22">
        <v>0</v>
      </c>
      <c r="AO463" s="22">
        <v>0</v>
      </c>
      <c r="AP463" s="22">
        <v>0</v>
      </c>
      <c r="AQ463" s="22">
        <v>0</v>
      </c>
      <c r="AR463" s="22">
        <v>1</v>
      </c>
      <c r="AS463" s="22">
        <v>1</v>
      </c>
    </row>
    <row r="464" spans="1:45" ht="12" customHeight="1" x14ac:dyDescent="0.25">
      <c r="A464" s="3" t="s">
        <v>762</v>
      </c>
      <c r="B464" s="3" t="s">
        <v>422</v>
      </c>
      <c r="C464" s="3" t="s">
        <v>430</v>
      </c>
      <c r="D464" s="22">
        <f t="shared" si="21"/>
        <v>1</v>
      </c>
      <c r="E464" s="22">
        <f t="shared" si="22"/>
        <v>0</v>
      </c>
      <c r="F464" s="22">
        <f t="shared" si="23"/>
        <v>1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2">
        <v>0</v>
      </c>
      <c r="AB464" s="22">
        <v>0</v>
      </c>
      <c r="AC464" s="22">
        <v>0</v>
      </c>
      <c r="AD464" s="22">
        <v>0</v>
      </c>
      <c r="AE464" s="22">
        <v>0</v>
      </c>
      <c r="AF464" s="22">
        <v>0</v>
      </c>
      <c r="AG464" s="22">
        <v>0</v>
      </c>
      <c r="AH464" s="22">
        <v>0</v>
      </c>
      <c r="AI464" s="22">
        <v>0</v>
      </c>
      <c r="AJ464" s="22">
        <v>0</v>
      </c>
      <c r="AK464" s="22">
        <v>0</v>
      </c>
      <c r="AL464" s="22">
        <v>0</v>
      </c>
      <c r="AM464" s="22">
        <v>0</v>
      </c>
      <c r="AN464" s="22">
        <v>0</v>
      </c>
      <c r="AO464" s="22">
        <v>0</v>
      </c>
      <c r="AP464" s="22">
        <v>0</v>
      </c>
      <c r="AQ464" s="22">
        <v>1</v>
      </c>
      <c r="AR464" s="22">
        <v>0</v>
      </c>
      <c r="AS464" s="22">
        <v>1</v>
      </c>
    </row>
    <row r="465" spans="1:45" ht="12" customHeight="1" x14ac:dyDescent="0.25">
      <c r="A465" s="3" t="s">
        <v>762</v>
      </c>
      <c r="B465" s="3" t="s">
        <v>422</v>
      </c>
      <c r="C465" s="3" t="s">
        <v>433</v>
      </c>
      <c r="D465" s="22">
        <f t="shared" si="21"/>
        <v>2</v>
      </c>
      <c r="E465" s="22">
        <f t="shared" si="22"/>
        <v>4</v>
      </c>
      <c r="F465" s="22">
        <f t="shared" si="23"/>
        <v>6</v>
      </c>
      <c r="G465" s="22">
        <v>0</v>
      </c>
      <c r="H465" s="22">
        <v>2</v>
      </c>
      <c r="I465" s="22">
        <v>2</v>
      </c>
      <c r="J465" s="22">
        <v>0</v>
      </c>
      <c r="K465" s="22">
        <v>0</v>
      </c>
      <c r="L465" s="22">
        <v>0</v>
      </c>
      <c r="M465" s="22">
        <v>0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2">
        <v>1</v>
      </c>
      <c r="Z465" s="22">
        <v>0</v>
      </c>
      <c r="AA465" s="22">
        <v>1</v>
      </c>
      <c r="AB465" s="22">
        <v>0</v>
      </c>
      <c r="AC465" s="22">
        <v>0</v>
      </c>
      <c r="AD465" s="22">
        <v>0</v>
      </c>
      <c r="AE465" s="22">
        <v>0</v>
      </c>
      <c r="AF465" s="22">
        <v>2</v>
      </c>
      <c r="AG465" s="22">
        <v>2</v>
      </c>
      <c r="AH465" s="22">
        <v>0</v>
      </c>
      <c r="AI465" s="22">
        <v>0</v>
      </c>
      <c r="AJ465" s="22">
        <v>0</v>
      </c>
      <c r="AK465" s="22">
        <v>1</v>
      </c>
      <c r="AL465" s="22">
        <v>0</v>
      </c>
      <c r="AM465" s="22">
        <v>1</v>
      </c>
      <c r="AN465" s="22">
        <v>0</v>
      </c>
      <c r="AO465" s="22">
        <v>0</v>
      </c>
      <c r="AP465" s="22">
        <v>0</v>
      </c>
      <c r="AQ465" s="22">
        <v>0</v>
      </c>
      <c r="AR465" s="22">
        <v>0</v>
      </c>
      <c r="AS465" s="22">
        <v>0</v>
      </c>
    </row>
    <row r="466" spans="1:45" ht="12" customHeight="1" x14ac:dyDescent="0.25">
      <c r="A466" s="3" t="s">
        <v>762</v>
      </c>
      <c r="B466" s="3" t="s">
        <v>422</v>
      </c>
      <c r="C466" s="3" t="s">
        <v>432</v>
      </c>
      <c r="D466" s="22">
        <f t="shared" si="21"/>
        <v>3</v>
      </c>
      <c r="E466" s="22">
        <f t="shared" si="22"/>
        <v>1</v>
      </c>
      <c r="F466" s="22">
        <f t="shared" si="23"/>
        <v>4</v>
      </c>
      <c r="G466" s="22">
        <v>1</v>
      </c>
      <c r="H466" s="22">
        <v>0</v>
      </c>
      <c r="I466" s="22">
        <v>1</v>
      </c>
      <c r="J466" s="22">
        <v>2</v>
      </c>
      <c r="K466" s="22">
        <v>0</v>
      </c>
      <c r="L466" s="22">
        <v>2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0</v>
      </c>
      <c r="AD466" s="22">
        <v>0</v>
      </c>
      <c r="AE466" s="22">
        <v>0</v>
      </c>
      <c r="AF466" s="22">
        <v>1</v>
      </c>
      <c r="AG466" s="22">
        <v>1</v>
      </c>
      <c r="AH466" s="22">
        <v>0</v>
      </c>
      <c r="AI466" s="22">
        <v>0</v>
      </c>
      <c r="AJ466" s="22">
        <v>0</v>
      </c>
      <c r="AK466" s="22">
        <v>0</v>
      </c>
      <c r="AL466" s="22">
        <v>0</v>
      </c>
      <c r="AM466" s="22">
        <v>0</v>
      </c>
      <c r="AN466" s="22">
        <v>0</v>
      </c>
      <c r="AO466" s="22">
        <v>0</v>
      </c>
      <c r="AP466" s="22">
        <v>0</v>
      </c>
      <c r="AQ466" s="22">
        <v>0</v>
      </c>
      <c r="AR466" s="22">
        <v>0</v>
      </c>
      <c r="AS466" s="22">
        <v>0</v>
      </c>
    </row>
    <row r="467" spans="1:45" ht="12" customHeight="1" x14ac:dyDescent="0.25">
      <c r="A467" s="3" t="s">
        <v>762</v>
      </c>
      <c r="B467" s="3" t="s">
        <v>422</v>
      </c>
      <c r="C467" s="3" t="s">
        <v>429</v>
      </c>
      <c r="D467" s="22">
        <f t="shared" si="21"/>
        <v>0</v>
      </c>
      <c r="E467" s="22">
        <f t="shared" si="22"/>
        <v>5</v>
      </c>
      <c r="F467" s="22">
        <f t="shared" si="23"/>
        <v>5</v>
      </c>
      <c r="G467" s="22">
        <v>0</v>
      </c>
      <c r="H467" s="22">
        <v>2</v>
      </c>
      <c r="I467" s="22">
        <v>2</v>
      </c>
      <c r="J467" s="22">
        <v>0</v>
      </c>
      <c r="K467" s="22">
        <v>0</v>
      </c>
      <c r="L467" s="22">
        <v>0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2">
        <v>0</v>
      </c>
      <c r="AA467" s="22">
        <v>0</v>
      </c>
      <c r="AB467" s="22">
        <v>0</v>
      </c>
      <c r="AC467" s="22">
        <v>0</v>
      </c>
      <c r="AD467" s="22">
        <v>0</v>
      </c>
      <c r="AE467" s="22">
        <v>0</v>
      </c>
      <c r="AF467" s="22">
        <v>3</v>
      </c>
      <c r="AG467" s="22">
        <v>3</v>
      </c>
      <c r="AH467" s="22">
        <v>0</v>
      </c>
      <c r="AI467" s="22">
        <v>0</v>
      </c>
      <c r="AJ467" s="22">
        <v>0</v>
      </c>
      <c r="AK467" s="22">
        <v>0</v>
      </c>
      <c r="AL467" s="22">
        <v>0</v>
      </c>
      <c r="AM467" s="22">
        <v>0</v>
      </c>
      <c r="AN467" s="22">
        <v>0</v>
      </c>
      <c r="AO467" s="22">
        <v>0</v>
      </c>
      <c r="AP467" s="22">
        <v>0</v>
      </c>
      <c r="AQ467" s="22">
        <v>0</v>
      </c>
      <c r="AR467" s="22">
        <v>0</v>
      </c>
      <c r="AS467" s="22">
        <v>0</v>
      </c>
    </row>
    <row r="468" spans="1:45" ht="12" customHeight="1" x14ac:dyDescent="0.25">
      <c r="A468" s="3" t="s">
        <v>762</v>
      </c>
      <c r="B468" s="3" t="s">
        <v>422</v>
      </c>
      <c r="C468" s="3" t="s">
        <v>424</v>
      </c>
      <c r="D468" s="22">
        <f t="shared" si="21"/>
        <v>2</v>
      </c>
      <c r="E468" s="22">
        <f t="shared" si="22"/>
        <v>2</v>
      </c>
      <c r="F468" s="22">
        <f t="shared" si="23"/>
        <v>4</v>
      </c>
      <c r="G468" s="22">
        <v>0</v>
      </c>
      <c r="H468" s="22">
        <v>1</v>
      </c>
      <c r="I468" s="22">
        <v>1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2">
        <v>1</v>
      </c>
      <c r="Z468" s="22">
        <v>1</v>
      </c>
      <c r="AA468" s="22">
        <v>2</v>
      </c>
      <c r="AB468" s="22">
        <v>0</v>
      </c>
      <c r="AC468" s="22">
        <v>0</v>
      </c>
      <c r="AD468" s="22">
        <v>0</v>
      </c>
      <c r="AE468" s="22">
        <v>1</v>
      </c>
      <c r="AF468" s="22">
        <v>0</v>
      </c>
      <c r="AG468" s="22">
        <v>1</v>
      </c>
      <c r="AH468" s="22">
        <v>0</v>
      </c>
      <c r="AI468" s="22">
        <v>0</v>
      </c>
      <c r="AJ468" s="22">
        <v>0</v>
      </c>
      <c r="AK468" s="22">
        <v>0</v>
      </c>
      <c r="AL468" s="22">
        <v>0</v>
      </c>
      <c r="AM468" s="22">
        <v>0</v>
      </c>
      <c r="AN468" s="22">
        <v>0</v>
      </c>
      <c r="AO468" s="22">
        <v>0</v>
      </c>
      <c r="AP468" s="22">
        <v>0</v>
      </c>
      <c r="AQ468" s="22">
        <v>0</v>
      </c>
      <c r="AR468" s="22">
        <v>0</v>
      </c>
      <c r="AS468" s="22">
        <v>0</v>
      </c>
    </row>
    <row r="469" spans="1:45" ht="12" customHeight="1" x14ac:dyDescent="0.25">
      <c r="A469" s="3" t="s">
        <v>762</v>
      </c>
      <c r="B469" s="3" t="s">
        <v>422</v>
      </c>
      <c r="C469" s="3" t="s">
        <v>425</v>
      </c>
      <c r="D469" s="22">
        <f t="shared" si="21"/>
        <v>11</v>
      </c>
      <c r="E469" s="22">
        <f t="shared" si="22"/>
        <v>6</v>
      </c>
      <c r="F469" s="22">
        <f t="shared" si="23"/>
        <v>17</v>
      </c>
      <c r="G469" s="22">
        <v>9</v>
      </c>
      <c r="H469" s="22">
        <v>3</v>
      </c>
      <c r="I469" s="22">
        <v>12</v>
      </c>
      <c r="J469" s="22">
        <v>0</v>
      </c>
      <c r="K469" s="22">
        <v>0</v>
      </c>
      <c r="L469" s="22">
        <v>0</v>
      </c>
      <c r="M469" s="22">
        <v>0</v>
      </c>
      <c r="N469" s="22">
        <v>1</v>
      </c>
      <c r="O469" s="22">
        <v>1</v>
      </c>
      <c r="P469" s="22">
        <v>0</v>
      </c>
      <c r="Q469" s="22">
        <v>0</v>
      </c>
      <c r="R469" s="22">
        <v>0</v>
      </c>
      <c r="S469" s="22">
        <v>0</v>
      </c>
      <c r="T469" s="22">
        <v>0</v>
      </c>
      <c r="U469" s="22">
        <v>0</v>
      </c>
      <c r="V469" s="22">
        <v>0</v>
      </c>
      <c r="W469" s="22">
        <v>0</v>
      </c>
      <c r="X469" s="22">
        <v>0</v>
      </c>
      <c r="Y469" s="22">
        <v>0</v>
      </c>
      <c r="Z469" s="22">
        <v>1</v>
      </c>
      <c r="AA469" s="22">
        <v>1</v>
      </c>
      <c r="AB469" s="22">
        <v>0</v>
      </c>
      <c r="AC469" s="22">
        <v>0</v>
      </c>
      <c r="AD469" s="22">
        <v>0</v>
      </c>
      <c r="AE469" s="22">
        <v>2</v>
      </c>
      <c r="AF469" s="22">
        <v>0</v>
      </c>
      <c r="AG469" s="22">
        <v>2</v>
      </c>
      <c r="AH469" s="22">
        <v>0</v>
      </c>
      <c r="AI469" s="22">
        <v>1</v>
      </c>
      <c r="AJ469" s="22">
        <v>1</v>
      </c>
      <c r="AK469" s="22">
        <v>0</v>
      </c>
      <c r="AL469" s="22">
        <v>0</v>
      </c>
      <c r="AM469" s="22">
        <v>0</v>
      </c>
      <c r="AN469" s="22">
        <v>0</v>
      </c>
      <c r="AO469" s="22">
        <v>0</v>
      </c>
      <c r="AP469" s="22">
        <v>0</v>
      </c>
      <c r="AQ469" s="22">
        <v>0</v>
      </c>
      <c r="AR469" s="22">
        <v>0</v>
      </c>
      <c r="AS469" s="22">
        <v>0</v>
      </c>
    </row>
    <row r="470" spans="1:45" ht="12" customHeight="1" x14ac:dyDescent="0.25">
      <c r="A470" s="3" t="s">
        <v>762</v>
      </c>
      <c r="B470" s="3" t="s">
        <v>422</v>
      </c>
      <c r="C470" s="3" t="s">
        <v>431</v>
      </c>
      <c r="D470" s="22">
        <f t="shared" si="21"/>
        <v>1</v>
      </c>
      <c r="E470" s="22">
        <f t="shared" si="22"/>
        <v>2</v>
      </c>
      <c r="F470" s="22">
        <f t="shared" si="23"/>
        <v>3</v>
      </c>
      <c r="G470" s="22">
        <v>0</v>
      </c>
      <c r="H470" s="22">
        <v>2</v>
      </c>
      <c r="I470" s="22">
        <v>2</v>
      </c>
      <c r="J470" s="22">
        <v>0</v>
      </c>
      <c r="K470" s="22">
        <v>0</v>
      </c>
      <c r="L470" s="22">
        <v>0</v>
      </c>
      <c r="M470" s="22">
        <v>1</v>
      </c>
      <c r="N470" s="22">
        <v>0</v>
      </c>
      <c r="O470" s="22">
        <v>1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2">
        <v>0</v>
      </c>
      <c r="Y470" s="22">
        <v>0</v>
      </c>
      <c r="Z470" s="22">
        <v>0</v>
      </c>
      <c r="AA470" s="22">
        <v>0</v>
      </c>
      <c r="AB470" s="22">
        <v>0</v>
      </c>
      <c r="AC470" s="22">
        <v>0</v>
      </c>
      <c r="AD470" s="22">
        <v>0</v>
      </c>
      <c r="AE470" s="22">
        <v>0</v>
      </c>
      <c r="AF470" s="22">
        <v>0</v>
      </c>
      <c r="AG470" s="22">
        <v>0</v>
      </c>
      <c r="AH470" s="22">
        <v>0</v>
      </c>
      <c r="AI470" s="22">
        <v>0</v>
      </c>
      <c r="AJ470" s="22">
        <v>0</v>
      </c>
      <c r="AK470" s="22">
        <v>0</v>
      </c>
      <c r="AL470" s="22">
        <v>0</v>
      </c>
      <c r="AM470" s="22">
        <v>0</v>
      </c>
      <c r="AN470" s="22">
        <v>0</v>
      </c>
      <c r="AO470" s="22">
        <v>0</v>
      </c>
      <c r="AP470" s="22">
        <v>0</v>
      </c>
      <c r="AQ470" s="22">
        <v>0</v>
      </c>
      <c r="AR470" s="22">
        <v>0</v>
      </c>
      <c r="AS470" s="22">
        <v>0</v>
      </c>
    </row>
    <row r="471" spans="1:45" ht="12" customHeight="1" x14ac:dyDescent="0.25">
      <c r="A471" s="3" t="s">
        <v>762</v>
      </c>
      <c r="B471" s="3" t="s">
        <v>805</v>
      </c>
      <c r="C471" s="3" t="s">
        <v>412</v>
      </c>
      <c r="D471" s="22">
        <f t="shared" si="21"/>
        <v>1</v>
      </c>
      <c r="E471" s="22">
        <f t="shared" si="22"/>
        <v>2</v>
      </c>
      <c r="F471" s="22">
        <f t="shared" si="23"/>
        <v>3</v>
      </c>
      <c r="G471" s="22">
        <v>0</v>
      </c>
      <c r="H471" s="22">
        <v>0</v>
      </c>
      <c r="I471" s="22">
        <v>0</v>
      </c>
      <c r="J471" s="22">
        <v>0</v>
      </c>
      <c r="K471" s="22">
        <v>0</v>
      </c>
      <c r="L471" s="22">
        <v>0</v>
      </c>
      <c r="M471" s="22">
        <v>0</v>
      </c>
      <c r="N471" s="22">
        <v>0</v>
      </c>
      <c r="O471" s="22">
        <v>0</v>
      </c>
      <c r="P471" s="22">
        <v>0</v>
      </c>
      <c r="Q471" s="22">
        <v>0</v>
      </c>
      <c r="R471" s="22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1</v>
      </c>
      <c r="X471" s="22">
        <v>1</v>
      </c>
      <c r="Y471" s="22">
        <v>0</v>
      </c>
      <c r="Z471" s="22">
        <v>0</v>
      </c>
      <c r="AA471" s="22">
        <v>0</v>
      </c>
      <c r="AB471" s="22">
        <v>0</v>
      </c>
      <c r="AC471" s="22">
        <v>0</v>
      </c>
      <c r="AD471" s="22">
        <v>0</v>
      </c>
      <c r="AE471" s="22">
        <v>1</v>
      </c>
      <c r="AF471" s="22">
        <v>1</v>
      </c>
      <c r="AG471" s="22">
        <v>2</v>
      </c>
      <c r="AH471" s="22">
        <v>0</v>
      </c>
      <c r="AI471" s="22">
        <v>0</v>
      </c>
      <c r="AJ471" s="22">
        <v>0</v>
      </c>
      <c r="AK471" s="22">
        <v>0</v>
      </c>
      <c r="AL471" s="22">
        <v>0</v>
      </c>
      <c r="AM471" s="22">
        <v>0</v>
      </c>
      <c r="AN471" s="22">
        <v>0</v>
      </c>
      <c r="AO471" s="22">
        <v>0</v>
      </c>
      <c r="AP471" s="22">
        <v>0</v>
      </c>
      <c r="AQ471" s="22">
        <v>0</v>
      </c>
      <c r="AR471" s="22">
        <v>0</v>
      </c>
      <c r="AS471" s="22">
        <v>0</v>
      </c>
    </row>
    <row r="472" spans="1:45" ht="12" customHeight="1" x14ac:dyDescent="0.25">
      <c r="A472" s="3" t="s">
        <v>762</v>
      </c>
      <c r="B472" s="3" t="s">
        <v>805</v>
      </c>
      <c r="C472" s="3" t="s">
        <v>417</v>
      </c>
      <c r="D472" s="22">
        <f t="shared" si="21"/>
        <v>1</v>
      </c>
      <c r="E472" s="22">
        <f t="shared" si="22"/>
        <v>1</v>
      </c>
      <c r="F472" s="22">
        <f t="shared" si="23"/>
        <v>2</v>
      </c>
      <c r="G472" s="22">
        <v>1</v>
      </c>
      <c r="H472" s="22">
        <v>0</v>
      </c>
      <c r="I472" s="22">
        <v>1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2">
        <v>0</v>
      </c>
      <c r="Y472" s="22">
        <v>0</v>
      </c>
      <c r="Z472" s="22">
        <v>0</v>
      </c>
      <c r="AA472" s="22">
        <v>0</v>
      </c>
      <c r="AB472" s="22">
        <v>0</v>
      </c>
      <c r="AC472" s="22">
        <v>0</v>
      </c>
      <c r="AD472" s="22">
        <v>0</v>
      </c>
      <c r="AE472" s="22">
        <v>0</v>
      </c>
      <c r="AF472" s="22">
        <v>0</v>
      </c>
      <c r="AG472" s="22">
        <v>0</v>
      </c>
      <c r="AH472" s="22">
        <v>0</v>
      </c>
      <c r="AI472" s="22">
        <v>0</v>
      </c>
      <c r="AJ472" s="22">
        <v>0</v>
      </c>
      <c r="AK472" s="22">
        <v>0</v>
      </c>
      <c r="AL472" s="22">
        <v>0</v>
      </c>
      <c r="AM472" s="22">
        <v>0</v>
      </c>
      <c r="AN472" s="22">
        <v>0</v>
      </c>
      <c r="AO472" s="22">
        <v>0</v>
      </c>
      <c r="AP472" s="22">
        <v>0</v>
      </c>
      <c r="AQ472" s="22">
        <v>0</v>
      </c>
      <c r="AR472" s="22">
        <v>1</v>
      </c>
      <c r="AS472" s="22">
        <v>1</v>
      </c>
    </row>
    <row r="473" spans="1:45" ht="12" customHeight="1" x14ac:dyDescent="0.25">
      <c r="A473" s="3" t="s">
        <v>762</v>
      </c>
      <c r="B473" s="3" t="s">
        <v>805</v>
      </c>
      <c r="C473" s="3" t="s">
        <v>418</v>
      </c>
      <c r="D473" s="22">
        <f t="shared" si="21"/>
        <v>6</v>
      </c>
      <c r="E473" s="22">
        <f t="shared" si="22"/>
        <v>6</v>
      </c>
      <c r="F473" s="22">
        <f t="shared" si="23"/>
        <v>12</v>
      </c>
      <c r="G473" s="22">
        <v>4</v>
      </c>
      <c r="H473" s="22">
        <v>3</v>
      </c>
      <c r="I473" s="22">
        <v>7</v>
      </c>
      <c r="J473" s="22">
        <v>0</v>
      </c>
      <c r="K473" s="22">
        <v>1</v>
      </c>
      <c r="L473" s="22">
        <v>1</v>
      </c>
      <c r="M473" s="22">
        <v>0</v>
      </c>
      <c r="N473" s="22">
        <v>0</v>
      </c>
      <c r="O473" s="22">
        <v>0</v>
      </c>
      <c r="P473" s="22">
        <v>0</v>
      </c>
      <c r="Q473" s="22">
        <v>0</v>
      </c>
      <c r="R473" s="22">
        <v>0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2">
        <v>0</v>
      </c>
      <c r="Y473" s="22">
        <v>0</v>
      </c>
      <c r="Z473" s="22">
        <v>0</v>
      </c>
      <c r="AA473" s="22">
        <v>0</v>
      </c>
      <c r="AB473" s="22">
        <v>0</v>
      </c>
      <c r="AC473" s="22">
        <v>0</v>
      </c>
      <c r="AD473" s="22">
        <v>0</v>
      </c>
      <c r="AE473" s="22">
        <v>1</v>
      </c>
      <c r="AF473" s="22">
        <v>0</v>
      </c>
      <c r="AG473" s="22">
        <v>1</v>
      </c>
      <c r="AH473" s="22">
        <v>0</v>
      </c>
      <c r="AI473" s="22">
        <v>0</v>
      </c>
      <c r="AJ473" s="22">
        <v>0</v>
      </c>
      <c r="AK473" s="22">
        <v>0</v>
      </c>
      <c r="AL473" s="22">
        <v>0</v>
      </c>
      <c r="AM473" s="22">
        <v>0</v>
      </c>
      <c r="AN473" s="22">
        <v>0</v>
      </c>
      <c r="AO473" s="22">
        <v>0</v>
      </c>
      <c r="AP473" s="22">
        <v>0</v>
      </c>
      <c r="AQ473" s="22">
        <v>1</v>
      </c>
      <c r="AR473" s="22">
        <v>2</v>
      </c>
      <c r="AS473" s="22">
        <v>3</v>
      </c>
    </row>
    <row r="474" spans="1:45" ht="12" customHeight="1" x14ac:dyDescent="0.25">
      <c r="A474" s="3" t="s">
        <v>762</v>
      </c>
      <c r="B474" s="3" t="s">
        <v>805</v>
      </c>
      <c r="C474" s="3" t="s">
        <v>413</v>
      </c>
      <c r="D474" s="22">
        <f t="shared" si="21"/>
        <v>13</v>
      </c>
      <c r="E474" s="22">
        <f t="shared" si="22"/>
        <v>14</v>
      </c>
      <c r="F474" s="22">
        <f t="shared" si="23"/>
        <v>27</v>
      </c>
      <c r="G474" s="22">
        <v>11</v>
      </c>
      <c r="H474" s="22">
        <v>10</v>
      </c>
      <c r="I474" s="22">
        <v>21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2">
        <v>0</v>
      </c>
      <c r="Y474" s="22">
        <v>0</v>
      </c>
      <c r="Z474" s="22">
        <v>1</v>
      </c>
      <c r="AA474" s="22">
        <v>1</v>
      </c>
      <c r="AB474" s="22">
        <v>0</v>
      </c>
      <c r="AC474" s="22">
        <v>0</v>
      </c>
      <c r="AD474" s="22">
        <v>0</v>
      </c>
      <c r="AE474" s="22">
        <v>1</v>
      </c>
      <c r="AF474" s="22">
        <v>2</v>
      </c>
      <c r="AG474" s="22">
        <v>3</v>
      </c>
      <c r="AH474" s="22">
        <v>0</v>
      </c>
      <c r="AI474" s="22">
        <v>0</v>
      </c>
      <c r="AJ474" s="22">
        <v>0</v>
      </c>
      <c r="AK474" s="22">
        <v>1</v>
      </c>
      <c r="AL474" s="22">
        <v>0</v>
      </c>
      <c r="AM474" s="22">
        <v>1</v>
      </c>
      <c r="AN474" s="22">
        <v>0</v>
      </c>
      <c r="AO474" s="22">
        <v>0</v>
      </c>
      <c r="AP474" s="22">
        <v>0</v>
      </c>
      <c r="AQ474" s="22">
        <v>0</v>
      </c>
      <c r="AR474" s="22">
        <v>1</v>
      </c>
      <c r="AS474" s="22">
        <v>1</v>
      </c>
    </row>
    <row r="475" spans="1:45" ht="12" customHeight="1" x14ac:dyDescent="0.25">
      <c r="A475" s="3" t="s">
        <v>762</v>
      </c>
      <c r="B475" s="3" t="s">
        <v>805</v>
      </c>
      <c r="C475" s="3" t="s">
        <v>414</v>
      </c>
      <c r="D475" s="22">
        <f t="shared" si="21"/>
        <v>0</v>
      </c>
      <c r="E475" s="22">
        <f t="shared" si="22"/>
        <v>3</v>
      </c>
      <c r="F475" s="22">
        <f t="shared" si="23"/>
        <v>3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>
        <v>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2">
        <v>0</v>
      </c>
      <c r="Y475" s="22">
        <v>0</v>
      </c>
      <c r="Z475" s="22">
        <v>0</v>
      </c>
      <c r="AA475" s="22">
        <v>0</v>
      </c>
      <c r="AB475" s="22">
        <v>0</v>
      </c>
      <c r="AC475" s="22">
        <v>0</v>
      </c>
      <c r="AD475" s="22">
        <v>0</v>
      </c>
      <c r="AE475" s="22">
        <v>0</v>
      </c>
      <c r="AF475" s="22">
        <v>1</v>
      </c>
      <c r="AG475" s="22">
        <v>1</v>
      </c>
      <c r="AH475" s="22">
        <v>0</v>
      </c>
      <c r="AI475" s="22">
        <v>1</v>
      </c>
      <c r="AJ475" s="22">
        <v>1</v>
      </c>
      <c r="AK475" s="22">
        <v>0</v>
      </c>
      <c r="AL475" s="22">
        <v>0</v>
      </c>
      <c r="AM475" s="22">
        <v>0</v>
      </c>
      <c r="AN475" s="22">
        <v>0</v>
      </c>
      <c r="AO475" s="22">
        <v>0</v>
      </c>
      <c r="AP475" s="22">
        <v>0</v>
      </c>
      <c r="AQ475" s="22">
        <v>0</v>
      </c>
      <c r="AR475" s="22">
        <v>1</v>
      </c>
      <c r="AS475" s="22">
        <v>1</v>
      </c>
    </row>
    <row r="476" spans="1:45" ht="12" customHeight="1" x14ac:dyDescent="0.25">
      <c r="A476" s="3" t="s">
        <v>762</v>
      </c>
      <c r="B476" s="3" t="s">
        <v>805</v>
      </c>
      <c r="C476" s="3" t="s">
        <v>420</v>
      </c>
      <c r="D476" s="22">
        <f t="shared" si="21"/>
        <v>1</v>
      </c>
      <c r="E476" s="22">
        <f t="shared" si="22"/>
        <v>0</v>
      </c>
      <c r="F476" s="22">
        <f t="shared" si="23"/>
        <v>1</v>
      </c>
      <c r="G476" s="22">
        <v>0</v>
      </c>
      <c r="H476" s="22">
        <v>0</v>
      </c>
      <c r="I476" s="22">
        <v>0</v>
      </c>
      <c r="J476" s="22">
        <v>1</v>
      </c>
      <c r="K476" s="22">
        <v>0</v>
      </c>
      <c r="L476" s="22">
        <v>1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0</v>
      </c>
      <c r="AA476" s="22">
        <v>0</v>
      </c>
      <c r="AB476" s="22">
        <v>0</v>
      </c>
      <c r="AC476" s="22">
        <v>0</v>
      </c>
      <c r="AD476" s="22">
        <v>0</v>
      </c>
      <c r="AE476" s="22">
        <v>0</v>
      </c>
      <c r="AF476" s="22">
        <v>0</v>
      </c>
      <c r="AG476" s="22">
        <v>0</v>
      </c>
      <c r="AH476" s="22">
        <v>0</v>
      </c>
      <c r="AI476" s="22">
        <v>0</v>
      </c>
      <c r="AJ476" s="22">
        <v>0</v>
      </c>
      <c r="AK476" s="22">
        <v>0</v>
      </c>
      <c r="AL476" s="22">
        <v>0</v>
      </c>
      <c r="AM476" s="22">
        <v>0</v>
      </c>
      <c r="AN476" s="22">
        <v>0</v>
      </c>
      <c r="AO476" s="22">
        <v>0</v>
      </c>
      <c r="AP476" s="22">
        <v>0</v>
      </c>
      <c r="AQ476" s="22">
        <v>0</v>
      </c>
      <c r="AR476" s="22">
        <v>0</v>
      </c>
      <c r="AS476" s="22">
        <v>0</v>
      </c>
    </row>
    <row r="477" spans="1:45" ht="12" customHeight="1" x14ac:dyDescent="0.25">
      <c r="A477" s="3" t="s">
        <v>762</v>
      </c>
      <c r="B477" s="3" t="s">
        <v>805</v>
      </c>
      <c r="C477" s="3" t="s">
        <v>419</v>
      </c>
      <c r="D477" s="22">
        <f t="shared" si="21"/>
        <v>2</v>
      </c>
      <c r="E477" s="22">
        <f t="shared" si="22"/>
        <v>5</v>
      </c>
      <c r="F477" s="22">
        <f t="shared" si="23"/>
        <v>7</v>
      </c>
      <c r="G477" s="22">
        <v>1</v>
      </c>
      <c r="H477" s="22">
        <v>0</v>
      </c>
      <c r="I477" s="22">
        <v>1</v>
      </c>
      <c r="J477" s="22">
        <v>1</v>
      </c>
      <c r="K477" s="22">
        <v>2</v>
      </c>
      <c r="L477" s="22">
        <v>3</v>
      </c>
      <c r="M477" s="22">
        <v>0</v>
      </c>
      <c r="N477" s="22">
        <v>1</v>
      </c>
      <c r="O477" s="22">
        <v>1</v>
      </c>
      <c r="P477" s="22">
        <v>0</v>
      </c>
      <c r="Q477" s="22">
        <v>0</v>
      </c>
      <c r="R477" s="22">
        <v>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2">
        <v>0</v>
      </c>
      <c r="AC477" s="22">
        <v>0</v>
      </c>
      <c r="AD477" s="22">
        <v>0</v>
      </c>
      <c r="AE477" s="22">
        <v>0</v>
      </c>
      <c r="AF477" s="22">
        <v>2</v>
      </c>
      <c r="AG477" s="22">
        <v>2</v>
      </c>
      <c r="AH477" s="22">
        <v>0</v>
      </c>
      <c r="AI477" s="22">
        <v>0</v>
      </c>
      <c r="AJ477" s="22">
        <v>0</v>
      </c>
      <c r="AK477" s="22">
        <v>0</v>
      </c>
      <c r="AL477" s="22">
        <v>0</v>
      </c>
      <c r="AM477" s="22">
        <v>0</v>
      </c>
      <c r="AN477" s="22">
        <v>0</v>
      </c>
      <c r="AO477" s="22">
        <v>0</v>
      </c>
      <c r="AP477" s="22">
        <v>0</v>
      </c>
      <c r="AQ477" s="22">
        <v>0</v>
      </c>
      <c r="AR477" s="22">
        <v>0</v>
      </c>
      <c r="AS477" s="22">
        <v>0</v>
      </c>
    </row>
    <row r="478" spans="1:45" ht="12" customHeight="1" x14ac:dyDescent="0.25">
      <c r="A478" s="3" t="s">
        <v>762</v>
      </c>
      <c r="B478" s="3" t="s">
        <v>805</v>
      </c>
      <c r="C478" s="3" t="s">
        <v>415</v>
      </c>
      <c r="D478" s="22">
        <f t="shared" si="21"/>
        <v>1</v>
      </c>
      <c r="E478" s="22">
        <f t="shared" si="22"/>
        <v>0</v>
      </c>
      <c r="F478" s="22">
        <f t="shared" si="23"/>
        <v>1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2">
        <v>0</v>
      </c>
      <c r="Y478" s="22">
        <v>1</v>
      </c>
      <c r="Z478" s="22">
        <v>0</v>
      </c>
      <c r="AA478" s="22">
        <v>1</v>
      </c>
      <c r="AB478" s="22">
        <v>0</v>
      </c>
      <c r="AC478" s="22">
        <v>0</v>
      </c>
      <c r="AD478" s="22">
        <v>0</v>
      </c>
      <c r="AE478" s="22">
        <v>0</v>
      </c>
      <c r="AF478" s="22">
        <v>0</v>
      </c>
      <c r="AG478" s="22">
        <v>0</v>
      </c>
      <c r="AH478" s="22">
        <v>0</v>
      </c>
      <c r="AI478" s="22">
        <v>0</v>
      </c>
      <c r="AJ478" s="22">
        <v>0</v>
      </c>
      <c r="AK478" s="22">
        <v>0</v>
      </c>
      <c r="AL478" s="22">
        <v>0</v>
      </c>
      <c r="AM478" s="22">
        <v>0</v>
      </c>
      <c r="AN478" s="22">
        <v>0</v>
      </c>
      <c r="AO478" s="22">
        <v>0</v>
      </c>
      <c r="AP478" s="22">
        <v>0</v>
      </c>
      <c r="AQ478" s="22">
        <v>0</v>
      </c>
      <c r="AR478" s="22">
        <v>0</v>
      </c>
      <c r="AS478" s="22">
        <v>0</v>
      </c>
    </row>
    <row r="479" spans="1:45" ht="12" customHeight="1" x14ac:dyDescent="0.25">
      <c r="A479" s="3" t="s">
        <v>762</v>
      </c>
      <c r="B479" s="3" t="s">
        <v>805</v>
      </c>
      <c r="C479" s="3" t="s">
        <v>416</v>
      </c>
      <c r="D479" s="22">
        <f t="shared" si="21"/>
        <v>3</v>
      </c>
      <c r="E479" s="22">
        <f t="shared" si="22"/>
        <v>1</v>
      </c>
      <c r="F479" s="22">
        <f t="shared" si="23"/>
        <v>4</v>
      </c>
      <c r="G479" s="22">
        <v>1</v>
      </c>
      <c r="H479" s="22">
        <v>0</v>
      </c>
      <c r="I479" s="22">
        <v>1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2">
        <v>0</v>
      </c>
      <c r="P479" s="22">
        <v>0</v>
      </c>
      <c r="Q479" s="22">
        <v>0</v>
      </c>
      <c r="R479" s="22">
        <v>0</v>
      </c>
      <c r="S479" s="22">
        <v>0</v>
      </c>
      <c r="T479" s="22">
        <v>1</v>
      </c>
      <c r="U479" s="22">
        <v>1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2">
        <v>0</v>
      </c>
      <c r="AC479" s="22">
        <v>0</v>
      </c>
      <c r="AD479" s="22">
        <v>0</v>
      </c>
      <c r="AE479" s="22">
        <v>0</v>
      </c>
      <c r="AF479" s="22">
        <v>0</v>
      </c>
      <c r="AG479" s="22">
        <v>0</v>
      </c>
      <c r="AH479" s="22">
        <v>0</v>
      </c>
      <c r="AI479" s="22">
        <v>0</v>
      </c>
      <c r="AJ479" s="22">
        <v>0</v>
      </c>
      <c r="AK479" s="22">
        <v>1</v>
      </c>
      <c r="AL479" s="22">
        <v>0</v>
      </c>
      <c r="AM479" s="22">
        <v>1</v>
      </c>
      <c r="AN479" s="22">
        <v>0</v>
      </c>
      <c r="AO479" s="22">
        <v>0</v>
      </c>
      <c r="AP479" s="22">
        <v>0</v>
      </c>
      <c r="AQ479" s="22">
        <v>1</v>
      </c>
      <c r="AR479" s="22">
        <v>0</v>
      </c>
      <c r="AS479" s="22">
        <v>1</v>
      </c>
    </row>
    <row r="480" spans="1:45" ht="12" customHeight="1" x14ac:dyDescent="0.25">
      <c r="A480" s="3" t="s">
        <v>762</v>
      </c>
      <c r="B480" s="3" t="s">
        <v>805</v>
      </c>
      <c r="C480" s="3" t="s">
        <v>804</v>
      </c>
      <c r="D480" s="22">
        <f t="shared" si="21"/>
        <v>9</v>
      </c>
      <c r="E480" s="22">
        <f t="shared" si="22"/>
        <v>8</v>
      </c>
      <c r="F480" s="22">
        <f t="shared" si="23"/>
        <v>17</v>
      </c>
      <c r="G480" s="22">
        <v>3</v>
      </c>
      <c r="H480" s="22">
        <v>3</v>
      </c>
      <c r="I480" s="22">
        <v>6</v>
      </c>
      <c r="J480" s="22">
        <v>0</v>
      </c>
      <c r="K480" s="22">
        <v>1</v>
      </c>
      <c r="L480" s="22">
        <v>1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1</v>
      </c>
      <c r="Z480" s="22">
        <v>0</v>
      </c>
      <c r="AA480" s="22">
        <v>1</v>
      </c>
      <c r="AB480" s="22">
        <v>0</v>
      </c>
      <c r="AC480" s="22">
        <v>0</v>
      </c>
      <c r="AD480" s="22">
        <v>0</v>
      </c>
      <c r="AE480" s="22">
        <v>2</v>
      </c>
      <c r="AF480" s="22">
        <v>2</v>
      </c>
      <c r="AG480" s="22">
        <v>4</v>
      </c>
      <c r="AH480" s="22">
        <v>2</v>
      </c>
      <c r="AI480" s="22">
        <v>1</v>
      </c>
      <c r="AJ480" s="22">
        <v>3</v>
      </c>
      <c r="AK480" s="22">
        <v>1</v>
      </c>
      <c r="AL480" s="22">
        <v>0</v>
      </c>
      <c r="AM480" s="22">
        <v>1</v>
      </c>
      <c r="AN480" s="22">
        <v>0</v>
      </c>
      <c r="AO480" s="22">
        <v>0</v>
      </c>
      <c r="AP480" s="22">
        <v>0</v>
      </c>
      <c r="AQ480" s="22">
        <v>0</v>
      </c>
      <c r="AR480" s="22">
        <v>1</v>
      </c>
      <c r="AS480" s="22">
        <v>1</v>
      </c>
    </row>
    <row r="481" spans="1:45" ht="12" customHeight="1" x14ac:dyDescent="0.25">
      <c r="A481" s="3" t="s">
        <v>523</v>
      </c>
      <c r="B481" s="3" t="s">
        <v>536</v>
      </c>
      <c r="C481" s="3" t="s">
        <v>853</v>
      </c>
      <c r="D481" s="22">
        <f t="shared" si="21"/>
        <v>1</v>
      </c>
      <c r="E481" s="22">
        <f t="shared" si="22"/>
        <v>1</v>
      </c>
      <c r="F481" s="22">
        <f t="shared" si="23"/>
        <v>2</v>
      </c>
      <c r="G481" s="22">
        <v>0</v>
      </c>
      <c r="H481" s="22">
        <v>1</v>
      </c>
      <c r="I481" s="22">
        <v>1</v>
      </c>
      <c r="J481" s="22">
        <v>0</v>
      </c>
      <c r="K481" s="22">
        <v>0</v>
      </c>
      <c r="L481" s="22">
        <v>0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2">
        <v>0</v>
      </c>
      <c r="AB481" s="22">
        <v>0</v>
      </c>
      <c r="AC481" s="22">
        <v>0</v>
      </c>
      <c r="AD481" s="22">
        <v>0</v>
      </c>
      <c r="AE481" s="22">
        <v>0</v>
      </c>
      <c r="AF481" s="22">
        <v>0</v>
      </c>
      <c r="AG481" s="22">
        <v>0</v>
      </c>
      <c r="AH481" s="22">
        <v>0</v>
      </c>
      <c r="AI481" s="22">
        <v>0</v>
      </c>
      <c r="AJ481" s="22">
        <v>0</v>
      </c>
      <c r="AK481" s="22">
        <v>1</v>
      </c>
      <c r="AL481" s="22">
        <v>0</v>
      </c>
      <c r="AM481" s="22">
        <v>1</v>
      </c>
      <c r="AN481" s="22">
        <v>0</v>
      </c>
      <c r="AO481" s="22">
        <v>0</v>
      </c>
      <c r="AP481" s="22">
        <v>0</v>
      </c>
      <c r="AQ481" s="22">
        <v>0</v>
      </c>
      <c r="AR481" s="22">
        <v>0</v>
      </c>
      <c r="AS481" s="22">
        <v>0</v>
      </c>
    </row>
    <row r="482" spans="1:45" ht="12" customHeight="1" x14ac:dyDescent="0.25">
      <c r="A482" s="3" t="s">
        <v>523</v>
      </c>
      <c r="B482" s="3" t="s">
        <v>536</v>
      </c>
      <c r="C482" s="3" t="s">
        <v>538</v>
      </c>
      <c r="D482" s="22">
        <f t="shared" si="21"/>
        <v>2</v>
      </c>
      <c r="E482" s="22">
        <f t="shared" si="22"/>
        <v>3</v>
      </c>
      <c r="F482" s="22">
        <f t="shared" si="23"/>
        <v>5</v>
      </c>
      <c r="G482" s="22">
        <v>1</v>
      </c>
      <c r="H482" s="22">
        <v>1</v>
      </c>
      <c r="I482" s="22">
        <v>2</v>
      </c>
      <c r="J482" s="22">
        <v>1</v>
      </c>
      <c r="K482" s="22">
        <v>0</v>
      </c>
      <c r="L482" s="22">
        <v>1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1</v>
      </c>
      <c r="AA482" s="22">
        <v>1</v>
      </c>
      <c r="AB482" s="22">
        <v>0</v>
      </c>
      <c r="AC482" s="22">
        <v>0</v>
      </c>
      <c r="AD482" s="22">
        <v>0</v>
      </c>
      <c r="AE482" s="22">
        <v>0</v>
      </c>
      <c r="AF482" s="22">
        <v>0</v>
      </c>
      <c r="AG482" s="22">
        <v>0</v>
      </c>
      <c r="AH482" s="22">
        <v>0</v>
      </c>
      <c r="AI482" s="22">
        <v>1</v>
      </c>
      <c r="AJ482" s="22">
        <v>1</v>
      </c>
      <c r="AK482" s="22">
        <v>0</v>
      </c>
      <c r="AL482" s="22">
        <v>0</v>
      </c>
      <c r="AM482" s="22">
        <v>0</v>
      </c>
      <c r="AN482" s="22">
        <v>0</v>
      </c>
      <c r="AO482" s="22">
        <v>0</v>
      </c>
      <c r="AP482" s="22">
        <v>0</v>
      </c>
      <c r="AQ482" s="22">
        <v>0</v>
      </c>
      <c r="AR482" s="22">
        <v>0</v>
      </c>
      <c r="AS482" s="22">
        <v>0</v>
      </c>
    </row>
    <row r="483" spans="1:45" ht="12" customHeight="1" x14ac:dyDescent="0.25">
      <c r="A483" s="3" t="s">
        <v>523</v>
      </c>
      <c r="B483" s="3" t="s">
        <v>536</v>
      </c>
      <c r="C483" s="3" t="s">
        <v>539</v>
      </c>
      <c r="D483" s="22">
        <f t="shared" si="21"/>
        <v>2</v>
      </c>
      <c r="E483" s="22">
        <f t="shared" si="22"/>
        <v>3</v>
      </c>
      <c r="F483" s="22">
        <f t="shared" si="23"/>
        <v>5</v>
      </c>
      <c r="G483" s="22">
        <v>0</v>
      </c>
      <c r="H483" s="22">
        <v>1</v>
      </c>
      <c r="I483" s="22">
        <v>1</v>
      </c>
      <c r="J483" s="22">
        <v>1</v>
      </c>
      <c r="K483" s="22">
        <v>0</v>
      </c>
      <c r="L483" s="22">
        <v>1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1</v>
      </c>
      <c r="T483" s="22">
        <v>0</v>
      </c>
      <c r="U483" s="22">
        <v>1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0</v>
      </c>
      <c r="AE483" s="22">
        <v>0</v>
      </c>
      <c r="AF483" s="22">
        <v>1</v>
      </c>
      <c r="AG483" s="22">
        <v>1</v>
      </c>
      <c r="AH483" s="22">
        <v>0</v>
      </c>
      <c r="AI483" s="22">
        <v>0</v>
      </c>
      <c r="AJ483" s="22">
        <v>0</v>
      </c>
      <c r="AK483" s="22">
        <v>0</v>
      </c>
      <c r="AL483" s="22">
        <v>0</v>
      </c>
      <c r="AM483" s="22">
        <v>0</v>
      </c>
      <c r="AN483" s="22">
        <v>0</v>
      </c>
      <c r="AO483" s="22">
        <v>0</v>
      </c>
      <c r="AP483" s="22">
        <v>0</v>
      </c>
      <c r="AQ483" s="22">
        <v>0</v>
      </c>
      <c r="AR483" s="22">
        <v>1</v>
      </c>
      <c r="AS483" s="22">
        <v>1</v>
      </c>
    </row>
    <row r="484" spans="1:45" ht="12" customHeight="1" x14ac:dyDescent="0.25">
      <c r="A484" s="3" t="s">
        <v>523</v>
      </c>
      <c r="B484" s="3" t="s">
        <v>536</v>
      </c>
      <c r="C484" s="3" t="s">
        <v>535</v>
      </c>
      <c r="D484" s="22">
        <f t="shared" si="21"/>
        <v>4</v>
      </c>
      <c r="E484" s="22">
        <f t="shared" si="22"/>
        <v>2</v>
      </c>
      <c r="F484" s="22">
        <f t="shared" si="23"/>
        <v>6</v>
      </c>
      <c r="G484" s="22">
        <v>2</v>
      </c>
      <c r="H484" s="22">
        <v>1</v>
      </c>
      <c r="I484" s="22">
        <v>3</v>
      </c>
      <c r="J484" s="22">
        <v>0</v>
      </c>
      <c r="K484" s="22">
        <v>0</v>
      </c>
      <c r="L484" s="22">
        <v>0</v>
      </c>
      <c r="M484" s="22">
        <v>1</v>
      </c>
      <c r="N484" s="22">
        <v>0</v>
      </c>
      <c r="O484" s="22">
        <v>1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0</v>
      </c>
      <c r="AD484" s="22">
        <v>0</v>
      </c>
      <c r="AE484" s="22">
        <v>1</v>
      </c>
      <c r="AF484" s="22">
        <v>1</v>
      </c>
      <c r="AG484" s="22">
        <v>2</v>
      </c>
      <c r="AH484" s="22">
        <v>0</v>
      </c>
      <c r="AI484" s="22">
        <v>0</v>
      </c>
      <c r="AJ484" s="22">
        <v>0</v>
      </c>
      <c r="AK484" s="22">
        <v>0</v>
      </c>
      <c r="AL484" s="22">
        <v>0</v>
      </c>
      <c r="AM484" s="22">
        <v>0</v>
      </c>
      <c r="AN484" s="22">
        <v>0</v>
      </c>
      <c r="AO484" s="22">
        <v>0</v>
      </c>
      <c r="AP484" s="22">
        <v>0</v>
      </c>
      <c r="AQ484" s="22">
        <v>0</v>
      </c>
      <c r="AR484" s="22">
        <v>0</v>
      </c>
      <c r="AS484" s="22">
        <v>0</v>
      </c>
    </row>
    <row r="485" spans="1:45" ht="12" customHeight="1" x14ac:dyDescent="0.25">
      <c r="A485" s="3" t="s">
        <v>523</v>
      </c>
      <c r="B485" s="3" t="s">
        <v>536</v>
      </c>
      <c r="C485" s="3" t="s">
        <v>537</v>
      </c>
      <c r="D485" s="22">
        <f t="shared" si="21"/>
        <v>7</v>
      </c>
      <c r="E485" s="22">
        <f t="shared" si="22"/>
        <v>13</v>
      </c>
      <c r="F485" s="22">
        <f t="shared" si="23"/>
        <v>20</v>
      </c>
      <c r="G485" s="22">
        <v>0</v>
      </c>
      <c r="H485" s="22">
        <v>2</v>
      </c>
      <c r="I485" s="22">
        <v>2</v>
      </c>
      <c r="J485" s="22">
        <v>0</v>
      </c>
      <c r="K485" s="22">
        <v>2</v>
      </c>
      <c r="L485" s="22">
        <v>2</v>
      </c>
      <c r="M485" s="22">
        <v>0</v>
      </c>
      <c r="N485" s="22">
        <v>1</v>
      </c>
      <c r="O485" s="22">
        <v>1</v>
      </c>
      <c r="P485" s="22">
        <v>1</v>
      </c>
      <c r="Q485" s="22">
        <v>0</v>
      </c>
      <c r="R485" s="22">
        <v>1</v>
      </c>
      <c r="S485" s="22">
        <v>1</v>
      </c>
      <c r="T485" s="22">
        <v>0</v>
      </c>
      <c r="U485" s="22">
        <v>1</v>
      </c>
      <c r="V485" s="22">
        <v>1</v>
      </c>
      <c r="W485" s="22">
        <v>2</v>
      </c>
      <c r="X485" s="22">
        <v>3</v>
      </c>
      <c r="Y485" s="22">
        <v>0</v>
      </c>
      <c r="Z485" s="22">
        <v>1</v>
      </c>
      <c r="AA485" s="22">
        <v>1</v>
      </c>
      <c r="AB485" s="22">
        <v>1</v>
      </c>
      <c r="AC485" s="22">
        <v>0</v>
      </c>
      <c r="AD485" s="22">
        <v>1</v>
      </c>
      <c r="AE485" s="22">
        <v>1</v>
      </c>
      <c r="AF485" s="22">
        <v>1</v>
      </c>
      <c r="AG485" s="22">
        <v>2</v>
      </c>
      <c r="AH485" s="22">
        <v>0</v>
      </c>
      <c r="AI485" s="22">
        <v>0</v>
      </c>
      <c r="AJ485" s="22">
        <v>0</v>
      </c>
      <c r="AK485" s="22">
        <v>0</v>
      </c>
      <c r="AL485" s="22">
        <v>0</v>
      </c>
      <c r="AM485" s="22">
        <v>0</v>
      </c>
      <c r="AN485" s="22">
        <v>0</v>
      </c>
      <c r="AO485" s="22">
        <v>0</v>
      </c>
      <c r="AP485" s="22">
        <v>0</v>
      </c>
      <c r="AQ485" s="22">
        <v>2</v>
      </c>
      <c r="AR485" s="22">
        <v>4</v>
      </c>
      <c r="AS485" s="22">
        <v>6</v>
      </c>
    </row>
    <row r="486" spans="1:45" ht="12" customHeight="1" x14ac:dyDescent="0.25">
      <c r="A486" s="3" t="s">
        <v>523</v>
      </c>
      <c r="B486" s="3" t="s">
        <v>536</v>
      </c>
      <c r="C486" s="3" t="s">
        <v>827</v>
      </c>
      <c r="D486" s="22">
        <f t="shared" si="21"/>
        <v>5</v>
      </c>
      <c r="E486" s="22">
        <f t="shared" si="22"/>
        <v>6</v>
      </c>
      <c r="F486" s="22">
        <f t="shared" si="23"/>
        <v>11</v>
      </c>
      <c r="G486" s="22">
        <v>2</v>
      </c>
      <c r="H486" s="22">
        <v>4</v>
      </c>
      <c r="I486" s="22">
        <v>6</v>
      </c>
      <c r="J486" s="22">
        <v>1</v>
      </c>
      <c r="K486" s="22">
        <v>0</v>
      </c>
      <c r="L486" s="22">
        <v>1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1</v>
      </c>
      <c r="Z486" s="22">
        <v>1</v>
      </c>
      <c r="AA486" s="22">
        <v>2</v>
      </c>
      <c r="AB486" s="22">
        <v>0</v>
      </c>
      <c r="AC486" s="22">
        <v>0</v>
      </c>
      <c r="AD486" s="22">
        <v>0</v>
      </c>
      <c r="AE486" s="22">
        <v>0</v>
      </c>
      <c r="AF486" s="22">
        <v>0</v>
      </c>
      <c r="AG486" s="22">
        <v>0</v>
      </c>
      <c r="AH486" s="22">
        <v>0</v>
      </c>
      <c r="AI486" s="22">
        <v>0</v>
      </c>
      <c r="AJ486" s="22">
        <v>0</v>
      </c>
      <c r="AK486" s="22">
        <v>0</v>
      </c>
      <c r="AL486" s="22">
        <v>1</v>
      </c>
      <c r="AM486" s="22">
        <v>1</v>
      </c>
      <c r="AN486" s="22">
        <v>1</v>
      </c>
      <c r="AO486" s="22">
        <v>0</v>
      </c>
      <c r="AP486" s="22">
        <v>1</v>
      </c>
      <c r="AQ486" s="22">
        <v>0</v>
      </c>
      <c r="AR486" s="22">
        <v>0</v>
      </c>
      <c r="AS486" s="22">
        <v>0</v>
      </c>
    </row>
    <row r="487" spans="1:45" ht="12" customHeight="1" x14ac:dyDescent="0.25">
      <c r="A487" s="3" t="s">
        <v>523</v>
      </c>
      <c r="B487" s="3" t="s">
        <v>576</v>
      </c>
      <c r="C487" s="3" t="s">
        <v>580</v>
      </c>
      <c r="D487" s="22">
        <f t="shared" si="21"/>
        <v>7</v>
      </c>
      <c r="E487" s="22">
        <f t="shared" si="22"/>
        <v>7</v>
      </c>
      <c r="F487" s="22">
        <f t="shared" si="23"/>
        <v>14</v>
      </c>
      <c r="G487" s="22">
        <v>4</v>
      </c>
      <c r="H487" s="22">
        <v>4</v>
      </c>
      <c r="I487" s="22">
        <v>8</v>
      </c>
      <c r="J487" s="22">
        <v>2</v>
      </c>
      <c r="K487" s="22">
        <v>1</v>
      </c>
      <c r="L487" s="22">
        <v>3</v>
      </c>
      <c r="M487" s="22">
        <v>0</v>
      </c>
      <c r="N487" s="22">
        <v>0</v>
      </c>
      <c r="O487" s="22">
        <v>0</v>
      </c>
      <c r="P487" s="22">
        <v>0</v>
      </c>
      <c r="Q487" s="22">
        <v>2</v>
      </c>
      <c r="R487" s="22">
        <v>2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2">
        <v>0</v>
      </c>
      <c r="AB487" s="22">
        <v>0</v>
      </c>
      <c r="AC487" s="22">
        <v>0</v>
      </c>
      <c r="AD487" s="22">
        <v>0</v>
      </c>
      <c r="AE487" s="22">
        <v>1</v>
      </c>
      <c r="AF487" s="22">
        <v>0</v>
      </c>
      <c r="AG487" s="22">
        <v>1</v>
      </c>
      <c r="AH487" s="22">
        <v>0</v>
      </c>
      <c r="AI487" s="22">
        <v>0</v>
      </c>
      <c r="AJ487" s="22">
        <v>0</v>
      </c>
      <c r="AK487" s="22">
        <v>0</v>
      </c>
      <c r="AL487" s="22">
        <v>0</v>
      </c>
      <c r="AM487" s="22">
        <v>0</v>
      </c>
      <c r="AN487" s="22">
        <v>0</v>
      </c>
      <c r="AO487" s="22">
        <v>0</v>
      </c>
      <c r="AP487" s="22">
        <v>0</v>
      </c>
      <c r="AQ487" s="22">
        <v>0</v>
      </c>
      <c r="AR487" s="22">
        <v>0</v>
      </c>
      <c r="AS487" s="22">
        <v>0</v>
      </c>
    </row>
    <row r="488" spans="1:45" ht="12" customHeight="1" x14ac:dyDescent="0.25">
      <c r="A488" s="3" t="s">
        <v>523</v>
      </c>
      <c r="B488" s="3" t="s">
        <v>576</v>
      </c>
      <c r="C488" s="3" t="s">
        <v>579</v>
      </c>
      <c r="D488" s="22">
        <f t="shared" si="21"/>
        <v>0</v>
      </c>
      <c r="E488" s="22">
        <f t="shared" si="22"/>
        <v>2</v>
      </c>
      <c r="F488" s="22">
        <f t="shared" si="23"/>
        <v>2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1</v>
      </c>
      <c r="X488" s="22">
        <v>1</v>
      </c>
      <c r="Y488" s="22">
        <v>0</v>
      </c>
      <c r="Z488" s="22">
        <v>0</v>
      </c>
      <c r="AA488" s="22">
        <v>0</v>
      </c>
      <c r="AB488" s="22">
        <v>0</v>
      </c>
      <c r="AC488" s="22">
        <v>0</v>
      </c>
      <c r="AD488" s="22">
        <v>0</v>
      </c>
      <c r="AE488" s="22">
        <v>0</v>
      </c>
      <c r="AF488" s="22">
        <v>0</v>
      </c>
      <c r="AG488" s="22">
        <v>0</v>
      </c>
      <c r="AH488" s="22">
        <v>0</v>
      </c>
      <c r="AI488" s="22">
        <v>1</v>
      </c>
      <c r="AJ488" s="22">
        <v>1</v>
      </c>
      <c r="AK488" s="22">
        <v>0</v>
      </c>
      <c r="AL488" s="22">
        <v>0</v>
      </c>
      <c r="AM488" s="22">
        <v>0</v>
      </c>
      <c r="AN488" s="22">
        <v>0</v>
      </c>
      <c r="AO488" s="22">
        <v>0</v>
      </c>
      <c r="AP488" s="22">
        <v>0</v>
      </c>
      <c r="AQ488" s="22">
        <v>0</v>
      </c>
      <c r="AR488" s="22">
        <v>0</v>
      </c>
      <c r="AS488" s="22">
        <v>0</v>
      </c>
    </row>
    <row r="489" spans="1:45" ht="12" customHeight="1" x14ac:dyDescent="0.25">
      <c r="A489" s="3" t="s">
        <v>523</v>
      </c>
      <c r="B489" s="3" t="s">
        <v>576</v>
      </c>
      <c r="C489" s="3" t="s">
        <v>581</v>
      </c>
      <c r="D489" s="22">
        <f t="shared" si="21"/>
        <v>4</v>
      </c>
      <c r="E489" s="22">
        <f t="shared" si="22"/>
        <v>2</v>
      </c>
      <c r="F489" s="22">
        <f t="shared" si="23"/>
        <v>6</v>
      </c>
      <c r="G489" s="22">
        <v>3</v>
      </c>
      <c r="H489" s="22">
        <v>1</v>
      </c>
      <c r="I489" s="22">
        <v>4</v>
      </c>
      <c r="J489" s="22">
        <v>0</v>
      </c>
      <c r="K489" s="22">
        <v>0</v>
      </c>
      <c r="L489" s="22">
        <v>0</v>
      </c>
      <c r="M489" s="22">
        <v>0</v>
      </c>
      <c r="N489" s="22">
        <v>0</v>
      </c>
      <c r="O489" s="22">
        <v>0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0</v>
      </c>
      <c r="AA489" s="22">
        <v>0</v>
      </c>
      <c r="AB489" s="22">
        <v>0</v>
      </c>
      <c r="AC489" s="22">
        <v>0</v>
      </c>
      <c r="AD489" s="22">
        <v>0</v>
      </c>
      <c r="AE489" s="22">
        <v>0</v>
      </c>
      <c r="AF489" s="22">
        <v>0</v>
      </c>
      <c r="AG489" s="22">
        <v>0</v>
      </c>
      <c r="AH489" s="22">
        <v>0</v>
      </c>
      <c r="AI489" s="22">
        <v>0</v>
      </c>
      <c r="AJ489" s="22">
        <v>0</v>
      </c>
      <c r="AK489" s="22">
        <v>1</v>
      </c>
      <c r="AL489" s="22">
        <v>1</v>
      </c>
      <c r="AM489" s="22">
        <v>2</v>
      </c>
      <c r="AN489" s="22">
        <v>0</v>
      </c>
      <c r="AO489" s="22">
        <v>0</v>
      </c>
      <c r="AP489" s="22">
        <v>0</v>
      </c>
      <c r="AQ489" s="22">
        <v>0</v>
      </c>
      <c r="AR489" s="22">
        <v>0</v>
      </c>
      <c r="AS489" s="22">
        <v>0</v>
      </c>
    </row>
    <row r="490" spans="1:45" ht="12" customHeight="1" x14ac:dyDescent="0.25">
      <c r="A490" s="3" t="s">
        <v>523</v>
      </c>
      <c r="B490" s="3" t="s">
        <v>576</v>
      </c>
      <c r="C490" s="3" t="s">
        <v>575</v>
      </c>
      <c r="D490" s="22">
        <f t="shared" si="21"/>
        <v>5</v>
      </c>
      <c r="E490" s="22">
        <f t="shared" si="22"/>
        <v>11</v>
      </c>
      <c r="F490" s="22">
        <f t="shared" si="23"/>
        <v>16</v>
      </c>
      <c r="G490" s="22">
        <v>2</v>
      </c>
      <c r="H490" s="22">
        <v>4</v>
      </c>
      <c r="I490" s="22">
        <v>6</v>
      </c>
      <c r="J490" s="22">
        <v>0</v>
      </c>
      <c r="K490" s="22">
        <v>0</v>
      </c>
      <c r="L490" s="22">
        <v>0</v>
      </c>
      <c r="M490" s="22">
        <v>1</v>
      </c>
      <c r="N490" s="22">
        <v>1</v>
      </c>
      <c r="O490" s="22">
        <v>2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2">
        <v>0</v>
      </c>
      <c r="Y490" s="22">
        <v>0</v>
      </c>
      <c r="Z490" s="22">
        <v>0</v>
      </c>
      <c r="AA490" s="22">
        <v>0</v>
      </c>
      <c r="AB490" s="22">
        <v>0</v>
      </c>
      <c r="AC490" s="22">
        <v>0</v>
      </c>
      <c r="AD490" s="22">
        <v>0</v>
      </c>
      <c r="AE490" s="22">
        <v>0</v>
      </c>
      <c r="AF490" s="22">
        <v>2</v>
      </c>
      <c r="AG490" s="22">
        <v>2</v>
      </c>
      <c r="AH490" s="22">
        <v>0</v>
      </c>
      <c r="AI490" s="22">
        <v>0</v>
      </c>
      <c r="AJ490" s="22">
        <v>0</v>
      </c>
      <c r="AK490" s="22">
        <v>2</v>
      </c>
      <c r="AL490" s="22">
        <v>2</v>
      </c>
      <c r="AM490" s="22">
        <v>4</v>
      </c>
      <c r="AN490" s="22">
        <v>0</v>
      </c>
      <c r="AO490" s="22">
        <v>0</v>
      </c>
      <c r="AP490" s="22">
        <v>0</v>
      </c>
      <c r="AQ490" s="22">
        <v>0</v>
      </c>
      <c r="AR490" s="22">
        <v>2</v>
      </c>
      <c r="AS490" s="22">
        <v>2</v>
      </c>
    </row>
    <row r="491" spans="1:45" ht="12" customHeight="1" x14ac:dyDescent="0.25">
      <c r="A491" s="3" t="s">
        <v>523</v>
      </c>
      <c r="B491" s="3" t="s">
        <v>576</v>
      </c>
      <c r="C491" s="3" t="s">
        <v>583</v>
      </c>
      <c r="D491" s="22">
        <f t="shared" si="21"/>
        <v>68</v>
      </c>
      <c r="E491" s="22">
        <f t="shared" si="22"/>
        <v>93</v>
      </c>
      <c r="F491" s="22">
        <f t="shared" si="23"/>
        <v>161</v>
      </c>
      <c r="G491" s="22">
        <v>67</v>
      </c>
      <c r="H491" s="22">
        <v>86</v>
      </c>
      <c r="I491" s="22">
        <v>153</v>
      </c>
      <c r="J491" s="22">
        <v>0</v>
      </c>
      <c r="K491" s="22">
        <v>1</v>
      </c>
      <c r="L491" s="22">
        <v>1</v>
      </c>
      <c r="M491" s="22">
        <v>0</v>
      </c>
      <c r="N491" s="22">
        <v>0</v>
      </c>
      <c r="O491" s="22">
        <v>0</v>
      </c>
      <c r="P491" s="22">
        <v>0</v>
      </c>
      <c r="Q491" s="22">
        <v>0</v>
      </c>
      <c r="R491" s="22">
        <v>0</v>
      </c>
      <c r="S491" s="22">
        <v>0</v>
      </c>
      <c r="T491" s="22">
        <v>1</v>
      </c>
      <c r="U491" s="22">
        <v>1</v>
      </c>
      <c r="V491" s="22">
        <v>0</v>
      </c>
      <c r="W491" s="22">
        <v>1</v>
      </c>
      <c r="X491" s="22">
        <v>1</v>
      </c>
      <c r="Y491" s="22">
        <v>0</v>
      </c>
      <c r="Z491" s="22">
        <v>1</v>
      </c>
      <c r="AA491" s="22">
        <v>1</v>
      </c>
      <c r="AB491" s="22">
        <v>0</v>
      </c>
      <c r="AC491" s="22">
        <v>0</v>
      </c>
      <c r="AD491" s="22">
        <v>0</v>
      </c>
      <c r="AE491" s="22">
        <v>0</v>
      </c>
      <c r="AF491" s="22">
        <v>0</v>
      </c>
      <c r="AG491" s="22">
        <v>0</v>
      </c>
      <c r="AH491" s="22">
        <v>0</v>
      </c>
      <c r="AI491" s="22">
        <v>2</v>
      </c>
      <c r="AJ491" s="22">
        <v>2</v>
      </c>
      <c r="AK491" s="22">
        <v>0</v>
      </c>
      <c r="AL491" s="22">
        <v>1</v>
      </c>
      <c r="AM491" s="22">
        <v>1</v>
      </c>
      <c r="AN491" s="22">
        <v>0</v>
      </c>
      <c r="AO491" s="22">
        <v>0</v>
      </c>
      <c r="AP491" s="22">
        <v>0</v>
      </c>
      <c r="AQ491" s="22">
        <v>1</v>
      </c>
      <c r="AR491" s="22">
        <v>0</v>
      </c>
      <c r="AS491" s="22">
        <v>1</v>
      </c>
    </row>
    <row r="492" spans="1:45" ht="12" customHeight="1" x14ac:dyDescent="0.25">
      <c r="A492" s="3" t="s">
        <v>523</v>
      </c>
      <c r="B492" s="3" t="s">
        <v>576</v>
      </c>
      <c r="C492" s="3" t="s">
        <v>582</v>
      </c>
      <c r="D492" s="22">
        <f t="shared" si="21"/>
        <v>1</v>
      </c>
      <c r="E492" s="22">
        <f t="shared" si="22"/>
        <v>0</v>
      </c>
      <c r="F492" s="22">
        <f t="shared" si="23"/>
        <v>1</v>
      </c>
      <c r="G492" s="22">
        <v>1</v>
      </c>
      <c r="H492" s="22">
        <v>0</v>
      </c>
      <c r="I492" s="22">
        <v>1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2">
        <v>0</v>
      </c>
      <c r="Z492" s="22">
        <v>0</v>
      </c>
      <c r="AA492" s="22">
        <v>0</v>
      </c>
      <c r="AB492" s="22">
        <v>0</v>
      </c>
      <c r="AC492" s="22">
        <v>0</v>
      </c>
      <c r="AD492" s="22">
        <v>0</v>
      </c>
      <c r="AE492" s="22">
        <v>0</v>
      </c>
      <c r="AF492" s="22">
        <v>0</v>
      </c>
      <c r="AG492" s="22">
        <v>0</v>
      </c>
      <c r="AH492" s="22">
        <v>0</v>
      </c>
      <c r="AI492" s="22">
        <v>0</v>
      </c>
      <c r="AJ492" s="22">
        <v>0</v>
      </c>
      <c r="AK492" s="22">
        <v>0</v>
      </c>
      <c r="AL492" s="22">
        <v>0</v>
      </c>
      <c r="AM492" s="22">
        <v>0</v>
      </c>
      <c r="AN492" s="22">
        <v>0</v>
      </c>
      <c r="AO492" s="22">
        <v>0</v>
      </c>
      <c r="AP492" s="22">
        <v>0</v>
      </c>
      <c r="AQ492" s="22">
        <v>0</v>
      </c>
      <c r="AR492" s="22">
        <v>0</v>
      </c>
      <c r="AS492" s="22">
        <v>0</v>
      </c>
    </row>
    <row r="493" spans="1:45" ht="12" customHeight="1" x14ac:dyDescent="0.25">
      <c r="A493" s="3" t="s">
        <v>523</v>
      </c>
      <c r="B493" s="3" t="s">
        <v>576</v>
      </c>
      <c r="C493" s="3" t="s">
        <v>578</v>
      </c>
      <c r="D493" s="22">
        <f t="shared" si="21"/>
        <v>25</v>
      </c>
      <c r="E493" s="22">
        <f t="shared" si="22"/>
        <v>43</v>
      </c>
      <c r="F493" s="22">
        <f t="shared" si="23"/>
        <v>68</v>
      </c>
      <c r="G493" s="22">
        <v>7</v>
      </c>
      <c r="H493" s="22">
        <v>9</v>
      </c>
      <c r="I493" s="22">
        <v>16</v>
      </c>
      <c r="J493" s="22">
        <v>11</v>
      </c>
      <c r="K493" s="22">
        <v>19</v>
      </c>
      <c r="L493" s="22">
        <v>30</v>
      </c>
      <c r="M493" s="22">
        <v>0</v>
      </c>
      <c r="N493" s="22">
        <v>0</v>
      </c>
      <c r="O493" s="22">
        <v>0</v>
      </c>
      <c r="P493" s="22">
        <v>0</v>
      </c>
      <c r="Q493" s="22">
        <v>0</v>
      </c>
      <c r="R493" s="22">
        <v>0</v>
      </c>
      <c r="S493" s="22">
        <v>0</v>
      </c>
      <c r="T493" s="22">
        <v>2</v>
      </c>
      <c r="U493" s="22">
        <v>2</v>
      </c>
      <c r="V493" s="22">
        <v>0</v>
      </c>
      <c r="W493" s="22">
        <v>1</v>
      </c>
      <c r="X493" s="22">
        <v>1</v>
      </c>
      <c r="Y493" s="22">
        <v>1</v>
      </c>
      <c r="Z493" s="22">
        <v>1</v>
      </c>
      <c r="AA493" s="22">
        <v>2</v>
      </c>
      <c r="AB493" s="22">
        <v>0</v>
      </c>
      <c r="AC493" s="22">
        <v>0</v>
      </c>
      <c r="AD493" s="22">
        <v>0</v>
      </c>
      <c r="AE493" s="22">
        <v>0</v>
      </c>
      <c r="AF493" s="22">
        <v>0</v>
      </c>
      <c r="AG493" s="22">
        <v>0</v>
      </c>
      <c r="AH493" s="22">
        <v>0</v>
      </c>
      <c r="AI493" s="22">
        <v>6</v>
      </c>
      <c r="AJ493" s="22">
        <v>6</v>
      </c>
      <c r="AK493" s="22">
        <v>2</v>
      </c>
      <c r="AL493" s="22">
        <v>3</v>
      </c>
      <c r="AM493" s="22">
        <v>5</v>
      </c>
      <c r="AN493" s="22">
        <v>0</v>
      </c>
      <c r="AO493" s="22">
        <v>0</v>
      </c>
      <c r="AP493" s="22">
        <v>0</v>
      </c>
      <c r="AQ493" s="22">
        <v>4</v>
      </c>
      <c r="AR493" s="22">
        <v>2</v>
      </c>
      <c r="AS493" s="22">
        <v>6</v>
      </c>
    </row>
    <row r="494" spans="1:45" ht="12" customHeight="1" x14ac:dyDescent="0.25">
      <c r="A494" s="3" t="s">
        <v>523</v>
      </c>
      <c r="B494" s="3" t="s">
        <v>576</v>
      </c>
      <c r="C494" s="3" t="s">
        <v>577</v>
      </c>
      <c r="D494" s="22">
        <f t="shared" si="21"/>
        <v>3</v>
      </c>
      <c r="E494" s="22">
        <f t="shared" si="22"/>
        <v>9</v>
      </c>
      <c r="F494" s="22">
        <f t="shared" si="23"/>
        <v>12</v>
      </c>
      <c r="G494" s="22">
        <v>3</v>
      </c>
      <c r="H494" s="22">
        <v>4</v>
      </c>
      <c r="I494" s="22">
        <v>7</v>
      </c>
      <c r="J494" s="22">
        <v>0</v>
      </c>
      <c r="K494" s="22">
        <v>2</v>
      </c>
      <c r="L494" s="22">
        <v>2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2">
        <v>0</v>
      </c>
      <c r="Y494" s="22">
        <v>0</v>
      </c>
      <c r="Z494" s="22">
        <v>0</v>
      </c>
      <c r="AA494" s="22">
        <v>0</v>
      </c>
      <c r="AB494" s="22">
        <v>0</v>
      </c>
      <c r="AC494" s="22">
        <v>0</v>
      </c>
      <c r="AD494" s="22">
        <v>0</v>
      </c>
      <c r="AE494" s="22">
        <v>0</v>
      </c>
      <c r="AF494" s="22">
        <v>2</v>
      </c>
      <c r="AG494" s="22">
        <v>2</v>
      </c>
      <c r="AH494" s="22">
        <v>0</v>
      </c>
      <c r="AI494" s="22">
        <v>0</v>
      </c>
      <c r="AJ494" s="22">
        <v>0</v>
      </c>
      <c r="AK494" s="22">
        <v>0</v>
      </c>
      <c r="AL494" s="22">
        <v>1</v>
      </c>
      <c r="AM494" s="22">
        <v>1</v>
      </c>
      <c r="AN494" s="22">
        <v>0</v>
      </c>
      <c r="AO494" s="22">
        <v>0</v>
      </c>
      <c r="AP494" s="22">
        <v>0</v>
      </c>
      <c r="AQ494" s="22">
        <v>0</v>
      </c>
      <c r="AR494" s="22">
        <v>0</v>
      </c>
      <c r="AS494" s="22">
        <v>0</v>
      </c>
    </row>
    <row r="495" spans="1:45" ht="12" customHeight="1" x14ac:dyDescent="0.25">
      <c r="A495" s="3" t="s">
        <v>523</v>
      </c>
      <c r="B495" s="3" t="s">
        <v>585</v>
      </c>
      <c r="C495" s="3" t="s">
        <v>592</v>
      </c>
      <c r="D495" s="22">
        <f t="shared" si="21"/>
        <v>5</v>
      </c>
      <c r="E495" s="22">
        <f t="shared" si="22"/>
        <v>4</v>
      </c>
      <c r="F495" s="22">
        <f t="shared" si="23"/>
        <v>9</v>
      </c>
      <c r="G495" s="22">
        <v>3</v>
      </c>
      <c r="H495" s="22">
        <v>2</v>
      </c>
      <c r="I495" s="22">
        <v>5</v>
      </c>
      <c r="J495" s="22">
        <v>0</v>
      </c>
      <c r="K495" s="22">
        <v>1</v>
      </c>
      <c r="L495" s="22">
        <v>1</v>
      </c>
      <c r="M495" s="22">
        <v>0</v>
      </c>
      <c r="N495" s="22">
        <v>0</v>
      </c>
      <c r="O495" s="22">
        <v>0</v>
      </c>
      <c r="P495" s="22">
        <v>0</v>
      </c>
      <c r="Q495" s="22">
        <v>0</v>
      </c>
      <c r="R495" s="22">
        <v>0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2">
        <v>0</v>
      </c>
      <c r="Y495" s="22">
        <v>0</v>
      </c>
      <c r="Z495" s="22">
        <v>0</v>
      </c>
      <c r="AA495" s="22">
        <v>0</v>
      </c>
      <c r="AB495" s="22">
        <v>0</v>
      </c>
      <c r="AC495" s="22">
        <v>0</v>
      </c>
      <c r="AD495" s="22">
        <v>0</v>
      </c>
      <c r="AE495" s="22">
        <v>0</v>
      </c>
      <c r="AF495" s="22">
        <v>0</v>
      </c>
      <c r="AG495" s="22">
        <v>0</v>
      </c>
      <c r="AH495" s="22">
        <v>0</v>
      </c>
      <c r="AI495" s="22">
        <v>0</v>
      </c>
      <c r="AJ495" s="22">
        <v>0</v>
      </c>
      <c r="AK495" s="22">
        <v>2</v>
      </c>
      <c r="AL495" s="22">
        <v>1</v>
      </c>
      <c r="AM495" s="22">
        <v>3</v>
      </c>
      <c r="AN495" s="22">
        <v>0</v>
      </c>
      <c r="AO495" s="22">
        <v>0</v>
      </c>
      <c r="AP495" s="22">
        <v>0</v>
      </c>
      <c r="AQ495" s="22">
        <v>0</v>
      </c>
      <c r="AR495" s="22">
        <v>0</v>
      </c>
      <c r="AS495" s="22">
        <v>0</v>
      </c>
    </row>
    <row r="496" spans="1:45" ht="12" customHeight="1" x14ac:dyDescent="0.25">
      <c r="A496" s="3" t="s">
        <v>523</v>
      </c>
      <c r="B496" s="3" t="s">
        <v>585</v>
      </c>
      <c r="C496" s="3" t="s">
        <v>588</v>
      </c>
      <c r="D496" s="22">
        <f t="shared" si="21"/>
        <v>22</v>
      </c>
      <c r="E496" s="22">
        <f t="shared" si="22"/>
        <v>45</v>
      </c>
      <c r="F496" s="22">
        <f t="shared" si="23"/>
        <v>67</v>
      </c>
      <c r="G496" s="22">
        <v>20</v>
      </c>
      <c r="H496" s="22">
        <v>41</v>
      </c>
      <c r="I496" s="22">
        <v>61</v>
      </c>
      <c r="J496" s="22">
        <v>0</v>
      </c>
      <c r="K496" s="22">
        <v>1</v>
      </c>
      <c r="L496" s="22">
        <v>1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2">
        <v>1</v>
      </c>
      <c r="AA496" s="22">
        <v>1</v>
      </c>
      <c r="AB496" s="22">
        <v>0</v>
      </c>
      <c r="AC496" s="22">
        <v>0</v>
      </c>
      <c r="AD496" s="22">
        <v>0</v>
      </c>
      <c r="AE496" s="22">
        <v>1</v>
      </c>
      <c r="AF496" s="22">
        <v>1</v>
      </c>
      <c r="AG496" s="22">
        <v>2</v>
      </c>
      <c r="AH496" s="22">
        <v>0</v>
      </c>
      <c r="AI496" s="22">
        <v>0</v>
      </c>
      <c r="AJ496" s="22">
        <v>0</v>
      </c>
      <c r="AK496" s="22">
        <v>1</v>
      </c>
      <c r="AL496" s="22">
        <v>1</v>
      </c>
      <c r="AM496" s="22">
        <v>2</v>
      </c>
      <c r="AN496" s="22">
        <v>0</v>
      </c>
      <c r="AO496" s="22">
        <v>0</v>
      </c>
      <c r="AP496" s="22">
        <v>0</v>
      </c>
      <c r="AQ496" s="22">
        <v>0</v>
      </c>
      <c r="AR496" s="22">
        <v>0</v>
      </c>
      <c r="AS496" s="22">
        <v>0</v>
      </c>
    </row>
    <row r="497" spans="1:45" ht="12" customHeight="1" x14ac:dyDescent="0.25">
      <c r="A497" s="3" t="s">
        <v>523</v>
      </c>
      <c r="B497" s="3" t="s">
        <v>585</v>
      </c>
      <c r="C497" s="3" t="s">
        <v>587</v>
      </c>
      <c r="D497" s="22">
        <f t="shared" si="21"/>
        <v>0</v>
      </c>
      <c r="E497" s="22">
        <f t="shared" si="22"/>
        <v>6</v>
      </c>
      <c r="F497" s="22">
        <f t="shared" si="23"/>
        <v>6</v>
      </c>
      <c r="G497" s="22">
        <v>0</v>
      </c>
      <c r="H497" s="22">
        <v>3</v>
      </c>
      <c r="I497" s="22">
        <v>3</v>
      </c>
      <c r="J497" s="22">
        <v>0</v>
      </c>
      <c r="K497" s="22">
        <v>1</v>
      </c>
      <c r="L497" s="22">
        <v>1</v>
      </c>
      <c r="M497" s="22">
        <v>0</v>
      </c>
      <c r="N497" s="22">
        <v>0</v>
      </c>
      <c r="O497" s="22">
        <v>0</v>
      </c>
      <c r="P497" s="22">
        <v>0</v>
      </c>
      <c r="Q497" s="22">
        <v>1</v>
      </c>
      <c r="R497" s="22">
        <v>1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2">
        <v>0</v>
      </c>
      <c r="AC497" s="22">
        <v>0</v>
      </c>
      <c r="AD497" s="22">
        <v>0</v>
      </c>
      <c r="AE497" s="22">
        <v>0</v>
      </c>
      <c r="AF497" s="22">
        <v>0</v>
      </c>
      <c r="AG497" s="22">
        <v>0</v>
      </c>
      <c r="AH497" s="22">
        <v>0</v>
      </c>
      <c r="AI497" s="22">
        <v>0</v>
      </c>
      <c r="AJ497" s="22">
        <v>0</v>
      </c>
      <c r="AK497" s="22">
        <v>0</v>
      </c>
      <c r="AL497" s="22">
        <v>1</v>
      </c>
      <c r="AM497" s="22">
        <v>1</v>
      </c>
      <c r="AN497" s="22">
        <v>0</v>
      </c>
      <c r="AO497" s="22">
        <v>0</v>
      </c>
      <c r="AP497" s="22">
        <v>0</v>
      </c>
      <c r="AQ497" s="22">
        <v>0</v>
      </c>
      <c r="AR497" s="22">
        <v>0</v>
      </c>
      <c r="AS497" s="22">
        <v>0</v>
      </c>
    </row>
    <row r="498" spans="1:45" ht="12" customHeight="1" x14ac:dyDescent="0.25">
      <c r="A498" s="3" t="s">
        <v>523</v>
      </c>
      <c r="B498" s="3" t="s">
        <v>585</v>
      </c>
      <c r="C498" s="3" t="s">
        <v>590</v>
      </c>
      <c r="D498" s="22">
        <f t="shared" si="21"/>
        <v>3</v>
      </c>
      <c r="E498" s="22">
        <f t="shared" si="22"/>
        <v>2</v>
      </c>
      <c r="F498" s="22">
        <f t="shared" si="23"/>
        <v>5</v>
      </c>
      <c r="G498" s="22">
        <v>1</v>
      </c>
      <c r="H498" s="22">
        <v>1</v>
      </c>
      <c r="I498" s="22">
        <v>2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22">
        <v>0</v>
      </c>
      <c r="AC498" s="22">
        <v>0</v>
      </c>
      <c r="AD498" s="22">
        <v>0</v>
      </c>
      <c r="AE498" s="22">
        <v>2</v>
      </c>
      <c r="AF498" s="22">
        <v>1</v>
      </c>
      <c r="AG498" s="22">
        <v>3</v>
      </c>
      <c r="AH498" s="22">
        <v>0</v>
      </c>
      <c r="AI498" s="22">
        <v>0</v>
      </c>
      <c r="AJ498" s="22">
        <v>0</v>
      </c>
      <c r="AK498" s="22">
        <v>0</v>
      </c>
      <c r="AL498" s="22">
        <v>0</v>
      </c>
      <c r="AM498" s="22">
        <v>0</v>
      </c>
      <c r="AN498" s="22">
        <v>0</v>
      </c>
      <c r="AO498" s="22">
        <v>0</v>
      </c>
      <c r="AP498" s="22">
        <v>0</v>
      </c>
      <c r="AQ498" s="22">
        <v>0</v>
      </c>
      <c r="AR498" s="22">
        <v>0</v>
      </c>
      <c r="AS498" s="22">
        <v>0</v>
      </c>
    </row>
    <row r="499" spans="1:45" ht="12" customHeight="1" x14ac:dyDescent="0.25">
      <c r="A499" s="3" t="s">
        <v>523</v>
      </c>
      <c r="B499" s="3" t="s">
        <v>585</v>
      </c>
      <c r="C499" s="3" t="s">
        <v>591</v>
      </c>
      <c r="D499" s="22">
        <f t="shared" si="21"/>
        <v>11</v>
      </c>
      <c r="E499" s="22">
        <f t="shared" si="22"/>
        <v>8</v>
      </c>
      <c r="F499" s="22">
        <f t="shared" si="23"/>
        <v>19</v>
      </c>
      <c r="G499" s="22">
        <v>9</v>
      </c>
      <c r="H499" s="22">
        <v>7</v>
      </c>
      <c r="I499" s="22">
        <v>16</v>
      </c>
      <c r="J499" s="22">
        <v>1</v>
      </c>
      <c r="K499" s="22">
        <v>1</v>
      </c>
      <c r="L499" s="22">
        <v>2</v>
      </c>
      <c r="M499" s="22">
        <v>1</v>
      </c>
      <c r="N499" s="22">
        <v>0</v>
      </c>
      <c r="O499" s="22">
        <v>1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2">
        <v>0</v>
      </c>
      <c r="AB499" s="22">
        <v>0</v>
      </c>
      <c r="AC499" s="22">
        <v>0</v>
      </c>
      <c r="AD499" s="22">
        <v>0</v>
      </c>
      <c r="AE499" s="22">
        <v>0</v>
      </c>
      <c r="AF499" s="22">
        <v>0</v>
      </c>
      <c r="AG499" s="22">
        <v>0</v>
      </c>
      <c r="AH499" s="22">
        <v>0</v>
      </c>
      <c r="AI499" s="22">
        <v>0</v>
      </c>
      <c r="AJ499" s="22">
        <v>0</v>
      </c>
      <c r="AK499" s="22">
        <v>0</v>
      </c>
      <c r="AL499" s="22">
        <v>0</v>
      </c>
      <c r="AM499" s="22">
        <v>0</v>
      </c>
      <c r="AN499" s="22">
        <v>0</v>
      </c>
      <c r="AO499" s="22">
        <v>0</v>
      </c>
      <c r="AP499" s="22">
        <v>0</v>
      </c>
      <c r="AQ499" s="22">
        <v>0</v>
      </c>
      <c r="AR499" s="22">
        <v>0</v>
      </c>
      <c r="AS499" s="22">
        <v>0</v>
      </c>
    </row>
    <row r="500" spans="1:45" ht="12" customHeight="1" x14ac:dyDescent="0.25">
      <c r="A500" s="3" t="s">
        <v>523</v>
      </c>
      <c r="B500" s="3" t="s">
        <v>585</v>
      </c>
      <c r="C500" s="3" t="s">
        <v>589</v>
      </c>
      <c r="D500" s="22">
        <f t="shared" si="21"/>
        <v>6</v>
      </c>
      <c r="E500" s="22">
        <f t="shared" si="22"/>
        <v>13</v>
      </c>
      <c r="F500" s="22">
        <f t="shared" si="23"/>
        <v>19</v>
      </c>
      <c r="G500" s="22">
        <v>2</v>
      </c>
      <c r="H500" s="22">
        <v>4</v>
      </c>
      <c r="I500" s="22">
        <v>6</v>
      </c>
      <c r="J500" s="22">
        <v>0</v>
      </c>
      <c r="K500" s="22">
        <v>0</v>
      </c>
      <c r="L500" s="22">
        <v>0</v>
      </c>
      <c r="M500" s="22">
        <v>1</v>
      </c>
      <c r="N500" s="22">
        <v>7</v>
      </c>
      <c r="O500" s="22">
        <v>8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1</v>
      </c>
      <c r="W500" s="22">
        <v>1</v>
      </c>
      <c r="X500" s="22">
        <v>2</v>
      </c>
      <c r="Y500" s="22">
        <v>0</v>
      </c>
      <c r="Z500" s="22">
        <v>0</v>
      </c>
      <c r="AA500" s="22">
        <v>0</v>
      </c>
      <c r="AB500" s="22">
        <v>0</v>
      </c>
      <c r="AC500" s="22">
        <v>0</v>
      </c>
      <c r="AD500" s="22">
        <v>0</v>
      </c>
      <c r="AE500" s="22">
        <v>2</v>
      </c>
      <c r="AF500" s="22">
        <v>1</v>
      </c>
      <c r="AG500" s="22">
        <v>3</v>
      </c>
      <c r="AH500" s="22">
        <v>0</v>
      </c>
      <c r="AI500" s="22">
        <v>0</v>
      </c>
      <c r="AJ500" s="22">
        <v>0</v>
      </c>
      <c r="AK500" s="22">
        <v>0</v>
      </c>
      <c r="AL500" s="22">
        <v>0</v>
      </c>
      <c r="AM500" s="22">
        <v>0</v>
      </c>
      <c r="AN500" s="22">
        <v>0</v>
      </c>
      <c r="AO500" s="22">
        <v>0</v>
      </c>
      <c r="AP500" s="22">
        <v>0</v>
      </c>
      <c r="AQ500" s="22">
        <v>0</v>
      </c>
      <c r="AR500" s="22">
        <v>0</v>
      </c>
      <c r="AS500" s="22">
        <v>0</v>
      </c>
    </row>
    <row r="501" spans="1:45" ht="12" customHeight="1" x14ac:dyDescent="0.25">
      <c r="A501" s="3" t="s">
        <v>523</v>
      </c>
      <c r="B501" s="3" t="s">
        <v>585</v>
      </c>
      <c r="C501" s="3" t="s">
        <v>584</v>
      </c>
      <c r="D501" s="22">
        <f t="shared" si="21"/>
        <v>7</v>
      </c>
      <c r="E501" s="22">
        <f t="shared" si="22"/>
        <v>1</v>
      </c>
      <c r="F501" s="22">
        <f t="shared" si="23"/>
        <v>8</v>
      </c>
      <c r="G501" s="22">
        <v>5</v>
      </c>
      <c r="H501" s="22">
        <v>0</v>
      </c>
      <c r="I501" s="22">
        <v>5</v>
      </c>
      <c r="J501" s="22">
        <v>1</v>
      </c>
      <c r="K501" s="22">
        <v>0</v>
      </c>
      <c r="L501" s="22">
        <v>1</v>
      </c>
      <c r="M501" s="22">
        <v>0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2">
        <v>0</v>
      </c>
      <c r="Y501" s="22">
        <v>1</v>
      </c>
      <c r="Z501" s="22">
        <v>0</v>
      </c>
      <c r="AA501" s="22">
        <v>1</v>
      </c>
      <c r="AB501" s="22">
        <v>0</v>
      </c>
      <c r="AC501" s="22">
        <v>0</v>
      </c>
      <c r="AD501" s="22">
        <v>0</v>
      </c>
      <c r="AE501" s="22">
        <v>0</v>
      </c>
      <c r="AF501" s="22">
        <v>0</v>
      </c>
      <c r="AG501" s="22">
        <v>0</v>
      </c>
      <c r="AH501" s="22">
        <v>0</v>
      </c>
      <c r="AI501" s="22">
        <v>0</v>
      </c>
      <c r="AJ501" s="22">
        <v>0</v>
      </c>
      <c r="AK501" s="22">
        <v>0</v>
      </c>
      <c r="AL501" s="22">
        <v>1</v>
      </c>
      <c r="AM501" s="22">
        <v>1</v>
      </c>
      <c r="AN501" s="22">
        <v>0</v>
      </c>
      <c r="AO501" s="22">
        <v>0</v>
      </c>
      <c r="AP501" s="22">
        <v>0</v>
      </c>
      <c r="AQ501" s="22">
        <v>0</v>
      </c>
      <c r="AR501" s="22">
        <v>0</v>
      </c>
      <c r="AS501" s="22">
        <v>0</v>
      </c>
    </row>
    <row r="502" spans="1:45" ht="12" customHeight="1" x14ac:dyDescent="0.25">
      <c r="A502" s="3" t="s">
        <v>523</v>
      </c>
      <c r="B502" s="3" t="s">
        <v>585</v>
      </c>
      <c r="C502" s="3" t="s">
        <v>586</v>
      </c>
      <c r="D502" s="22">
        <f t="shared" si="21"/>
        <v>1</v>
      </c>
      <c r="E502" s="22">
        <f t="shared" si="22"/>
        <v>2</v>
      </c>
      <c r="F502" s="22">
        <f t="shared" si="23"/>
        <v>3</v>
      </c>
      <c r="G502" s="22">
        <v>1</v>
      </c>
      <c r="H502" s="22">
        <v>1</v>
      </c>
      <c r="I502" s="22">
        <v>2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  <c r="Z502" s="22">
        <v>0</v>
      </c>
      <c r="AA502" s="22">
        <v>0</v>
      </c>
      <c r="AB502" s="22">
        <v>0</v>
      </c>
      <c r="AC502" s="22">
        <v>0</v>
      </c>
      <c r="AD502" s="22">
        <v>0</v>
      </c>
      <c r="AE502" s="22">
        <v>0</v>
      </c>
      <c r="AF502" s="22">
        <v>1</v>
      </c>
      <c r="AG502" s="22">
        <v>1</v>
      </c>
      <c r="AH502" s="22">
        <v>0</v>
      </c>
      <c r="AI502" s="22">
        <v>0</v>
      </c>
      <c r="AJ502" s="22">
        <v>0</v>
      </c>
      <c r="AK502" s="22">
        <v>0</v>
      </c>
      <c r="AL502" s="22">
        <v>0</v>
      </c>
      <c r="AM502" s="22">
        <v>0</v>
      </c>
      <c r="AN502" s="22">
        <v>0</v>
      </c>
      <c r="AO502" s="22">
        <v>0</v>
      </c>
      <c r="AP502" s="22">
        <v>0</v>
      </c>
      <c r="AQ502" s="22">
        <v>0</v>
      </c>
      <c r="AR502" s="22">
        <v>0</v>
      </c>
      <c r="AS502" s="22">
        <v>0</v>
      </c>
    </row>
    <row r="503" spans="1:45" ht="12" customHeight="1" x14ac:dyDescent="0.25">
      <c r="A503" s="3" t="s">
        <v>523</v>
      </c>
      <c r="B503" s="3" t="s">
        <v>565</v>
      </c>
      <c r="C503" s="3" t="s">
        <v>570</v>
      </c>
      <c r="D503" s="22">
        <f t="shared" si="21"/>
        <v>2</v>
      </c>
      <c r="E503" s="22">
        <f t="shared" si="22"/>
        <v>0</v>
      </c>
      <c r="F503" s="22">
        <f t="shared" si="23"/>
        <v>2</v>
      </c>
      <c r="G503" s="22">
        <v>0</v>
      </c>
      <c r="H503" s="22">
        <v>0</v>
      </c>
      <c r="I503" s="22">
        <v>0</v>
      </c>
      <c r="J503" s="22">
        <v>1</v>
      </c>
      <c r="K503" s="22">
        <v>0</v>
      </c>
      <c r="L503" s="22">
        <v>1</v>
      </c>
      <c r="M503" s="22">
        <v>0</v>
      </c>
      <c r="N503" s="22">
        <v>0</v>
      </c>
      <c r="O503" s="22">
        <v>0</v>
      </c>
      <c r="P503" s="22">
        <v>0</v>
      </c>
      <c r="Q503" s="22">
        <v>0</v>
      </c>
      <c r="R503" s="22">
        <v>0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2">
        <v>0</v>
      </c>
      <c r="Y503" s="22">
        <v>0</v>
      </c>
      <c r="Z503" s="22">
        <v>0</v>
      </c>
      <c r="AA503" s="22">
        <v>0</v>
      </c>
      <c r="AB503" s="22">
        <v>0</v>
      </c>
      <c r="AC503" s="22">
        <v>0</v>
      </c>
      <c r="AD503" s="22">
        <v>0</v>
      </c>
      <c r="AE503" s="22">
        <v>0</v>
      </c>
      <c r="AF503" s="22">
        <v>0</v>
      </c>
      <c r="AG503" s="22">
        <v>0</v>
      </c>
      <c r="AH503" s="22">
        <v>1</v>
      </c>
      <c r="AI503" s="22">
        <v>0</v>
      </c>
      <c r="AJ503" s="22">
        <v>1</v>
      </c>
      <c r="AK503" s="22">
        <v>0</v>
      </c>
      <c r="AL503" s="22">
        <v>0</v>
      </c>
      <c r="AM503" s="22">
        <v>0</v>
      </c>
      <c r="AN503" s="22">
        <v>0</v>
      </c>
      <c r="AO503" s="22">
        <v>0</v>
      </c>
      <c r="AP503" s="22">
        <v>0</v>
      </c>
      <c r="AQ503" s="22">
        <v>0</v>
      </c>
      <c r="AR503" s="22">
        <v>0</v>
      </c>
      <c r="AS503" s="22">
        <v>0</v>
      </c>
    </row>
    <row r="504" spans="1:45" ht="12" customHeight="1" x14ac:dyDescent="0.25">
      <c r="A504" s="3" t="s">
        <v>523</v>
      </c>
      <c r="B504" s="3" t="s">
        <v>565</v>
      </c>
      <c r="C504" s="3" t="s">
        <v>574</v>
      </c>
      <c r="D504" s="22">
        <f t="shared" si="21"/>
        <v>0</v>
      </c>
      <c r="E504" s="22">
        <f t="shared" si="22"/>
        <v>1</v>
      </c>
      <c r="F504" s="22">
        <f t="shared" si="23"/>
        <v>1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2">
        <v>0</v>
      </c>
      <c r="AB504" s="22">
        <v>0</v>
      </c>
      <c r="AC504" s="22">
        <v>0</v>
      </c>
      <c r="AD504" s="22">
        <v>0</v>
      </c>
      <c r="AE504" s="22">
        <v>0</v>
      </c>
      <c r="AF504" s="22">
        <v>0</v>
      </c>
      <c r="AG504" s="22">
        <v>0</v>
      </c>
      <c r="AH504" s="22">
        <v>0</v>
      </c>
      <c r="AI504" s="22">
        <v>0</v>
      </c>
      <c r="AJ504" s="22">
        <v>0</v>
      </c>
      <c r="AK504" s="22">
        <v>0</v>
      </c>
      <c r="AL504" s="22">
        <v>1</v>
      </c>
      <c r="AM504" s="22">
        <v>1</v>
      </c>
      <c r="AN504" s="22">
        <v>0</v>
      </c>
      <c r="AO504" s="22">
        <v>0</v>
      </c>
      <c r="AP504" s="22">
        <v>0</v>
      </c>
      <c r="AQ504" s="22">
        <v>0</v>
      </c>
      <c r="AR504" s="22">
        <v>0</v>
      </c>
      <c r="AS504" s="22">
        <v>0</v>
      </c>
    </row>
    <row r="505" spans="1:45" ht="12" customHeight="1" x14ac:dyDescent="0.25">
      <c r="A505" s="3" t="s">
        <v>523</v>
      </c>
      <c r="B505" s="3" t="s">
        <v>565</v>
      </c>
      <c r="C505" s="3" t="s">
        <v>573</v>
      </c>
      <c r="D505" s="22">
        <f t="shared" si="21"/>
        <v>2</v>
      </c>
      <c r="E505" s="22">
        <f t="shared" si="22"/>
        <v>3</v>
      </c>
      <c r="F505" s="22">
        <f t="shared" si="23"/>
        <v>5</v>
      </c>
      <c r="G505" s="22">
        <v>2</v>
      </c>
      <c r="H505" s="22">
        <v>2</v>
      </c>
      <c r="I505" s="22">
        <v>4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1</v>
      </c>
      <c r="AA505" s="22">
        <v>1</v>
      </c>
      <c r="AB505" s="22">
        <v>0</v>
      </c>
      <c r="AC505" s="22">
        <v>0</v>
      </c>
      <c r="AD505" s="22">
        <v>0</v>
      </c>
      <c r="AE505" s="22">
        <v>0</v>
      </c>
      <c r="AF505" s="22">
        <v>0</v>
      </c>
      <c r="AG505" s="22">
        <v>0</v>
      </c>
      <c r="AH505" s="22">
        <v>0</v>
      </c>
      <c r="AI505" s="22">
        <v>0</v>
      </c>
      <c r="AJ505" s="22">
        <v>0</v>
      </c>
      <c r="AK505" s="22">
        <v>0</v>
      </c>
      <c r="AL505" s="22">
        <v>0</v>
      </c>
      <c r="AM505" s="22">
        <v>0</v>
      </c>
      <c r="AN505" s="22">
        <v>0</v>
      </c>
      <c r="AO505" s="22">
        <v>0</v>
      </c>
      <c r="AP505" s="22">
        <v>0</v>
      </c>
      <c r="AQ505" s="22">
        <v>0</v>
      </c>
      <c r="AR505" s="22">
        <v>0</v>
      </c>
      <c r="AS505" s="22">
        <v>0</v>
      </c>
    </row>
    <row r="506" spans="1:45" ht="12" customHeight="1" x14ac:dyDescent="0.25">
      <c r="A506" s="3" t="s">
        <v>523</v>
      </c>
      <c r="B506" s="3" t="s">
        <v>565</v>
      </c>
      <c r="C506" s="3" t="s">
        <v>572</v>
      </c>
      <c r="D506" s="22">
        <f t="shared" si="21"/>
        <v>12</v>
      </c>
      <c r="E506" s="22">
        <f t="shared" si="22"/>
        <v>18</v>
      </c>
      <c r="F506" s="22">
        <f t="shared" si="23"/>
        <v>30</v>
      </c>
      <c r="G506" s="22">
        <v>11</v>
      </c>
      <c r="H506" s="22">
        <v>12</v>
      </c>
      <c r="I506" s="22">
        <v>23</v>
      </c>
      <c r="J506" s="22">
        <v>1</v>
      </c>
      <c r="K506" s="22">
        <v>3</v>
      </c>
      <c r="L506" s="22">
        <v>4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2">
        <v>0</v>
      </c>
      <c r="AB506" s="22">
        <v>0</v>
      </c>
      <c r="AC506" s="22">
        <v>0</v>
      </c>
      <c r="AD506" s="22">
        <v>0</v>
      </c>
      <c r="AE506" s="22">
        <v>0</v>
      </c>
      <c r="AF506" s="22">
        <v>0</v>
      </c>
      <c r="AG506" s="22">
        <v>0</v>
      </c>
      <c r="AH506" s="22">
        <v>0</v>
      </c>
      <c r="AI506" s="22">
        <v>1</v>
      </c>
      <c r="AJ506" s="22">
        <v>1</v>
      </c>
      <c r="AK506" s="22">
        <v>0</v>
      </c>
      <c r="AL506" s="22">
        <v>0</v>
      </c>
      <c r="AM506" s="22">
        <v>0</v>
      </c>
      <c r="AN506" s="22">
        <v>0</v>
      </c>
      <c r="AO506" s="22">
        <v>0</v>
      </c>
      <c r="AP506" s="22">
        <v>0</v>
      </c>
      <c r="AQ506" s="22">
        <v>0</v>
      </c>
      <c r="AR506" s="22">
        <v>2</v>
      </c>
      <c r="AS506" s="22">
        <v>2</v>
      </c>
    </row>
    <row r="507" spans="1:45" ht="12" customHeight="1" x14ac:dyDescent="0.25">
      <c r="A507" s="3" t="s">
        <v>523</v>
      </c>
      <c r="B507" s="3" t="s">
        <v>565</v>
      </c>
      <c r="C507" s="3" t="s">
        <v>571</v>
      </c>
      <c r="D507" s="22">
        <f t="shared" si="21"/>
        <v>13</v>
      </c>
      <c r="E507" s="22">
        <f t="shared" si="22"/>
        <v>15</v>
      </c>
      <c r="F507" s="22">
        <f t="shared" si="23"/>
        <v>28</v>
      </c>
      <c r="G507" s="22">
        <v>7</v>
      </c>
      <c r="H507" s="22">
        <v>7</v>
      </c>
      <c r="I507" s="22">
        <v>14</v>
      </c>
      <c r="J507" s="22">
        <v>0</v>
      </c>
      <c r="K507" s="22">
        <v>0</v>
      </c>
      <c r="L507" s="22">
        <v>0</v>
      </c>
      <c r="M507" s="22">
        <v>1</v>
      </c>
      <c r="N507" s="22">
        <v>1</v>
      </c>
      <c r="O507" s="22">
        <v>2</v>
      </c>
      <c r="P507" s="22">
        <v>0</v>
      </c>
      <c r="Q507" s="22">
        <v>2</v>
      </c>
      <c r="R507" s="22">
        <v>2</v>
      </c>
      <c r="S507" s="22">
        <v>2</v>
      </c>
      <c r="T507" s="22">
        <v>1</v>
      </c>
      <c r="U507" s="22">
        <v>3</v>
      </c>
      <c r="V507" s="22">
        <v>0</v>
      </c>
      <c r="W507" s="22">
        <v>0</v>
      </c>
      <c r="X507" s="22">
        <v>0</v>
      </c>
      <c r="Y507" s="22">
        <v>1</v>
      </c>
      <c r="Z507" s="22">
        <v>1</v>
      </c>
      <c r="AA507" s="22">
        <v>2</v>
      </c>
      <c r="AB507" s="22">
        <v>0</v>
      </c>
      <c r="AC507" s="22">
        <v>0</v>
      </c>
      <c r="AD507" s="22">
        <v>0</v>
      </c>
      <c r="AE507" s="22">
        <v>0</v>
      </c>
      <c r="AF507" s="22">
        <v>1</v>
      </c>
      <c r="AG507" s="22">
        <v>1</v>
      </c>
      <c r="AH507" s="22">
        <v>0</v>
      </c>
      <c r="AI507" s="22">
        <v>0</v>
      </c>
      <c r="AJ507" s="22">
        <v>0</v>
      </c>
      <c r="AK507" s="22">
        <v>1</v>
      </c>
      <c r="AL507" s="22">
        <v>2</v>
      </c>
      <c r="AM507" s="22">
        <v>3</v>
      </c>
      <c r="AN507" s="22">
        <v>0</v>
      </c>
      <c r="AO507" s="22">
        <v>0</v>
      </c>
      <c r="AP507" s="22">
        <v>0</v>
      </c>
      <c r="AQ507" s="22">
        <v>1</v>
      </c>
      <c r="AR507" s="22">
        <v>0</v>
      </c>
      <c r="AS507" s="22">
        <v>1</v>
      </c>
    </row>
    <row r="508" spans="1:45" ht="12" customHeight="1" x14ac:dyDescent="0.25">
      <c r="A508" s="3" t="s">
        <v>523</v>
      </c>
      <c r="B508" s="3" t="s">
        <v>565</v>
      </c>
      <c r="C508" s="3" t="s">
        <v>568</v>
      </c>
      <c r="D508" s="22">
        <f t="shared" si="21"/>
        <v>1</v>
      </c>
      <c r="E508" s="22">
        <f t="shared" si="22"/>
        <v>5</v>
      </c>
      <c r="F508" s="22">
        <f t="shared" si="23"/>
        <v>6</v>
      </c>
      <c r="G508" s="22">
        <v>0</v>
      </c>
      <c r="H508" s="22">
        <v>1</v>
      </c>
      <c r="I508" s="22">
        <v>1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  <c r="Z508" s="22">
        <v>2</v>
      </c>
      <c r="AA508" s="22">
        <v>2</v>
      </c>
      <c r="AB508" s="22">
        <v>0</v>
      </c>
      <c r="AC508" s="22">
        <v>0</v>
      </c>
      <c r="AD508" s="22">
        <v>0</v>
      </c>
      <c r="AE508" s="22">
        <v>1</v>
      </c>
      <c r="AF508" s="22">
        <v>1</v>
      </c>
      <c r="AG508" s="22">
        <v>2</v>
      </c>
      <c r="AH508" s="22">
        <v>0</v>
      </c>
      <c r="AI508" s="22">
        <v>0</v>
      </c>
      <c r="AJ508" s="22">
        <v>0</v>
      </c>
      <c r="AK508" s="22">
        <v>0</v>
      </c>
      <c r="AL508" s="22">
        <v>1</v>
      </c>
      <c r="AM508" s="22">
        <v>1</v>
      </c>
      <c r="AN508" s="22">
        <v>0</v>
      </c>
      <c r="AO508" s="22">
        <v>0</v>
      </c>
      <c r="AP508" s="22">
        <v>0</v>
      </c>
      <c r="AQ508" s="22">
        <v>0</v>
      </c>
      <c r="AR508" s="22">
        <v>0</v>
      </c>
      <c r="AS508" s="22">
        <v>0</v>
      </c>
    </row>
    <row r="509" spans="1:45" ht="12" customHeight="1" x14ac:dyDescent="0.25">
      <c r="A509" s="3" t="s">
        <v>523</v>
      </c>
      <c r="B509" s="3" t="s">
        <v>565</v>
      </c>
      <c r="C509" s="3" t="s">
        <v>566</v>
      </c>
      <c r="D509" s="22">
        <f t="shared" si="21"/>
        <v>15</v>
      </c>
      <c r="E509" s="22">
        <f t="shared" si="22"/>
        <v>23</v>
      </c>
      <c r="F509" s="22">
        <f t="shared" si="23"/>
        <v>38</v>
      </c>
      <c r="G509" s="22">
        <v>14</v>
      </c>
      <c r="H509" s="22">
        <v>20</v>
      </c>
      <c r="I509" s="22">
        <v>34</v>
      </c>
      <c r="J509" s="22">
        <v>0</v>
      </c>
      <c r="K509" s="22">
        <v>0</v>
      </c>
      <c r="L509" s="22">
        <v>0</v>
      </c>
      <c r="M509" s="22">
        <v>1</v>
      </c>
      <c r="N509" s="22">
        <v>0</v>
      </c>
      <c r="O509" s="22">
        <v>1</v>
      </c>
      <c r="P509" s="22">
        <v>0</v>
      </c>
      <c r="Q509" s="22">
        <v>0</v>
      </c>
      <c r="R509" s="22">
        <v>0</v>
      </c>
      <c r="S509" s="22">
        <v>0</v>
      </c>
      <c r="T509" s="22">
        <v>1</v>
      </c>
      <c r="U509" s="22">
        <v>1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2">
        <v>0</v>
      </c>
      <c r="AB509" s="22">
        <v>0</v>
      </c>
      <c r="AC509" s="22">
        <v>0</v>
      </c>
      <c r="AD509" s="22">
        <v>0</v>
      </c>
      <c r="AE509" s="22">
        <v>0</v>
      </c>
      <c r="AF509" s="22">
        <v>1</v>
      </c>
      <c r="AG509" s="22">
        <v>1</v>
      </c>
      <c r="AH509" s="22">
        <v>0</v>
      </c>
      <c r="AI509" s="22">
        <v>0</v>
      </c>
      <c r="AJ509" s="22">
        <v>0</v>
      </c>
      <c r="AK509" s="22">
        <v>0</v>
      </c>
      <c r="AL509" s="22">
        <v>0</v>
      </c>
      <c r="AM509" s="22">
        <v>0</v>
      </c>
      <c r="AN509" s="22">
        <v>0</v>
      </c>
      <c r="AO509" s="22">
        <v>0</v>
      </c>
      <c r="AP509" s="22">
        <v>0</v>
      </c>
      <c r="AQ509" s="22">
        <v>0</v>
      </c>
      <c r="AR509" s="22">
        <v>1</v>
      </c>
      <c r="AS509" s="22">
        <v>1</v>
      </c>
    </row>
    <row r="510" spans="1:45" ht="12" customHeight="1" x14ac:dyDescent="0.25">
      <c r="A510" s="3" t="s">
        <v>523</v>
      </c>
      <c r="B510" s="3" t="s">
        <v>565</v>
      </c>
      <c r="C510" s="3" t="s">
        <v>569</v>
      </c>
      <c r="D510" s="22">
        <f t="shared" si="21"/>
        <v>5</v>
      </c>
      <c r="E510" s="22">
        <f t="shared" si="22"/>
        <v>11</v>
      </c>
      <c r="F510" s="22">
        <f t="shared" si="23"/>
        <v>16</v>
      </c>
      <c r="G510" s="22">
        <v>5</v>
      </c>
      <c r="H510" s="22">
        <v>9</v>
      </c>
      <c r="I510" s="22">
        <v>14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2">
        <v>0</v>
      </c>
      <c r="AB510" s="22">
        <v>0</v>
      </c>
      <c r="AC510" s="22">
        <v>0</v>
      </c>
      <c r="AD510" s="22">
        <v>0</v>
      </c>
      <c r="AE510" s="22">
        <v>0</v>
      </c>
      <c r="AF510" s="22">
        <v>2</v>
      </c>
      <c r="AG510" s="22">
        <v>2</v>
      </c>
      <c r="AH510" s="22">
        <v>0</v>
      </c>
      <c r="AI510" s="22">
        <v>0</v>
      </c>
      <c r="AJ510" s="22">
        <v>0</v>
      </c>
      <c r="AK510" s="22">
        <v>0</v>
      </c>
      <c r="AL510" s="22">
        <v>0</v>
      </c>
      <c r="AM510" s="22">
        <v>0</v>
      </c>
      <c r="AN510" s="22">
        <v>0</v>
      </c>
      <c r="AO510" s="22">
        <v>0</v>
      </c>
      <c r="AP510" s="22">
        <v>0</v>
      </c>
      <c r="AQ510" s="22">
        <v>0</v>
      </c>
      <c r="AR510" s="22">
        <v>0</v>
      </c>
      <c r="AS510" s="22">
        <v>0</v>
      </c>
    </row>
    <row r="511" spans="1:45" ht="12" customHeight="1" x14ac:dyDescent="0.25">
      <c r="A511" s="3" t="s">
        <v>523</v>
      </c>
      <c r="B511" s="3" t="s">
        <v>565</v>
      </c>
      <c r="C511" s="3" t="s">
        <v>564</v>
      </c>
      <c r="D511" s="22">
        <f t="shared" si="21"/>
        <v>2</v>
      </c>
      <c r="E511" s="22">
        <f t="shared" si="22"/>
        <v>2</v>
      </c>
      <c r="F511" s="22">
        <f t="shared" si="23"/>
        <v>4</v>
      </c>
      <c r="G511" s="22">
        <v>2</v>
      </c>
      <c r="H511" s="22">
        <v>2</v>
      </c>
      <c r="I511" s="22">
        <v>4</v>
      </c>
      <c r="J511" s="22">
        <v>0</v>
      </c>
      <c r="K511" s="22">
        <v>0</v>
      </c>
      <c r="L511" s="22">
        <v>0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0</v>
      </c>
      <c r="Y511" s="22">
        <v>0</v>
      </c>
      <c r="Z511" s="22">
        <v>0</v>
      </c>
      <c r="AA511" s="22">
        <v>0</v>
      </c>
      <c r="AB511" s="22">
        <v>0</v>
      </c>
      <c r="AC511" s="22">
        <v>0</v>
      </c>
      <c r="AD511" s="22">
        <v>0</v>
      </c>
      <c r="AE511" s="22">
        <v>0</v>
      </c>
      <c r="AF511" s="22">
        <v>0</v>
      </c>
      <c r="AG511" s="22">
        <v>0</v>
      </c>
      <c r="AH511" s="22">
        <v>0</v>
      </c>
      <c r="AI511" s="22">
        <v>0</v>
      </c>
      <c r="AJ511" s="22">
        <v>0</v>
      </c>
      <c r="AK511" s="22">
        <v>0</v>
      </c>
      <c r="AL511" s="22">
        <v>0</v>
      </c>
      <c r="AM511" s="22">
        <v>0</v>
      </c>
      <c r="AN511" s="22">
        <v>0</v>
      </c>
      <c r="AO511" s="22">
        <v>0</v>
      </c>
      <c r="AP511" s="22">
        <v>0</v>
      </c>
      <c r="AQ511" s="22">
        <v>0</v>
      </c>
      <c r="AR511" s="22">
        <v>0</v>
      </c>
      <c r="AS511" s="22">
        <v>0</v>
      </c>
    </row>
    <row r="512" spans="1:45" ht="12" customHeight="1" x14ac:dyDescent="0.25">
      <c r="A512" s="3" t="s">
        <v>523</v>
      </c>
      <c r="B512" s="3" t="s">
        <v>565</v>
      </c>
      <c r="C512" s="3" t="s">
        <v>567</v>
      </c>
      <c r="D512" s="22">
        <f t="shared" si="21"/>
        <v>91</v>
      </c>
      <c r="E512" s="22">
        <f t="shared" si="22"/>
        <v>117</v>
      </c>
      <c r="F512" s="22">
        <f t="shared" si="23"/>
        <v>208</v>
      </c>
      <c r="G512" s="22">
        <v>87</v>
      </c>
      <c r="H512" s="22">
        <v>117</v>
      </c>
      <c r="I512" s="22">
        <v>204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2</v>
      </c>
      <c r="T512" s="22">
        <v>0</v>
      </c>
      <c r="U512" s="22">
        <v>2</v>
      </c>
      <c r="V512" s="22">
        <v>0</v>
      </c>
      <c r="W512" s="22">
        <v>0</v>
      </c>
      <c r="X512" s="22">
        <v>0</v>
      </c>
      <c r="Y512" s="22">
        <v>0</v>
      </c>
      <c r="Z512" s="22">
        <v>0</v>
      </c>
      <c r="AA512" s="22">
        <v>0</v>
      </c>
      <c r="AB512" s="22">
        <v>0</v>
      </c>
      <c r="AC512" s="22">
        <v>0</v>
      </c>
      <c r="AD512" s="22">
        <v>0</v>
      </c>
      <c r="AE512" s="22">
        <v>1</v>
      </c>
      <c r="AF512" s="22">
        <v>0</v>
      </c>
      <c r="AG512" s="22">
        <v>1</v>
      </c>
      <c r="AH512" s="22">
        <v>0</v>
      </c>
      <c r="AI512" s="22">
        <v>0</v>
      </c>
      <c r="AJ512" s="22">
        <v>0</v>
      </c>
      <c r="AK512" s="22">
        <v>1</v>
      </c>
      <c r="AL512" s="22">
        <v>0</v>
      </c>
      <c r="AM512" s="22">
        <v>1</v>
      </c>
      <c r="AN512" s="22">
        <v>0</v>
      </c>
      <c r="AO512" s="22">
        <v>0</v>
      </c>
      <c r="AP512" s="22">
        <v>0</v>
      </c>
      <c r="AQ512" s="22">
        <v>0</v>
      </c>
      <c r="AR512" s="22">
        <v>0</v>
      </c>
      <c r="AS512" s="22">
        <v>0</v>
      </c>
    </row>
    <row r="513" spans="1:45" ht="12" customHeight="1" x14ac:dyDescent="0.25">
      <c r="A513" s="3" t="s">
        <v>523</v>
      </c>
      <c r="B513" s="3" t="s">
        <v>479</v>
      </c>
      <c r="C513" s="3" t="s">
        <v>485</v>
      </c>
      <c r="D513" s="22">
        <f t="shared" si="21"/>
        <v>0</v>
      </c>
      <c r="E513" s="22">
        <f t="shared" si="22"/>
        <v>4</v>
      </c>
      <c r="F513" s="22">
        <f t="shared" si="23"/>
        <v>4</v>
      </c>
      <c r="G513" s="22">
        <v>0</v>
      </c>
      <c r="H513" s="22">
        <v>2</v>
      </c>
      <c r="I513" s="22">
        <v>2</v>
      </c>
      <c r="J513" s="22">
        <v>0</v>
      </c>
      <c r="K513" s="22">
        <v>0</v>
      </c>
      <c r="L513" s="22">
        <v>0</v>
      </c>
      <c r="M513" s="22">
        <v>0</v>
      </c>
      <c r="N513" s="22">
        <v>0</v>
      </c>
      <c r="O513" s="22">
        <v>0</v>
      </c>
      <c r="P513" s="22">
        <v>0</v>
      </c>
      <c r="Q513" s="22">
        <v>0</v>
      </c>
      <c r="R513" s="22">
        <v>0</v>
      </c>
      <c r="S513" s="22">
        <v>0</v>
      </c>
      <c r="T513" s="22">
        <v>0</v>
      </c>
      <c r="U513" s="22">
        <v>0</v>
      </c>
      <c r="V513" s="22">
        <v>0</v>
      </c>
      <c r="W513" s="22">
        <v>0</v>
      </c>
      <c r="X513" s="22">
        <v>0</v>
      </c>
      <c r="Y513" s="22">
        <v>0</v>
      </c>
      <c r="Z513" s="22">
        <v>0</v>
      </c>
      <c r="AA513" s="22">
        <v>0</v>
      </c>
      <c r="AB513" s="22">
        <v>0</v>
      </c>
      <c r="AC513" s="22">
        <v>0</v>
      </c>
      <c r="AD513" s="22">
        <v>0</v>
      </c>
      <c r="AE513" s="22">
        <v>0</v>
      </c>
      <c r="AF513" s="22">
        <v>0</v>
      </c>
      <c r="AG513" s="22">
        <v>0</v>
      </c>
      <c r="AH513" s="22">
        <v>0</v>
      </c>
      <c r="AI513" s="22">
        <v>1</v>
      </c>
      <c r="AJ513" s="22">
        <v>1</v>
      </c>
      <c r="AK513" s="22">
        <v>0</v>
      </c>
      <c r="AL513" s="22">
        <v>0</v>
      </c>
      <c r="AM513" s="22">
        <v>0</v>
      </c>
      <c r="AN513" s="22">
        <v>0</v>
      </c>
      <c r="AO513" s="22">
        <v>0</v>
      </c>
      <c r="AP513" s="22">
        <v>0</v>
      </c>
      <c r="AQ513" s="22">
        <v>0</v>
      </c>
      <c r="AR513" s="22">
        <v>1</v>
      </c>
      <c r="AS513" s="22">
        <v>1</v>
      </c>
    </row>
    <row r="514" spans="1:45" ht="12" customHeight="1" x14ac:dyDescent="0.25">
      <c r="A514" s="3" t="s">
        <v>523</v>
      </c>
      <c r="B514" s="3" t="s">
        <v>479</v>
      </c>
      <c r="C514" s="3" t="s">
        <v>486</v>
      </c>
      <c r="D514" s="22">
        <f t="shared" si="21"/>
        <v>1</v>
      </c>
      <c r="E514" s="22">
        <f t="shared" si="22"/>
        <v>2</v>
      </c>
      <c r="F514" s="22">
        <f t="shared" si="23"/>
        <v>3</v>
      </c>
      <c r="G514" s="22">
        <v>1</v>
      </c>
      <c r="H514" s="22">
        <v>0</v>
      </c>
      <c r="I514" s="22">
        <v>1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2">
        <v>0</v>
      </c>
      <c r="AC514" s="22">
        <v>0</v>
      </c>
      <c r="AD514" s="22">
        <v>0</v>
      </c>
      <c r="AE514" s="22">
        <v>0</v>
      </c>
      <c r="AF514" s="22">
        <v>1</v>
      </c>
      <c r="AG514" s="22">
        <v>1</v>
      </c>
      <c r="AH514" s="22">
        <v>0</v>
      </c>
      <c r="AI514" s="22">
        <v>0</v>
      </c>
      <c r="AJ514" s="22">
        <v>0</v>
      </c>
      <c r="AK514" s="22">
        <v>0</v>
      </c>
      <c r="AL514" s="22">
        <v>0</v>
      </c>
      <c r="AM514" s="22">
        <v>0</v>
      </c>
      <c r="AN514" s="22">
        <v>0</v>
      </c>
      <c r="AO514" s="22">
        <v>0</v>
      </c>
      <c r="AP514" s="22">
        <v>0</v>
      </c>
      <c r="AQ514" s="22">
        <v>0</v>
      </c>
      <c r="AR514" s="22">
        <v>1</v>
      </c>
      <c r="AS514" s="22">
        <v>1</v>
      </c>
    </row>
    <row r="515" spans="1:45" ht="12" customHeight="1" x14ac:dyDescent="0.25">
      <c r="A515" s="3" t="s">
        <v>523</v>
      </c>
      <c r="B515" s="3" t="s">
        <v>479</v>
      </c>
      <c r="C515" s="3" t="s">
        <v>487</v>
      </c>
      <c r="D515" s="22">
        <f t="shared" si="21"/>
        <v>2</v>
      </c>
      <c r="E515" s="22">
        <f t="shared" si="22"/>
        <v>4</v>
      </c>
      <c r="F515" s="22">
        <f t="shared" si="23"/>
        <v>6</v>
      </c>
      <c r="G515" s="22">
        <v>1</v>
      </c>
      <c r="H515" s="22">
        <v>2</v>
      </c>
      <c r="I515" s="22">
        <v>3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1</v>
      </c>
      <c r="Z515" s="22">
        <v>0</v>
      </c>
      <c r="AA515" s="22">
        <v>1</v>
      </c>
      <c r="AB515" s="22">
        <v>0</v>
      </c>
      <c r="AC515" s="22">
        <v>0</v>
      </c>
      <c r="AD515" s="22">
        <v>0</v>
      </c>
      <c r="AE515" s="22">
        <v>0</v>
      </c>
      <c r="AF515" s="22">
        <v>1</v>
      </c>
      <c r="AG515" s="22">
        <v>1</v>
      </c>
      <c r="AH515" s="22">
        <v>0</v>
      </c>
      <c r="AI515" s="22">
        <v>0</v>
      </c>
      <c r="AJ515" s="22">
        <v>0</v>
      </c>
      <c r="AK515" s="22">
        <v>0</v>
      </c>
      <c r="AL515" s="22">
        <v>0</v>
      </c>
      <c r="AM515" s="22">
        <v>0</v>
      </c>
      <c r="AN515" s="22">
        <v>0</v>
      </c>
      <c r="AO515" s="22">
        <v>0</v>
      </c>
      <c r="AP515" s="22">
        <v>0</v>
      </c>
      <c r="AQ515" s="22">
        <v>0</v>
      </c>
      <c r="AR515" s="22">
        <v>1</v>
      </c>
      <c r="AS515" s="22">
        <v>1</v>
      </c>
    </row>
    <row r="516" spans="1:45" ht="12" customHeight="1" x14ac:dyDescent="0.25">
      <c r="A516" s="3" t="s">
        <v>523</v>
      </c>
      <c r="B516" s="3" t="s">
        <v>479</v>
      </c>
      <c r="C516" s="3" t="s">
        <v>854</v>
      </c>
      <c r="D516" s="22">
        <f t="shared" si="21"/>
        <v>1</v>
      </c>
      <c r="E516" s="22">
        <f t="shared" si="22"/>
        <v>3</v>
      </c>
      <c r="F516" s="22">
        <f t="shared" si="23"/>
        <v>4</v>
      </c>
      <c r="G516" s="22">
        <v>0</v>
      </c>
      <c r="H516" s="22">
        <v>1</v>
      </c>
      <c r="I516" s="22">
        <v>1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  <c r="Z516" s="22">
        <v>1</v>
      </c>
      <c r="AA516" s="22">
        <v>1</v>
      </c>
      <c r="AB516" s="22">
        <v>0</v>
      </c>
      <c r="AC516" s="22">
        <v>0</v>
      </c>
      <c r="AD516" s="22">
        <v>0</v>
      </c>
      <c r="AE516" s="22">
        <v>0</v>
      </c>
      <c r="AF516" s="22">
        <v>1</v>
      </c>
      <c r="AG516" s="22">
        <v>1</v>
      </c>
      <c r="AH516" s="22">
        <v>0</v>
      </c>
      <c r="AI516" s="22">
        <v>0</v>
      </c>
      <c r="AJ516" s="22">
        <v>0</v>
      </c>
      <c r="AK516" s="22">
        <v>1</v>
      </c>
      <c r="AL516" s="22">
        <v>0</v>
      </c>
      <c r="AM516" s="22">
        <v>1</v>
      </c>
      <c r="AN516" s="22">
        <v>0</v>
      </c>
      <c r="AO516" s="22">
        <v>0</v>
      </c>
      <c r="AP516" s="22">
        <v>0</v>
      </c>
      <c r="AQ516" s="22">
        <v>0</v>
      </c>
      <c r="AR516" s="22">
        <v>0</v>
      </c>
      <c r="AS516" s="22">
        <v>0</v>
      </c>
    </row>
    <row r="517" spans="1:45" ht="12" customHeight="1" x14ac:dyDescent="0.25">
      <c r="A517" s="3" t="s">
        <v>523</v>
      </c>
      <c r="B517" s="3" t="s">
        <v>479</v>
      </c>
      <c r="C517" s="3" t="s">
        <v>480</v>
      </c>
      <c r="D517" s="22">
        <f t="shared" ref="D517:D580" si="24">SUMIFS($G517:$AS517,$G$3:$AS$3,"Girls")</f>
        <v>1</v>
      </c>
      <c r="E517" s="22">
        <f t="shared" ref="E517:E580" si="25">SUMIFS($G517:$AS517,$G$3:$AS$3,"Boys")</f>
        <v>7</v>
      </c>
      <c r="F517" s="22">
        <f t="shared" ref="F517:F580" si="26">SUMIFS($G517:$AS517,$G$3:$AS$3,"Total")</f>
        <v>8</v>
      </c>
      <c r="G517" s="22">
        <v>1</v>
      </c>
      <c r="H517" s="22">
        <v>4</v>
      </c>
      <c r="I517" s="22">
        <v>5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1</v>
      </c>
      <c r="X517" s="22">
        <v>1</v>
      </c>
      <c r="Y517" s="22">
        <v>0</v>
      </c>
      <c r="Z517" s="22">
        <v>0</v>
      </c>
      <c r="AA517" s="22">
        <v>0</v>
      </c>
      <c r="AB517" s="22">
        <v>0</v>
      </c>
      <c r="AC517" s="22">
        <v>0</v>
      </c>
      <c r="AD517" s="22">
        <v>0</v>
      </c>
      <c r="AE517" s="22">
        <v>0</v>
      </c>
      <c r="AF517" s="22">
        <v>0</v>
      </c>
      <c r="AG517" s="22">
        <v>0</v>
      </c>
      <c r="AH517" s="22">
        <v>0</v>
      </c>
      <c r="AI517" s="22">
        <v>2</v>
      </c>
      <c r="AJ517" s="22">
        <v>2</v>
      </c>
      <c r="AK517" s="22">
        <v>0</v>
      </c>
      <c r="AL517" s="22">
        <v>0</v>
      </c>
      <c r="AM517" s="22">
        <v>0</v>
      </c>
      <c r="AN517" s="22">
        <v>0</v>
      </c>
      <c r="AO517" s="22">
        <v>0</v>
      </c>
      <c r="AP517" s="22">
        <v>0</v>
      </c>
      <c r="AQ517" s="22">
        <v>0</v>
      </c>
      <c r="AR517" s="22">
        <v>0</v>
      </c>
      <c r="AS517" s="22">
        <v>0</v>
      </c>
    </row>
    <row r="518" spans="1:45" ht="12" customHeight="1" x14ac:dyDescent="0.25">
      <c r="A518" s="3" t="s">
        <v>523</v>
      </c>
      <c r="B518" s="3" t="s">
        <v>479</v>
      </c>
      <c r="C518" s="3" t="s">
        <v>429</v>
      </c>
      <c r="D518" s="22">
        <f t="shared" si="24"/>
        <v>3</v>
      </c>
      <c r="E518" s="22">
        <f t="shared" si="25"/>
        <v>1</v>
      </c>
      <c r="F518" s="22">
        <f t="shared" si="26"/>
        <v>4</v>
      </c>
      <c r="G518" s="22">
        <v>1</v>
      </c>
      <c r="H518" s="22">
        <v>1</v>
      </c>
      <c r="I518" s="22">
        <v>2</v>
      </c>
      <c r="J518" s="22">
        <v>0</v>
      </c>
      <c r="K518" s="22">
        <v>0</v>
      </c>
      <c r="L518" s="22">
        <v>0</v>
      </c>
      <c r="M518" s="22">
        <v>1</v>
      </c>
      <c r="N518" s="22">
        <v>0</v>
      </c>
      <c r="O518" s="22">
        <v>1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  <c r="Z518" s="22">
        <v>0</v>
      </c>
      <c r="AA518" s="22">
        <v>0</v>
      </c>
      <c r="AB518" s="22">
        <v>0</v>
      </c>
      <c r="AC518" s="22">
        <v>0</v>
      </c>
      <c r="AD518" s="22">
        <v>0</v>
      </c>
      <c r="AE518" s="22">
        <v>1</v>
      </c>
      <c r="AF518" s="22">
        <v>0</v>
      </c>
      <c r="AG518" s="22">
        <v>1</v>
      </c>
      <c r="AH518" s="22">
        <v>0</v>
      </c>
      <c r="AI518" s="22">
        <v>0</v>
      </c>
      <c r="AJ518" s="22">
        <v>0</v>
      </c>
      <c r="AK518" s="22">
        <v>0</v>
      </c>
      <c r="AL518" s="22">
        <v>0</v>
      </c>
      <c r="AM518" s="22">
        <v>0</v>
      </c>
      <c r="AN518" s="22">
        <v>0</v>
      </c>
      <c r="AO518" s="22">
        <v>0</v>
      </c>
      <c r="AP518" s="22">
        <v>0</v>
      </c>
      <c r="AQ518" s="22">
        <v>0</v>
      </c>
      <c r="AR518" s="22">
        <v>0</v>
      </c>
      <c r="AS518" s="22">
        <v>0</v>
      </c>
    </row>
    <row r="519" spans="1:45" ht="12" customHeight="1" x14ac:dyDescent="0.25">
      <c r="A519" s="3" t="s">
        <v>523</v>
      </c>
      <c r="B519" s="3" t="s">
        <v>479</v>
      </c>
      <c r="C519" s="3" t="s">
        <v>478</v>
      </c>
      <c r="D519" s="22">
        <f t="shared" si="24"/>
        <v>3</v>
      </c>
      <c r="E519" s="22">
        <f t="shared" si="25"/>
        <v>0</v>
      </c>
      <c r="F519" s="22">
        <f t="shared" si="26"/>
        <v>3</v>
      </c>
      <c r="G519" s="22">
        <v>3</v>
      </c>
      <c r="H519" s="22">
        <v>0</v>
      </c>
      <c r="I519" s="22">
        <v>3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  <c r="Z519" s="22">
        <v>0</v>
      </c>
      <c r="AA519" s="22">
        <v>0</v>
      </c>
      <c r="AB519" s="22">
        <v>0</v>
      </c>
      <c r="AC519" s="22">
        <v>0</v>
      </c>
      <c r="AD519" s="22">
        <v>0</v>
      </c>
      <c r="AE519" s="22">
        <v>0</v>
      </c>
      <c r="AF519" s="22">
        <v>0</v>
      </c>
      <c r="AG519" s="22">
        <v>0</v>
      </c>
      <c r="AH519" s="22">
        <v>0</v>
      </c>
      <c r="AI519" s="22">
        <v>0</v>
      </c>
      <c r="AJ519" s="22">
        <v>0</v>
      </c>
      <c r="AK519" s="22">
        <v>0</v>
      </c>
      <c r="AL519" s="22">
        <v>0</v>
      </c>
      <c r="AM519" s="22">
        <v>0</v>
      </c>
      <c r="AN519" s="22">
        <v>0</v>
      </c>
      <c r="AO519" s="22">
        <v>0</v>
      </c>
      <c r="AP519" s="22">
        <v>0</v>
      </c>
      <c r="AQ519" s="22">
        <v>0</v>
      </c>
      <c r="AR519" s="22">
        <v>0</v>
      </c>
      <c r="AS519" s="22">
        <v>0</v>
      </c>
    </row>
    <row r="520" spans="1:45" ht="12" customHeight="1" x14ac:dyDescent="0.25">
      <c r="A520" s="3" t="s">
        <v>523</v>
      </c>
      <c r="B520" s="3" t="s">
        <v>479</v>
      </c>
      <c r="C520" s="3" t="s">
        <v>455</v>
      </c>
      <c r="D520" s="22">
        <f t="shared" si="24"/>
        <v>6</v>
      </c>
      <c r="E520" s="22">
        <f t="shared" si="25"/>
        <v>3</v>
      </c>
      <c r="F520" s="22">
        <f t="shared" si="26"/>
        <v>9</v>
      </c>
      <c r="G520" s="22">
        <v>6</v>
      </c>
      <c r="H520" s="22">
        <v>2</v>
      </c>
      <c r="I520" s="22">
        <v>8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2">
        <v>0</v>
      </c>
      <c r="AC520" s="22">
        <v>0</v>
      </c>
      <c r="AD520" s="22">
        <v>0</v>
      </c>
      <c r="AE520" s="22">
        <v>0</v>
      </c>
      <c r="AF520" s="22">
        <v>1</v>
      </c>
      <c r="AG520" s="22">
        <v>1</v>
      </c>
      <c r="AH520" s="22">
        <v>0</v>
      </c>
      <c r="AI520" s="22">
        <v>0</v>
      </c>
      <c r="AJ520" s="22">
        <v>0</v>
      </c>
      <c r="AK520" s="22">
        <v>0</v>
      </c>
      <c r="AL520" s="22">
        <v>0</v>
      </c>
      <c r="AM520" s="22">
        <v>0</v>
      </c>
      <c r="AN520" s="22">
        <v>0</v>
      </c>
      <c r="AO520" s="22">
        <v>0</v>
      </c>
      <c r="AP520" s="22">
        <v>0</v>
      </c>
      <c r="AQ520" s="22">
        <v>0</v>
      </c>
      <c r="AR520" s="22">
        <v>0</v>
      </c>
      <c r="AS520" s="22">
        <v>0</v>
      </c>
    </row>
    <row r="521" spans="1:45" ht="12" customHeight="1" x14ac:dyDescent="0.25">
      <c r="A521" s="3" t="s">
        <v>523</v>
      </c>
      <c r="B521" s="3" t="s">
        <v>479</v>
      </c>
      <c r="C521" s="3" t="s">
        <v>481</v>
      </c>
      <c r="D521" s="22">
        <f t="shared" si="24"/>
        <v>4</v>
      </c>
      <c r="E521" s="22">
        <f t="shared" si="25"/>
        <v>5</v>
      </c>
      <c r="F521" s="22">
        <f t="shared" si="26"/>
        <v>9</v>
      </c>
      <c r="G521" s="22">
        <v>0</v>
      </c>
      <c r="H521" s="22">
        <v>1</v>
      </c>
      <c r="I521" s="22">
        <v>1</v>
      </c>
      <c r="J521" s="22">
        <v>1</v>
      </c>
      <c r="K521" s="22">
        <v>1</v>
      </c>
      <c r="L521" s="22">
        <v>2</v>
      </c>
      <c r="M521" s="22">
        <v>0</v>
      </c>
      <c r="N521" s="22">
        <v>1</v>
      </c>
      <c r="O521" s="22">
        <v>1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1</v>
      </c>
      <c r="Z521" s="22">
        <v>0</v>
      </c>
      <c r="AA521" s="22">
        <v>1</v>
      </c>
      <c r="AB521" s="22">
        <v>0</v>
      </c>
      <c r="AC521" s="22">
        <v>0</v>
      </c>
      <c r="AD521" s="22">
        <v>0</v>
      </c>
      <c r="AE521" s="22">
        <v>0</v>
      </c>
      <c r="AF521" s="22">
        <v>2</v>
      </c>
      <c r="AG521" s="22">
        <v>2</v>
      </c>
      <c r="AH521" s="22">
        <v>1</v>
      </c>
      <c r="AI521" s="22">
        <v>0</v>
      </c>
      <c r="AJ521" s="22">
        <v>1</v>
      </c>
      <c r="AK521" s="22">
        <v>0</v>
      </c>
      <c r="AL521" s="22">
        <v>0</v>
      </c>
      <c r="AM521" s="22">
        <v>0</v>
      </c>
      <c r="AN521" s="22">
        <v>0</v>
      </c>
      <c r="AO521" s="22">
        <v>0</v>
      </c>
      <c r="AP521" s="22">
        <v>0</v>
      </c>
      <c r="AQ521" s="22">
        <v>1</v>
      </c>
      <c r="AR521" s="22">
        <v>0</v>
      </c>
      <c r="AS521" s="22">
        <v>1</v>
      </c>
    </row>
    <row r="522" spans="1:45" ht="12" customHeight="1" x14ac:dyDescent="0.25">
      <c r="A522" s="3" t="s">
        <v>523</v>
      </c>
      <c r="B522" s="3" t="s">
        <v>479</v>
      </c>
      <c r="C522" s="3" t="s">
        <v>482</v>
      </c>
      <c r="D522" s="22">
        <f t="shared" si="24"/>
        <v>2</v>
      </c>
      <c r="E522" s="22">
        <f t="shared" si="25"/>
        <v>2</v>
      </c>
      <c r="F522" s="22">
        <f t="shared" si="26"/>
        <v>4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2">
        <v>1</v>
      </c>
      <c r="AA522" s="22">
        <v>1</v>
      </c>
      <c r="AB522" s="22">
        <v>0</v>
      </c>
      <c r="AC522" s="22">
        <v>0</v>
      </c>
      <c r="AD522" s="22">
        <v>0</v>
      </c>
      <c r="AE522" s="22">
        <v>0</v>
      </c>
      <c r="AF522" s="22">
        <v>1</v>
      </c>
      <c r="AG522" s="22">
        <v>1</v>
      </c>
      <c r="AH522" s="22">
        <v>0</v>
      </c>
      <c r="AI522" s="22">
        <v>0</v>
      </c>
      <c r="AJ522" s="22">
        <v>0</v>
      </c>
      <c r="AK522" s="22">
        <v>1</v>
      </c>
      <c r="AL522" s="22">
        <v>0</v>
      </c>
      <c r="AM522" s="22">
        <v>1</v>
      </c>
      <c r="AN522" s="22">
        <v>0</v>
      </c>
      <c r="AO522" s="22">
        <v>0</v>
      </c>
      <c r="AP522" s="22">
        <v>0</v>
      </c>
      <c r="AQ522" s="22">
        <v>1</v>
      </c>
      <c r="AR522" s="22">
        <v>0</v>
      </c>
      <c r="AS522" s="22">
        <v>1</v>
      </c>
    </row>
    <row r="523" spans="1:45" ht="12" customHeight="1" x14ac:dyDescent="0.25">
      <c r="A523" s="3" t="s">
        <v>523</v>
      </c>
      <c r="B523" s="3" t="s">
        <v>479</v>
      </c>
      <c r="C523" s="3" t="s">
        <v>484</v>
      </c>
      <c r="D523" s="22">
        <f t="shared" si="24"/>
        <v>1</v>
      </c>
      <c r="E523" s="22">
        <f t="shared" si="25"/>
        <v>0</v>
      </c>
      <c r="F523" s="22">
        <f t="shared" si="26"/>
        <v>1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  <c r="Z523" s="22">
        <v>0</v>
      </c>
      <c r="AA523" s="22">
        <v>0</v>
      </c>
      <c r="AB523" s="22">
        <v>0</v>
      </c>
      <c r="AC523" s="22">
        <v>0</v>
      </c>
      <c r="AD523" s="22">
        <v>0</v>
      </c>
      <c r="AE523" s="22">
        <v>0</v>
      </c>
      <c r="AF523" s="22">
        <v>0</v>
      </c>
      <c r="AG523" s="22">
        <v>0</v>
      </c>
      <c r="AH523" s="22">
        <v>1</v>
      </c>
      <c r="AI523" s="22">
        <v>0</v>
      </c>
      <c r="AJ523" s="22">
        <v>1</v>
      </c>
      <c r="AK523" s="22">
        <v>0</v>
      </c>
      <c r="AL523" s="22">
        <v>0</v>
      </c>
      <c r="AM523" s="22">
        <v>0</v>
      </c>
      <c r="AN523" s="22">
        <v>0</v>
      </c>
      <c r="AO523" s="22">
        <v>0</v>
      </c>
      <c r="AP523" s="22">
        <v>0</v>
      </c>
      <c r="AQ523" s="22">
        <v>0</v>
      </c>
      <c r="AR523" s="22">
        <v>0</v>
      </c>
      <c r="AS523" s="22">
        <v>0</v>
      </c>
    </row>
    <row r="524" spans="1:45" ht="12" customHeight="1" x14ac:dyDescent="0.25">
      <c r="A524" s="3" t="s">
        <v>523</v>
      </c>
      <c r="B524" s="3" t="s">
        <v>479</v>
      </c>
      <c r="C524" s="3" t="s">
        <v>483</v>
      </c>
      <c r="D524" s="22">
        <f t="shared" si="24"/>
        <v>1</v>
      </c>
      <c r="E524" s="22">
        <f t="shared" si="25"/>
        <v>1</v>
      </c>
      <c r="F524" s="22">
        <f t="shared" si="26"/>
        <v>2</v>
      </c>
      <c r="G524" s="22">
        <v>0</v>
      </c>
      <c r="H524" s="22">
        <v>1</v>
      </c>
      <c r="I524" s="22">
        <v>1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  <c r="Z524" s="22">
        <v>0</v>
      </c>
      <c r="AA524" s="22">
        <v>0</v>
      </c>
      <c r="AB524" s="22">
        <v>0</v>
      </c>
      <c r="AC524" s="22">
        <v>0</v>
      </c>
      <c r="AD524" s="22">
        <v>0</v>
      </c>
      <c r="AE524" s="22">
        <v>1</v>
      </c>
      <c r="AF524" s="22">
        <v>0</v>
      </c>
      <c r="AG524" s="22">
        <v>1</v>
      </c>
      <c r="AH524" s="22">
        <v>0</v>
      </c>
      <c r="AI524" s="22">
        <v>0</v>
      </c>
      <c r="AJ524" s="22">
        <v>0</v>
      </c>
      <c r="AK524" s="22">
        <v>0</v>
      </c>
      <c r="AL524" s="22">
        <v>0</v>
      </c>
      <c r="AM524" s="22">
        <v>0</v>
      </c>
      <c r="AN524" s="22">
        <v>0</v>
      </c>
      <c r="AO524" s="22">
        <v>0</v>
      </c>
      <c r="AP524" s="22">
        <v>0</v>
      </c>
      <c r="AQ524" s="22">
        <v>0</v>
      </c>
      <c r="AR524" s="22">
        <v>0</v>
      </c>
      <c r="AS524" s="22">
        <v>0</v>
      </c>
    </row>
    <row r="525" spans="1:45" ht="12" customHeight="1" x14ac:dyDescent="0.25">
      <c r="A525" s="3" t="s">
        <v>523</v>
      </c>
      <c r="B525" s="3" t="s">
        <v>886</v>
      </c>
      <c r="C525" s="3" t="s">
        <v>528</v>
      </c>
      <c r="D525" s="22">
        <f t="shared" si="24"/>
        <v>31</v>
      </c>
      <c r="E525" s="22">
        <f t="shared" si="25"/>
        <v>36</v>
      </c>
      <c r="F525" s="22">
        <f t="shared" si="26"/>
        <v>67</v>
      </c>
      <c r="G525" s="22">
        <v>28</v>
      </c>
      <c r="H525" s="22">
        <v>31</v>
      </c>
      <c r="I525" s="22">
        <v>59</v>
      </c>
      <c r="J525" s="22">
        <v>1</v>
      </c>
      <c r="K525" s="22">
        <v>1</v>
      </c>
      <c r="L525" s="22">
        <v>2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1</v>
      </c>
      <c r="Z525" s="22">
        <v>0</v>
      </c>
      <c r="AA525" s="22">
        <v>1</v>
      </c>
      <c r="AB525" s="22">
        <v>0</v>
      </c>
      <c r="AC525" s="22">
        <v>0</v>
      </c>
      <c r="AD525" s="22">
        <v>0</v>
      </c>
      <c r="AE525" s="22">
        <v>0</v>
      </c>
      <c r="AF525" s="22">
        <v>1</v>
      </c>
      <c r="AG525" s="22">
        <v>1</v>
      </c>
      <c r="AH525" s="22">
        <v>0</v>
      </c>
      <c r="AI525" s="22">
        <v>0</v>
      </c>
      <c r="AJ525" s="22">
        <v>0</v>
      </c>
      <c r="AK525" s="22">
        <v>1</v>
      </c>
      <c r="AL525" s="22">
        <v>1</v>
      </c>
      <c r="AM525" s="22">
        <v>2</v>
      </c>
      <c r="AN525" s="22">
        <v>0</v>
      </c>
      <c r="AO525" s="22">
        <v>0</v>
      </c>
      <c r="AP525" s="22">
        <v>0</v>
      </c>
      <c r="AQ525" s="22">
        <v>0</v>
      </c>
      <c r="AR525" s="22">
        <v>2</v>
      </c>
      <c r="AS525" s="22">
        <v>2</v>
      </c>
    </row>
    <row r="526" spans="1:45" ht="12" customHeight="1" x14ac:dyDescent="0.25">
      <c r="A526" s="3" t="s">
        <v>523</v>
      </c>
      <c r="B526" s="3" t="s">
        <v>886</v>
      </c>
      <c r="C526" s="3" t="s">
        <v>534</v>
      </c>
      <c r="D526" s="22">
        <f t="shared" si="24"/>
        <v>3</v>
      </c>
      <c r="E526" s="22">
        <f t="shared" si="25"/>
        <v>4</v>
      </c>
      <c r="F526" s="22">
        <f t="shared" si="26"/>
        <v>7</v>
      </c>
      <c r="G526" s="22">
        <v>2</v>
      </c>
      <c r="H526" s="22">
        <v>2</v>
      </c>
      <c r="I526" s="22">
        <v>4</v>
      </c>
      <c r="J526" s="22">
        <v>1</v>
      </c>
      <c r="K526" s="22">
        <v>2</v>
      </c>
      <c r="L526" s="22">
        <v>3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  <c r="Z526" s="22">
        <v>0</v>
      </c>
      <c r="AA526" s="22">
        <v>0</v>
      </c>
      <c r="AB526" s="22">
        <v>0</v>
      </c>
      <c r="AC526" s="22">
        <v>0</v>
      </c>
      <c r="AD526" s="22">
        <v>0</v>
      </c>
      <c r="AE526" s="22">
        <v>0</v>
      </c>
      <c r="AF526" s="22">
        <v>0</v>
      </c>
      <c r="AG526" s="22">
        <v>0</v>
      </c>
      <c r="AH526" s="22">
        <v>0</v>
      </c>
      <c r="AI526" s="22">
        <v>0</v>
      </c>
      <c r="AJ526" s="22">
        <v>0</v>
      </c>
      <c r="AK526" s="22">
        <v>0</v>
      </c>
      <c r="AL526" s="22">
        <v>0</v>
      </c>
      <c r="AM526" s="22">
        <v>0</v>
      </c>
      <c r="AN526" s="22">
        <v>0</v>
      </c>
      <c r="AO526" s="22">
        <v>0</v>
      </c>
      <c r="AP526" s="22">
        <v>0</v>
      </c>
      <c r="AQ526" s="22">
        <v>0</v>
      </c>
      <c r="AR526" s="22">
        <v>0</v>
      </c>
      <c r="AS526" s="22">
        <v>0</v>
      </c>
    </row>
    <row r="527" spans="1:45" ht="12" customHeight="1" x14ac:dyDescent="0.25">
      <c r="A527" s="3" t="s">
        <v>523</v>
      </c>
      <c r="B527" s="3" t="s">
        <v>886</v>
      </c>
      <c r="C527" s="3" t="s">
        <v>529</v>
      </c>
      <c r="D527" s="22">
        <f t="shared" si="24"/>
        <v>2</v>
      </c>
      <c r="E527" s="22">
        <f t="shared" si="25"/>
        <v>5</v>
      </c>
      <c r="F527" s="22">
        <f t="shared" si="26"/>
        <v>7</v>
      </c>
      <c r="G527" s="22">
        <v>1</v>
      </c>
      <c r="H527" s="22">
        <v>4</v>
      </c>
      <c r="I527" s="22">
        <v>5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  <c r="Z527" s="22">
        <v>0</v>
      </c>
      <c r="AA527" s="22">
        <v>0</v>
      </c>
      <c r="AB527" s="22">
        <v>0</v>
      </c>
      <c r="AC527" s="22">
        <v>0</v>
      </c>
      <c r="AD527" s="22">
        <v>0</v>
      </c>
      <c r="AE527" s="22">
        <v>0</v>
      </c>
      <c r="AF527" s="22">
        <v>1</v>
      </c>
      <c r="AG527" s="22">
        <v>1</v>
      </c>
      <c r="AH527" s="22">
        <v>1</v>
      </c>
      <c r="AI527" s="22">
        <v>0</v>
      </c>
      <c r="AJ527" s="22">
        <v>1</v>
      </c>
      <c r="AK527" s="22">
        <v>0</v>
      </c>
      <c r="AL527" s="22">
        <v>0</v>
      </c>
      <c r="AM527" s="22">
        <v>0</v>
      </c>
      <c r="AN527" s="22">
        <v>0</v>
      </c>
      <c r="AO527" s="22">
        <v>0</v>
      </c>
      <c r="AP527" s="22">
        <v>0</v>
      </c>
      <c r="AQ527" s="22">
        <v>0</v>
      </c>
      <c r="AR527" s="22">
        <v>0</v>
      </c>
      <c r="AS527" s="22">
        <v>0</v>
      </c>
    </row>
    <row r="528" spans="1:45" ht="12" customHeight="1" x14ac:dyDescent="0.25">
      <c r="A528" s="3" t="s">
        <v>523</v>
      </c>
      <c r="B528" s="3" t="s">
        <v>886</v>
      </c>
      <c r="C528" s="3" t="s">
        <v>533</v>
      </c>
      <c r="D528" s="22">
        <f t="shared" si="24"/>
        <v>7</v>
      </c>
      <c r="E528" s="22">
        <f t="shared" si="25"/>
        <v>10</v>
      </c>
      <c r="F528" s="22">
        <f t="shared" si="26"/>
        <v>17</v>
      </c>
      <c r="G528" s="22">
        <v>3</v>
      </c>
      <c r="H528" s="22">
        <v>6</v>
      </c>
      <c r="I528" s="22">
        <v>9</v>
      </c>
      <c r="J528" s="22">
        <v>0</v>
      </c>
      <c r="K528" s="22">
        <v>0</v>
      </c>
      <c r="L528" s="22">
        <v>0</v>
      </c>
      <c r="M528" s="22">
        <v>2</v>
      </c>
      <c r="N528" s="22">
        <v>0</v>
      </c>
      <c r="O528" s="22">
        <v>2</v>
      </c>
      <c r="P528" s="22">
        <v>0</v>
      </c>
      <c r="Q528" s="22">
        <v>0</v>
      </c>
      <c r="R528" s="22">
        <v>0</v>
      </c>
      <c r="S528" s="22">
        <v>1</v>
      </c>
      <c r="T528" s="22">
        <v>1</v>
      </c>
      <c r="U528" s="22">
        <v>2</v>
      </c>
      <c r="V528" s="22">
        <v>0</v>
      </c>
      <c r="W528" s="22">
        <v>0</v>
      </c>
      <c r="X528" s="22">
        <v>0</v>
      </c>
      <c r="Y528" s="22">
        <v>0</v>
      </c>
      <c r="Z528" s="22">
        <v>0</v>
      </c>
      <c r="AA528" s="22">
        <v>0</v>
      </c>
      <c r="AB528" s="22">
        <v>0</v>
      </c>
      <c r="AC528" s="22">
        <v>0</v>
      </c>
      <c r="AD528" s="22">
        <v>0</v>
      </c>
      <c r="AE528" s="22">
        <v>0</v>
      </c>
      <c r="AF528" s="22">
        <v>1</v>
      </c>
      <c r="AG528" s="22">
        <v>1</v>
      </c>
      <c r="AH528" s="22">
        <v>1</v>
      </c>
      <c r="AI528" s="22">
        <v>2</v>
      </c>
      <c r="AJ528" s="22">
        <v>3</v>
      </c>
      <c r="AK528" s="22">
        <v>0</v>
      </c>
      <c r="AL528" s="22">
        <v>0</v>
      </c>
      <c r="AM528" s="22">
        <v>0</v>
      </c>
      <c r="AN528" s="22">
        <v>0</v>
      </c>
      <c r="AO528" s="22">
        <v>0</v>
      </c>
      <c r="AP528" s="22">
        <v>0</v>
      </c>
      <c r="AQ528" s="22">
        <v>0</v>
      </c>
      <c r="AR528" s="22">
        <v>0</v>
      </c>
      <c r="AS528" s="22">
        <v>0</v>
      </c>
    </row>
    <row r="529" spans="1:45" ht="12" customHeight="1" x14ac:dyDescent="0.25">
      <c r="A529" s="3" t="s">
        <v>523</v>
      </c>
      <c r="B529" s="3" t="s">
        <v>886</v>
      </c>
      <c r="C529" s="3" t="s">
        <v>526</v>
      </c>
      <c r="D529" s="22">
        <f t="shared" si="24"/>
        <v>2</v>
      </c>
      <c r="E529" s="22">
        <f t="shared" si="25"/>
        <v>2</v>
      </c>
      <c r="F529" s="22">
        <f t="shared" si="26"/>
        <v>4</v>
      </c>
      <c r="G529" s="22">
        <v>1</v>
      </c>
      <c r="H529" s="22">
        <v>1</v>
      </c>
      <c r="I529" s="22">
        <v>2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  <c r="Z529" s="22">
        <v>0</v>
      </c>
      <c r="AA529" s="22">
        <v>0</v>
      </c>
      <c r="AB529" s="22">
        <v>0</v>
      </c>
      <c r="AC529" s="22">
        <v>0</v>
      </c>
      <c r="AD529" s="22">
        <v>0</v>
      </c>
      <c r="AE529" s="22">
        <v>0</v>
      </c>
      <c r="AF529" s="22">
        <v>0</v>
      </c>
      <c r="AG529" s="22">
        <v>0</v>
      </c>
      <c r="AH529" s="22">
        <v>1</v>
      </c>
      <c r="AI529" s="22">
        <v>1</v>
      </c>
      <c r="AJ529" s="22">
        <v>2</v>
      </c>
      <c r="AK529" s="22">
        <v>0</v>
      </c>
      <c r="AL529" s="22">
        <v>0</v>
      </c>
      <c r="AM529" s="22">
        <v>0</v>
      </c>
      <c r="AN529" s="22">
        <v>0</v>
      </c>
      <c r="AO529" s="22">
        <v>0</v>
      </c>
      <c r="AP529" s="22">
        <v>0</v>
      </c>
      <c r="AQ529" s="22">
        <v>0</v>
      </c>
      <c r="AR529" s="22">
        <v>0</v>
      </c>
      <c r="AS529" s="22">
        <v>0</v>
      </c>
    </row>
    <row r="530" spans="1:45" ht="12" customHeight="1" x14ac:dyDescent="0.25">
      <c r="A530" s="3" t="s">
        <v>523</v>
      </c>
      <c r="B530" s="3" t="s">
        <v>886</v>
      </c>
      <c r="C530" s="3" t="s">
        <v>527</v>
      </c>
      <c r="D530" s="22">
        <f t="shared" si="24"/>
        <v>4</v>
      </c>
      <c r="E530" s="22">
        <f t="shared" si="25"/>
        <v>1</v>
      </c>
      <c r="F530" s="22">
        <f t="shared" si="26"/>
        <v>5</v>
      </c>
      <c r="G530" s="22">
        <v>3</v>
      </c>
      <c r="H530" s="22">
        <v>1</v>
      </c>
      <c r="I530" s="22">
        <v>4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>
        <v>0</v>
      </c>
      <c r="AD530" s="22">
        <v>0</v>
      </c>
      <c r="AE530" s="22">
        <v>0</v>
      </c>
      <c r="AF530" s="22">
        <v>0</v>
      </c>
      <c r="AG530" s="22">
        <v>0</v>
      </c>
      <c r="AH530" s="22">
        <v>0</v>
      </c>
      <c r="AI530" s="22">
        <v>0</v>
      </c>
      <c r="AJ530" s="22">
        <v>0</v>
      </c>
      <c r="AK530" s="22">
        <v>1</v>
      </c>
      <c r="AL530" s="22">
        <v>0</v>
      </c>
      <c r="AM530" s="22">
        <v>1</v>
      </c>
      <c r="AN530" s="22">
        <v>0</v>
      </c>
      <c r="AO530" s="22">
        <v>0</v>
      </c>
      <c r="AP530" s="22">
        <v>0</v>
      </c>
      <c r="AQ530" s="22">
        <v>0</v>
      </c>
      <c r="AR530" s="22">
        <v>0</v>
      </c>
      <c r="AS530" s="22">
        <v>0</v>
      </c>
    </row>
    <row r="531" spans="1:45" ht="12" customHeight="1" x14ac:dyDescent="0.25">
      <c r="A531" s="3" t="s">
        <v>523</v>
      </c>
      <c r="B531" s="3" t="s">
        <v>886</v>
      </c>
      <c r="C531" s="3" t="s">
        <v>519</v>
      </c>
      <c r="D531" s="22">
        <f t="shared" si="24"/>
        <v>24</v>
      </c>
      <c r="E531" s="22">
        <f t="shared" si="25"/>
        <v>24</v>
      </c>
      <c r="F531" s="22">
        <f t="shared" si="26"/>
        <v>48</v>
      </c>
      <c r="G531" s="22">
        <v>21</v>
      </c>
      <c r="H531" s="22">
        <v>15</v>
      </c>
      <c r="I531" s="22">
        <v>36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  <c r="Z531" s="22">
        <v>0</v>
      </c>
      <c r="AA531" s="22">
        <v>0</v>
      </c>
      <c r="AB531" s="22">
        <v>0</v>
      </c>
      <c r="AC531" s="22">
        <v>0</v>
      </c>
      <c r="AD531" s="22">
        <v>0</v>
      </c>
      <c r="AE531" s="22">
        <v>0</v>
      </c>
      <c r="AF531" s="22">
        <v>1</v>
      </c>
      <c r="AG531" s="22">
        <v>1</v>
      </c>
      <c r="AH531" s="22">
        <v>2</v>
      </c>
      <c r="AI531" s="22">
        <v>1</v>
      </c>
      <c r="AJ531" s="22">
        <v>3</v>
      </c>
      <c r="AK531" s="22">
        <v>0</v>
      </c>
      <c r="AL531" s="22">
        <v>1</v>
      </c>
      <c r="AM531" s="22">
        <v>1</v>
      </c>
      <c r="AN531" s="22">
        <v>1</v>
      </c>
      <c r="AO531" s="22">
        <v>6</v>
      </c>
      <c r="AP531" s="22">
        <v>7</v>
      </c>
      <c r="AQ531" s="22">
        <v>0</v>
      </c>
      <c r="AR531" s="22">
        <v>0</v>
      </c>
      <c r="AS531" s="22">
        <v>0</v>
      </c>
    </row>
    <row r="532" spans="1:45" ht="12" customHeight="1" x14ac:dyDescent="0.25">
      <c r="A532" s="3" t="s">
        <v>523</v>
      </c>
      <c r="B532" s="3" t="s">
        <v>886</v>
      </c>
      <c r="C532" s="3" t="s">
        <v>532</v>
      </c>
      <c r="D532" s="22">
        <f t="shared" si="24"/>
        <v>4</v>
      </c>
      <c r="E532" s="22">
        <f t="shared" si="25"/>
        <v>10</v>
      </c>
      <c r="F532" s="22">
        <f t="shared" si="26"/>
        <v>14</v>
      </c>
      <c r="G532" s="22">
        <v>4</v>
      </c>
      <c r="H532" s="22">
        <v>6</v>
      </c>
      <c r="I532" s="22">
        <v>10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>
        <v>0</v>
      </c>
      <c r="AD532" s="22">
        <v>0</v>
      </c>
      <c r="AE532" s="22">
        <v>0</v>
      </c>
      <c r="AF532" s="22">
        <v>1</v>
      </c>
      <c r="AG532" s="22">
        <v>1</v>
      </c>
      <c r="AH532" s="22">
        <v>0</v>
      </c>
      <c r="AI532" s="22">
        <v>1</v>
      </c>
      <c r="AJ532" s="22">
        <v>1</v>
      </c>
      <c r="AK532" s="22">
        <v>0</v>
      </c>
      <c r="AL532" s="22">
        <v>1</v>
      </c>
      <c r="AM532" s="22">
        <v>1</v>
      </c>
      <c r="AN532" s="22">
        <v>0</v>
      </c>
      <c r="AO532" s="22">
        <v>0</v>
      </c>
      <c r="AP532" s="22">
        <v>0</v>
      </c>
      <c r="AQ532" s="22">
        <v>0</v>
      </c>
      <c r="AR532" s="22">
        <v>1</v>
      </c>
      <c r="AS532" s="22">
        <v>1</v>
      </c>
    </row>
    <row r="533" spans="1:45" ht="12" customHeight="1" x14ac:dyDescent="0.25">
      <c r="A533" s="3" t="s">
        <v>523</v>
      </c>
      <c r="B533" s="3" t="s">
        <v>886</v>
      </c>
      <c r="C533" s="3" t="s">
        <v>531</v>
      </c>
      <c r="D533" s="22">
        <f t="shared" si="24"/>
        <v>9</v>
      </c>
      <c r="E533" s="22">
        <f t="shared" si="25"/>
        <v>5</v>
      </c>
      <c r="F533" s="22">
        <f t="shared" si="26"/>
        <v>14</v>
      </c>
      <c r="G533" s="22">
        <v>9</v>
      </c>
      <c r="H533" s="22">
        <v>5</v>
      </c>
      <c r="I533" s="22">
        <v>14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  <c r="Z533" s="22">
        <v>0</v>
      </c>
      <c r="AA533" s="22">
        <v>0</v>
      </c>
      <c r="AB533" s="22">
        <v>0</v>
      </c>
      <c r="AC533" s="22">
        <v>0</v>
      </c>
      <c r="AD533" s="22">
        <v>0</v>
      </c>
      <c r="AE533" s="22">
        <v>0</v>
      </c>
      <c r="AF533" s="22">
        <v>0</v>
      </c>
      <c r="AG533" s="22">
        <v>0</v>
      </c>
      <c r="AH533" s="22">
        <v>0</v>
      </c>
      <c r="AI533" s="22">
        <v>0</v>
      </c>
      <c r="AJ533" s="22">
        <v>0</v>
      </c>
      <c r="AK533" s="22">
        <v>0</v>
      </c>
      <c r="AL533" s="22">
        <v>0</v>
      </c>
      <c r="AM533" s="22">
        <v>0</v>
      </c>
      <c r="AN533" s="22">
        <v>0</v>
      </c>
      <c r="AO533" s="22">
        <v>0</v>
      </c>
      <c r="AP533" s="22">
        <v>0</v>
      </c>
      <c r="AQ533" s="22">
        <v>0</v>
      </c>
      <c r="AR533" s="22">
        <v>0</v>
      </c>
      <c r="AS533" s="22">
        <v>0</v>
      </c>
    </row>
    <row r="534" spans="1:45" ht="12" customHeight="1" x14ac:dyDescent="0.25">
      <c r="A534" s="3" t="s">
        <v>523</v>
      </c>
      <c r="B534" s="3" t="s">
        <v>886</v>
      </c>
      <c r="C534" s="3" t="s">
        <v>530</v>
      </c>
      <c r="D534" s="22">
        <f t="shared" si="24"/>
        <v>4</v>
      </c>
      <c r="E534" s="22">
        <f t="shared" si="25"/>
        <v>1</v>
      </c>
      <c r="F534" s="22">
        <f t="shared" si="26"/>
        <v>5</v>
      </c>
      <c r="G534" s="22">
        <v>2</v>
      </c>
      <c r="H534" s="22">
        <v>0</v>
      </c>
      <c r="I534" s="22">
        <v>2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2">
        <v>0</v>
      </c>
      <c r="AB534" s="22">
        <v>0</v>
      </c>
      <c r="AC534" s="22">
        <v>0</v>
      </c>
      <c r="AD534" s="22">
        <v>0</v>
      </c>
      <c r="AE534" s="22">
        <v>0</v>
      </c>
      <c r="AF534" s="22">
        <v>0</v>
      </c>
      <c r="AG534" s="22">
        <v>0</v>
      </c>
      <c r="AH534" s="22">
        <v>1</v>
      </c>
      <c r="AI534" s="22">
        <v>1</v>
      </c>
      <c r="AJ534" s="22">
        <v>2</v>
      </c>
      <c r="AK534" s="22">
        <v>1</v>
      </c>
      <c r="AL534" s="22">
        <v>0</v>
      </c>
      <c r="AM534" s="22">
        <v>1</v>
      </c>
      <c r="AN534" s="22">
        <v>0</v>
      </c>
      <c r="AO534" s="22">
        <v>0</v>
      </c>
      <c r="AP534" s="22">
        <v>0</v>
      </c>
      <c r="AQ534" s="22">
        <v>0</v>
      </c>
      <c r="AR534" s="22">
        <v>0</v>
      </c>
      <c r="AS534" s="22">
        <v>0</v>
      </c>
    </row>
    <row r="535" spans="1:45" ht="12" customHeight="1" x14ac:dyDescent="0.25">
      <c r="A535" s="3" t="s">
        <v>523</v>
      </c>
      <c r="B535" s="3" t="s">
        <v>500</v>
      </c>
      <c r="C535" s="3" t="s">
        <v>503</v>
      </c>
      <c r="D535" s="22">
        <f t="shared" si="24"/>
        <v>5</v>
      </c>
      <c r="E535" s="22">
        <f t="shared" si="25"/>
        <v>12</v>
      </c>
      <c r="F535" s="22">
        <f t="shared" si="26"/>
        <v>17</v>
      </c>
      <c r="G535" s="22">
        <v>2</v>
      </c>
      <c r="H535" s="22">
        <v>5</v>
      </c>
      <c r="I535" s="22">
        <v>7</v>
      </c>
      <c r="J535" s="22">
        <v>0</v>
      </c>
      <c r="K535" s="22">
        <v>1</v>
      </c>
      <c r="L535" s="22">
        <v>1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2">
        <v>0</v>
      </c>
      <c r="AB535" s="22">
        <v>0</v>
      </c>
      <c r="AC535" s="22">
        <v>0</v>
      </c>
      <c r="AD535" s="22">
        <v>0</v>
      </c>
      <c r="AE535" s="22">
        <v>1</v>
      </c>
      <c r="AF535" s="22">
        <v>3</v>
      </c>
      <c r="AG535" s="22">
        <v>4</v>
      </c>
      <c r="AH535" s="22">
        <v>0</v>
      </c>
      <c r="AI535" s="22">
        <v>3</v>
      </c>
      <c r="AJ535" s="22">
        <v>3</v>
      </c>
      <c r="AK535" s="22">
        <v>2</v>
      </c>
      <c r="AL535" s="22">
        <v>0</v>
      </c>
      <c r="AM535" s="22">
        <v>2</v>
      </c>
      <c r="AN535" s="22">
        <v>0</v>
      </c>
      <c r="AO535" s="22">
        <v>0</v>
      </c>
      <c r="AP535" s="22">
        <v>0</v>
      </c>
      <c r="AQ535" s="22">
        <v>0</v>
      </c>
      <c r="AR535" s="22">
        <v>0</v>
      </c>
      <c r="AS535" s="22">
        <v>0</v>
      </c>
    </row>
    <row r="536" spans="1:45" ht="12" customHeight="1" x14ac:dyDescent="0.25">
      <c r="A536" s="3" t="s">
        <v>523</v>
      </c>
      <c r="B536" s="3" t="s">
        <v>500</v>
      </c>
      <c r="C536" s="3" t="s">
        <v>505</v>
      </c>
      <c r="D536" s="22">
        <f t="shared" si="24"/>
        <v>0</v>
      </c>
      <c r="E536" s="22">
        <f t="shared" si="25"/>
        <v>0</v>
      </c>
      <c r="F536" s="22">
        <f t="shared" si="26"/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2">
        <v>0</v>
      </c>
      <c r="AB536" s="22">
        <v>0</v>
      </c>
      <c r="AC536" s="22">
        <v>0</v>
      </c>
      <c r="AD536" s="22">
        <v>0</v>
      </c>
      <c r="AE536" s="22">
        <v>0</v>
      </c>
      <c r="AF536" s="22">
        <v>0</v>
      </c>
      <c r="AG536" s="22">
        <v>0</v>
      </c>
      <c r="AH536" s="22">
        <v>0</v>
      </c>
      <c r="AI536" s="22">
        <v>0</v>
      </c>
      <c r="AJ536" s="22">
        <v>0</v>
      </c>
      <c r="AK536" s="22">
        <v>0</v>
      </c>
      <c r="AL536" s="22">
        <v>0</v>
      </c>
      <c r="AM536" s="22">
        <v>0</v>
      </c>
      <c r="AN536" s="22">
        <v>0</v>
      </c>
      <c r="AO536" s="22">
        <v>0</v>
      </c>
      <c r="AP536" s="22">
        <v>0</v>
      </c>
      <c r="AQ536" s="22">
        <v>0</v>
      </c>
      <c r="AR536" s="22">
        <v>0</v>
      </c>
      <c r="AS536" s="22">
        <v>0</v>
      </c>
    </row>
    <row r="537" spans="1:45" ht="12" customHeight="1" x14ac:dyDescent="0.25">
      <c r="A537" s="3" t="s">
        <v>523</v>
      </c>
      <c r="B537" s="3" t="s">
        <v>500</v>
      </c>
      <c r="C537" s="3" t="s">
        <v>502</v>
      </c>
      <c r="D537" s="22">
        <f t="shared" si="24"/>
        <v>3</v>
      </c>
      <c r="E537" s="22">
        <f t="shared" si="25"/>
        <v>6</v>
      </c>
      <c r="F537" s="22">
        <f t="shared" si="26"/>
        <v>9</v>
      </c>
      <c r="G537" s="22">
        <v>1</v>
      </c>
      <c r="H537" s="22">
        <v>4</v>
      </c>
      <c r="I537" s="22">
        <v>5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1</v>
      </c>
      <c r="X537" s="22">
        <v>1</v>
      </c>
      <c r="Y537" s="22">
        <v>0</v>
      </c>
      <c r="Z537" s="22">
        <v>0</v>
      </c>
      <c r="AA537" s="22">
        <v>0</v>
      </c>
      <c r="AB537" s="22">
        <v>0</v>
      </c>
      <c r="AC537" s="22">
        <v>0</v>
      </c>
      <c r="AD537" s="22">
        <v>0</v>
      </c>
      <c r="AE537" s="22">
        <v>2</v>
      </c>
      <c r="AF537" s="22">
        <v>0</v>
      </c>
      <c r="AG537" s="22">
        <v>2</v>
      </c>
      <c r="AH537" s="22">
        <v>0</v>
      </c>
      <c r="AI537" s="22">
        <v>1</v>
      </c>
      <c r="AJ537" s="22">
        <v>1</v>
      </c>
      <c r="AK537" s="22">
        <v>0</v>
      </c>
      <c r="AL537" s="22">
        <v>0</v>
      </c>
      <c r="AM537" s="22">
        <v>0</v>
      </c>
      <c r="AN537" s="22">
        <v>0</v>
      </c>
      <c r="AO537" s="22">
        <v>0</v>
      </c>
      <c r="AP537" s="22">
        <v>0</v>
      </c>
      <c r="AQ537" s="22">
        <v>0</v>
      </c>
      <c r="AR537" s="22">
        <v>0</v>
      </c>
      <c r="AS537" s="22">
        <v>0</v>
      </c>
    </row>
    <row r="538" spans="1:45" ht="12" customHeight="1" x14ac:dyDescent="0.25">
      <c r="A538" s="3" t="s">
        <v>523</v>
      </c>
      <c r="B538" s="3" t="s">
        <v>500</v>
      </c>
      <c r="C538" s="3" t="s">
        <v>499</v>
      </c>
      <c r="D538" s="22">
        <f t="shared" si="24"/>
        <v>4</v>
      </c>
      <c r="E538" s="22">
        <f t="shared" si="25"/>
        <v>8</v>
      </c>
      <c r="F538" s="22">
        <f t="shared" si="26"/>
        <v>12</v>
      </c>
      <c r="G538" s="22">
        <v>4</v>
      </c>
      <c r="H538" s="22">
        <v>8</v>
      </c>
      <c r="I538" s="22">
        <v>12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2">
        <v>0</v>
      </c>
      <c r="AB538" s="22">
        <v>0</v>
      </c>
      <c r="AC538" s="22">
        <v>0</v>
      </c>
      <c r="AD538" s="22">
        <v>0</v>
      </c>
      <c r="AE538" s="22">
        <v>0</v>
      </c>
      <c r="AF538" s="22">
        <v>0</v>
      </c>
      <c r="AG538" s="22">
        <v>0</v>
      </c>
      <c r="AH538" s="22">
        <v>0</v>
      </c>
      <c r="AI538" s="22">
        <v>0</v>
      </c>
      <c r="AJ538" s="22">
        <v>0</v>
      </c>
      <c r="AK538" s="22">
        <v>0</v>
      </c>
      <c r="AL538" s="22">
        <v>0</v>
      </c>
      <c r="AM538" s="22">
        <v>0</v>
      </c>
      <c r="AN538" s="22">
        <v>0</v>
      </c>
      <c r="AO538" s="22">
        <v>0</v>
      </c>
      <c r="AP538" s="22">
        <v>0</v>
      </c>
      <c r="AQ538" s="22">
        <v>0</v>
      </c>
      <c r="AR538" s="22">
        <v>0</v>
      </c>
      <c r="AS538" s="22">
        <v>0</v>
      </c>
    </row>
    <row r="539" spans="1:45" ht="12" customHeight="1" x14ac:dyDescent="0.25">
      <c r="A539" s="3" t="s">
        <v>523</v>
      </c>
      <c r="B539" s="3" t="s">
        <v>500</v>
      </c>
      <c r="C539" s="3" t="s">
        <v>501</v>
      </c>
      <c r="D539" s="22">
        <f t="shared" si="24"/>
        <v>1</v>
      </c>
      <c r="E539" s="22">
        <f t="shared" si="25"/>
        <v>0</v>
      </c>
      <c r="F539" s="22">
        <f t="shared" si="26"/>
        <v>1</v>
      </c>
      <c r="G539" s="22">
        <v>1</v>
      </c>
      <c r="H539" s="22">
        <v>0</v>
      </c>
      <c r="I539" s="22">
        <v>1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2">
        <v>0</v>
      </c>
      <c r="AB539" s="22">
        <v>0</v>
      </c>
      <c r="AC539" s="22">
        <v>0</v>
      </c>
      <c r="AD539" s="22">
        <v>0</v>
      </c>
      <c r="AE539" s="22">
        <v>0</v>
      </c>
      <c r="AF539" s="22">
        <v>0</v>
      </c>
      <c r="AG539" s="22">
        <v>0</v>
      </c>
      <c r="AH539" s="22">
        <v>0</v>
      </c>
      <c r="AI539" s="22">
        <v>0</v>
      </c>
      <c r="AJ539" s="22">
        <v>0</v>
      </c>
      <c r="AK539" s="22">
        <v>0</v>
      </c>
      <c r="AL539" s="22">
        <v>0</v>
      </c>
      <c r="AM539" s="22">
        <v>0</v>
      </c>
      <c r="AN539" s="22">
        <v>0</v>
      </c>
      <c r="AO539" s="22">
        <v>0</v>
      </c>
      <c r="AP539" s="22">
        <v>0</v>
      </c>
      <c r="AQ539" s="22">
        <v>0</v>
      </c>
      <c r="AR539" s="22">
        <v>0</v>
      </c>
      <c r="AS539" s="22">
        <v>0</v>
      </c>
    </row>
    <row r="540" spans="1:45" ht="12" customHeight="1" x14ac:dyDescent="0.25">
      <c r="A540" s="3" t="s">
        <v>523</v>
      </c>
      <c r="B540" s="3" t="s">
        <v>500</v>
      </c>
      <c r="C540" s="3" t="s">
        <v>504</v>
      </c>
      <c r="D540" s="22">
        <f t="shared" si="24"/>
        <v>4</v>
      </c>
      <c r="E540" s="22">
        <f t="shared" si="25"/>
        <v>8</v>
      </c>
      <c r="F540" s="22">
        <f t="shared" si="26"/>
        <v>12</v>
      </c>
      <c r="G540" s="22">
        <v>4</v>
      </c>
      <c r="H540" s="22">
        <v>5</v>
      </c>
      <c r="I540" s="22">
        <v>9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1</v>
      </c>
      <c r="AA540" s="22">
        <v>1</v>
      </c>
      <c r="AB540" s="22">
        <v>0</v>
      </c>
      <c r="AC540" s="22">
        <v>0</v>
      </c>
      <c r="AD540" s="22">
        <v>0</v>
      </c>
      <c r="AE540" s="22">
        <v>0</v>
      </c>
      <c r="AF540" s="22">
        <v>1</v>
      </c>
      <c r="AG540" s="22">
        <v>1</v>
      </c>
      <c r="AH540" s="22">
        <v>0</v>
      </c>
      <c r="AI540" s="22">
        <v>0</v>
      </c>
      <c r="AJ540" s="22">
        <v>0</v>
      </c>
      <c r="AK540" s="22">
        <v>0</v>
      </c>
      <c r="AL540" s="22">
        <v>1</v>
      </c>
      <c r="AM540" s="22">
        <v>1</v>
      </c>
      <c r="AN540" s="22">
        <v>0</v>
      </c>
      <c r="AO540" s="22">
        <v>0</v>
      </c>
      <c r="AP540" s="22">
        <v>0</v>
      </c>
      <c r="AQ540" s="22">
        <v>0</v>
      </c>
      <c r="AR540" s="22">
        <v>0</v>
      </c>
      <c r="AS540" s="22">
        <v>0</v>
      </c>
    </row>
    <row r="541" spans="1:45" ht="12" customHeight="1" x14ac:dyDescent="0.25">
      <c r="A541" s="3" t="s">
        <v>523</v>
      </c>
      <c r="B541" s="3" t="s">
        <v>500</v>
      </c>
      <c r="C541" s="3" t="s">
        <v>506</v>
      </c>
      <c r="D541" s="22">
        <f t="shared" si="24"/>
        <v>3</v>
      </c>
      <c r="E541" s="22">
        <f t="shared" si="25"/>
        <v>1</v>
      </c>
      <c r="F541" s="22">
        <f t="shared" si="26"/>
        <v>4</v>
      </c>
      <c r="G541" s="22">
        <v>1</v>
      </c>
      <c r="H541" s="22">
        <v>0</v>
      </c>
      <c r="I541" s="22">
        <v>1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1</v>
      </c>
      <c r="Q541" s="22">
        <v>0</v>
      </c>
      <c r="R541" s="22">
        <v>1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2">
        <v>0</v>
      </c>
      <c r="AA541" s="22">
        <v>0</v>
      </c>
      <c r="AB541" s="22">
        <v>0</v>
      </c>
      <c r="AC541" s="22">
        <v>0</v>
      </c>
      <c r="AD541" s="22">
        <v>0</v>
      </c>
      <c r="AE541" s="22">
        <v>0</v>
      </c>
      <c r="AF541" s="22">
        <v>0</v>
      </c>
      <c r="AG541" s="22">
        <v>0</v>
      </c>
      <c r="AH541" s="22">
        <v>0</v>
      </c>
      <c r="AI541" s="22">
        <v>1</v>
      </c>
      <c r="AJ541" s="22">
        <v>1</v>
      </c>
      <c r="AK541" s="22">
        <v>1</v>
      </c>
      <c r="AL541" s="22">
        <v>0</v>
      </c>
      <c r="AM541" s="22">
        <v>1</v>
      </c>
      <c r="AN541" s="22">
        <v>0</v>
      </c>
      <c r="AO541" s="22">
        <v>0</v>
      </c>
      <c r="AP541" s="22">
        <v>0</v>
      </c>
      <c r="AQ541" s="22">
        <v>0</v>
      </c>
      <c r="AR541" s="22">
        <v>0</v>
      </c>
      <c r="AS541" s="22">
        <v>0</v>
      </c>
    </row>
    <row r="542" spans="1:45" ht="12" customHeight="1" x14ac:dyDescent="0.25">
      <c r="A542" s="3" t="s">
        <v>523</v>
      </c>
      <c r="B542" s="3" t="s">
        <v>489</v>
      </c>
      <c r="C542" s="3" t="s">
        <v>493</v>
      </c>
      <c r="D542" s="22">
        <f t="shared" si="24"/>
        <v>5</v>
      </c>
      <c r="E542" s="22">
        <f t="shared" si="25"/>
        <v>3</v>
      </c>
      <c r="F542" s="22">
        <f t="shared" si="26"/>
        <v>8</v>
      </c>
      <c r="G542" s="22">
        <v>2</v>
      </c>
      <c r="H542" s="22">
        <v>1</v>
      </c>
      <c r="I542" s="22">
        <v>3</v>
      </c>
      <c r="J542" s="22">
        <v>1</v>
      </c>
      <c r="K542" s="22">
        <v>0</v>
      </c>
      <c r="L542" s="22">
        <v>1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1</v>
      </c>
      <c r="Z542" s="22">
        <v>0</v>
      </c>
      <c r="AA542" s="22">
        <v>1</v>
      </c>
      <c r="AB542" s="22">
        <v>0</v>
      </c>
      <c r="AC542" s="22">
        <v>0</v>
      </c>
      <c r="AD542" s="22">
        <v>0</v>
      </c>
      <c r="AE542" s="22">
        <v>0</v>
      </c>
      <c r="AF542" s="22">
        <v>1</v>
      </c>
      <c r="AG542" s="22">
        <v>1</v>
      </c>
      <c r="AH542" s="22">
        <v>0</v>
      </c>
      <c r="AI542" s="22">
        <v>0</v>
      </c>
      <c r="AJ542" s="22">
        <v>0</v>
      </c>
      <c r="AK542" s="22">
        <v>0</v>
      </c>
      <c r="AL542" s="22">
        <v>0</v>
      </c>
      <c r="AM542" s="22">
        <v>0</v>
      </c>
      <c r="AN542" s="22">
        <v>0</v>
      </c>
      <c r="AO542" s="22">
        <v>0</v>
      </c>
      <c r="AP542" s="22">
        <v>0</v>
      </c>
      <c r="AQ542" s="22">
        <v>1</v>
      </c>
      <c r="AR542" s="22">
        <v>1</v>
      </c>
      <c r="AS542" s="22">
        <v>2</v>
      </c>
    </row>
    <row r="543" spans="1:45" ht="12" customHeight="1" x14ac:dyDescent="0.25">
      <c r="A543" s="3" t="s">
        <v>523</v>
      </c>
      <c r="B543" s="3" t="s">
        <v>489</v>
      </c>
      <c r="C543" s="3" t="s">
        <v>491</v>
      </c>
      <c r="D543" s="22">
        <f t="shared" si="24"/>
        <v>6</v>
      </c>
      <c r="E543" s="22">
        <f t="shared" si="25"/>
        <v>10</v>
      </c>
      <c r="F543" s="22">
        <f t="shared" si="26"/>
        <v>16</v>
      </c>
      <c r="G543" s="22">
        <v>4</v>
      </c>
      <c r="H543" s="22">
        <v>4</v>
      </c>
      <c r="I543" s="22">
        <v>8</v>
      </c>
      <c r="J543" s="22">
        <v>0</v>
      </c>
      <c r="K543" s="22">
        <v>0</v>
      </c>
      <c r="L543" s="22">
        <v>0</v>
      </c>
      <c r="M543" s="22">
        <v>0</v>
      </c>
      <c r="N543" s="22">
        <v>1</v>
      </c>
      <c r="O543" s="22">
        <v>1</v>
      </c>
      <c r="P543" s="22">
        <v>1</v>
      </c>
      <c r="Q543" s="22">
        <v>0</v>
      </c>
      <c r="R543" s="22">
        <v>1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1</v>
      </c>
      <c r="Z543" s="22">
        <v>1</v>
      </c>
      <c r="AA543" s="22">
        <v>2</v>
      </c>
      <c r="AB543" s="22">
        <v>0</v>
      </c>
      <c r="AC543" s="22">
        <v>0</v>
      </c>
      <c r="AD543" s="22">
        <v>0</v>
      </c>
      <c r="AE543" s="22">
        <v>0</v>
      </c>
      <c r="AF543" s="22">
        <v>3</v>
      </c>
      <c r="AG543" s="22">
        <v>3</v>
      </c>
      <c r="AH543" s="22">
        <v>0</v>
      </c>
      <c r="AI543" s="22">
        <v>0</v>
      </c>
      <c r="AJ543" s="22">
        <v>0</v>
      </c>
      <c r="AK543" s="22">
        <v>0</v>
      </c>
      <c r="AL543" s="22">
        <v>0</v>
      </c>
      <c r="AM543" s="22">
        <v>0</v>
      </c>
      <c r="AN543" s="22">
        <v>0</v>
      </c>
      <c r="AO543" s="22">
        <v>0</v>
      </c>
      <c r="AP543" s="22">
        <v>0</v>
      </c>
      <c r="AQ543" s="22">
        <v>0</v>
      </c>
      <c r="AR543" s="22">
        <v>1</v>
      </c>
      <c r="AS543" s="22">
        <v>1</v>
      </c>
    </row>
    <row r="544" spans="1:45" ht="12" customHeight="1" x14ac:dyDescent="0.25">
      <c r="A544" s="3" t="s">
        <v>523</v>
      </c>
      <c r="B544" s="3" t="s">
        <v>489</v>
      </c>
      <c r="C544" s="3" t="s">
        <v>488</v>
      </c>
      <c r="D544" s="22">
        <f t="shared" si="24"/>
        <v>1</v>
      </c>
      <c r="E544" s="22">
        <f t="shared" si="25"/>
        <v>1</v>
      </c>
      <c r="F544" s="22">
        <f t="shared" si="26"/>
        <v>2</v>
      </c>
      <c r="G544" s="22">
        <v>0</v>
      </c>
      <c r="H544" s="22">
        <v>1</v>
      </c>
      <c r="I544" s="22">
        <v>1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1</v>
      </c>
      <c r="Z544" s="22">
        <v>0</v>
      </c>
      <c r="AA544" s="22">
        <v>1</v>
      </c>
      <c r="AB544" s="22">
        <v>0</v>
      </c>
      <c r="AC544" s="22">
        <v>0</v>
      </c>
      <c r="AD544" s="22">
        <v>0</v>
      </c>
      <c r="AE544" s="22">
        <v>0</v>
      </c>
      <c r="AF544" s="22">
        <v>0</v>
      </c>
      <c r="AG544" s="22">
        <v>0</v>
      </c>
      <c r="AH544" s="22">
        <v>0</v>
      </c>
      <c r="AI544" s="22">
        <v>0</v>
      </c>
      <c r="AJ544" s="22">
        <v>0</v>
      </c>
      <c r="AK544" s="22">
        <v>0</v>
      </c>
      <c r="AL544" s="22">
        <v>0</v>
      </c>
      <c r="AM544" s="22">
        <v>0</v>
      </c>
      <c r="AN544" s="22">
        <v>0</v>
      </c>
      <c r="AO544" s="22">
        <v>0</v>
      </c>
      <c r="AP544" s="22">
        <v>0</v>
      </c>
      <c r="AQ544" s="22">
        <v>0</v>
      </c>
      <c r="AR544" s="22">
        <v>0</v>
      </c>
      <c r="AS544" s="22">
        <v>0</v>
      </c>
    </row>
    <row r="545" spans="1:45" ht="12" customHeight="1" x14ac:dyDescent="0.25">
      <c r="A545" s="3" t="s">
        <v>523</v>
      </c>
      <c r="B545" s="3" t="s">
        <v>489</v>
      </c>
      <c r="C545" s="3" t="s">
        <v>495</v>
      </c>
      <c r="D545" s="22">
        <f t="shared" si="24"/>
        <v>2</v>
      </c>
      <c r="E545" s="22">
        <f t="shared" si="25"/>
        <v>1</v>
      </c>
      <c r="F545" s="22">
        <f t="shared" si="26"/>
        <v>3</v>
      </c>
      <c r="G545" s="22">
        <v>2</v>
      </c>
      <c r="H545" s="22">
        <v>0</v>
      </c>
      <c r="I545" s="22">
        <v>2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0</v>
      </c>
      <c r="AE545" s="22">
        <v>0</v>
      </c>
      <c r="AF545" s="22">
        <v>1</v>
      </c>
      <c r="AG545" s="22">
        <v>1</v>
      </c>
      <c r="AH545" s="22">
        <v>0</v>
      </c>
      <c r="AI545" s="22">
        <v>0</v>
      </c>
      <c r="AJ545" s="22">
        <v>0</v>
      </c>
      <c r="AK545" s="22">
        <v>0</v>
      </c>
      <c r="AL545" s="22">
        <v>0</v>
      </c>
      <c r="AM545" s="22">
        <v>0</v>
      </c>
      <c r="AN545" s="22">
        <v>0</v>
      </c>
      <c r="AO545" s="22">
        <v>0</v>
      </c>
      <c r="AP545" s="22">
        <v>0</v>
      </c>
      <c r="AQ545" s="22">
        <v>0</v>
      </c>
      <c r="AR545" s="22">
        <v>0</v>
      </c>
      <c r="AS545" s="22">
        <v>0</v>
      </c>
    </row>
    <row r="546" spans="1:45" ht="12" customHeight="1" x14ac:dyDescent="0.25">
      <c r="A546" s="3" t="s">
        <v>523</v>
      </c>
      <c r="B546" s="3" t="s">
        <v>489</v>
      </c>
      <c r="C546" s="3" t="s">
        <v>492</v>
      </c>
      <c r="D546" s="22">
        <f t="shared" si="24"/>
        <v>0</v>
      </c>
      <c r="E546" s="22">
        <f t="shared" si="25"/>
        <v>6</v>
      </c>
      <c r="F546" s="22">
        <f t="shared" si="26"/>
        <v>6</v>
      </c>
      <c r="G546" s="22">
        <v>0</v>
      </c>
      <c r="H546" s="22">
        <v>0</v>
      </c>
      <c r="I546" s="22">
        <v>0</v>
      </c>
      <c r="J546" s="22">
        <v>0</v>
      </c>
      <c r="K546" s="22">
        <v>2</v>
      </c>
      <c r="L546" s="22">
        <v>2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2">
        <v>0</v>
      </c>
      <c r="Y546" s="22">
        <v>0</v>
      </c>
      <c r="Z546" s="22">
        <v>0</v>
      </c>
      <c r="AA546" s="22">
        <v>0</v>
      </c>
      <c r="AB546" s="22">
        <v>0</v>
      </c>
      <c r="AC546" s="22">
        <v>0</v>
      </c>
      <c r="AD546" s="22">
        <v>0</v>
      </c>
      <c r="AE546" s="22">
        <v>0</v>
      </c>
      <c r="AF546" s="22">
        <v>3</v>
      </c>
      <c r="AG546" s="22">
        <v>3</v>
      </c>
      <c r="AH546" s="22">
        <v>0</v>
      </c>
      <c r="AI546" s="22">
        <v>0</v>
      </c>
      <c r="AJ546" s="22">
        <v>0</v>
      </c>
      <c r="AK546" s="22">
        <v>0</v>
      </c>
      <c r="AL546" s="22">
        <v>0</v>
      </c>
      <c r="AM546" s="22">
        <v>0</v>
      </c>
      <c r="AN546" s="22">
        <v>0</v>
      </c>
      <c r="AO546" s="22">
        <v>0</v>
      </c>
      <c r="AP546" s="22">
        <v>0</v>
      </c>
      <c r="AQ546" s="22">
        <v>0</v>
      </c>
      <c r="AR546" s="22">
        <v>1</v>
      </c>
      <c r="AS546" s="22">
        <v>1</v>
      </c>
    </row>
    <row r="547" spans="1:45" ht="12" customHeight="1" x14ac:dyDescent="0.25">
      <c r="A547" s="3" t="s">
        <v>523</v>
      </c>
      <c r="B547" s="3" t="s">
        <v>489</v>
      </c>
      <c r="C547" s="3" t="s">
        <v>498</v>
      </c>
      <c r="D547" s="22">
        <f t="shared" si="24"/>
        <v>1</v>
      </c>
      <c r="E547" s="22">
        <f t="shared" si="25"/>
        <v>0</v>
      </c>
      <c r="F547" s="22">
        <f t="shared" si="26"/>
        <v>1</v>
      </c>
      <c r="G547" s="22">
        <v>0</v>
      </c>
      <c r="H547" s="22">
        <v>0</v>
      </c>
      <c r="I547" s="22">
        <v>0</v>
      </c>
      <c r="J547" s="22">
        <v>0</v>
      </c>
      <c r="K547" s="22">
        <v>0</v>
      </c>
      <c r="L547" s="22">
        <v>0</v>
      </c>
      <c r="M547" s="22">
        <v>0</v>
      </c>
      <c r="N547" s="22">
        <v>0</v>
      </c>
      <c r="O547" s="22">
        <v>0</v>
      </c>
      <c r="P547" s="22">
        <v>0</v>
      </c>
      <c r="Q547" s="22">
        <v>0</v>
      </c>
      <c r="R547" s="22">
        <v>0</v>
      </c>
      <c r="S547" s="22">
        <v>0</v>
      </c>
      <c r="T547" s="22">
        <v>0</v>
      </c>
      <c r="U547" s="22">
        <v>0</v>
      </c>
      <c r="V547" s="22">
        <v>0</v>
      </c>
      <c r="W547" s="22">
        <v>0</v>
      </c>
      <c r="X547" s="22">
        <v>0</v>
      </c>
      <c r="Y547" s="22">
        <v>0</v>
      </c>
      <c r="Z547" s="22">
        <v>0</v>
      </c>
      <c r="AA547" s="22">
        <v>0</v>
      </c>
      <c r="AB547" s="22">
        <v>0</v>
      </c>
      <c r="AC547" s="22">
        <v>0</v>
      </c>
      <c r="AD547" s="22">
        <v>0</v>
      </c>
      <c r="AE547" s="22">
        <v>1</v>
      </c>
      <c r="AF547" s="22">
        <v>0</v>
      </c>
      <c r="AG547" s="22">
        <v>1</v>
      </c>
      <c r="AH547" s="22">
        <v>0</v>
      </c>
      <c r="AI547" s="22">
        <v>0</v>
      </c>
      <c r="AJ547" s="22">
        <v>0</v>
      </c>
      <c r="AK547" s="22">
        <v>0</v>
      </c>
      <c r="AL547" s="22">
        <v>0</v>
      </c>
      <c r="AM547" s="22">
        <v>0</v>
      </c>
      <c r="AN547" s="22">
        <v>0</v>
      </c>
      <c r="AO547" s="22">
        <v>0</v>
      </c>
      <c r="AP547" s="22">
        <v>0</v>
      </c>
      <c r="AQ547" s="22">
        <v>0</v>
      </c>
      <c r="AR547" s="22">
        <v>0</v>
      </c>
      <c r="AS547" s="22">
        <v>0</v>
      </c>
    </row>
    <row r="548" spans="1:45" ht="12" customHeight="1" x14ac:dyDescent="0.25">
      <c r="A548" s="3" t="s">
        <v>523</v>
      </c>
      <c r="B548" s="3" t="s">
        <v>489</v>
      </c>
      <c r="C548" s="3" t="s">
        <v>496</v>
      </c>
      <c r="D548" s="22">
        <f t="shared" si="24"/>
        <v>7</v>
      </c>
      <c r="E548" s="22">
        <f t="shared" si="25"/>
        <v>13</v>
      </c>
      <c r="F548" s="22">
        <f t="shared" si="26"/>
        <v>20</v>
      </c>
      <c r="G548" s="22">
        <v>5</v>
      </c>
      <c r="H548" s="22">
        <v>7</v>
      </c>
      <c r="I548" s="22">
        <v>12</v>
      </c>
      <c r="J548" s="22">
        <v>0</v>
      </c>
      <c r="K548" s="22">
        <v>2</v>
      </c>
      <c r="L548" s="22">
        <v>2</v>
      </c>
      <c r="M548" s="22">
        <v>0</v>
      </c>
      <c r="N548" s="22">
        <v>0</v>
      </c>
      <c r="O548" s="22">
        <v>0</v>
      </c>
      <c r="P548" s="22">
        <v>1</v>
      </c>
      <c r="Q548" s="22">
        <v>1</v>
      </c>
      <c r="R548" s="22">
        <v>2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2">
        <v>0</v>
      </c>
      <c r="Y548" s="22">
        <v>1</v>
      </c>
      <c r="Z548" s="22">
        <v>2</v>
      </c>
      <c r="AA548" s="22">
        <v>3</v>
      </c>
      <c r="AB548" s="22">
        <v>0</v>
      </c>
      <c r="AC548" s="22">
        <v>0</v>
      </c>
      <c r="AD548" s="22">
        <v>0</v>
      </c>
      <c r="AE548" s="22">
        <v>0</v>
      </c>
      <c r="AF548" s="22">
        <v>1</v>
      </c>
      <c r="AG548" s="22">
        <v>1</v>
      </c>
      <c r="AH548" s="22">
        <v>0</v>
      </c>
      <c r="AI548" s="22">
        <v>0</v>
      </c>
      <c r="AJ548" s="22">
        <v>0</v>
      </c>
      <c r="AK548" s="22">
        <v>0</v>
      </c>
      <c r="AL548" s="22">
        <v>0</v>
      </c>
      <c r="AM548" s="22">
        <v>0</v>
      </c>
      <c r="AN548" s="22">
        <v>0</v>
      </c>
      <c r="AO548" s="22">
        <v>0</v>
      </c>
      <c r="AP548" s="22">
        <v>0</v>
      </c>
      <c r="AQ548" s="22">
        <v>0</v>
      </c>
      <c r="AR548" s="22">
        <v>0</v>
      </c>
      <c r="AS548" s="22">
        <v>0</v>
      </c>
    </row>
    <row r="549" spans="1:45" ht="12" customHeight="1" x14ac:dyDescent="0.25">
      <c r="A549" s="3" t="s">
        <v>523</v>
      </c>
      <c r="B549" s="3" t="s">
        <v>489</v>
      </c>
      <c r="C549" s="3" t="s">
        <v>494</v>
      </c>
      <c r="D549" s="22">
        <f t="shared" si="24"/>
        <v>5</v>
      </c>
      <c r="E549" s="22">
        <f t="shared" si="25"/>
        <v>6</v>
      </c>
      <c r="F549" s="22">
        <f t="shared" si="26"/>
        <v>11</v>
      </c>
      <c r="G549" s="22">
        <v>2</v>
      </c>
      <c r="H549" s="22">
        <v>1</v>
      </c>
      <c r="I549" s="22">
        <v>3</v>
      </c>
      <c r="J549" s="22">
        <v>0</v>
      </c>
      <c r="K549" s="22">
        <v>3</v>
      </c>
      <c r="L549" s="22">
        <v>3</v>
      </c>
      <c r="M549" s="22">
        <v>2</v>
      </c>
      <c r="N549" s="22">
        <v>0</v>
      </c>
      <c r="O549" s="22">
        <v>2</v>
      </c>
      <c r="P549" s="22">
        <v>0</v>
      </c>
      <c r="Q549" s="22">
        <v>0</v>
      </c>
      <c r="R549" s="22">
        <v>0</v>
      </c>
      <c r="S549" s="22">
        <v>0</v>
      </c>
      <c r="T549" s="22">
        <v>0</v>
      </c>
      <c r="U549" s="22">
        <v>0</v>
      </c>
      <c r="V549" s="22">
        <v>0</v>
      </c>
      <c r="W549" s="22">
        <v>0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0</v>
      </c>
      <c r="AD549" s="22">
        <v>0</v>
      </c>
      <c r="AE549" s="22">
        <v>0</v>
      </c>
      <c r="AF549" s="22">
        <v>1</v>
      </c>
      <c r="AG549" s="22">
        <v>1</v>
      </c>
      <c r="AH549" s="22">
        <v>0</v>
      </c>
      <c r="AI549" s="22">
        <v>0</v>
      </c>
      <c r="AJ549" s="22">
        <v>0</v>
      </c>
      <c r="AK549" s="22">
        <v>0</v>
      </c>
      <c r="AL549" s="22">
        <v>1</v>
      </c>
      <c r="AM549" s="22">
        <v>1</v>
      </c>
      <c r="AN549" s="22">
        <v>0</v>
      </c>
      <c r="AO549" s="22">
        <v>0</v>
      </c>
      <c r="AP549" s="22">
        <v>0</v>
      </c>
      <c r="AQ549" s="22">
        <v>1</v>
      </c>
      <c r="AR549" s="22">
        <v>0</v>
      </c>
      <c r="AS549" s="22">
        <v>1</v>
      </c>
    </row>
    <row r="550" spans="1:45" ht="12" customHeight="1" x14ac:dyDescent="0.25">
      <c r="A550" s="3" t="s">
        <v>523</v>
      </c>
      <c r="B550" s="3" t="s">
        <v>489</v>
      </c>
      <c r="C550" s="3" t="s">
        <v>490</v>
      </c>
      <c r="D550" s="22">
        <f t="shared" si="24"/>
        <v>60</v>
      </c>
      <c r="E550" s="22">
        <f t="shared" si="25"/>
        <v>80</v>
      </c>
      <c r="F550" s="22">
        <f t="shared" si="26"/>
        <v>140</v>
      </c>
      <c r="G550" s="22">
        <v>55</v>
      </c>
      <c r="H550" s="22">
        <v>73</v>
      </c>
      <c r="I550" s="22">
        <v>128</v>
      </c>
      <c r="J550" s="22">
        <v>1</v>
      </c>
      <c r="K550" s="22">
        <v>0</v>
      </c>
      <c r="L550" s="22">
        <v>1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1</v>
      </c>
      <c r="T550" s="22">
        <v>2</v>
      </c>
      <c r="U550" s="22">
        <v>3</v>
      </c>
      <c r="V550" s="22">
        <v>0</v>
      </c>
      <c r="W550" s="22">
        <v>0</v>
      </c>
      <c r="X550" s="22">
        <v>0</v>
      </c>
      <c r="Y550" s="22">
        <v>0</v>
      </c>
      <c r="Z550" s="22">
        <v>0</v>
      </c>
      <c r="AA550" s="22">
        <v>0</v>
      </c>
      <c r="AB550" s="22">
        <v>0</v>
      </c>
      <c r="AC550" s="22">
        <v>0</v>
      </c>
      <c r="AD550" s="22">
        <v>0</v>
      </c>
      <c r="AE550" s="22">
        <v>0</v>
      </c>
      <c r="AF550" s="22">
        <v>0</v>
      </c>
      <c r="AG550" s="22">
        <v>0</v>
      </c>
      <c r="AH550" s="22">
        <v>2</v>
      </c>
      <c r="AI550" s="22">
        <v>4</v>
      </c>
      <c r="AJ550" s="22">
        <v>6</v>
      </c>
      <c r="AK550" s="22">
        <v>0</v>
      </c>
      <c r="AL550" s="22">
        <v>1</v>
      </c>
      <c r="AM550" s="22">
        <v>1</v>
      </c>
      <c r="AN550" s="22">
        <v>0</v>
      </c>
      <c r="AO550" s="22">
        <v>0</v>
      </c>
      <c r="AP550" s="22">
        <v>0</v>
      </c>
      <c r="AQ550" s="22">
        <v>1</v>
      </c>
      <c r="AR550" s="22">
        <v>0</v>
      </c>
      <c r="AS550" s="22">
        <v>1</v>
      </c>
    </row>
    <row r="551" spans="1:45" ht="12" customHeight="1" x14ac:dyDescent="0.25">
      <c r="A551" s="3" t="s">
        <v>523</v>
      </c>
      <c r="B551" s="3" t="s">
        <v>489</v>
      </c>
      <c r="C551" s="3" t="s">
        <v>497</v>
      </c>
      <c r="D551" s="22">
        <f t="shared" si="24"/>
        <v>7</v>
      </c>
      <c r="E551" s="22">
        <f t="shared" si="25"/>
        <v>4</v>
      </c>
      <c r="F551" s="22">
        <f t="shared" si="26"/>
        <v>11</v>
      </c>
      <c r="G551" s="22">
        <v>5</v>
      </c>
      <c r="H551" s="22">
        <v>1</v>
      </c>
      <c r="I551" s="22">
        <v>6</v>
      </c>
      <c r="J551" s="22">
        <v>0</v>
      </c>
      <c r="K551" s="22">
        <v>0</v>
      </c>
      <c r="L551" s="22">
        <v>0</v>
      </c>
      <c r="M551" s="22">
        <v>0</v>
      </c>
      <c r="N551" s="22">
        <v>1</v>
      </c>
      <c r="O551" s="22">
        <v>1</v>
      </c>
      <c r="P551" s="22">
        <v>0</v>
      </c>
      <c r="Q551" s="22">
        <v>0</v>
      </c>
      <c r="R551" s="22">
        <v>0</v>
      </c>
      <c r="S551" s="22">
        <v>0</v>
      </c>
      <c r="T551" s="22">
        <v>0</v>
      </c>
      <c r="U551" s="22">
        <v>0</v>
      </c>
      <c r="V551" s="22">
        <v>1</v>
      </c>
      <c r="W551" s="22">
        <v>0</v>
      </c>
      <c r="X551" s="22">
        <v>1</v>
      </c>
      <c r="Y551" s="22">
        <v>1</v>
      </c>
      <c r="Z551" s="22">
        <v>0</v>
      </c>
      <c r="AA551" s="22">
        <v>1</v>
      </c>
      <c r="AB551" s="22">
        <v>0</v>
      </c>
      <c r="AC551" s="22">
        <v>0</v>
      </c>
      <c r="AD551" s="22">
        <v>0</v>
      </c>
      <c r="AE551" s="22">
        <v>0</v>
      </c>
      <c r="AF551" s="22">
        <v>0</v>
      </c>
      <c r="AG551" s="22">
        <v>0</v>
      </c>
      <c r="AH551" s="22">
        <v>0</v>
      </c>
      <c r="AI551" s="22">
        <v>0</v>
      </c>
      <c r="AJ551" s="22">
        <v>0</v>
      </c>
      <c r="AK551" s="22">
        <v>0</v>
      </c>
      <c r="AL551" s="22">
        <v>1</v>
      </c>
      <c r="AM551" s="22">
        <v>1</v>
      </c>
      <c r="AN551" s="22">
        <v>0</v>
      </c>
      <c r="AO551" s="22">
        <v>0</v>
      </c>
      <c r="AP551" s="22">
        <v>0</v>
      </c>
      <c r="AQ551" s="22">
        <v>0</v>
      </c>
      <c r="AR551" s="22">
        <v>1</v>
      </c>
      <c r="AS551" s="22">
        <v>1</v>
      </c>
    </row>
    <row r="552" spans="1:45" ht="12" customHeight="1" x14ac:dyDescent="0.25">
      <c r="A552" s="3" t="s">
        <v>523</v>
      </c>
      <c r="B552" s="3" t="s">
        <v>541</v>
      </c>
      <c r="C552" s="3" t="s">
        <v>544</v>
      </c>
      <c r="D552" s="22">
        <f t="shared" si="24"/>
        <v>1</v>
      </c>
      <c r="E552" s="22">
        <f t="shared" si="25"/>
        <v>1</v>
      </c>
      <c r="F552" s="22">
        <f t="shared" si="26"/>
        <v>2</v>
      </c>
      <c r="G552" s="22">
        <v>1</v>
      </c>
      <c r="H552" s="22">
        <v>1</v>
      </c>
      <c r="I552" s="22">
        <v>2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2">
        <v>0</v>
      </c>
      <c r="Y552" s="22">
        <v>0</v>
      </c>
      <c r="Z552" s="22">
        <v>0</v>
      </c>
      <c r="AA552" s="22">
        <v>0</v>
      </c>
      <c r="AB552" s="22">
        <v>0</v>
      </c>
      <c r="AC552" s="22">
        <v>0</v>
      </c>
      <c r="AD552" s="22">
        <v>0</v>
      </c>
      <c r="AE552" s="22">
        <v>0</v>
      </c>
      <c r="AF552" s="22">
        <v>0</v>
      </c>
      <c r="AG552" s="22">
        <v>0</v>
      </c>
      <c r="AH552" s="22">
        <v>0</v>
      </c>
      <c r="AI552" s="22">
        <v>0</v>
      </c>
      <c r="AJ552" s="22">
        <v>0</v>
      </c>
      <c r="AK552" s="22">
        <v>0</v>
      </c>
      <c r="AL552" s="22">
        <v>0</v>
      </c>
      <c r="AM552" s="22">
        <v>0</v>
      </c>
      <c r="AN552" s="22">
        <v>0</v>
      </c>
      <c r="AO552" s="22">
        <v>0</v>
      </c>
      <c r="AP552" s="22">
        <v>0</v>
      </c>
      <c r="AQ552" s="22">
        <v>0</v>
      </c>
      <c r="AR552" s="22">
        <v>0</v>
      </c>
      <c r="AS552" s="22">
        <v>0</v>
      </c>
    </row>
    <row r="553" spans="1:45" ht="12" customHeight="1" x14ac:dyDescent="0.25">
      <c r="A553" s="3" t="s">
        <v>523</v>
      </c>
      <c r="B553" s="3" t="s">
        <v>541</v>
      </c>
      <c r="C553" s="3" t="s">
        <v>540</v>
      </c>
      <c r="D553" s="22">
        <f t="shared" si="24"/>
        <v>1</v>
      </c>
      <c r="E553" s="22">
        <f t="shared" si="25"/>
        <v>0</v>
      </c>
      <c r="F553" s="22">
        <f t="shared" si="26"/>
        <v>1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0</v>
      </c>
      <c r="O553" s="22">
        <v>0</v>
      </c>
      <c r="P553" s="22">
        <v>0</v>
      </c>
      <c r="Q553" s="22">
        <v>0</v>
      </c>
      <c r="R553" s="22">
        <v>0</v>
      </c>
      <c r="S553" s="22">
        <v>0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0</v>
      </c>
      <c r="AE553" s="22">
        <v>1</v>
      </c>
      <c r="AF553" s="22">
        <v>0</v>
      </c>
      <c r="AG553" s="22">
        <v>1</v>
      </c>
      <c r="AH553" s="22">
        <v>0</v>
      </c>
      <c r="AI553" s="22">
        <v>0</v>
      </c>
      <c r="AJ553" s="22">
        <v>0</v>
      </c>
      <c r="AK553" s="22">
        <v>0</v>
      </c>
      <c r="AL553" s="22">
        <v>0</v>
      </c>
      <c r="AM553" s="22">
        <v>0</v>
      </c>
      <c r="AN553" s="22">
        <v>0</v>
      </c>
      <c r="AO553" s="22">
        <v>0</v>
      </c>
      <c r="AP553" s="22">
        <v>0</v>
      </c>
      <c r="AQ553" s="22">
        <v>0</v>
      </c>
      <c r="AR553" s="22">
        <v>0</v>
      </c>
      <c r="AS553" s="22">
        <v>0</v>
      </c>
    </row>
    <row r="554" spans="1:45" ht="12" customHeight="1" x14ac:dyDescent="0.25">
      <c r="A554" s="3" t="s">
        <v>523</v>
      </c>
      <c r="B554" s="3" t="s">
        <v>541</v>
      </c>
      <c r="C554" s="3" t="s">
        <v>542</v>
      </c>
      <c r="D554" s="22">
        <f t="shared" si="24"/>
        <v>13</v>
      </c>
      <c r="E554" s="22">
        <f t="shared" si="25"/>
        <v>14</v>
      </c>
      <c r="F554" s="22">
        <f t="shared" si="26"/>
        <v>27</v>
      </c>
      <c r="G554" s="22">
        <v>11</v>
      </c>
      <c r="H554" s="22">
        <v>12</v>
      </c>
      <c r="I554" s="22">
        <v>23</v>
      </c>
      <c r="J554" s="22">
        <v>0</v>
      </c>
      <c r="K554" s="22">
        <v>1</v>
      </c>
      <c r="L554" s="22">
        <v>1</v>
      </c>
      <c r="M554" s="22">
        <v>1</v>
      </c>
      <c r="N554" s="22">
        <v>1</v>
      </c>
      <c r="O554" s="22">
        <v>2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2">
        <v>0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  <c r="AH554" s="22">
        <v>0</v>
      </c>
      <c r="AI554" s="22">
        <v>0</v>
      </c>
      <c r="AJ554" s="22">
        <v>0</v>
      </c>
      <c r="AK554" s="22">
        <v>0</v>
      </c>
      <c r="AL554" s="22">
        <v>0</v>
      </c>
      <c r="AM554" s="22">
        <v>0</v>
      </c>
      <c r="AN554" s="22">
        <v>0</v>
      </c>
      <c r="AO554" s="22">
        <v>0</v>
      </c>
      <c r="AP554" s="22">
        <v>0</v>
      </c>
      <c r="AQ554" s="22">
        <v>1</v>
      </c>
      <c r="AR554" s="22">
        <v>0</v>
      </c>
      <c r="AS554" s="22">
        <v>1</v>
      </c>
    </row>
    <row r="555" spans="1:45" ht="12" customHeight="1" x14ac:dyDescent="0.25">
      <c r="A555" s="3" t="s">
        <v>523</v>
      </c>
      <c r="B555" s="3" t="s">
        <v>541</v>
      </c>
      <c r="C555" s="3" t="s">
        <v>547</v>
      </c>
      <c r="D555" s="22">
        <f t="shared" si="24"/>
        <v>1</v>
      </c>
      <c r="E555" s="22">
        <f t="shared" si="25"/>
        <v>2</v>
      </c>
      <c r="F555" s="22">
        <f t="shared" si="26"/>
        <v>3</v>
      </c>
      <c r="G555" s="22">
        <v>1</v>
      </c>
      <c r="H555" s="22">
        <v>0</v>
      </c>
      <c r="I555" s="22">
        <v>1</v>
      </c>
      <c r="J555" s="22">
        <v>0</v>
      </c>
      <c r="K555" s="22">
        <v>1</v>
      </c>
      <c r="L555" s="22">
        <v>1</v>
      </c>
      <c r="M555" s="22">
        <v>0</v>
      </c>
      <c r="N555" s="22">
        <v>0</v>
      </c>
      <c r="O555" s="22">
        <v>0</v>
      </c>
      <c r="P555" s="22">
        <v>0</v>
      </c>
      <c r="Q555" s="22">
        <v>1</v>
      </c>
      <c r="R555" s="22">
        <v>1</v>
      </c>
      <c r="S555" s="22">
        <v>0</v>
      </c>
      <c r="T555" s="22">
        <v>0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  <c r="AE555" s="22">
        <v>0</v>
      </c>
      <c r="AF555" s="22">
        <v>0</v>
      </c>
      <c r="AG555" s="22">
        <v>0</v>
      </c>
      <c r="AH555" s="22">
        <v>0</v>
      </c>
      <c r="AI555" s="22">
        <v>0</v>
      </c>
      <c r="AJ555" s="22">
        <v>0</v>
      </c>
      <c r="AK555" s="22">
        <v>0</v>
      </c>
      <c r="AL555" s="22">
        <v>0</v>
      </c>
      <c r="AM555" s="22">
        <v>0</v>
      </c>
      <c r="AN555" s="22">
        <v>0</v>
      </c>
      <c r="AO555" s="22">
        <v>0</v>
      </c>
      <c r="AP555" s="22">
        <v>0</v>
      </c>
      <c r="AQ555" s="22">
        <v>0</v>
      </c>
      <c r="AR555" s="22">
        <v>0</v>
      </c>
      <c r="AS555" s="22">
        <v>0</v>
      </c>
    </row>
    <row r="556" spans="1:45" ht="12" customHeight="1" x14ac:dyDescent="0.25">
      <c r="A556" s="3" t="s">
        <v>523</v>
      </c>
      <c r="B556" s="3" t="s">
        <v>541</v>
      </c>
      <c r="C556" s="3" t="s">
        <v>549</v>
      </c>
      <c r="D556" s="22">
        <f t="shared" si="24"/>
        <v>1</v>
      </c>
      <c r="E556" s="22">
        <f t="shared" si="25"/>
        <v>0</v>
      </c>
      <c r="F556" s="22">
        <f t="shared" si="26"/>
        <v>1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2">
        <v>0</v>
      </c>
      <c r="Y556" s="22">
        <v>1</v>
      </c>
      <c r="Z556" s="22">
        <v>0</v>
      </c>
      <c r="AA556" s="22">
        <v>1</v>
      </c>
      <c r="AB556" s="22">
        <v>0</v>
      </c>
      <c r="AC556" s="22">
        <v>0</v>
      </c>
      <c r="AD556" s="22">
        <v>0</v>
      </c>
      <c r="AE556" s="22">
        <v>0</v>
      </c>
      <c r="AF556" s="22">
        <v>0</v>
      </c>
      <c r="AG556" s="22">
        <v>0</v>
      </c>
      <c r="AH556" s="22">
        <v>0</v>
      </c>
      <c r="AI556" s="22">
        <v>0</v>
      </c>
      <c r="AJ556" s="22">
        <v>0</v>
      </c>
      <c r="AK556" s="22">
        <v>0</v>
      </c>
      <c r="AL556" s="22">
        <v>0</v>
      </c>
      <c r="AM556" s="22">
        <v>0</v>
      </c>
      <c r="AN556" s="22">
        <v>0</v>
      </c>
      <c r="AO556" s="22">
        <v>0</v>
      </c>
      <c r="AP556" s="22">
        <v>0</v>
      </c>
      <c r="AQ556" s="22">
        <v>0</v>
      </c>
      <c r="AR556" s="22">
        <v>0</v>
      </c>
      <c r="AS556" s="22">
        <v>0</v>
      </c>
    </row>
    <row r="557" spans="1:45" ht="12" customHeight="1" x14ac:dyDescent="0.25">
      <c r="A557" s="3" t="s">
        <v>523</v>
      </c>
      <c r="B557" s="3" t="s">
        <v>541</v>
      </c>
      <c r="C557" s="3" t="s">
        <v>548</v>
      </c>
      <c r="D557" s="22">
        <f t="shared" si="24"/>
        <v>2</v>
      </c>
      <c r="E557" s="22">
        <f t="shared" si="25"/>
        <v>1</v>
      </c>
      <c r="F557" s="22">
        <f t="shared" si="26"/>
        <v>3</v>
      </c>
      <c r="G557" s="22">
        <v>2</v>
      </c>
      <c r="H557" s="22">
        <v>1</v>
      </c>
      <c r="I557" s="22">
        <v>3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0</v>
      </c>
      <c r="R557" s="22">
        <v>0</v>
      </c>
      <c r="S557" s="22">
        <v>0</v>
      </c>
      <c r="T557" s="22">
        <v>0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>
        <v>0</v>
      </c>
      <c r="AD557" s="22">
        <v>0</v>
      </c>
      <c r="AE557" s="22">
        <v>0</v>
      </c>
      <c r="AF557" s="22">
        <v>0</v>
      </c>
      <c r="AG557" s="22">
        <v>0</v>
      </c>
      <c r="AH557" s="22">
        <v>0</v>
      </c>
      <c r="AI557" s="22">
        <v>0</v>
      </c>
      <c r="AJ557" s="22">
        <v>0</v>
      </c>
      <c r="AK557" s="22">
        <v>0</v>
      </c>
      <c r="AL557" s="22">
        <v>0</v>
      </c>
      <c r="AM557" s="22">
        <v>0</v>
      </c>
      <c r="AN557" s="22">
        <v>0</v>
      </c>
      <c r="AO557" s="22">
        <v>0</v>
      </c>
      <c r="AP557" s="22">
        <v>0</v>
      </c>
      <c r="AQ557" s="22">
        <v>0</v>
      </c>
      <c r="AR557" s="22">
        <v>0</v>
      </c>
      <c r="AS557" s="22">
        <v>0</v>
      </c>
    </row>
    <row r="558" spans="1:45" ht="12" customHeight="1" x14ac:dyDescent="0.25">
      <c r="A558" s="3" t="s">
        <v>523</v>
      </c>
      <c r="B558" s="3" t="s">
        <v>541</v>
      </c>
      <c r="C558" s="3" t="s">
        <v>546</v>
      </c>
      <c r="D558" s="22">
        <f t="shared" si="24"/>
        <v>3</v>
      </c>
      <c r="E558" s="22">
        <f t="shared" si="25"/>
        <v>5</v>
      </c>
      <c r="F558" s="22">
        <f t="shared" si="26"/>
        <v>8</v>
      </c>
      <c r="G558" s="22">
        <v>3</v>
      </c>
      <c r="H558" s="22">
        <v>1</v>
      </c>
      <c r="I558" s="22">
        <v>4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2</v>
      </c>
      <c r="X558" s="22">
        <v>2</v>
      </c>
      <c r="Y558" s="22">
        <v>0</v>
      </c>
      <c r="Z558" s="22">
        <v>1</v>
      </c>
      <c r="AA558" s="22">
        <v>1</v>
      </c>
      <c r="AB558" s="22">
        <v>0</v>
      </c>
      <c r="AC558" s="22">
        <v>0</v>
      </c>
      <c r="AD558" s="22">
        <v>0</v>
      </c>
      <c r="AE558" s="22">
        <v>0</v>
      </c>
      <c r="AF558" s="22">
        <v>0</v>
      </c>
      <c r="AG558" s="22">
        <v>0</v>
      </c>
      <c r="AH558" s="22">
        <v>0</v>
      </c>
      <c r="AI558" s="22">
        <v>0</v>
      </c>
      <c r="AJ558" s="22">
        <v>0</v>
      </c>
      <c r="AK558" s="22">
        <v>0</v>
      </c>
      <c r="AL558" s="22">
        <v>1</v>
      </c>
      <c r="AM558" s="22">
        <v>1</v>
      </c>
      <c r="AN558" s="22">
        <v>0</v>
      </c>
      <c r="AO558" s="22">
        <v>0</v>
      </c>
      <c r="AP558" s="22">
        <v>0</v>
      </c>
      <c r="AQ558" s="22">
        <v>0</v>
      </c>
      <c r="AR558" s="22">
        <v>0</v>
      </c>
      <c r="AS558" s="22">
        <v>0</v>
      </c>
    </row>
    <row r="559" spans="1:45" ht="12" customHeight="1" x14ac:dyDescent="0.25">
      <c r="A559" s="3" t="s">
        <v>523</v>
      </c>
      <c r="B559" s="3" t="s">
        <v>541</v>
      </c>
      <c r="C559" s="3" t="s">
        <v>543</v>
      </c>
      <c r="D559" s="22">
        <f t="shared" si="24"/>
        <v>3</v>
      </c>
      <c r="E559" s="22">
        <f t="shared" si="25"/>
        <v>3</v>
      </c>
      <c r="F559" s="22">
        <f t="shared" si="26"/>
        <v>6</v>
      </c>
      <c r="G559" s="22">
        <v>2</v>
      </c>
      <c r="H559" s="22">
        <v>2</v>
      </c>
      <c r="I559" s="22">
        <v>4</v>
      </c>
      <c r="J559" s="22">
        <v>0</v>
      </c>
      <c r="K559" s="22">
        <v>0</v>
      </c>
      <c r="L559" s="22">
        <v>0</v>
      </c>
      <c r="M559" s="22">
        <v>1</v>
      </c>
      <c r="N559" s="22">
        <v>0</v>
      </c>
      <c r="O559" s="22">
        <v>1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>
        <v>0</v>
      </c>
      <c r="AD559" s="22">
        <v>0</v>
      </c>
      <c r="AE559" s="22">
        <v>0</v>
      </c>
      <c r="AF559" s="22">
        <v>1</v>
      </c>
      <c r="AG559" s="22">
        <v>1</v>
      </c>
      <c r="AH559" s="22">
        <v>0</v>
      </c>
      <c r="AI559" s="22">
        <v>0</v>
      </c>
      <c r="AJ559" s="22">
        <v>0</v>
      </c>
      <c r="AK559" s="22">
        <v>0</v>
      </c>
      <c r="AL559" s="22">
        <v>0</v>
      </c>
      <c r="AM559" s="22">
        <v>0</v>
      </c>
      <c r="AN559" s="22">
        <v>0</v>
      </c>
      <c r="AO559" s="22">
        <v>0</v>
      </c>
      <c r="AP559" s="22">
        <v>0</v>
      </c>
      <c r="AQ559" s="22">
        <v>0</v>
      </c>
      <c r="AR559" s="22">
        <v>0</v>
      </c>
      <c r="AS559" s="22">
        <v>0</v>
      </c>
    </row>
    <row r="560" spans="1:45" ht="12" customHeight="1" x14ac:dyDescent="0.25">
      <c r="A560" s="3" t="s">
        <v>523</v>
      </c>
      <c r="B560" s="3" t="s">
        <v>541</v>
      </c>
      <c r="C560" s="3" t="s">
        <v>545</v>
      </c>
      <c r="D560" s="22">
        <f t="shared" si="24"/>
        <v>1</v>
      </c>
      <c r="E560" s="22">
        <f t="shared" si="25"/>
        <v>4</v>
      </c>
      <c r="F560" s="22">
        <f t="shared" si="26"/>
        <v>5</v>
      </c>
      <c r="G560" s="22">
        <v>1</v>
      </c>
      <c r="H560" s="22">
        <v>4</v>
      </c>
      <c r="I560" s="22">
        <v>5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  <c r="AH560" s="22">
        <v>0</v>
      </c>
      <c r="AI560" s="22">
        <v>0</v>
      </c>
      <c r="AJ560" s="22">
        <v>0</v>
      </c>
      <c r="AK560" s="22">
        <v>0</v>
      </c>
      <c r="AL560" s="22">
        <v>0</v>
      </c>
      <c r="AM560" s="22">
        <v>0</v>
      </c>
      <c r="AN560" s="22">
        <v>0</v>
      </c>
      <c r="AO560" s="22">
        <v>0</v>
      </c>
      <c r="AP560" s="22">
        <v>0</v>
      </c>
      <c r="AQ560" s="22">
        <v>0</v>
      </c>
      <c r="AR560" s="22">
        <v>0</v>
      </c>
      <c r="AS560" s="22">
        <v>0</v>
      </c>
    </row>
    <row r="561" spans="1:45" ht="12" customHeight="1" x14ac:dyDescent="0.25">
      <c r="A561" s="3" t="s">
        <v>523</v>
      </c>
      <c r="B561" s="3" t="s">
        <v>551</v>
      </c>
      <c r="C561" s="3" t="s">
        <v>559</v>
      </c>
      <c r="D561" s="22">
        <f t="shared" si="24"/>
        <v>3</v>
      </c>
      <c r="E561" s="22">
        <f t="shared" si="25"/>
        <v>3</v>
      </c>
      <c r="F561" s="22">
        <f t="shared" si="26"/>
        <v>6</v>
      </c>
      <c r="G561" s="22">
        <v>2</v>
      </c>
      <c r="H561" s="22">
        <v>3</v>
      </c>
      <c r="I561" s="22">
        <v>5</v>
      </c>
      <c r="J561" s="22">
        <v>0</v>
      </c>
      <c r="K561" s="22">
        <v>0</v>
      </c>
      <c r="L561" s="22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  <c r="AH561" s="22">
        <v>0</v>
      </c>
      <c r="AI561" s="22">
        <v>0</v>
      </c>
      <c r="AJ561" s="22">
        <v>0</v>
      </c>
      <c r="AK561" s="22">
        <v>1</v>
      </c>
      <c r="AL561" s="22">
        <v>0</v>
      </c>
      <c r="AM561" s="22">
        <v>1</v>
      </c>
      <c r="AN561" s="22">
        <v>0</v>
      </c>
      <c r="AO561" s="22">
        <v>0</v>
      </c>
      <c r="AP561" s="22">
        <v>0</v>
      </c>
      <c r="AQ561" s="22">
        <v>0</v>
      </c>
      <c r="AR561" s="22">
        <v>0</v>
      </c>
      <c r="AS561" s="22">
        <v>0</v>
      </c>
    </row>
    <row r="562" spans="1:45" ht="12" customHeight="1" x14ac:dyDescent="0.25">
      <c r="A562" s="3" t="s">
        <v>523</v>
      </c>
      <c r="B562" s="3" t="s">
        <v>551</v>
      </c>
      <c r="C562" s="3" t="s">
        <v>558</v>
      </c>
      <c r="D562" s="22">
        <f t="shared" si="24"/>
        <v>19</v>
      </c>
      <c r="E562" s="22">
        <f t="shared" si="25"/>
        <v>15</v>
      </c>
      <c r="F562" s="22">
        <f t="shared" si="26"/>
        <v>34</v>
      </c>
      <c r="G562" s="22">
        <v>17</v>
      </c>
      <c r="H562" s="22">
        <v>10</v>
      </c>
      <c r="I562" s="22">
        <v>27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1</v>
      </c>
      <c r="AA562" s="22">
        <v>1</v>
      </c>
      <c r="AB562" s="22">
        <v>0</v>
      </c>
      <c r="AC562" s="22">
        <v>0</v>
      </c>
      <c r="AD562" s="22">
        <v>0</v>
      </c>
      <c r="AE562" s="22">
        <v>1</v>
      </c>
      <c r="AF562" s="22">
        <v>3</v>
      </c>
      <c r="AG562" s="22">
        <v>4</v>
      </c>
      <c r="AH562" s="22">
        <v>0</v>
      </c>
      <c r="AI562" s="22">
        <v>0</v>
      </c>
      <c r="AJ562" s="22">
        <v>0</v>
      </c>
      <c r="AK562" s="22">
        <v>1</v>
      </c>
      <c r="AL562" s="22">
        <v>0</v>
      </c>
      <c r="AM562" s="22">
        <v>1</v>
      </c>
      <c r="AN562" s="22">
        <v>0</v>
      </c>
      <c r="AO562" s="22">
        <v>0</v>
      </c>
      <c r="AP562" s="22">
        <v>0</v>
      </c>
      <c r="AQ562" s="22">
        <v>0</v>
      </c>
      <c r="AR562" s="22">
        <v>1</v>
      </c>
      <c r="AS562" s="22">
        <v>1</v>
      </c>
    </row>
    <row r="563" spans="1:45" ht="12" customHeight="1" x14ac:dyDescent="0.25">
      <c r="A563" s="3" t="s">
        <v>523</v>
      </c>
      <c r="B563" s="3" t="s">
        <v>551</v>
      </c>
      <c r="C563" s="3" t="s">
        <v>435</v>
      </c>
      <c r="D563" s="22">
        <f t="shared" si="24"/>
        <v>2</v>
      </c>
      <c r="E563" s="22">
        <f t="shared" si="25"/>
        <v>4</v>
      </c>
      <c r="F563" s="22">
        <f t="shared" si="26"/>
        <v>6</v>
      </c>
      <c r="G563" s="22">
        <v>1</v>
      </c>
      <c r="H563" s="22">
        <v>3</v>
      </c>
      <c r="I563" s="22">
        <v>4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  <c r="AE563" s="22">
        <v>1</v>
      </c>
      <c r="AF563" s="22">
        <v>0</v>
      </c>
      <c r="AG563" s="22">
        <v>1</v>
      </c>
      <c r="AH563" s="22">
        <v>0</v>
      </c>
      <c r="AI563" s="22">
        <v>0</v>
      </c>
      <c r="AJ563" s="22">
        <v>0</v>
      </c>
      <c r="AK563" s="22">
        <v>0</v>
      </c>
      <c r="AL563" s="22">
        <v>0</v>
      </c>
      <c r="AM563" s="22">
        <v>0</v>
      </c>
      <c r="AN563" s="22">
        <v>0</v>
      </c>
      <c r="AO563" s="22">
        <v>0</v>
      </c>
      <c r="AP563" s="22">
        <v>0</v>
      </c>
      <c r="AQ563" s="22">
        <v>0</v>
      </c>
      <c r="AR563" s="22">
        <v>1</v>
      </c>
      <c r="AS563" s="22">
        <v>1</v>
      </c>
    </row>
    <row r="564" spans="1:45" ht="12" customHeight="1" x14ac:dyDescent="0.25">
      <c r="A564" s="3" t="s">
        <v>523</v>
      </c>
      <c r="B564" s="3" t="s">
        <v>551</v>
      </c>
      <c r="C564" s="3" t="s">
        <v>556</v>
      </c>
      <c r="D564" s="22">
        <f t="shared" si="24"/>
        <v>7</v>
      </c>
      <c r="E564" s="22">
        <f t="shared" si="25"/>
        <v>9</v>
      </c>
      <c r="F564" s="22">
        <f t="shared" si="26"/>
        <v>16</v>
      </c>
      <c r="G564" s="22">
        <v>6</v>
      </c>
      <c r="H564" s="22">
        <v>9</v>
      </c>
      <c r="I564" s="22">
        <v>15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2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  <c r="AH564" s="22">
        <v>0</v>
      </c>
      <c r="AI564" s="22">
        <v>0</v>
      </c>
      <c r="AJ564" s="22">
        <v>0</v>
      </c>
      <c r="AK564" s="22">
        <v>0</v>
      </c>
      <c r="AL564" s="22">
        <v>0</v>
      </c>
      <c r="AM564" s="22">
        <v>0</v>
      </c>
      <c r="AN564" s="22">
        <v>0</v>
      </c>
      <c r="AO564" s="22">
        <v>0</v>
      </c>
      <c r="AP564" s="22">
        <v>0</v>
      </c>
      <c r="AQ564" s="22">
        <v>1</v>
      </c>
      <c r="AR564" s="22">
        <v>0</v>
      </c>
      <c r="AS564" s="22">
        <v>1</v>
      </c>
    </row>
    <row r="565" spans="1:45" ht="12" customHeight="1" x14ac:dyDescent="0.25">
      <c r="A565" s="3" t="s">
        <v>523</v>
      </c>
      <c r="B565" s="3" t="s">
        <v>551</v>
      </c>
      <c r="C565" s="3" t="s">
        <v>554</v>
      </c>
      <c r="D565" s="22">
        <f t="shared" si="24"/>
        <v>0</v>
      </c>
      <c r="E565" s="22">
        <f t="shared" si="25"/>
        <v>4</v>
      </c>
      <c r="F565" s="22">
        <f t="shared" si="26"/>
        <v>4</v>
      </c>
      <c r="G565" s="22">
        <v>0</v>
      </c>
      <c r="H565" s="22">
        <v>4</v>
      </c>
      <c r="I565" s="22">
        <v>4</v>
      </c>
      <c r="J565" s="22">
        <v>0</v>
      </c>
      <c r="K565" s="22">
        <v>0</v>
      </c>
      <c r="L565" s="22">
        <v>0</v>
      </c>
      <c r="M565" s="22">
        <v>0</v>
      </c>
      <c r="N565" s="22">
        <v>0</v>
      </c>
      <c r="O565" s="22">
        <v>0</v>
      </c>
      <c r="P565" s="22">
        <v>0</v>
      </c>
      <c r="Q565" s="22">
        <v>0</v>
      </c>
      <c r="R565" s="22">
        <v>0</v>
      </c>
      <c r="S565" s="22">
        <v>0</v>
      </c>
      <c r="T565" s="22">
        <v>0</v>
      </c>
      <c r="U565" s="22">
        <v>0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2">
        <v>0</v>
      </c>
      <c r="AC565" s="22">
        <v>0</v>
      </c>
      <c r="AD565" s="22">
        <v>0</v>
      </c>
      <c r="AE565" s="22">
        <v>0</v>
      </c>
      <c r="AF565" s="22">
        <v>0</v>
      </c>
      <c r="AG565" s="22">
        <v>0</v>
      </c>
      <c r="AH565" s="22">
        <v>0</v>
      </c>
      <c r="AI565" s="22">
        <v>0</v>
      </c>
      <c r="AJ565" s="22">
        <v>0</v>
      </c>
      <c r="AK565" s="22">
        <v>0</v>
      </c>
      <c r="AL565" s="22">
        <v>0</v>
      </c>
      <c r="AM565" s="22">
        <v>0</v>
      </c>
      <c r="AN565" s="22">
        <v>0</v>
      </c>
      <c r="AO565" s="22">
        <v>0</v>
      </c>
      <c r="AP565" s="22">
        <v>0</v>
      </c>
      <c r="AQ565" s="22">
        <v>0</v>
      </c>
      <c r="AR565" s="22">
        <v>0</v>
      </c>
      <c r="AS565" s="22">
        <v>0</v>
      </c>
    </row>
    <row r="566" spans="1:45" ht="12" customHeight="1" x14ac:dyDescent="0.25">
      <c r="A566" s="3" t="s">
        <v>523</v>
      </c>
      <c r="B566" s="3" t="s">
        <v>551</v>
      </c>
      <c r="C566" s="3" t="s">
        <v>887</v>
      </c>
      <c r="D566" s="22">
        <f t="shared" si="24"/>
        <v>6</v>
      </c>
      <c r="E566" s="22">
        <f t="shared" si="25"/>
        <v>4</v>
      </c>
      <c r="F566" s="22">
        <f t="shared" si="26"/>
        <v>10</v>
      </c>
      <c r="G566" s="22">
        <v>6</v>
      </c>
      <c r="H566" s="22">
        <v>4</v>
      </c>
      <c r="I566" s="22">
        <v>10</v>
      </c>
      <c r="J566" s="22">
        <v>0</v>
      </c>
      <c r="K566" s="22">
        <v>0</v>
      </c>
      <c r="L566" s="22">
        <v>0</v>
      </c>
      <c r="M566" s="22">
        <v>0</v>
      </c>
      <c r="N566" s="22">
        <v>0</v>
      </c>
      <c r="O566" s="22">
        <v>0</v>
      </c>
      <c r="P566" s="22">
        <v>0</v>
      </c>
      <c r="Q566" s="22">
        <v>0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</v>
      </c>
      <c r="Y566" s="22">
        <v>0</v>
      </c>
      <c r="Z566" s="22">
        <v>0</v>
      </c>
      <c r="AA566" s="22">
        <v>0</v>
      </c>
      <c r="AB566" s="22">
        <v>0</v>
      </c>
      <c r="AC566" s="22">
        <v>0</v>
      </c>
      <c r="AD566" s="22">
        <v>0</v>
      </c>
      <c r="AE566" s="22">
        <v>0</v>
      </c>
      <c r="AF566" s="22">
        <v>0</v>
      </c>
      <c r="AG566" s="22">
        <v>0</v>
      </c>
      <c r="AH566" s="22">
        <v>0</v>
      </c>
      <c r="AI566" s="22">
        <v>0</v>
      </c>
      <c r="AJ566" s="22">
        <v>0</v>
      </c>
      <c r="AK566" s="22">
        <v>0</v>
      </c>
      <c r="AL566" s="22">
        <v>0</v>
      </c>
      <c r="AM566" s="22">
        <v>0</v>
      </c>
      <c r="AN566" s="22">
        <v>0</v>
      </c>
      <c r="AO566" s="22">
        <v>0</v>
      </c>
      <c r="AP566" s="22">
        <v>0</v>
      </c>
      <c r="AQ566" s="22">
        <v>0</v>
      </c>
      <c r="AR566" s="22">
        <v>0</v>
      </c>
      <c r="AS566" s="22">
        <v>0</v>
      </c>
    </row>
    <row r="567" spans="1:45" ht="12" customHeight="1" x14ac:dyDescent="0.25">
      <c r="A567" s="3" t="s">
        <v>523</v>
      </c>
      <c r="B567" s="3" t="s">
        <v>551</v>
      </c>
      <c r="C567" s="3" t="s">
        <v>557</v>
      </c>
      <c r="D567" s="22">
        <f t="shared" si="24"/>
        <v>0</v>
      </c>
      <c r="E567" s="22">
        <f t="shared" si="25"/>
        <v>1</v>
      </c>
      <c r="F567" s="22">
        <f t="shared" si="26"/>
        <v>1</v>
      </c>
      <c r="G567" s="22">
        <v>0</v>
      </c>
      <c r="H567" s="22">
        <v>0</v>
      </c>
      <c r="I567" s="22">
        <v>0</v>
      </c>
      <c r="J567" s="22">
        <v>0</v>
      </c>
      <c r="K567" s="22">
        <v>0</v>
      </c>
      <c r="L567" s="22">
        <v>0</v>
      </c>
      <c r="M567" s="22">
        <v>0</v>
      </c>
      <c r="N567" s="22">
        <v>0</v>
      </c>
      <c r="O567" s="22">
        <v>0</v>
      </c>
      <c r="P567" s="22">
        <v>0</v>
      </c>
      <c r="Q567" s="22">
        <v>1</v>
      </c>
      <c r="R567" s="22">
        <v>1</v>
      </c>
      <c r="S567" s="22">
        <v>0</v>
      </c>
      <c r="T567" s="22">
        <v>0</v>
      </c>
      <c r="U567" s="22">
        <v>0</v>
      </c>
      <c r="V567" s="22">
        <v>0</v>
      </c>
      <c r="W567" s="22">
        <v>0</v>
      </c>
      <c r="X567" s="22">
        <v>0</v>
      </c>
      <c r="Y567" s="22">
        <v>0</v>
      </c>
      <c r="Z567" s="22">
        <v>0</v>
      </c>
      <c r="AA567" s="22">
        <v>0</v>
      </c>
      <c r="AB567" s="22">
        <v>0</v>
      </c>
      <c r="AC567" s="22">
        <v>0</v>
      </c>
      <c r="AD567" s="22">
        <v>0</v>
      </c>
      <c r="AE567" s="22">
        <v>0</v>
      </c>
      <c r="AF567" s="22">
        <v>0</v>
      </c>
      <c r="AG567" s="22">
        <v>0</v>
      </c>
      <c r="AH567" s="22">
        <v>0</v>
      </c>
      <c r="AI567" s="22">
        <v>0</v>
      </c>
      <c r="AJ567" s="22">
        <v>0</v>
      </c>
      <c r="AK567" s="22">
        <v>0</v>
      </c>
      <c r="AL567" s="22">
        <v>0</v>
      </c>
      <c r="AM567" s="22">
        <v>0</v>
      </c>
      <c r="AN567" s="22">
        <v>0</v>
      </c>
      <c r="AO567" s="22">
        <v>0</v>
      </c>
      <c r="AP567" s="22">
        <v>0</v>
      </c>
      <c r="AQ567" s="22">
        <v>0</v>
      </c>
      <c r="AR567" s="22">
        <v>0</v>
      </c>
      <c r="AS567" s="22">
        <v>0</v>
      </c>
    </row>
    <row r="568" spans="1:45" ht="12" customHeight="1" x14ac:dyDescent="0.25">
      <c r="A568" s="3" t="s">
        <v>523</v>
      </c>
      <c r="B568" s="3" t="s">
        <v>551</v>
      </c>
      <c r="C568" s="3" t="s">
        <v>550</v>
      </c>
      <c r="D568" s="22">
        <f t="shared" si="24"/>
        <v>2</v>
      </c>
      <c r="E568" s="22">
        <f t="shared" si="25"/>
        <v>8</v>
      </c>
      <c r="F568" s="22">
        <f t="shared" si="26"/>
        <v>10</v>
      </c>
      <c r="G568" s="22">
        <v>0</v>
      </c>
      <c r="H568" s="22">
        <v>7</v>
      </c>
      <c r="I568" s="22">
        <v>7</v>
      </c>
      <c r="J568" s="22">
        <v>0</v>
      </c>
      <c r="K568" s="22">
        <v>0</v>
      </c>
      <c r="L568" s="22">
        <v>0</v>
      </c>
      <c r="M568" s="22">
        <v>1</v>
      </c>
      <c r="N568" s="22">
        <v>0</v>
      </c>
      <c r="O568" s="22">
        <v>1</v>
      </c>
      <c r="P568" s="22">
        <v>0</v>
      </c>
      <c r="Q568" s="22">
        <v>0</v>
      </c>
      <c r="R568" s="22">
        <v>0</v>
      </c>
      <c r="S568" s="22">
        <v>0</v>
      </c>
      <c r="T568" s="22">
        <v>0</v>
      </c>
      <c r="U568" s="22">
        <v>0</v>
      </c>
      <c r="V568" s="22">
        <v>0</v>
      </c>
      <c r="W568" s="22">
        <v>0</v>
      </c>
      <c r="X568" s="22">
        <v>0</v>
      </c>
      <c r="Y568" s="22">
        <v>0</v>
      </c>
      <c r="Z568" s="22">
        <v>0</v>
      </c>
      <c r="AA568" s="22">
        <v>0</v>
      </c>
      <c r="AB568" s="22">
        <v>0</v>
      </c>
      <c r="AC568" s="22">
        <v>0</v>
      </c>
      <c r="AD568" s="22">
        <v>0</v>
      </c>
      <c r="AE568" s="22">
        <v>0</v>
      </c>
      <c r="AF568" s="22">
        <v>0</v>
      </c>
      <c r="AG568" s="22">
        <v>0</v>
      </c>
      <c r="AH568" s="22">
        <v>1</v>
      </c>
      <c r="AI568" s="22">
        <v>1</v>
      </c>
      <c r="AJ568" s="22">
        <v>2</v>
      </c>
      <c r="AK568" s="22">
        <v>0</v>
      </c>
      <c r="AL568" s="22">
        <v>0</v>
      </c>
      <c r="AM568" s="22">
        <v>0</v>
      </c>
      <c r="AN568" s="22">
        <v>0</v>
      </c>
      <c r="AO568" s="22">
        <v>0</v>
      </c>
      <c r="AP568" s="22">
        <v>0</v>
      </c>
      <c r="AQ568" s="22">
        <v>0</v>
      </c>
      <c r="AR568" s="22">
        <v>0</v>
      </c>
      <c r="AS568" s="22">
        <v>0</v>
      </c>
    </row>
    <row r="569" spans="1:45" ht="12" customHeight="1" x14ac:dyDescent="0.25">
      <c r="A569" s="3" t="s">
        <v>523</v>
      </c>
      <c r="B569" s="3" t="s">
        <v>551</v>
      </c>
      <c r="C569" s="3" t="s">
        <v>552</v>
      </c>
      <c r="D569" s="22">
        <f t="shared" si="24"/>
        <v>1</v>
      </c>
      <c r="E569" s="22">
        <f t="shared" si="25"/>
        <v>3</v>
      </c>
      <c r="F569" s="22">
        <f t="shared" si="26"/>
        <v>4</v>
      </c>
      <c r="G569" s="22">
        <v>0</v>
      </c>
      <c r="H569" s="22">
        <v>1</v>
      </c>
      <c r="I569" s="22">
        <v>1</v>
      </c>
      <c r="J569" s="22">
        <v>0</v>
      </c>
      <c r="K569" s="22">
        <v>0</v>
      </c>
      <c r="L569" s="22">
        <v>0</v>
      </c>
      <c r="M569" s="22">
        <v>0</v>
      </c>
      <c r="N569" s="22">
        <v>0</v>
      </c>
      <c r="O569" s="22">
        <v>0</v>
      </c>
      <c r="P569" s="22">
        <v>0</v>
      </c>
      <c r="Q569" s="22">
        <v>0</v>
      </c>
      <c r="R569" s="22">
        <v>0</v>
      </c>
      <c r="S569" s="22">
        <v>0</v>
      </c>
      <c r="T569" s="22">
        <v>0</v>
      </c>
      <c r="U569" s="22">
        <v>0</v>
      </c>
      <c r="V569" s="22">
        <v>1</v>
      </c>
      <c r="W569" s="22">
        <v>0</v>
      </c>
      <c r="X569" s="22">
        <v>1</v>
      </c>
      <c r="Y569" s="22">
        <v>0</v>
      </c>
      <c r="Z569" s="22">
        <v>0</v>
      </c>
      <c r="AA569" s="22">
        <v>0</v>
      </c>
      <c r="AB569" s="22">
        <v>0</v>
      </c>
      <c r="AC569" s="22">
        <v>0</v>
      </c>
      <c r="AD569" s="22">
        <v>0</v>
      </c>
      <c r="AE569" s="22">
        <v>0</v>
      </c>
      <c r="AF569" s="22">
        <v>1</v>
      </c>
      <c r="AG569" s="22">
        <v>1</v>
      </c>
      <c r="AH569" s="22">
        <v>0</v>
      </c>
      <c r="AI569" s="22">
        <v>0</v>
      </c>
      <c r="AJ569" s="22">
        <v>0</v>
      </c>
      <c r="AK569" s="22">
        <v>0</v>
      </c>
      <c r="AL569" s="22">
        <v>1</v>
      </c>
      <c r="AM569" s="22">
        <v>1</v>
      </c>
      <c r="AN569" s="22">
        <v>0</v>
      </c>
      <c r="AO569" s="22">
        <v>0</v>
      </c>
      <c r="AP569" s="22">
        <v>0</v>
      </c>
      <c r="AQ569" s="22">
        <v>0</v>
      </c>
      <c r="AR569" s="22">
        <v>0</v>
      </c>
      <c r="AS569" s="22">
        <v>0</v>
      </c>
    </row>
    <row r="570" spans="1:45" ht="12" customHeight="1" x14ac:dyDescent="0.25">
      <c r="A570" s="3" t="s">
        <v>523</v>
      </c>
      <c r="B570" s="3" t="s">
        <v>551</v>
      </c>
      <c r="C570" s="3" t="s">
        <v>855</v>
      </c>
      <c r="D570" s="22">
        <f t="shared" si="24"/>
        <v>0</v>
      </c>
      <c r="E570" s="22">
        <f t="shared" si="25"/>
        <v>0</v>
      </c>
      <c r="F570" s="22">
        <f t="shared" si="26"/>
        <v>0</v>
      </c>
      <c r="G570" s="22">
        <v>0</v>
      </c>
      <c r="H570" s="22">
        <v>0</v>
      </c>
      <c r="I570" s="22">
        <v>0</v>
      </c>
      <c r="J570" s="22">
        <v>0</v>
      </c>
      <c r="K570" s="22">
        <v>0</v>
      </c>
      <c r="L570" s="22">
        <v>0</v>
      </c>
      <c r="M570" s="22">
        <v>0</v>
      </c>
      <c r="N570" s="22">
        <v>0</v>
      </c>
      <c r="O570" s="22">
        <v>0</v>
      </c>
      <c r="P570" s="22">
        <v>0</v>
      </c>
      <c r="Q570" s="22">
        <v>0</v>
      </c>
      <c r="R570" s="22">
        <v>0</v>
      </c>
      <c r="S570" s="22">
        <v>0</v>
      </c>
      <c r="T570" s="22">
        <v>0</v>
      </c>
      <c r="U570" s="22">
        <v>0</v>
      </c>
      <c r="V570" s="22">
        <v>0</v>
      </c>
      <c r="W570" s="22">
        <v>0</v>
      </c>
      <c r="X570" s="22">
        <v>0</v>
      </c>
      <c r="Y570" s="22">
        <v>0</v>
      </c>
      <c r="Z570" s="22">
        <v>0</v>
      </c>
      <c r="AA570" s="22">
        <v>0</v>
      </c>
      <c r="AB570" s="22">
        <v>0</v>
      </c>
      <c r="AC570" s="22">
        <v>0</v>
      </c>
      <c r="AD570" s="22">
        <v>0</v>
      </c>
      <c r="AE570" s="22">
        <v>0</v>
      </c>
      <c r="AF570" s="22">
        <v>0</v>
      </c>
      <c r="AG570" s="22">
        <v>0</v>
      </c>
      <c r="AH570" s="22">
        <v>0</v>
      </c>
      <c r="AI570" s="22">
        <v>0</v>
      </c>
      <c r="AJ570" s="22">
        <v>0</v>
      </c>
      <c r="AK570" s="22">
        <v>0</v>
      </c>
      <c r="AL570" s="22">
        <v>0</v>
      </c>
      <c r="AM570" s="22">
        <v>0</v>
      </c>
      <c r="AN570" s="22">
        <v>0</v>
      </c>
      <c r="AO570" s="22">
        <v>0</v>
      </c>
      <c r="AP570" s="22">
        <v>0</v>
      </c>
      <c r="AQ570" s="22">
        <v>0</v>
      </c>
      <c r="AR570" s="22">
        <v>0</v>
      </c>
      <c r="AS570" s="22">
        <v>0</v>
      </c>
    </row>
    <row r="571" spans="1:45" ht="12" customHeight="1" x14ac:dyDescent="0.25">
      <c r="A571" s="3" t="s">
        <v>523</v>
      </c>
      <c r="B571" s="3" t="s">
        <v>561</v>
      </c>
      <c r="C571" s="3" t="s">
        <v>560</v>
      </c>
      <c r="D571" s="22">
        <f t="shared" si="24"/>
        <v>1</v>
      </c>
      <c r="E571" s="22">
        <f t="shared" si="25"/>
        <v>4</v>
      </c>
      <c r="F571" s="22">
        <f t="shared" si="26"/>
        <v>5</v>
      </c>
      <c r="G571" s="22">
        <v>1</v>
      </c>
      <c r="H571" s="22">
        <v>0</v>
      </c>
      <c r="I571" s="22">
        <v>1</v>
      </c>
      <c r="J571" s="22">
        <v>0</v>
      </c>
      <c r="K571" s="22">
        <v>0</v>
      </c>
      <c r="L571" s="22">
        <v>0</v>
      </c>
      <c r="M571" s="22">
        <v>0</v>
      </c>
      <c r="N571" s="22">
        <v>0</v>
      </c>
      <c r="O571" s="22">
        <v>0</v>
      </c>
      <c r="P571" s="22">
        <v>0</v>
      </c>
      <c r="Q571" s="22">
        <v>0</v>
      </c>
      <c r="R571" s="22">
        <v>0</v>
      </c>
      <c r="S571" s="22">
        <v>0</v>
      </c>
      <c r="T571" s="22">
        <v>0</v>
      </c>
      <c r="U571" s="22">
        <v>0</v>
      </c>
      <c r="V571" s="22">
        <v>0</v>
      </c>
      <c r="W571" s="22">
        <v>0</v>
      </c>
      <c r="X571" s="22">
        <v>0</v>
      </c>
      <c r="Y571" s="22">
        <v>0</v>
      </c>
      <c r="Z571" s="22">
        <v>0</v>
      </c>
      <c r="AA571" s="22">
        <v>0</v>
      </c>
      <c r="AB571" s="22">
        <v>0</v>
      </c>
      <c r="AC571" s="22">
        <v>0</v>
      </c>
      <c r="AD571" s="22">
        <v>0</v>
      </c>
      <c r="AE571" s="22">
        <v>0</v>
      </c>
      <c r="AF571" s="22">
        <v>3</v>
      </c>
      <c r="AG571" s="22">
        <v>3</v>
      </c>
      <c r="AH571" s="22">
        <v>0</v>
      </c>
      <c r="AI571" s="22">
        <v>0</v>
      </c>
      <c r="AJ571" s="22">
        <v>0</v>
      </c>
      <c r="AK571" s="22">
        <v>0</v>
      </c>
      <c r="AL571" s="22">
        <v>0</v>
      </c>
      <c r="AM571" s="22">
        <v>0</v>
      </c>
      <c r="AN571" s="22">
        <v>0</v>
      </c>
      <c r="AO571" s="22">
        <v>0</v>
      </c>
      <c r="AP571" s="22">
        <v>0</v>
      </c>
      <c r="AQ571" s="22">
        <v>0</v>
      </c>
      <c r="AR571" s="22">
        <v>1</v>
      </c>
      <c r="AS571" s="22">
        <v>1</v>
      </c>
    </row>
    <row r="572" spans="1:45" ht="12" customHeight="1" x14ac:dyDescent="0.25">
      <c r="A572" s="3" t="s">
        <v>523</v>
      </c>
      <c r="B572" s="3" t="s">
        <v>561</v>
      </c>
      <c r="C572" s="3" t="s">
        <v>562</v>
      </c>
      <c r="D572" s="22">
        <f t="shared" si="24"/>
        <v>3</v>
      </c>
      <c r="E572" s="22">
        <f t="shared" si="25"/>
        <v>11</v>
      </c>
      <c r="F572" s="22">
        <f t="shared" si="26"/>
        <v>14</v>
      </c>
      <c r="G572" s="22">
        <v>1</v>
      </c>
      <c r="H572" s="22">
        <v>10</v>
      </c>
      <c r="I572" s="22">
        <v>11</v>
      </c>
      <c r="J572" s="22">
        <v>1</v>
      </c>
      <c r="K572" s="22">
        <v>0</v>
      </c>
      <c r="L572" s="22">
        <v>1</v>
      </c>
      <c r="M572" s="22">
        <v>0</v>
      </c>
      <c r="N572" s="22">
        <v>0</v>
      </c>
      <c r="O572" s="22">
        <v>0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1</v>
      </c>
      <c r="Z572" s="22">
        <v>0</v>
      </c>
      <c r="AA572" s="22">
        <v>1</v>
      </c>
      <c r="AB572" s="22">
        <v>0</v>
      </c>
      <c r="AC572" s="22">
        <v>0</v>
      </c>
      <c r="AD572" s="22">
        <v>0</v>
      </c>
      <c r="AE572" s="22">
        <v>0</v>
      </c>
      <c r="AF572" s="22">
        <v>0</v>
      </c>
      <c r="AG572" s="22">
        <v>0</v>
      </c>
      <c r="AH572" s="22">
        <v>0</v>
      </c>
      <c r="AI572" s="22">
        <v>0</v>
      </c>
      <c r="AJ572" s="22">
        <v>0</v>
      </c>
      <c r="AK572" s="22">
        <v>0</v>
      </c>
      <c r="AL572" s="22">
        <v>1</v>
      </c>
      <c r="AM572" s="22">
        <v>1</v>
      </c>
      <c r="AN572" s="22">
        <v>0</v>
      </c>
      <c r="AO572" s="22">
        <v>0</v>
      </c>
      <c r="AP572" s="22">
        <v>0</v>
      </c>
      <c r="AQ572" s="22">
        <v>0</v>
      </c>
      <c r="AR572" s="22">
        <v>0</v>
      </c>
      <c r="AS572" s="22">
        <v>0</v>
      </c>
    </row>
    <row r="573" spans="1:45" ht="12" customHeight="1" x14ac:dyDescent="0.25">
      <c r="A573" s="3" t="s">
        <v>523</v>
      </c>
      <c r="B573" s="3" t="s">
        <v>561</v>
      </c>
      <c r="C573" s="3" t="s">
        <v>563</v>
      </c>
      <c r="D573" s="22">
        <f t="shared" si="24"/>
        <v>2</v>
      </c>
      <c r="E573" s="22">
        <f t="shared" si="25"/>
        <v>6</v>
      </c>
      <c r="F573" s="22">
        <f t="shared" si="26"/>
        <v>8</v>
      </c>
      <c r="G573" s="22">
        <v>1</v>
      </c>
      <c r="H573" s="22">
        <v>6</v>
      </c>
      <c r="I573" s="22">
        <v>7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2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2">
        <v>0</v>
      </c>
      <c r="AC573" s="22">
        <v>0</v>
      </c>
      <c r="AD573" s="22">
        <v>0</v>
      </c>
      <c r="AE573" s="22">
        <v>0</v>
      </c>
      <c r="AF573" s="22">
        <v>0</v>
      </c>
      <c r="AG573" s="22">
        <v>0</v>
      </c>
      <c r="AH573" s="22">
        <v>0</v>
      </c>
      <c r="AI573" s="22">
        <v>0</v>
      </c>
      <c r="AJ573" s="22">
        <v>0</v>
      </c>
      <c r="AK573" s="22">
        <v>1</v>
      </c>
      <c r="AL573" s="22">
        <v>0</v>
      </c>
      <c r="AM573" s="22">
        <v>1</v>
      </c>
      <c r="AN573" s="22">
        <v>0</v>
      </c>
      <c r="AO573" s="22">
        <v>0</v>
      </c>
      <c r="AP573" s="22">
        <v>0</v>
      </c>
      <c r="AQ573" s="22">
        <v>0</v>
      </c>
      <c r="AR573" s="22">
        <v>0</v>
      </c>
      <c r="AS573" s="22">
        <v>0</v>
      </c>
    </row>
    <row r="574" spans="1:45" ht="12" customHeight="1" x14ac:dyDescent="0.25">
      <c r="A574" s="3" t="s">
        <v>523</v>
      </c>
      <c r="B574" s="3" t="s">
        <v>508</v>
      </c>
      <c r="C574" s="3" t="s">
        <v>888</v>
      </c>
      <c r="D574" s="22">
        <f t="shared" si="24"/>
        <v>53</v>
      </c>
      <c r="E574" s="22">
        <f t="shared" si="25"/>
        <v>57</v>
      </c>
      <c r="F574" s="22">
        <f t="shared" si="26"/>
        <v>110</v>
      </c>
      <c r="G574" s="22">
        <v>10</v>
      </c>
      <c r="H574" s="22">
        <v>13</v>
      </c>
      <c r="I574" s="22">
        <v>23</v>
      </c>
      <c r="J574" s="22">
        <v>12</v>
      </c>
      <c r="K574" s="22">
        <v>14</v>
      </c>
      <c r="L574" s="22">
        <v>26</v>
      </c>
      <c r="M574" s="22">
        <v>1</v>
      </c>
      <c r="N574" s="22">
        <v>1</v>
      </c>
      <c r="O574" s="22">
        <v>2</v>
      </c>
      <c r="P574" s="22">
        <v>0</v>
      </c>
      <c r="Q574" s="22">
        <v>1</v>
      </c>
      <c r="R574" s="22">
        <v>1</v>
      </c>
      <c r="S574" s="22">
        <v>0</v>
      </c>
      <c r="T574" s="22">
        <v>0</v>
      </c>
      <c r="U574" s="22">
        <v>0</v>
      </c>
      <c r="V574" s="22">
        <v>0</v>
      </c>
      <c r="W574" s="22">
        <v>0</v>
      </c>
      <c r="X574" s="22">
        <v>0</v>
      </c>
      <c r="Y574" s="22">
        <v>1</v>
      </c>
      <c r="Z574" s="22">
        <v>0</v>
      </c>
      <c r="AA574" s="22">
        <v>1</v>
      </c>
      <c r="AB574" s="22">
        <v>0</v>
      </c>
      <c r="AC574" s="22">
        <v>0</v>
      </c>
      <c r="AD574" s="22">
        <v>0</v>
      </c>
      <c r="AE574" s="22">
        <v>1</v>
      </c>
      <c r="AF574" s="22">
        <v>1</v>
      </c>
      <c r="AG574" s="22">
        <v>2</v>
      </c>
      <c r="AH574" s="22">
        <v>1</v>
      </c>
      <c r="AI574" s="22">
        <v>4</v>
      </c>
      <c r="AJ574" s="22">
        <v>5</v>
      </c>
      <c r="AK574" s="22">
        <v>0</v>
      </c>
      <c r="AL574" s="22">
        <v>1</v>
      </c>
      <c r="AM574" s="22">
        <v>1</v>
      </c>
      <c r="AN574" s="22">
        <v>0</v>
      </c>
      <c r="AO574" s="22">
        <v>0</v>
      </c>
      <c r="AP574" s="22">
        <v>0</v>
      </c>
      <c r="AQ574" s="22">
        <v>27</v>
      </c>
      <c r="AR574" s="22">
        <v>22</v>
      </c>
      <c r="AS574" s="22">
        <v>49</v>
      </c>
    </row>
    <row r="575" spans="1:45" ht="12" customHeight="1" x14ac:dyDescent="0.25">
      <c r="A575" s="3" t="s">
        <v>523</v>
      </c>
      <c r="B575" s="3" t="s">
        <v>508</v>
      </c>
      <c r="C575" s="3" t="s">
        <v>518</v>
      </c>
      <c r="D575" s="22">
        <f t="shared" si="24"/>
        <v>9</v>
      </c>
      <c r="E575" s="22">
        <f t="shared" si="25"/>
        <v>10</v>
      </c>
      <c r="F575" s="22">
        <f t="shared" si="26"/>
        <v>19</v>
      </c>
      <c r="G575" s="22">
        <v>3</v>
      </c>
      <c r="H575" s="22">
        <v>4</v>
      </c>
      <c r="I575" s="22">
        <v>7</v>
      </c>
      <c r="J575" s="22">
        <v>1</v>
      </c>
      <c r="K575" s="22">
        <v>2</v>
      </c>
      <c r="L575" s="22">
        <v>3</v>
      </c>
      <c r="M575" s="22">
        <v>1</v>
      </c>
      <c r="N575" s="22">
        <v>0</v>
      </c>
      <c r="O575" s="22">
        <v>1</v>
      </c>
      <c r="P575" s="22">
        <v>1</v>
      </c>
      <c r="Q575" s="22">
        <v>1</v>
      </c>
      <c r="R575" s="22">
        <v>2</v>
      </c>
      <c r="S575" s="22">
        <v>0</v>
      </c>
      <c r="T575" s="22">
        <v>1</v>
      </c>
      <c r="U575" s="22">
        <v>1</v>
      </c>
      <c r="V575" s="22">
        <v>0</v>
      </c>
      <c r="W575" s="22">
        <v>0</v>
      </c>
      <c r="X575" s="22">
        <v>0</v>
      </c>
      <c r="Y575" s="22">
        <v>0</v>
      </c>
      <c r="Z575" s="22">
        <v>0</v>
      </c>
      <c r="AA575" s="22">
        <v>0</v>
      </c>
      <c r="AB575" s="22">
        <v>0</v>
      </c>
      <c r="AC575" s="22">
        <v>0</v>
      </c>
      <c r="AD575" s="22">
        <v>0</v>
      </c>
      <c r="AE575" s="22">
        <v>0</v>
      </c>
      <c r="AF575" s="22">
        <v>0</v>
      </c>
      <c r="AG575" s="22">
        <v>0</v>
      </c>
      <c r="AH575" s="22">
        <v>0</v>
      </c>
      <c r="AI575" s="22">
        <v>1</v>
      </c>
      <c r="AJ575" s="22">
        <v>1</v>
      </c>
      <c r="AK575" s="22">
        <v>1</v>
      </c>
      <c r="AL575" s="22">
        <v>0</v>
      </c>
      <c r="AM575" s="22">
        <v>1</v>
      </c>
      <c r="AN575" s="22">
        <v>0</v>
      </c>
      <c r="AO575" s="22">
        <v>0</v>
      </c>
      <c r="AP575" s="22">
        <v>0</v>
      </c>
      <c r="AQ575" s="22">
        <v>2</v>
      </c>
      <c r="AR575" s="22">
        <v>1</v>
      </c>
      <c r="AS575" s="22">
        <v>3</v>
      </c>
    </row>
    <row r="576" spans="1:45" ht="12" customHeight="1" x14ac:dyDescent="0.25">
      <c r="A576" s="3" t="s">
        <v>523</v>
      </c>
      <c r="B576" s="3" t="s">
        <v>508</v>
      </c>
      <c r="C576" s="3" t="s">
        <v>516</v>
      </c>
      <c r="D576" s="22">
        <f t="shared" si="24"/>
        <v>3</v>
      </c>
      <c r="E576" s="22">
        <f t="shared" si="25"/>
        <v>1</v>
      </c>
      <c r="F576" s="22">
        <f t="shared" si="26"/>
        <v>4</v>
      </c>
      <c r="G576" s="22">
        <v>0</v>
      </c>
      <c r="H576" s="22">
        <v>1</v>
      </c>
      <c r="I576" s="22">
        <v>1</v>
      </c>
      <c r="J576" s="22">
        <v>0</v>
      </c>
      <c r="K576" s="22">
        <v>0</v>
      </c>
      <c r="L576" s="22">
        <v>0</v>
      </c>
      <c r="M576" s="22">
        <v>0</v>
      </c>
      <c r="N576" s="22">
        <v>0</v>
      </c>
      <c r="O576" s="22">
        <v>0</v>
      </c>
      <c r="P576" s="22">
        <v>0</v>
      </c>
      <c r="Q576" s="22">
        <v>0</v>
      </c>
      <c r="R576" s="22">
        <v>0</v>
      </c>
      <c r="S576" s="22">
        <v>1</v>
      </c>
      <c r="T576" s="22">
        <v>0</v>
      </c>
      <c r="U576" s="22">
        <v>1</v>
      </c>
      <c r="V576" s="22">
        <v>0</v>
      </c>
      <c r="W576" s="22">
        <v>0</v>
      </c>
      <c r="X576" s="22">
        <v>0</v>
      </c>
      <c r="Y576" s="22">
        <v>0</v>
      </c>
      <c r="Z576" s="22">
        <v>0</v>
      </c>
      <c r="AA576" s="22">
        <v>0</v>
      </c>
      <c r="AB576" s="22">
        <v>0</v>
      </c>
      <c r="AC576" s="22">
        <v>0</v>
      </c>
      <c r="AD576" s="22">
        <v>0</v>
      </c>
      <c r="AE576" s="22">
        <v>0</v>
      </c>
      <c r="AF576" s="22">
        <v>0</v>
      </c>
      <c r="AG576" s="22">
        <v>0</v>
      </c>
      <c r="AH576" s="22">
        <v>0</v>
      </c>
      <c r="AI576" s="22">
        <v>0</v>
      </c>
      <c r="AJ576" s="22">
        <v>0</v>
      </c>
      <c r="AK576" s="22">
        <v>1</v>
      </c>
      <c r="AL576" s="22">
        <v>0</v>
      </c>
      <c r="AM576" s="22">
        <v>1</v>
      </c>
      <c r="AN576" s="22">
        <v>0</v>
      </c>
      <c r="AO576" s="22">
        <v>0</v>
      </c>
      <c r="AP576" s="22">
        <v>0</v>
      </c>
      <c r="AQ576" s="22">
        <v>1</v>
      </c>
      <c r="AR576" s="22">
        <v>0</v>
      </c>
      <c r="AS576" s="22">
        <v>1</v>
      </c>
    </row>
    <row r="577" spans="1:45" ht="12" customHeight="1" x14ac:dyDescent="0.25">
      <c r="A577" s="3" t="s">
        <v>523</v>
      </c>
      <c r="B577" s="3" t="s">
        <v>508</v>
      </c>
      <c r="C577" s="3" t="s">
        <v>521</v>
      </c>
      <c r="D577" s="22">
        <f t="shared" si="24"/>
        <v>14</v>
      </c>
      <c r="E577" s="22">
        <f t="shared" si="25"/>
        <v>15</v>
      </c>
      <c r="F577" s="22">
        <f t="shared" si="26"/>
        <v>29</v>
      </c>
      <c r="G577" s="22">
        <v>3</v>
      </c>
      <c r="H577" s="22">
        <v>0</v>
      </c>
      <c r="I577" s="22">
        <v>3</v>
      </c>
      <c r="J577" s="22">
        <v>1</v>
      </c>
      <c r="K577" s="22">
        <v>0</v>
      </c>
      <c r="L577" s="22">
        <v>1</v>
      </c>
      <c r="M577" s="22">
        <v>0</v>
      </c>
      <c r="N577" s="22">
        <v>0</v>
      </c>
      <c r="O577" s="22">
        <v>0</v>
      </c>
      <c r="P577" s="22">
        <v>0</v>
      </c>
      <c r="Q577" s="22">
        <v>0</v>
      </c>
      <c r="R577" s="22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</v>
      </c>
      <c r="Z577" s="22">
        <v>1</v>
      </c>
      <c r="AA577" s="22">
        <v>1</v>
      </c>
      <c r="AB577" s="22">
        <v>0</v>
      </c>
      <c r="AC577" s="22">
        <v>0</v>
      </c>
      <c r="AD577" s="22">
        <v>0</v>
      </c>
      <c r="AE577" s="22">
        <v>0</v>
      </c>
      <c r="AF577" s="22">
        <v>1</v>
      </c>
      <c r="AG577" s="22">
        <v>1</v>
      </c>
      <c r="AH577" s="22">
        <v>0</v>
      </c>
      <c r="AI577" s="22">
        <v>2</v>
      </c>
      <c r="AJ577" s="22">
        <v>2</v>
      </c>
      <c r="AK577" s="22">
        <v>0</v>
      </c>
      <c r="AL577" s="22">
        <v>2</v>
      </c>
      <c r="AM577" s="22">
        <v>2</v>
      </c>
      <c r="AN577" s="22">
        <v>0</v>
      </c>
      <c r="AO577" s="22">
        <v>0</v>
      </c>
      <c r="AP577" s="22">
        <v>0</v>
      </c>
      <c r="AQ577" s="22">
        <v>10</v>
      </c>
      <c r="AR577" s="22">
        <v>9</v>
      </c>
      <c r="AS577" s="22">
        <v>19</v>
      </c>
    </row>
    <row r="578" spans="1:45" ht="12" customHeight="1" x14ac:dyDescent="0.25">
      <c r="A578" s="3" t="s">
        <v>523</v>
      </c>
      <c r="B578" s="3" t="s">
        <v>508</v>
      </c>
      <c r="C578" s="3" t="s">
        <v>514</v>
      </c>
      <c r="D578" s="22">
        <f t="shared" si="24"/>
        <v>3</v>
      </c>
      <c r="E578" s="22">
        <f t="shared" si="25"/>
        <v>11</v>
      </c>
      <c r="F578" s="22">
        <f t="shared" si="26"/>
        <v>14</v>
      </c>
      <c r="G578" s="22">
        <v>3</v>
      </c>
      <c r="H578" s="22">
        <v>8</v>
      </c>
      <c r="I578" s="22">
        <v>11</v>
      </c>
      <c r="J578" s="22">
        <v>0</v>
      </c>
      <c r="K578" s="22">
        <v>0</v>
      </c>
      <c r="L578" s="22">
        <v>0</v>
      </c>
      <c r="M578" s="22">
        <v>0</v>
      </c>
      <c r="N578" s="22">
        <v>0</v>
      </c>
      <c r="O578" s="22">
        <v>0</v>
      </c>
      <c r="P578" s="22">
        <v>0</v>
      </c>
      <c r="Q578" s="22">
        <v>0</v>
      </c>
      <c r="R578" s="22">
        <v>0</v>
      </c>
      <c r="S578" s="22">
        <v>0</v>
      </c>
      <c r="T578" s="22">
        <v>0</v>
      </c>
      <c r="U578" s="22">
        <v>0</v>
      </c>
      <c r="V578" s="22">
        <v>0</v>
      </c>
      <c r="W578" s="22">
        <v>0</v>
      </c>
      <c r="X578" s="22">
        <v>0</v>
      </c>
      <c r="Y578" s="22">
        <v>0</v>
      </c>
      <c r="Z578" s="22">
        <v>1</v>
      </c>
      <c r="AA578" s="22">
        <v>1</v>
      </c>
      <c r="AB578" s="22">
        <v>0</v>
      </c>
      <c r="AC578" s="22">
        <v>0</v>
      </c>
      <c r="AD578" s="22">
        <v>0</v>
      </c>
      <c r="AE578" s="22">
        <v>0</v>
      </c>
      <c r="AF578" s="22">
        <v>0</v>
      </c>
      <c r="AG578" s="22">
        <v>0</v>
      </c>
      <c r="AH578" s="22">
        <v>0</v>
      </c>
      <c r="AI578" s="22">
        <v>0</v>
      </c>
      <c r="AJ578" s="22">
        <v>0</v>
      </c>
      <c r="AK578" s="22">
        <v>0</v>
      </c>
      <c r="AL578" s="22">
        <v>1</v>
      </c>
      <c r="AM578" s="22">
        <v>1</v>
      </c>
      <c r="AN578" s="22">
        <v>0</v>
      </c>
      <c r="AO578" s="22">
        <v>0</v>
      </c>
      <c r="AP578" s="22">
        <v>0</v>
      </c>
      <c r="AQ578" s="22">
        <v>0</v>
      </c>
      <c r="AR578" s="22">
        <v>1</v>
      </c>
      <c r="AS578" s="22">
        <v>1</v>
      </c>
    </row>
    <row r="579" spans="1:45" ht="12" customHeight="1" x14ac:dyDescent="0.25">
      <c r="A579" s="3" t="s">
        <v>523</v>
      </c>
      <c r="B579" s="3" t="s">
        <v>508</v>
      </c>
      <c r="C579" s="3" t="s">
        <v>507</v>
      </c>
      <c r="D579" s="22">
        <f t="shared" si="24"/>
        <v>57</v>
      </c>
      <c r="E579" s="22">
        <f t="shared" si="25"/>
        <v>83</v>
      </c>
      <c r="F579" s="22">
        <f t="shared" si="26"/>
        <v>140</v>
      </c>
      <c r="G579" s="22">
        <v>45</v>
      </c>
      <c r="H579" s="22">
        <v>77</v>
      </c>
      <c r="I579" s="22">
        <v>122</v>
      </c>
      <c r="J579" s="22">
        <v>2</v>
      </c>
      <c r="K579" s="22">
        <v>1</v>
      </c>
      <c r="L579" s="22">
        <v>3</v>
      </c>
      <c r="M579" s="22">
        <v>0</v>
      </c>
      <c r="N579" s="22">
        <v>0</v>
      </c>
      <c r="O579" s="22">
        <v>0</v>
      </c>
      <c r="P579" s="22">
        <v>0</v>
      </c>
      <c r="Q579" s="22">
        <v>0</v>
      </c>
      <c r="R579" s="22">
        <v>0</v>
      </c>
      <c r="S579" s="22">
        <v>0</v>
      </c>
      <c r="T579" s="22">
        <v>0</v>
      </c>
      <c r="U579" s="22">
        <v>0</v>
      </c>
      <c r="V579" s="22">
        <v>0</v>
      </c>
      <c r="W579" s="22">
        <v>0</v>
      </c>
      <c r="X579" s="22">
        <v>0</v>
      </c>
      <c r="Y579" s="22">
        <v>0</v>
      </c>
      <c r="Z579" s="22">
        <v>0</v>
      </c>
      <c r="AA579" s="22">
        <v>0</v>
      </c>
      <c r="AB579" s="22">
        <v>0</v>
      </c>
      <c r="AC579" s="22">
        <v>0</v>
      </c>
      <c r="AD579" s="22">
        <v>0</v>
      </c>
      <c r="AE579" s="22">
        <v>2</v>
      </c>
      <c r="AF579" s="22">
        <v>1</v>
      </c>
      <c r="AG579" s="22">
        <v>3</v>
      </c>
      <c r="AH579" s="22">
        <v>0</v>
      </c>
      <c r="AI579" s="22">
        <v>2</v>
      </c>
      <c r="AJ579" s="22">
        <v>2</v>
      </c>
      <c r="AK579" s="22">
        <v>5</v>
      </c>
      <c r="AL579" s="22">
        <v>0</v>
      </c>
      <c r="AM579" s="22">
        <v>5</v>
      </c>
      <c r="AN579" s="22">
        <v>0</v>
      </c>
      <c r="AO579" s="22">
        <v>0</v>
      </c>
      <c r="AP579" s="22">
        <v>0</v>
      </c>
      <c r="AQ579" s="22">
        <v>3</v>
      </c>
      <c r="AR579" s="22">
        <v>2</v>
      </c>
      <c r="AS579" s="22">
        <v>5</v>
      </c>
    </row>
    <row r="580" spans="1:45" ht="12" customHeight="1" x14ac:dyDescent="0.25">
      <c r="A580" s="3" t="s">
        <v>523</v>
      </c>
      <c r="B580" s="3" t="s">
        <v>508</v>
      </c>
      <c r="C580" s="3" t="s">
        <v>513</v>
      </c>
      <c r="D580" s="22">
        <f t="shared" si="24"/>
        <v>2</v>
      </c>
      <c r="E580" s="22">
        <f t="shared" si="25"/>
        <v>2</v>
      </c>
      <c r="F580" s="22">
        <f t="shared" si="26"/>
        <v>4</v>
      </c>
      <c r="G580" s="22">
        <v>2</v>
      </c>
      <c r="H580" s="22">
        <v>2</v>
      </c>
      <c r="I580" s="22">
        <v>4</v>
      </c>
      <c r="J580" s="22">
        <v>0</v>
      </c>
      <c r="K580" s="22">
        <v>0</v>
      </c>
      <c r="L580" s="22">
        <v>0</v>
      </c>
      <c r="M580" s="22">
        <v>0</v>
      </c>
      <c r="N580" s="22">
        <v>0</v>
      </c>
      <c r="O580" s="22">
        <v>0</v>
      </c>
      <c r="P580" s="22">
        <v>0</v>
      </c>
      <c r="Q580" s="22">
        <v>0</v>
      </c>
      <c r="R580" s="22">
        <v>0</v>
      </c>
      <c r="S580" s="22">
        <v>0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2">
        <v>0</v>
      </c>
      <c r="AB580" s="22">
        <v>0</v>
      </c>
      <c r="AC580" s="22">
        <v>0</v>
      </c>
      <c r="AD580" s="22">
        <v>0</v>
      </c>
      <c r="AE580" s="22">
        <v>0</v>
      </c>
      <c r="AF580" s="22">
        <v>0</v>
      </c>
      <c r="AG580" s="22">
        <v>0</v>
      </c>
      <c r="AH580" s="22">
        <v>0</v>
      </c>
      <c r="AI580" s="22">
        <v>0</v>
      </c>
      <c r="AJ580" s="22">
        <v>0</v>
      </c>
      <c r="AK580" s="22">
        <v>0</v>
      </c>
      <c r="AL580" s="22">
        <v>0</v>
      </c>
      <c r="AM580" s="22">
        <v>0</v>
      </c>
      <c r="AN580" s="22">
        <v>0</v>
      </c>
      <c r="AO580" s="22">
        <v>0</v>
      </c>
      <c r="AP580" s="22">
        <v>0</v>
      </c>
      <c r="AQ580" s="22">
        <v>0</v>
      </c>
      <c r="AR580" s="22">
        <v>0</v>
      </c>
      <c r="AS580" s="22">
        <v>0</v>
      </c>
    </row>
    <row r="581" spans="1:45" ht="12" customHeight="1" x14ac:dyDescent="0.25">
      <c r="A581" s="3" t="s">
        <v>523</v>
      </c>
      <c r="B581" s="3" t="s">
        <v>508</v>
      </c>
      <c r="C581" s="3" t="s">
        <v>519</v>
      </c>
      <c r="D581" s="22">
        <f t="shared" ref="D581:D644" si="27">SUMIFS($G581:$AS581,$G$3:$AS$3,"Girls")</f>
        <v>0</v>
      </c>
      <c r="E581" s="22">
        <f t="shared" ref="E581:E644" si="28">SUMIFS($G581:$AS581,$G$3:$AS$3,"Boys")</f>
        <v>1</v>
      </c>
      <c r="F581" s="22">
        <f t="shared" ref="F581:F644" si="29">SUMIFS($G581:$AS581,$G$3:$AS$3,"Total")</f>
        <v>1</v>
      </c>
      <c r="G581" s="22">
        <v>0</v>
      </c>
      <c r="H581" s="22">
        <v>1</v>
      </c>
      <c r="I581" s="22">
        <v>1</v>
      </c>
      <c r="J581" s="22">
        <v>0</v>
      </c>
      <c r="K581" s="22">
        <v>0</v>
      </c>
      <c r="L581" s="22">
        <v>0</v>
      </c>
      <c r="M581" s="22">
        <v>0</v>
      </c>
      <c r="N581" s="22">
        <v>0</v>
      </c>
      <c r="O581" s="22">
        <v>0</v>
      </c>
      <c r="P581" s="22">
        <v>0</v>
      </c>
      <c r="Q581" s="22">
        <v>0</v>
      </c>
      <c r="R581" s="22">
        <v>0</v>
      </c>
      <c r="S581" s="22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2">
        <v>0</v>
      </c>
      <c r="AB581" s="22">
        <v>0</v>
      </c>
      <c r="AC581" s="22">
        <v>0</v>
      </c>
      <c r="AD581" s="22">
        <v>0</v>
      </c>
      <c r="AE581" s="22">
        <v>0</v>
      </c>
      <c r="AF581" s="22">
        <v>0</v>
      </c>
      <c r="AG581" s="22">
        <v>0</v>
      </c>
      <c r="AH581" s="22">
        <v>0</v>
      </c>
      <c r="AI581" s="22">
        <v>0</v>
      </c>
      <c r="AJ581" s="22">
        <v>0</v>
      </c>
      <c r="AK581" s="22">
        <v>0</v>
      </c>
      <c r="AL581" s="22">
        <v>0</v>
      </c>
      <c r="AM581" s="22">
        <v>0</v>
      </c>
      <c r="AN581" s="22">
        <v>0</v>
      </c>
      <c r="AO581" s="22">
        <v>0</v>
      </c>
      <c r="AP581" s="22">
        <v>0</v>
      </c>
      <c r="AQ581" s="22">
        <v>0</v>
      </c>
      <c r="AR581" s="22">
        <v>0</v>
      </c>
      <c r="AS581" s="22">
        <v>0</v>
      </c>
    </row>
    <row r="582" spans="1:45" ht="12" customHeight="1" x14ac:dyDescent="0.25">
      <c r="A582" s="3" t="s">
        <v>523</v>
      </c>
      <c r="B582" s="3" t="s">
        <v>508</v>
      </c>
      <c r="C582" s="3" t="s">
        <v>515</v>
      </c>
      <c r="D582" s="22">
        <f t="shared" si="27"/>
        <v>3</v>
      </c>
      <c r="E582" s="22">
        <f t="shared" si="28"/>
        <v>4</v>
      </c>
      <c r="F582" s="22">
        <f t="shared" si="29"/>
        <v>7</v>
      </c>
      <c r="G582" s="22">
        <v>2</v>
      </c>
      <c r="H582" s="22">
        <v>1</v>
      </c>
      <c r="I582" s="22">
        <v>3</v>
      </c>
      <c r="J582" s="22">
        <v>0</v>
      </c>
      <c r="K582" s="22">
        <v>0</v>
      </c>
      <c r="L582" s="22">
        <v>0</v>
      </c>
      <c r="M582" s="22">
        <v>0</v>
      </c>
      <c r="N582" s="22">
        <v>0</v>
      </c>
      <c r="O582" s="22">
        <v>0</v>
      </c>
      <c r="P582" s="22">
        <v>0</v>
      </c>
      <c r="Q582" s="22">
        <v>0</v>
      </c>
      <c r="R582" s="22">
        <v>0</v>
      </c>
      <c r="S582" s="22">
        <v>1</v>
      </c>
      <c r="T582" s="22">
        <v>1</v>
      </c>
      <c r="U582" s="22">
        <v>2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2">
        <v>0</v>
      </c>
      <c r="AB582" s="22">
        <v>0</v>
      </c>
      <c r="AC582" s="22">
        <v>0</v>
      </c>
      <c r="AD582" s="22">
        <v>0</v>
      </c>
      <c r="AE582" s="22">
        <v>0</v>
      </c>
      <c r="AF582" s="22">
        <v>1</v>
      </c>
      <c r="AG582" s="22">
        <v>1</v>
      </c>
      <c r="AH582" s="22">
        <v>0</v>
      </c>
      <c r="AI582" s="22">
        <v>0</v>
      </c>
      <c r="AJ582" s="22">
        <v>0</v>
      </c>
      <c r="AK582" s="22">
        <v>0</v>
      </c>
      <c r="AL582" s="22">
        <v>1</v>
      </c>
      <c r="AM582" s="22">
        <v>1</v>
      </c>
      <c r="AN582" s="22">
        <v>0</v>
      </c>
      <c r="AO582" s="22">
        <v>0</v>
      </c>
      <c r="AP582" s="22">
        <v>0</v>
      </c>
      <c r="AQ582" s="22">
        <v>0</v>
      </c>
      <c r="AR582" s="22">
        <v>0</v>
      </c>
      <c r="AS582" s="22">
        <v>0</v>
      </c>
    </row>
    <row r="583" spans="1:45" ht="12" customHeight="1" x14ac:dyDescent="0.25">
      <c r="A583" s="3" t="s">
        <v>523</v>
      </c>
      <c r="B583" s="3" t="s">
        <v>508</v>
      </c>
      <c r="C583" s="3" t="s">
        <v>512</v>
      </c>
      <c r="D583" s="22">
        <f t="shared" si="27"/>
        <v>0</v>
      </c>
      <c r="E583" s="22">
        <f t="shared" si="28"/>
        <v>1</v>
      </c>
      <c r="F583" s="22">
        <f t="shared" si="29"/>
        <v>1</v>
      </c>
      <c r="G583" s="22">
        <v>0</v>
      </c>
      <c r="H583" s="22">
        <v>1</v>
      </c>
      <c r="I583" s="22">
        <v>1</v>
      </c>
      <c r="J583" s="22">
        <v>0</v>
      </c>
      <c r="K583" s="22">
        <v>0</v>
      </c>
      <c r="L583" s="22">
        <v>0</v>
      </c>
      <c r="M583" s="22">
        <v>0</v>
      </c>
      <c r="N583" s="22">
        <v>0</v>
      </c>
      <c r="O583" s="22">
        <v>0</v>
      </c>
      <c r="P583" s="22">
        <v>0</v>
      </c>
      <c r="Q583" s="22">
        <v>0</v>
      </c>
      <c r="R583" s="22">
        <v>0</v>
      </c>
      <c r="S583" s="22">
        <v>0</v>
      </c>
      <c r="T583" s="22">
        <v>0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2">
        <v>0</v>
      </c>
      <c r="AB583" s="22">
        <v>0</v>
      </c>
      <c r="AC583" s="22">
        <v>0</v>
      </c>
      <c r="AD583" s="22">
        <v>0</v>
      </c>
      <c r="AE583" s="22">
        <v>0</v>
      </c>
      <c r="AF583" s="22">
        <v>0</v>
      </c>
      <c r="AG583" s="22">
        <v>0</v>
      </c>
      <c r="AH583" s="22">
        <v>0</v>
      </c>
      <c r="AI583" s="22">
        <v>0</v>
      </c>
      <c r="AJ583" s="22">
        <v>0</v>
      </c>
      <c r="AK583" s="22">
        <v>0</v>
      </c>
      <c r="AL583" s="22">
        <v>0</v>
      </c>
      <c r="AM583" s="22">
        <v>0</v>
      </c>
      <c r="AN583" s="22">
        <v>0</v>
      </c>
      <c r="AO583" s="22">
        <v>0</v>
      </c>
      <c r="AP583" s="22">
        <v>0</v>
      </c>
      <c r="AQ583" s="22">
        <v>0</v>
      </c>
      <c r="AR583" s="22">
        <v>0</v>
      </c>
      <c r="AS583" s="22">
        <v>0</v>
      </c>
    </row>
    <row r="584" spans="1:45" ht="12" customHeight="1" x14ac:dyDescent="0.25">
      <c r="A584" s="3" t="s">
        <v>523</v>
      </c>
      <c r="B584" s="3" t="s">
        <v>508</v>
      </c>
      <c r="C584" s="3" t="s">
        <v>520</v>
      </c>
      <c r="D584" s="22">
        <f t="shared" si="27"/>
        <v>3</v>
      </c>
      <c r="E584" s="22">
        <f t="shared" si="28"/>
        <v>3</v>
      </c>
      <c r="F584" s="22">
        <f t="shared" si="29"/>
        <v>6</v>
      </c>
      <c r="G584" s="22">
        <v>0</v>
      </c>
      <c r="H584" s="22">
        <v>2</v>
      </c>
      <c r="I584" s="22">
        <v>2</v>
      </c>
      <c r="J584" s="22">
        <v>2</v>
      </c>
      <c r="K584" s="22">
        <v>0</v>
      </c>
      <c r="L584" s="22">
        <v>2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2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  <c r="AH584" s="22">
        <v>0</v>
      </c>
      <c r="AI584" s="22">
        <v>0</v>
      </c>
      <c r="AJ584" s="22">
        <v>0</v>
      </c>
      <c r="AK584" s="22">
        <v>0</v>
      </c>
      <c r="AL584" s="22">
        <v>1</v>
      </c>
      <c r="AM584" s="22">
        <v>1</v>
      </c>
      <c r="AN584" s="22">
        <v>0</v>
      </c>
      <c r="AO584" s="22">
        <v>0</v>
      </c>
      <c r="AP584" s="22">
        <v>0</v>
      </c>
      <c r="AQ584" s="22">
        <v>1</v>
      </c>
      <c r="AR584" s="22">
        <v>0</v>
      </c>
      <c r="AS584" s="22">
        <v>1</v>
      </c>
    </row>
    <row r="585" spans="1:45" ht="12" customHeight="1" x14ac:dyDescent="0.25">
      <c r="A585" s="3" t="s">
        <v>523</v>
      </c>
      <c r="B585" s="3" t="s">
        <v>508</v>
      </c>
      <c r="C585" s="3" t="s">
        <v>511</v>
      </c>
      <c r="D585" s="22">
        <f t="shared" si="27"/>
        <v>0</v>
      </c>
      <c r="E585" s="22">
        <f t="shared" si="28"/>
        <v>1</v>
      </c>
      <c r="F585" s="22">
        <f t="shared" si="29"/>
        <v>1</v>
      </c>
      <c r="G585" s="22">
        <v>0</v>
      </c>
      <c r="H585" s="22">
        <v>1</v>
      </c>
      <c r="I585" s="22">
        <v>1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2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  <c r="AH585" s="22">
        <v>0</v>
      </c>
      <c r="AI585" s="22">
        <v>0</v>
      </c>
      <c r="AJ585" s="22">
        <v>0</v>
      </c>
      <c r="AK585" s="22">
        <v>0</v>
      </c>
      <c r="AL585" s="22">
        <v>0</v>
      </c>
      <c r="AM585" s="22">
        <v>0</v>
      </c>
      <c r="AN585" s="22">
        <v>0</v>
      </c>
      <c r="AO585" s="22">
        <v>0</v>
      </c>
      <c r="AP585" s="22">
        <v>0</v>
      </c>
      <c r="AQ585" s="22">
        <v>0</v>
      </c>
      <c r="AR585" s="22">
        <v>0</v>
      </c>
      <c r="AS585" s="22">
        <v>0</v>
      </c>
    </row>
    <row r="586" spans="1:45" ht="12" customHeight="1" x14ac:dyDescent="0.25">
      <c r="A586" s="3" t="s">
        <v>523</v>
      </c>
      <c r="B586" s="3" t="s">
        <v>508</v>
      </c>
      <c r="C586" s="3" t="s">
        <v>522</v>
      </c>
      <c r="D586" s="22">
        <f t="shared" si="27"/>
        <v>5</v>
      </c>
      <c r="E586" s="22">
        <f t="shared" si="28"/>
        <v>2</v>
      </c>
      <c r="F586" s="22">
        <f t="shared" si="29"/>
        <v>7</v>
      </c>
      <c r="G586" s="22">
        <v>3</v>
      </c>
      <c r="H586" s="22">
        <v>2</v>
      </c>
      <c r="I586" s="22">
        <v>5</v>
      </c>
      <c r="J586" s="22">
        <v>1</v>
      </c>
      <c r="K586" s="22">
        <v>0</v>
      </c>
      <c r="L586" s="22">
        <v>1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  <c r="AH586" s="22">
        <v>0</v>
      </c>
      <c r="AI586" s="22">
        <v>0</v>
      </c>
      <c r="AJ586" s="22">
        <v>0</v>
      </c>
      <c r="AK586" s="22">
        <v>1</v>
      </c>
      <c r="AL586" s="22">
        <v>0</v>
      </c>
      <c r="AM586" s="22">
        <v>1</v>
      </c>
      <c r="AN586" s="22">
        <v>0</v>
      </c>
      <c r="AO586" s="22">
        <v>0</v>
      </c>
      <c r="AP586" s="22">
        <v>0</v>
      </c>
      <c r="AQ586" s="22">
        <v>0</v>
      </c>
      <c r="AR586" s="22">
        <v>0</v>
      </c>
      <c r="AS586" s="22">
        <v>0</v>
      </c>
    </row>
    <row r="587" spans="1:45" ht="12" customHeight="1" x14ac:dyDescent="0.25">
      <c r="A587" s="3" t="s">
        <v>523</v>
      </c>
      <c r="B587" s="3" t="s">
        <v>508</v>
      </c>
      <c r="C587" s="3" t="s">
        <v>524</v>
      </c>
      <c r="D587" s="22">
        <f t="shared" si="27"/>
        <v>20</v>
      </c>
      <c r="E587" s="22">
        <f t="shared" si="28"/>
        <v>37</v>
      </c>
      <c r="F587" s="22">
        <f t="shared" si="29"/>
        <v>57</v>
      </c>
      <c r="G587" s="22">
        <v>0</v>
      </c>
      <c r="H587" s="22">
        <v>2</v>
      </c>
      <c r="I587" s="22">
        <v>2</v>
      </c>
      <c r="J587" s="22">
        <v>1</v>
      </c>
      <c r="K587" s="22">
        <v>0</v>
      </c>
      <c r="L587" s="22">
        <v>1</v>
      </c>
      <c r="M587" s="22">
        <v>18</v>
      </c>
      <c r="N587" s="22">
        <v>27</v>
      </c>
      <c r="O587" s="22">
        <v>45</v>
      </c>
      <c r="P587" s="22">
        <v>0</v>
      </c>
      <c r="Q587" s="22">
        <v>0</v>
      </c>
      <c r="R587" s="22">
        <v>0</v>
      </c>
      <c r="S587" s="22">
        <v>0</v>
      </c>
      <c r="T587" s="22">
        <v>0</v>
      </c>
      <c r="U587" s="22">
        <v>0</v>
      </c>
      <c r="V587" s="22">
        <v>0</v>
      </c>
      <c r="W587" s="22">
        <v>0</v>
      </c>
      <c r="X587" s="22">
        <v>0</v>
      </c>
      <c r="Y587" s="22">
        <v>0</v>
      </c>
      <c r="Z587" s="22">
        <v>0</v>
      </c>
      <c r="AA587" s="22">
        <v>0</v>
      </c>
      <c r="AB587" s="22">
        <v>0</v>
      </c>
      <c r="AC587" s="22">
        <v>0</v>
      </c>
      <c r="AD587" s="22">
        <v>0</v>
      </c>
      <c r="AE587" s="22">
        <v>0</v>
      </c>
      <c r="AF587" s="22">
        <v>2</v>
      </c>
      <c r="AG587" s="22">
        <v>2</v>
      </c>
      <c r="AH587" s="22">
        <v>1</v>
      </c>
      <c r="AI587" s="22">
        <v>6</v>
      </c>
      <c r="AJ587" s="22">
        <v>7</v>
      </c>
      <c r="AK587" s="22">
        <v>0</v>
      </c>
      <c r="AL587" s="22">
        <v>0</v>
      </c>
      <c r="AM587" s="22">
        <v>0</v>
      </c>
      <c r="AN587" s="22">
        <v>0</v>
      </c>
      <c r="AO587" s="22">
        <v>0</v>
      </c>
      <c r="AP587" s="22">
        <v>0</v>
      </c>
      <c r="AQ587" s="22">
        <v>0</v>
      </c>
      <c r="AR587" s="22">
        <v>0</v>
      </c>
      <c r="AS587" s="22">
        <v>0</v>
      </c>
    </row>
    <row r="588" spans="1:45" ht="12" customHeight="1" x14ac:dyDescent="0.25">
      <c r="A588" s="3" t="s">
        <v>523</v>
      </c>
      <c r="B588" s="3" t="s">
        <v>508</v>
      </c>
      <c r="C588" s="3" t="s">
        <v>510</v>
      </c>
      <c r="D588" s="22">
        <f t="shared" si="27"/>
        <v>4</v>
      </c>
      <c r="E588" s="22">
        <f t="shared" si="28"/>
        <v>4</v>
      </c>
      <c r="F588" s="22">
        <f t="shared" si="29"/>
        <v>8</v>
      </c>
      <c r="G588" s="22">
        <v>2</v>
      </c>
      <c r="H588" s="22">
        <v>3</v>
      </c>
      <c r="I588" s="22">
        <v>5</v>
      </c>
      <c r="J588" s="22">
        <v>0</v>
      </c>
      <c r="K588" s="22">
        <v>0</v>
      </c>
      <c r="L588" s="22">
        <v>0</v>
      </c>
      <c r="M588" s="22">
        <v>0</v>
      </c>
      <c r="N588" s="22">
        <v>0</v>
      </c>
      <c r="O588" s="22">
        <v>0</v>
      </c>
      <c r="P588" s="22">
        <v>0</v>
      </c>
      <c r="Q588" s="22">
        <v>0</v>
      </c>
      <c r="R588" s="22">
        <v>0</v>
      </c>
      <c r="S588" s="22">
        <v>0</v>
      </c>
      <c r="T588" s="22">
        <v>0</v>
      </c>
      <c r="U588" s="22">
        <v>0</v>
      </c>
      <c r="V588" s="22">
        <v>0</v>
      </c>
      <c r="W588" s="22">
        <v>0</v>
      </c>
      <c r="X588" s="22">
        <v>0</v>
      </c>
      <c r="Y588" s="22">
        <v>0</v>
      </c>
      <c r="Z588" s="22">
        <v>0</v>
      </c>
      <c r="AA588" s="22">
        <v>0</v>
      </c>
      <c r="AB588" s="22">
        <v>0</v>
      </c>
      <c r="AC588" s="22">
        <v>0</v>
      </c>
      <c r="AD588" s="22">
        <v>0</v>
      </c>
      <c r="AE588" s="22">
        <v>0</v>
      </c>
      <c r="AF588" s="22">
        <v>1</v>
      </c>
      <c r="AG588" s="22">
        <v>1</v>
      </c>
      <c r="AH588" s="22">
        <v>0</v>
      </c>
      <c r="AI588" s="22">
        <v>0</v>
      </c>
      <c r="AJ588" s="22">
        <v>0</v>
      </c>
      <c r="AK588" s="22">
        <v>0</v>
      </c>
      <c r="AL588" s="22">
        <v>0</v>
      </c>
      <c r="AM588" s="22">
        <v>0</v>
      </c>
      <c r="AN588" s="22">
        <v>0</v>
      </c>
      <c r="AO588" s="22">
        <v>0</v>
      </c>
      <c r="AP588" s="22">
        <v>0</v>
      </c>
      <c r="AQ588" s="22">
        <v>2</v>
      </c>
      <c r="AR588" s="22">
        <v>0</v>
      </c>
      <c r="AS588" s="22">
        <v>2</v>
      </c>
    </row>
    <row r="589" spans="1:45" ht="12" customHeight="1" x14ac:dyDescent="0.25">
      <c r="A589" s="3" t="s">
        <v>523</v>
      </c>
      <c r="B589" s="3" t="s">
        <v>508</v>
      </c>
      <c r="C589" s="3" t="s">
        <v>509</v>
      </c>
      <c r="D589" s="22">
        <f t="shared" si="27"/>
        <v>7</v>
      </c>
      <c r="E589" s="22">
        <f t="shared" si="28"/>
        <v>17</v>
      </c>
      <c r="F589" s="22">
        <f t="shared" si="29"/>
        <v>24</v>
      </c>
      <c r="G589" s="22">
        <v>3</v>
      </c>
      <c r="H589" s="22">
        <v>8</v>
      </c>
      <c r="I589" s="22">
        <v>11</v>
      </c>
      <c r="J589" s="22">
        <v>1</v>
      </c>
      <c r="K589" s="22">
        <v>1</v>
      </c>
      <c r="L589" s="22">
        <v>2</v>
      </c>
      <c r="M589" s="22">
        <v>0</v>
      </c>
      <c r="N589" s="22">
        <v>0</v>
      </c>
      <c r="O589" s="22">
        <v>0</v>
      </c>
      <c r="P589" s="22">
        <v>0</v>
      </c>
      <c r="Q589" s="22">
        <v>1</v>
      </c>
      <c r="R589" s="22">
        <v>1</v>
      </c>
      <c r="S589" s="22">
        <v>1</v>
      </c>
      <c r="T589" s="22">
        <v>0</v>
      </c>
      <c r="U589" s="22">
        <v>1</v>
      </c>
      <c r="V589" s="22">
        <v>0</v>
      </c>
      <c r="W589" s="22">
        <v>0</v>
      </c>
      <c r="X589" s="22">
        <v>0</v>
      </c>
      <c r="Y589" s="22">
        <v>0</v>
      </c>
      <c r="Z589" s="22">
        <v>0</v>
      </c>
      <c r="AA589" s="22">
        <v>0</v>
      </c>
      <c r="AB589" s="22">
        <v>0</v>
      </c>
      <c r="AC589" s="22">
        <v>0</v>
      </c>
      <c r="AD589" s="22">
        <v>0</v>
      </c>
      <c r="AE589" s="22">
        <v>0</v>
      </c>
      <c r="AF589" s="22">
        <v>3</v>
      </c>
      <c r="AG589" s="22">
        <v>3</v>
      </c>
      <c r="AH589" s="22">
        <v>0</v>
      </c>
      <c r="AI589" s="22">
        <v>1</v>
      </c>
      <c r="AJ589" s="22">
        <v>1</v>
      </c>
      <c r="AK589" s="22">
        <v>0</v>
      </c>
      <c r="AL589" s="22">
        <v>0</v>
      </c>
      <c r="AM589" s="22">
        <v>0</v>
      </c>
      <c r="AN589" s="22">
        <v>0</v>
      </c>
      <c r="AO589" s="22">
        <v>0</v>
      </c>
      <c r="AP589" s="22">
        <v>0</v>
      </c>
      <c r="AQ589" s="22">
        <v>2</v>
      </c>
      <c r="AR589" s="22">
        <v>3</v>
      </c>
      <c r="AS589" s="22">
        <v>5</v>
      </c>
    </row>
    <row r="590" spans="1:45" ht="12" customHeight="1" x14ac:dyDescent="0.25">
      <c r="A590" s="3" t="s">
        <v>763</v>
      </c>
      <c r="B590" s="3" t="s">
        <v>618</v>
      </c>
      <c r="C590" s="3" t="s">
        <v>628</v>
      </c>
      <c r="D590" s="22">
        <f t="shared" si="27"/>
        <v>10</v>
      </c>
      <c r="E590" s="22">
        <f t="shared" si="28"/>
        <v>13</v>
      </c>
      <c r="F590" s="22">
        <f t="shared" si="29"/>
        <v>23</v>
      </c>
      <c r="G590" s="22">
        <v>10</v>
      </c>
      <c r="H590" s="22">
        <v>11</v>
      </c>
      <c r="I590" s="22">
        <v>21</v>
      </c>
      <c r="J590" s="22">
        <v>0</v>
      </c>
      <c r="K590" s="22">
        <v>0</v>
      </c>
      <c r="L590" s="22">
        <v>0</v>
      </c>
      <c r="M590" s="22">
        <v>0</v>
      </c>
      <c r="N590" s="22">
        <v>0</v>
      </c>
      <c r="O590" s="22">
        <v>0</v>
      </c>
      <c r="P590" s="22">
        <v>0</v>
      </c>
      <c r="Q590" s="22">
        <v>0</v>
      </c>
      <c r="R590" s="22">
        <v>0</v>
      </c>
      <c r="S590" s="22">
        <v>0</v>
      </c>
      <c r="T590" s="22">
        <v>1</v>
      </c>
      <c r="U590" s="22">
        <v>1</v>
      </c>
      <c r="V590" s="22">
        <v>0</v>
      </c>
      <c r="W590" s="22">
        <v>0</v>
      </c>
      <c r="X590" s="22">
        <v>0</v>
      </c>
      <c r="Y590" s="22">
        <v>0</v>
      </c>
      <c r="Z590" s="22">
        <v>0</v>
      </c>
      <c r="AA590" s="22">
        <v>0</v>
      </c>
      <c r="AB590" s="22">
        <v>0</v>
      </c>
      <c r="AC590" s="22">
        <v>0</v>
      </c>
      <c r="AD590" s="22">
        <v>0</v>
      </c>
      <c r="AE590" s="22">
        <v>0</v>
      </c>
      <c r="AF590" s="22">
        <v>0</v>
      </c>
      <c r="AG590" s="22">
        <v>0</v>
      </c>
      <c r="AH590" s="22">
        <v>0</v>
      </c>
      <c r="AI590" s="22">
        <v>0</v>
      </c>
      <c r="AJ590" s="22">
        <v>0</v>
      </c>
      <c r="AK590" s="22">
        <v>0</v>
      </c>
      <c r="AL590" s="22">
        <v>1</v>
      </c>
      <c r="AM590" s="22">
        <v>1</v>
      </c>
      <c r="AN590" s="22">
        <v>0</v>
      </c>
      <c r="AO590" s="22">
        <v>0</v>
      </c>
      <c r="AP590" s="22">
        <v>0</v>
      </c>
      <c r="AQ590" s="22">
        <v>0</v>
      </c>
      <c r="AR590" s="22">
        <v>0</v>
      </c>
      <c r="AS590" s="22">
        <v>0</v>
      </c>
    </row>
    <row r="591" spans="1:45" ht="12" customHeight="1" x14ac:dyDescent="0.25">
      <c r="A591" s="3" t="s">
        <v>763</v>
      </c>
      <c r="B591" s="3" t="s">
        <v>618</v>
      </c>
      <c r="C591" s="3" t="s">
        <v>619</v>
      </c>
      <c r="D591" s="22">
        <f t="shared" si="27"/>
        <v>2</v>
      </c>
      <c r="E591" s="22">
        <f t="shared" si="28"/>
        <v>0</v>
      </c>
      <c r="F591" s="22">
        <f t="shared" si="29"/>
        <v>2</v>
      </c>
      <c r="G591" s="22">
        <v>2</v>
      </c>
      <c r="H591" s="22">
        <v>0</v>
      </c>
      <c r="I591" s="22">
        <v>2</v>
      </c>
      <c r="J591" s="22">
        <v>0</v>
      </c>
      <c r="K591" s="22">
        <v>0</v>
      </c>
      <c r="L591" s="22">
        <v>0</v>
      </c>
      <c r="M591" s="22">
        <v>0</v>
      </c>
      <c r="N591" s="22">
        <v>0</v>
      </c>
      <c r="O591" s="22">
        <v>0</v>
      </c>
      <c r="P591" s="22">
        <v>0</v>
      </c>
      <c r="Q591" s="22">
        <v>0</v>
      </c>
      <c r="R591" s="22">
        <v>0</v>
      </c>
      <c r="S591" s="22">
        <v>0</v>
      </c>
      <c r="T591" s="22">
        <v>0</v>
      </c>
      <c r="U591" s="22">
        <v>0</v>
      </c>
      <c r="V591" s="22">
        <v>0</v>
      </c>
      <c r="W591" s="22">
        <v>0</v>
      </c>
      <c r="X591" s="22">
        <v>0</v>
      </c>
      <c r="Y591" s="22">
        <v>0</v>
      </c>
      <c r="Z591" s="22">
        <v>0</v>
      </c>
      <c r="AA591" s="22">
        <v>0</v>
      </c>
      <c r="AB591" s="22">
        <v>0</v>
      </c>
      <c r="AC591" s="22">
        <v>0</v>
      </c>
      <c r="AD591" s="22">
        <v>0</v>
      </c>
      <c r="AE591" s="22">
        <v>0</v>
      </c>
      <c r="AF591" s="22">
        <v>0</v>
      </c>
      <c r="AG591" s="22">
        <v>0</v>
      </c>
      <c r="AH591" s="22">
        <v>0</v>
      </c>
      <c r="AI591" s="22">
        <v>0</v>
      </c>
      <c r="AJ591" s="22">
        <v>0</v>
      </c>
      <c r="AK591" s="22">
        <v>0</v>
      </c>
      <c r="AL591" s="22">
        <v>0</v>
      </c>
      <c r="AM591" s="22">
        <v>0</v>
      </c>
      <c r="AN591" s="22">
        <v>0</v>
      </c>
      <c r="AO591" s="22">
        <v>0</v>
      </c>
      <c r="AP591" s="22">
        <v>0</v>
      </c>
      <c r="AQ591" s="22">
        <v>0</v>
      </c>
      <c r="AR591" s="22">
        <v>0</v>
      </c>
      <c r="AS591" s="22">
        <v>0</v>
      </c>
    </row>
    <row r="592" spans="1:45" ht="12" customHeight="1" x14ac:dyDescent="0.25">
      <c r="A592" s="3" t="s">
        <v>763</v>
      </c>
      <c r="B592" s="3" t="s">
        <v>618</v>
      </c>
      <c r="C592" s="3" t="s">
        <v>622</v>
      </c>
      <c r="D592" s="22">
        <f t="shared" si="27"/>
        <v>2</v>
      </c>
      <c r="E592" s="22">
        <f t="shared" si="28"/>
        <v>0</v>
      </c>
      <c r="F592" s="22">
        <f t="shared" si="29"/>
        <v>2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0</v>
      </c>
      <c r="M592" s="22">
        <v>0</v>
      </c>
      <c r="N592" s="22">
        <v>0</v>
      </c>
      <c r="O592" s="22">
        <v>0</v>
      </c>
      <c r="P592" s="22">
        <v>1</v>
      </c>
      <c r="Q592" s="22">
        <v>0</v>
      </c>
      <c r="R592" s="22">
        <v>1</v>
      </c>
      <c r="S592" s="22">
        <v>0</v>
      </c>
      <c r="T592" s="22">
        <v>0</v>
      </c>
      <c r="U592" s="22">
        <v>0</v>
      </c>
      <c r="V592" s="22">
        <v>1</v>
      </c>
      <c r="W592" s="22">
        <v>0</v>
      </c>
      <c r="X592" s="22">
        <v>1</v>
      </c>
      <c r="Y592" s="22">
        <v>0</v>
      </c>
      <c r="Z592" s="22">
        <v>0</v>
      </c>
      <c r="AA592" s="22">
        <v>0</v>
      </c>
      <c r="AB592" s="22">
        <v>0</v>
      </c>
      <c r="AC592" s="22">
        <v>0</v>
      </c>
      <c r="AD592" s="22">
        <v>0</v>
      </c>
      <c r="AE592" s="22">
        <v>0</v>
      </c>
      <c r="AF592" s="22">
        <v>0</v>
      </c>
      <c r="AG592" s="22">
        <v>0</v>
      </c>
      <c r="AH592" s="22">
        <v>0</v>
      </c>
      <c r="AI592" s="22">
        <v>0</v>
      </c>
      <c r="AJ592" s="22">
        <v>0</v>
      </c>
      <c r="AK592" s="22">
        <v>0</v>
      </c>
      <c r="AL592" s="22">
        <v>0</v>
      </c>
      <c r="AM592" s="22">
        <v>0</v>
      </c>
      <c r="AN592" s="22">
        <v>0</v>
      </c>
      <c r="AO592" s="22">
        <v>0</v>
      </c>
      <c r="AP592" s="22">
        <v>0</v>
      </c>
      <c r="AQ592" s="22">
        <v>0</v>
      </c>
      <c r="AR592" s="22">
        <v>0</v>
      </c>
      <c r="AS592" s="22">
        <v>0</v>
      </c>
    </row>
    <row r="593" spans="1:45" ht="12" customHeight="1" x14ac:dyDescent="0.25">
      <c r="A593" s="3" t="s">
        <v>763</v>
      </c>
      <c r="B593" s="3" t="s">
        <v>618</v>
      </c>
      <c r="C593" s="3" t="s">
        <v>627</v>
      </c>
      <c r="D593" s="22">
        <f t="shared" si="27"/>
        <v>11</v>
      </c>
      <c r="E593" s="22">
        <f t="shared" si="28"/>
        <v>10</v>
      </c>
      <c r="F593" s="22">
        <f t="shared" si="29"/>
        <v>21</v>
      </c>
      <c r="G593" s="22">
        <v>3</v>
      </c>
      <c r="H593" s="22">
        <v>4</v>
      </c>
      <c r="I593" s="22">
        <v>7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</v>
      </c>
      <c r="Q593" s="22">
        <v>0</v>
      </c>
      <c r="R593" s="22">
        <v>0</v>
      </c>
      <c r="S593" s="22">
        <v>1</v>
      </c>
      <c r="T593" s="22">
        <v>0</v>
      </c>
      <c r="U593" s="22">
        <v>1</v>
      </c>
      <c r="V593" s="22">
        <v>0</v>
      </c>
      <c r="W593" s="22">
        <v>0</v>
      </c>
      <c r="X593" s="22">
        <v>0</v>
      </c>
      <c r="Y593" s="22">
        <v>0</v>
      </c>
      <c r="Z593" s="22">
        <v>2</v>
      </c>
      <c r="AA593" s="22">
        <v>2</v>
      </c>
      <c r="AB593" s="22">
        <v>0</v>
      </c>
      <c r="AC593" s="22">
        <v>0</v>
      </c>
      <c r="AD593" s="22">
        <v>0</v>
      </c>
      <c r="AE593" s="22">
        <v>7</v>
      </c>
      <c r="AF593" s="22">
        <v>4</v>
      </c>
      <c r="AG593" s="22">
        <v>11</v>
      </c>
      <c r="AH593" s="22">
        <v>0</v>
      </c>
      <c r="AI593" s="22">
        <v>0</v>
      </c>
      <c r="AJ593" s="22">
        <v>0</v>
      </c>
      <c r="AK593" s="22">
        <v>0</v>
      </c>
      <c r="AL593" s="22">
        <v>0</v>
      </c>
      <c r="AM593" s="22">
        <v>0</v>
      </c>
      <c r="AN593" s="22">
        <v>0</v>
      </c>
      <c r="AO593" s="22">
        <v>0</v>
      </c>
      <c r="AP593" s="22">
        <v>0</v>
      </c>
      <c r="AQ593" s="22">
        <v>0</v>
      </c>
      <c r="AR593" s="22">
        <v>0</v>
      </c>
      <c r="AS593" s="22">
        <v>0</v>
      </c>
    </row>
    <row r="594" spans="1:45" ht="12" customHeight="1" x14ac:dyDescent="0.25">
      <c r="A594" s="3" t="s">
        <v>763</v>
      </c>
      <c r="B594" s="3" t="s">
        <v>618</v>
      </c>
      <c r="C594" s="3" t="s">
        <v>621</v>
      </c>
      <c r="D594" s="22">
        <f t="shared" si="27"/>
        <v>29</v>
      </c>
      <c r="E594" s="22">
        <f t="shared" si="28"/>
        <v>34</v>
      </c>
      <c r="F594" s="22">
        <f t="shared" si="29"/>
        <v>63</v>
      </c>
      <c r="G594" s="22">
        <v>29</v>
      </c>
      <c r="H594" s="22">
        <v>34</v>
      </c>
      <c r="I594" s="22">
        <v>63</v>
      </c>
      <c r="J594" s="22">
        <v>0</v>
      </c>
      <c r="K594" s="22">
        <v>0</v>
      </c>
      <c r="L594" s="22">
        <v>0</v>
      </c>
      <c r="M594" s="22">
        <v>0</v>
      </c>
      <c r="N594" s="22">
        <v>0</v>
      </c>
      <c r="O594" s="22">
        <v>0</v>
      </c>
      <c r="P594" s="22">
        <v>0</v>
      </c>
      <c r="Q594" s="22">
        <v>0</v>
      </c>
      <c r="R594" s="22">
        <v>0</v>
      </c>
      <c r="S594" s="22">
        <v>0</v>
      </c>
      <c r="T594" s="22">
        <v>0</v>
      </c>
      <c r="U594" s="22">
        <v>0</v>
      </c>
      <c r="V594" s="22">
        <v>0</v>
      </c>
      <c r="W594" s="22">
        <v>0</v>
      </c>
      <c r="X594" s="22">
        <v>0</v>
      </c>
      <c r="Y594" s="22">
        <v>0</v>
      </c>
      <c r="Z594" s="22">
        <v>0</v>
      </c>
      <c r="AA594" s="22">
        <v>0</v>
      </c>
      <c r="AB594" s="22">
        <v>0</v>
      </c>
      <c r="AC594" s="22">
        <v>0</v>
      </c>
      <c r="AD594" s="22">
        <v>0</v>
      </c>
      <c r="AE594" s="22">
        <v>0</v>
      </c>
      <c r="AF594" s="22">
        <v>0</v>
      </c>
      <c r="AG594" s="22">
        <v>0</v>
      </c>
      <c r="AH594" s="22">
        <v>0</v>
      </c>
      <c r="AI594" s="22">
        <v>0</v>
      </c>
      <c r="AJ594" s="22">
        <v>0</v>
      </c>
      <c r="AK594" s="22">
        <v>0</v>
      </c>
      <c r="AL594" s="22">
        <v>0</v>
      </c>
      <c r="AM594" s="22">
        <v>0</v>
      </c>
      <c r="AN594" s="22">
        <v>0</v>
      </c>
      <c r="AO594" s="22">
        <v>0</v>
      </c>
      <c r="AP594" s="22">
        <v>0</v>
      </c>
      <c r="AQ594" s="22">
        <v>0</v>
      </c>
      <c r="AR594" s="22">
        <v>0</v>
      </c>
      <c r="AS594" s="22">
        <v>0</v>
      </c>
    </row>
    <row r="595" spans="1:45" ht="12" customHeight="1" x14ac:dyDescent="0.25">
      <c r="A595" s="3" t="s">
        <v>763</v>
      </c>
      <c r="B595" s="3" t="s">
        <v>618</v>
      </c>
      <c r="C595" s="3" t="s">
        <v>617</v>
      </c>
      <c r="D595" s="22">
        <f t="shared" si="27"/>
        <v>0</v>
      </c>
      <c r="E595" s="22">
        <f t="shared" si="28"/>
        <v>1</v>
      </c>
      <c r="F595" s="22">
        <f t="shared" si="29"/>
        <v>1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>
        <v>0</v>
      </c>
      <c r="M595" s="22">
        <v>0</v>
      </c>
      <c r="N595" s="22">
        <v>0</v>
      </c>
      <c r="O595" s="22">
        <v>0</v>
      </c>
      <c r="P595" s="22">
        <v>0</v>
      </c>
      <c r="Q595" s="22">
        <v>0</v>
      </c>
      <c r="R595" s="22">
        <v>0</v>
      </c>
      <c r="S595" s="22">
        <v>0</v>
      </c>
      <c r="T595" s="22">
        <v>0</v>
      </c>
      <c r="U595" s="22">
        <v>0</v>
      </c>
      <c r="V595" s="22">
        <v>0</v>
      </c>
      <c r="W595" s="22">
        <v>0</v>
      </c>
      <c r="X595" s="22">
        <v>0</v>
      </c>
      <c r="Y595" s="22">
        <v>0</v>
      </c>
      <c r="Z595" s="22">
        <v>0</v>
      </c>
      <c r="AA595" s="22">
        <v>0</v>
      </c>
      <c r="AB595" s="22">
        <v>0</v>
      </c>
      <c r="AC595" s="22">
        <v>0</v>
      </c>
      <c r="AD595" s="22">
        <v>0</v>
      </c>
      <c r="AE595" s="22">
        <v>0</v>
      </c>
      <c r="AF595" s="22">
        <v>1</v>
      </c>
      <c r="AG595" s="22">
        <v>1</v>
      </c>
      <c r="AH595" s="22">
        <v>0</v>
      </c>
      <c r="AI595" s="22">
        <v>0</v>
      </c>
      <c r="AJ595" s="22">
        <v>0</v>
      </c>
      <c r="AK595" s="22">
        <v>0</v>
      </c>
      <c r="AL595" s="22">
        <v>0</v>
      </c>
      <c r="AM595" s="22">
        <v>0</v>
      </c>
      <c r="AN595" s="22">
        <v>0</v>
      </c>
      <c r="AO595" s="22">
        <v>0</v>
      </c>
      <c r="AP595" s="22">
        <v>0</v>
      </c>
      <c r="AQ595" s="22">
        <v>0</v>
      </c>
      <c r="AR595" s="22">
        <v>0</v>
      </c>
      <c r="AS595" s="22">
        <v>0</v>
      </c>
    </row>
    <row r="596" spans="1:45" ht="12" customHeight="1" x14ac:dyDescent="0.25">
      <c r="A596" s="3" t="s">
        <v>763</v>
      </c>
      <c r="B596" s="3" t="s">
        <v>618</v>
      </c>
      <c r="C596" s="3" t="s">
        <v>624</v>
      </c>
      <c r="D596" s="22">
        <f t="shared" si="27"/>
        <v>1</v>
      </c>
      <c r="E596" s="22">
        <f t="shared" si="28"/>
        <v>2</v>
      </c>
      <c r="F596" s="22">
        <f t="shared" si="29"/>
        <v>3</v>
      </c>
      <c r="G596" s="22">
        <v>0</v>
      </c>
      <c r="H596" s="22">
        <v>2</v>
      </c>
      <c r="I596" s="22">
        <v>2</v>
      </c>
      <c r="J596" s="22">
        <v>0</v>
      </c>
      <c r="K596" s="22">
        <v>0</v>
      </c>
      <c r="L596" s="22">
        <v>0</v>
      </c>
      <c r="M596" s="22">
        <v>1</v>
      </c>
      <c r="N596" s="22">
        <v>0</v>
      </c>
      <c r="O596" s="22">
        <v>1</v>
      </c>
      <c r="P596" s="22">
        <v>0</v>
      </c>
      <c r="Q596" s="22">
        <v>0</v>
      </c>
      <c r="R596" s="22">
        <v>0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  <c r="Z596" s="22">
        <v>0</v>
      </c>
      <c r="AA596" s="22">
        <v>0</v>
      </c>
      <c r="AB596" s="22">
        <v>0</v>
      </c>
      <c r="AC596" s="22">
        <v>0</v>
      </c>
      <c r="AD596" s="22">
        <v>0</v>
      </c>
      <c r="AE596" s="22">
        <v>0</v>
      </c>
      <c r="AF596" s="22">
        <v>0</v>
      </c>
      <c r="AG596" s="22">
        <v>0</v>
      </c>
      <c r="AH596" s="22">
        <v>0</v>
      </c>
      <c r="AI596" s="22">
        <v>0</v>
      </c>
      <c r="AJ596" s="22">
        <v>0</v>
      </c>
      <c r="AK596" s="22">
        <v>0</v>
      </c>
      <c r="AL596" s="22">
        <v>0</v>
      </c>
      <c r="AM596" s="22">
        <v>0</v>
      </c>
      <c r="AN596" s="22">
        <v>0</v>
      </c>
      <c r="AO596" s="22">
        <v>0</v>
      </c>
      <c r="AP596" s="22">
        <v>0</v>
      </c>
      <c r="AQ596" s="22">
        <v>0</v>
      </c>
      <c r="AR596" s="22">
        <v>0</v>
      </c>
      <c r="AS596" s="22">
        <v>0</v>
      </c>
    </row>
    <row r="597" spans="1:45" ht="12" customHeight="1" x14ac:dyDescent="0.25">
      <c r="A597" s="3" t="s">
        <v>763</v>
      </c>
      <c r="B597" s="3" t="s">
        <v>618</v>
      </c>
      <c r="C597" s="3" t="s">
        <v>620</v>
      </c>
      <c r="D597" s="22">
        <f t="shared" si="27"/>
        <v>3</v>
      </c>
      <c r="E597" s="22">
        <f t="shared" si="28"/>
        <v>1</v>
      </c>
      <c r="F597" s="22">
        <f t="shared" si="29"/>
        <v>4</v>
      </c>
      <c r="G597" s="22">
        <v>2</v>
      </c>
      <c r="H597" s="22">
        <v>1</v>
      </c>
      <c r="I597" s="22">
        <v>3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2">
        <v>0</v>
      </c>
      <c r="AC597" s="22">
        <v>0</v>
      </c>
      <c r="AD597" s="22">
        <v>0</v>
      </c>
      <c r="AE597" s="22">
        <v>0</v>
      </c>
      <c r="AF597" s="22">
        <v>0</v>
      </c>
      <c r="AG597" s="22">
        <v>0</v>
      </c>
      <c r="AH597" s="22">
        <v>0</v>
      </c>
      <c r="AI597" s="22">
        <v>0</v>
      </c>
      <c r="AJ597" s="22">
        <v>0</v>
      </c>
      <c r="AK597" s="22">
        <v>0</v>
      </c>
      <c r="AL597" s="22">
        <v>0</v>
      </c>
      <c r="AM597" s="22">
        <v>0</v>
      </c>
      <c r="AN597" s="22">
        <v>0</v>
      </c>
      <c r="AO597" s="22">
        <v>0</v>
      </c>
      <c r="AP597" s="22">
        <v>0</v>
      </c>
      <c r="AQ597" s="22">
        <v>1</v>
      </c>
      <c r="AR597" s="22">
        <v>0</v>
      </c>
      <c r="AS597" s="22">
        <v>1</v>
      </c>
    </row>
    <row r="598" spans="1:45" ht="12" customHeight="1" x14ac:dyDescent="0.25">
      <c r="A598" s="3" t="s">
        <v>763</v>
      </c>
      <c r="B598" s="3" t="s">
        <v>618</v>
      </c>
      <c r="C598" s="3" t="s">
        <v>625</v>
      </c>
      <c r="D598" s="22">
        <f t="shared" si="27"/>
        <v>0</v>
      </c>
      <c r="E598" s="22">
        <f t="shared" si="28"/>
        <v>2</v>
      </c>
      <c r="F598" s="22">
        <f t="shared" si="29"/>
        <v>2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2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</v>
      </c>
      <c r="AB598" s="22">
        <v>0</v>
      </c>
      <c r="AC598" s="22">
        <v>0</v>
      </c>
      <c r="AD598" s="22">
        <v>0</v>
      </c>
      <c r="AE598" s="22">
        <v>0</v>
      </c>
      <c r="AF598" s="22">
        <v>0</v>
      </c>
      <c r="AG598" s="22">
        <v>0</v>
      </c>
      <c r="AH598" s="22">
        <v>0</v>
      </c>
      <c r="AI598" s="22">
        <v>0</v>
      </c>
      <c r="AJ598" s="22">
        <v>0</v>
      </c>
      <c r="AK598" s="22">
        <v>0</v>
      </c>
      <c r="AL598" s="22">
        <v>2</v>
      </c>
      <c r="AM598" s="22">
        <v>2</v>
      </c>
      <c r="AN598" s="22">
        <v>0</v>
      </c>
      <c r="AO598" s="22">
        <v>0</v>
      </c>
      <c r="AP598" s="22">
        <v>0</v>
      </c>
      <c r="AQ598" s="22">
        <v>0</v>
      </c>
      <c r="AR598" s="22">
        <v>0</v>
      </c>
      <c r="AS598" s="22">
        <v>0</v>
      </c>
    </row>
    <row r="599" spans="1:45" ht="12" customHeight="1" x14ac:dyDescent="0.25">
      <c r="A599" s="3" t="s">
        <v>763</v>
      </c>
      <c r="B599" s="3" t="s">
        <v>618</v>
      </c>
      <c r="C599" s="3" t="s">
        <v>623</v>
      </c>
      <c r="D599" s="22">
        <f t="shared" si="27"/>
        <v>1</v>
      </c>
      <c r="E599" s="22">
        <f t="shared" si="28"/>
        <v>1</v>
      </c>
      <c r="F599" s="22">
        <f t="shared" si="29"/>
        <v>2</v>
      </c>
      <c r="G599" s="22">
        <v>1</v>
      </c>
      <c r="H599" s="22">
        <v>1</v>
      </c>
      <c r="I599" s="22">
        <v>2</v>
      </c>
      <c r="J599" s="22">
        <v>0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  <c r="AE599" s="22">
        <v>0</v>
      </c>
      <c r="AF599" s="22">
        <v>0</v>
      </c>
      <c r="AG599" s="22">
        <v>0</v>
      </c>
      <c r="AH599" s="22">
        <v>0</v>
      </c>
      <c r="AI599" s="22">
        <v>0</v>
      </c>
      <c r="AJ599" s="22">
        <v>0</v>
      </c>
      <c r="AK599" s="22">
        <v>0</v>
      </c>
      <c r="AL599" s="22">
        <v>0</v>
      </c>
      <c r="AM599" s="22">
        <v>0</v>
      </c>
      <c r="AN599" s="22">
        <v>0</v>
      </c>
      <c r="AO599" s="22">
        <v>0</v>
      </c>
      <c r="AP599" s="22">
        <v>0</v>
      </c>
      <c r="AQ599" s="22">
        <v>0</v>
      </c>
      <c r="AR599" s="22">
        <v>0</v>
      </c>
      <c r="AS599" s="22">
        <v>0</v>
      </c>
    </row>
    <row r="600" spans="1:45" ht="12" customHeight="1" x14ac:dyDescent="0.25">
      <c r="A600" s="3" t="s">
        <v>763</v>
      </c>
      <c r="B600" s="3" t="s">
        <v>618</v>
      </c>
      <c r="C600" s="3" t="s">
        <v>626</v>
      </c>
      <c r="D600" s="22">
        <f t="shared" si="27"/>
        <v>1</v>
      </c>
      <c r="E600" s="22">
        <f t="shared" si="28"/>
        <v>4</v>
      </c>
      <c r="F600" s="22">
        <f t="shared" si="29"/>
        <v>5</v>
      </c>
      <c r="G600" s="22">
        <v>1</v>
      </c>
      <c r="H600" s="22">
        <v>3</v>
      </c>
      <c r="I600" s="22">
        <v>4</v>
      </c>
      <c r="J600" s="22">
        <v>0</v>
      </c>
      <c r="K600" s="22">
        <v>0</v>
      </c>
      <c r="L600" s="22">
        <v>0</v>
      </c>
      <c r="M600" s="22">
        <v>0</v>
      </c>
      <c r="N600" s="22">
        <v>0</v>
      </c>
      <c r="O600" s="22">
        <v>0</v>
      </c>
      <c r="P600" s="22">
        <v>0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  <c r="AE600" s="22">
        <v>0</v>
      </c>
      <c r="AF600" s="22">
        <v>1</v>
      </c>
      <c r="AG600" s="22">
        <v>1</v>
      </c>
      <c r="AH600" s="22">
        <v>0</v>
      </c>
      <c r="AI600" s="22">
        <v>0</v>
      </c>
      <c r="AJ600" s="22">
        <v>0</v>
      </c>
      <c r="AK600" s="22">
        <v>0</v>
      </c>
      <c r="AL600" s="22">
        <v>0</v>
      </c>
      <c r="AM600" s="22">
        <v>0</v>
      </c>
      <c r="AN600" s="22">
        <v>0</v>
      </c>
      <c r="AO600" s="22">
        <v>0</v>
      </c>
      <c r="AP600" s="22">
        <v>0</v>
      </c>
      <c r="AQ600" s="22">
        <v>0</v>
      </c>
      <c r="AR600" s="22">
        <v>0</v>
      </c>
      <c r="AS600" s="22">
        <v>0</v>
      </c>
    </row>
    <row r="601" spans="1:45" ht="12" customHeight="1" x14ac:dyDescent="0.25">
      <c r="A601" s="3" t="s">
        <v>763</v>
      </c>
      <c r="B601" s="3" t="s">
        <v>638</v>
      </c>
      <c r="C601" s="3" t="s">
        <v>639</v>
      </c>
      <c r="D601" s="22">
        <f t="shared" si="27"/>
        <v>0</v>
      </c>
      <c r="E601" s="22">
        <f t="shared" si="28"/>
        <v>0</v>
      </c>
      <c r="F601" s="22">
        <f t="shared" si="29"/>
        <v>0</v>
      </c>
      <c r="G601" s="22">
        <v>0</v>
      </c>
      <c r="H601" s="22">
        <v>0</v>
      </c>
      <c r="I601" s="22">
        <v>0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>
        <v>0</v>
      </c>
      <c r="AF601" s="22">
        <v>0</v>
      </c>
      <c r="AG601" s="22">
        <v>0</v>
      </c>
      <c r="AH601" s="22">
        <v>0</v>
      </c>
      <c r="AI601" s="22">
        <v>0</v>
      </c>
      <c r="AJ601" s="22">
        <v>0</v>
      </c>
      <c r="AK601" s="22">
        <v>0</v>
      </c>
      <c r="AL601" s="22">
        <v>0</v>
      </c>
      <c r="AM601" s="22">
        <v>0</v>
      </c>
      <c r="AN601" s="22">
        <v>0</v>
      </c>
      <c r="AO601" s="22">
        <v>0</v>
      </c>
      <c r="AP601" s="22">
        <v>0</v>
      </c>
      <c r="AQ601" s="22">
        <v>0</v>
      </c>
      <c r="AR601" s="22">
        <v>0</v>
      </c>
      <c r="AS601" s="22">
        <v>0</v>
      </c>
    </row>
    <row r="602" spans="1:45" ht="12" customHeight="1" x14ac:dyDescent="0.25">
      <c r="A602" s="3" t="s">
        <v>763</v>
      </c>
      <c r="B602" s="3" t="s">
        <v>638</v>
      </c>
      <c r="C602" s="3" t="s">
        <v>640</v>
      </c>
      <c r="D602" s="22">
        <f t="shared" si="27"/>
        <v>0</v>
      </c>
      <c r="E602" s="22">
        <f t="shared" si="28"/>
        <v>0</v>
      </c>
      <c r="F602" s="22">
        <f t="shared" si="29"/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  <c r="Z602" s="22">
        <v>0</v>
      </c>
      <c r="AA602" s="22">
        <v>0</v>
      </c>
      <c r="AB602" s="22">
        <v>0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  <c r="AH602" s="22">
        <v>0</v>
      </c>
      <c r="AI602" s="22">
        <v>0</v>
      </c>
      <c r="AJ602" s="22">
        <v>0</v>
      </c>
      <c r="AK602" s="22">
        <v>0</v>
      </c>
      <c r="AL602" s="22">
        <v>0</v>
      </c>
      <c r="AM602" s="22">
        <v>0</v>
      </c>
      <c r="AN602" s="22">
        <v>0</v>
      </c>
      <c r="AO602" s="22">
        <v>0</v>
      </c>
      <c r="AP602" s="22">
        <v>0</v>
      </c>
      <c r="AQ602" s="22">
        <v>0</v>
      </c>
      <c r="AR602" s="22">
        <v>0</v>
      </c>
      <c r="AS602" s="22">
        <v>0</v>
      </c>
    </row>
    <row r="603" spans="1:45" ht="12" customHeight="1" x14ac:dyDescent="0.25">
      <c r="A603" s="3" t="s">
        <v>763</v>
      </c>
      <c r="B603" s="3" t="s">
        <v>638</v>
      </c>
      <c r="C603" s="3" t="s">
        <v>642</v>
      </c>
      <c r="D603" s="22">
        <f t="shared" si="27"/>
        <v>2</v>
      </c>
      <c r="E603" s="22">
        <f t="shared" si="28"/>
        <v>0</v>
      </c>
      <c r="F603" s="22">
        <f t="shared" si="29"/>
        <v>2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2</v>
      </c>
      <c r="Z603" s="22">
        <v>0</v>
      </c>
      <c r="AA603" s="22">
        <v>2</v>
      </c>
      <c r="AB603" s="22">
        <v>0</v>
      </c>
      <c r="AC603" s="22">
        <v>0</v>
      </c>
      <c r="AD603" s="22">
        <v>0</v>
      </c>
      <c r="AE603" s="22">
        <v>0</v>
      </c>
      <c r="AF603" s="22">
        <v>0</v>
      </c>
      <c r="AG603" s="22">
        <v>0</v>
      </c>
      <c r="AH603" s="22">
        <v>0</v>
      </c>
      <c r="AI603" s="22">
        <v>0</v>
      </c>
      <c r="AJ603" s="22">
        <v>0</v>
      </c>
      <c r="AK603" s="22">
        <v>0</v>
      </c>
      <c r="AL603" s="22">
        <v>0</v>
      </c>
      <c r="AM603" s="22">
        <v>0</v>
      </c>
      <c r="AN603" s="22">
        <v>0</v>
      </c>
      <c r="AO603" s="22">
        <v>0</v>
      </c>
      <c r="AP603" s="22">
        <v>0</v>
      </c>
      <c r="AQ603" s="22">
        <v>0</v>
      </c>
      <c r="AR603" s="22">
        <v>0</v>
      </c>
      <c r="AS603" s="22">
        <v>0</v>
      </c>
    </row>
    <row r="604" spans="1:45" ht="12" customHeight="1" x14ac:dyDescent="0.25">
      <c r="A604" s="3" t="s">
        <v>763</v>
      </c>
      <c r="B604" s="3" t="s">
        <v>638</v>
      </c>
      <c r="C604" s="3" t="s">
        <v>644</v>
      </c>
      <c r="D604" s="22">
        <f t="shared" si="27"/>
        <v>1</v>
      </c>
      <c r="E604" s="22">
        <f t="shared" si="28"/>
        <v>1</v>
      </c>
      <c r="F604" s="22">
        <f t="shared" si="29"/>
        <v>2</v>
      </c>
      <c r="G604" s="22">
        <v>1</v>
      </c>
      <c r="H604" s="22">
        <v>0</v>
      </c>
      <c r="I604" s="22">
        <v>1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  <c r="Z604" s="22">
        <v>0</v>
      </c>
      <c r="AA604" s="22">
        <v>0</v>
      </c>
      <c r="AB604" s="22">
        <v>0</v>
      </c>
      <c r="AC604" s="22">
        <v>0</v>
      </c>
      <c r="AD604" s="22">
        <v>0</v>
      </c>
      <c r="AE604" s="22">
        <v>0</v>
      </c>
      <c r="AF604" s="22">
        <v>1</v>
      </c>
      <c r="AG604" s="22">
        <v>1</v>
      </c>
      <c r="AH604" s="22">
        <v>0</v>
      </c>
      <c r="AI604" s="22">
        <v>0</v>
      </c>
      <c r="AJ604" s="22">
        <v>0</v>
      </c>
      <c r="AK604" s="22">
        <v>0</v>
      </c>
      <c r="AL604" s="22">
        <v>0</v>
      </c>
      <c r="AM604" s="22">
        <v>0</v>
      </c>
      <c r="AN604" s="22">
        <v>0</v>
      </c>
      <c r="AO604" s="22">
        <v>0</v>
      </c>
      <c r="AP604" s="22">
        <v>0</v>
      </c>
      <c r="AQ604" s="22">
        <v>0</v>
      </c>
      <c r="AR604" s="22">
        <v>0</v>
      </c>
      <c r="AS604" s="22">
        <v>0</v>
      </c>
    </row>
    <row r="605" spans="1:45" ht="12" customHeight="1" x14ac:dyDescent="0.25">
      <c r="A605" s="3" t="s">
        <v>763</v>
      </c>
      <c r="B605" s="3" t="s">
        <v>638</v>
      </c>
      <c r="C605" s="3" t="s">
        <v>643</v>
      </c>
      <c r="D605" s="22">
        <f t="shared" si="27"/>
        <v>1</v>
      </c>
      <c r="E605" s="22">
        <f t="shared" si="28"/>
        <v>1</v>
      </c>
      <c r="F605" s="22">
        <f t="shared" si="29"/>
        <v>2</v>
      </c>
      <c r="G605" s="22">
        <v>0</v>
      </c>
      <c r="H605" s="22">
        <v>1</v>
      </c>
      <c r="I605" s="22">
        <v>1</v>
      </c>
      <c r="J605" s="22">
        <v>1</v>
      </c>
      <c r="K605" s="22">
        <v>0</v>
      </c>
      <c r="L605" s="22">
        <v>1</v>
      </c>
      <c r="M605" s="22">
        <v>0</v>
      </c>
      <c r="N605" s="22">
        <v>0</v>
      </c>
      <c r="O605" s="22">
        <v>0</v>
      </c>
      <c r="P605" s="22">
        <v>0</v>
      </c>
      <c r="Q605" s="22">
        <v>0</v>
      </c>
      <c r="R605" s="22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0</v>
      </c>
      <c r="AA605" s="22">
        <v>0</v>
      </c>
      <c r="AB605" s="22">
        <v>0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  <c r="AH605" s="22">
        <v>0</v>
      </c>
      <c r="AI605" s="22">
        <v>0</v>
      </c>
      <c r="AJ605" s="22">
        <v>0</v>
      </c>
      <c r="AK605" s="22">
        <v>0</v>
      </c>
      <c r="AL605" s="22">
        <v>0</v>
      </c>
      <c r="AM605" s="22">
        <v>0</v>
      </c>
      <c r="AN605" s="22">
        <v>0</v>
      </c>
      <c r="AO605" s="22">
        <v>0</v>
      </c>
      <c r="AP605" s="22">
        <v>0</v>
      </c>
      <c r="AQ605" s="22">
        <v>0</v>
      </c>
      <c r="AR605" s="22">
        <v>0</v>
      </c>
      <c r="AS605" s="22">
        <v>0</v>
      </c>
    </row>
    <row r="606" spans="1:45" ht="12" customHeight="1" x14ac:dyDescent="0.25">
      <c r="A606" s="3" t="s">
        <v>763</v>
      </c>
      <c r="B606" s="3" t="s">
        <v>638</v>
      </c>
      <c r="C606" s="3" t="s">
        <v>637</v>
      </c>
      <c r="D606" s="22">
        <f t="shared" si="27"/>
        <v>1</v>
      </c>
      <c r="E606" s="22">
        <f t="shared" si="28"/>
        <v>1</v>
      </c>
      <c r="F606" s="22">
        <f t="shared" si="29"/>
        <v>2</v>
      </c>
      <c r="G606" s="22">
        <v>1</v>
      </c>
      <c r="H606" s="22">
        <v>1</v>
      </c>
      <c r="I606" s="22">
        <v>2</v>
      </c>
      <c r="J606" s="22">
        <v>0</v>
      </c>
      <c r="K606" s="22">
        <v>0</v>
      </c>
      <c r="L606" s="22">
        <v>0</v>
      </c>
      <c r="M606" s="22">
        <v>0</v>
      </c>
      <c r="N606" s="22">
        <v>0</v>
      </c>
      <c r="O606" s="22">
        <v>0</v>
      </c>
      <c r="P606" s="22">
        <v>0</v>
      </c>
      <c r="Q606" s="22">
        <v>0</v>
      </c>
      <c r="R606" s="22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2">
        <v>0</v>
      </c>
      <c r="AB606" s="22">
        <v>0</v>
      </c>
      <c r="AC606" s="22">
        <v>0</v>
      </c>
      <c r="AD606" s="22">
        <v>0</v>
      </c>
      <c r="AE606" s="22">
        <v>0</v>
      </c>
      <c r="AF606" s="22">
        <v>0</v>
      </c>
      <c r="AG606" s="22">
        <v>0</v>
      </c>
      <c r="AH606" s="22">
        <v>0</v>
      </c>
      <c r="AI606" s="22">
        <v>0</v>
      </c>
      <c r="AJ606" s="22">
        <v>0</v>
      </c>
      <c r="AK606" s="22">
        <v>0</v>
      </c>
      <c r="AL606" s="22">
        <v>0</v>
      </c>
      <c r="AM606" s="22">
        <v>0</v>
      </c>
      <c r="AN606" s="22">
        <v>0</v>
      </c>
      <c r="AO606" s="22">
        <v>0</v>
      </c>
      <c r="AP606" s="22">
        <v>0</v>
      </c>
      <c r="AQ606" s="22">
        <v>0</v>
      </c>
      <c r="AR606" s="22">
        <v>0</v>
      </c>
      <c r="AS606" s="22">
        <v>0</v>
      </c>
    </row>
    <row r="607" spans="1:45" ht="12" customHeight="1" x14ac:dyDescent="0.25">
      <c r="A607" s="3" t="s">
        <v>763</v>
      </c>
      <c r="B607" s="3" t="s">
        <v>638</v>
      </c>
      <c r="C607" s="3" t="s">
        <v>641</v>
      </c>
      <c r="D607" s="22">
        <f t="shared" si="27"/>
        <v>2</v>
      </c>
      <c r="E607" s="22">
        <f t="shared" si="28"/>
        <v>0</v>
      </c>
      <c r="F607" s="22">
        <f t="shared" si="29"/>
        <v>2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2</v>
      </c>
      <c r="N607" s="22">
        <v>0</v>
      </c>
      <c r="O607" s="22">
        <v>2</v>
      </c>
      <c r="P607" s="22">
        <v>0</v>
      </c>
      <c r="Q607" s="22">
        <v>0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</v>
      </c>
      <c r="AA607" s="22">
        <v>0</v>
      </c>
      <c r="AB607" s="22">
        <v>0</v>
      </c>
      <c r="AC607" s="22">
        <v>0</v>
      </c>
      <c r="AD607" s="22">
        <v>0</v>
      </c>
      <c r="AE607" s="22">
        <v>0</v>
      </c>
      <c r="AF607" s="22">
        <v>0</v>
      </c>
      <c r="AG607" s="22">
        <v>0</v>
      </c>
      <c r="AH607" s="22">
        <v>0</v>
      </c>
      <c r="AI607" s="22">
        <v>0</v>
      </c>
      <c r="AJ607" s="22">
        <v>0</v>
      </c>
      <c r="AK607" s="22">
        <v>0</v>
      </c>
      <c r="AL607" s="22">
        <v>0</v>
      </c>
      <c r="AM607" s="22">
        <v>0</v>
      </c>
      <c r="AN607" s="22">
        <v>0</v>
      </c>
      <c r="AO607" s="22">
        <v>0</v>
      </c>
      <c r="AP607" s="22">
        <v>0</v>
      </c>
      <c r="AQ607" s="22">
        <v>0</v>
      </c>
      <c r="AR607" s="22">
        <v>0</v>
      </c>
      <c r="AS607" s="22">
        <v>0</v>
      </c>
    </row>
    <row r="608" spans="1:45" ht="12" customHeight="1" x14ac:dyDescent="0.25">
      <c r="A608" s="3" t="s">
        <v>763</v>
      </c>
      <c r="B608" s="3" t="s">
        <v>638</v>
      </c>
      <c r="C608" s="3" t="s">
        <v>645</v>
      </c>
      <c r="D608" s="22">
        <f t="shared" si="27"/>
        <v>1</v>
      </c>
      <c r="E608" s="22">
        <f t="shared" si="28"/>
        <v>2</v>
      </c>
      <c r="F608" s="22">
        <f t="shared" si="29"/>
        <v>3</v>
      </c>
      <c r="G608" s="22">
        <v>1</v>
      </c>
      <c r="H608" s="22">
        <v>1</v>
      </c>
      <c r="I608" s="22">
        <v>2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22">
        <v>0</v>
      </c>
      <c r="T608" s="22">
        <v>0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  <c r="Z608" s="22">
        <v>0</v>
      </c>
      <c r="AA608" s="22">
        <v>0</v>
      </c>
      <c r="AB608" s="22">
        <v>0</v>
      </c>
      <c r="AC608" s="22">
        <v>0</v>
      </c>
      <c r="AD608" s="22">
        <v>0</v>
      </c>
      <c r="AE608" s="22">
        <v>0</v>
      </c>
      <c r="AF608" s="22">
        <v>1</v>
      </c>
      <c r="AG608" s="22">
        <v>1</v>
      </c>
      <c r="AH608" s="22">
        <v>0</v>
      </c>
      <c r="AI608" s="22">
        <v>0</v>
      </c>
      <c r="AJ608" s="22">
        <v>0</v>
      </c>
      <c r="AK608" s="22">
        <v>0</v>
      </c>
      <c r="AL608" s="22">
        <v>0</v>
      </c>
      <c r="AM608" s="22">
        <v>0</v>
      </c>
      <c r="AN608" s="22">
        <v>0</v>
      </c>
      <c r="AO608" s="22">
        <v>0</v>
      </c>
      <c r="AP608" s="22">
        <v>0</v>
      </c>
      <c r="AQ608" s="22">
        <v>0</v>
      </c>
      <c r="AR608" s="22">
        <v>0</v>
      </c>
      <c r="AS608" s="22">
        <v>0</v>
      </c>
    </row>
    <row r="609" spans="1:45" ht="12" customHeight="1" x14ac:dyDescent="0.25">
      <c r="A609" s="3" t="s">
        <v>763</v>
      </c>
      <c r="B609" s="3" t="s">
        <v>668</v>
      </c>
      <c r="C609" s="3" t="s">
        <v>673</v>
      </c>
      <c r="D609" s="22">
        <f t="shared" si="27"/>
        <v>9</v>
      </c>
      <c r="E609" s="22">
        <f t="shared" si="28"/>
        <v>10</v>
      </c>
      <c r="F609" s="22">
        <f t="shared" si="29"/>
        <v>19</v>
      </c>
      <c r="G609" s="22">
        <v>6</v>
      </c>
      <c r="H609" s="22">
        <v>5</v>
      </c>
      <c r="I609" s="22">
        <v>11</v>
      </c>
      <c r="J609" s="22">
        <v>0</v>
      </c>
      <c r="K609" s="22">
        <v>3</v>
      </c>
      <c r="L609" s="22">
        <v>3</v>
      </c>
      <c r="M609" s="22">
        <v>1</v>
      </c>
      <c r="N609" s="22">
        <v>2</v>
      </c>
      <c r="O609" s="22">
        <v>3</v>
      </c>
      <c r="P609" s="22">
        <v>0</v>
      </c>
      <c r="Q609" s="22">
        <v>0</v>
      </c>
      <c r="R609" s="22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1</v>
      </c>
      <c r="Z609" s="22">
        <v>0</v>
      </c>
      <c r="AA609" s="22">
        <v>1</v>
      </c>
      <c r="AB609" s="22">
        <v>1</v>
      </c>
      <c r="AC609" s="22">
        <v>0</v>
      </c>
      <c r="AD609" s="22">
        <v>1</v>
      </c>
      <c r="AE609" s="22">
        <v>0</v>
      </c>
      <c r="AF609" s="22">
        <v>0</v>
      </c>
      <c r="AG609" s="22">
        <v>0</v>
      </c>
      <c r="AH609" s="22">
        <v>0</v>
      </c>
      <c r="AI609" s="22">
        <v>0</v>
      </c>
      <c r="AJ609" s="22">
        <v>0</v>
      </c>
      <c r="AK609" s="22">
        <v>0</v>
      </c>
      <c r="AL609" s="22">
        <v>0</v>
      </c>
      <c r="AM609" s="22">
        <v>0</v>
      </c>
      <c r="AN609" s="22">
        <v>0</v>
      </c>
      <c r="AO609" s="22">
        <v>0</v>
      </c>
      <c r="AP609" s="22">
        <v>0</v>
      </c>
      <c r="AQ609" s="22">
        <v>0</v>
      </c>
      <c r="AR609" s="22">
        <v>0</v>
      </c>
      <c r="AS609" s="22">
        <v>0</v>
      </c>
    </row>
    <row r="610" spans="1:45" ht="12" customHeight="1" x14ac:dyDescent="0.25">
      <c r="A610" s="3" t="s">
        <v>763</v>
      </c>
      <c r="B610" s="3" t="s">
        <v>668</v>
      </c>
      <c r="C610" s="3" t="s">
        <v>671</v>
      </c>
      <c r="D610" s="22">
        <f t="shared" si="27"/>
        <v>5</v>
      </c>
      <c r="E610" s="22">
        <f t="shared" si="28"/>
        <v>3</v>
      </c>
      <c r="F610" s="22">
        <f t="shared" si="29"/>
        <v>8</v>
      </c>
      <c r="G610" s="22">
        <v>5</v>
      </c>
      <c r="H610" s="22">
        <v>3</v>
      </c>
      <c r="I610" s="22">
        <v>8</v>
      </c>
      <c r="J610" s="22">
        <v>0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0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2">
        <v>0</v>
      </c>
      <c r="AB610" s="22">
        <v>0</v>
      </c>
      <c r="AC610" s="22">
        <v>0</v>
      </c>
      <c r="AD610" s="22">
        <v>0</v>
      </c>
      <c r="AE610" s="22">
        <v>0</v>
      </c>
      <c r="AF610" s="22">
        <v>0</v>
      </c>
      <c r="AG610" s="22">
        <v>0</v>
      </c>
      <c r="AH610" s="22">
        <v>0</v>
      </c>
      <c r="AI610" s="22">
        <v>0</v>
      </c>
      <c r="AJ610" s="22">
        <v>0</v>
      </c>
      <c r="AK610" s="22">
        <v>0</v>
      </c>
      <c r="AL610" s="22">
        <v>0</v>
      </c>
      <c r="AM610" s="22">
        <v>0</v>
      </c>
      <c r="AN610" s="22">
        <v>0</v>
      </c>
      <c r="AO610" s="22">
        <v>0</v>
      </c>
      <c r="AP610" s="22">
        <v>0</v>
      </c>
      <c r="AQ610" s="22">
        <v>0</v>
      </c>
      <c r="AR610" s="22">
        <v>0</v>
      </c>
      <c r="AS610" s="22">
        <v>0</v>
      </c>
    </row>
    <row r="611" spans="1:45" ht="12" customHeight="1" x14ac:dyDescent="0.25">
      <c r="A611" s="3" t="s">
        <v>763</v>
      </c>
      <c r="B611" s="3" t="s">
        <v>668</v>
      </c>
      <c r="C611" s="3" t="s">
        <v>670</v>
      </c>
      <c r="D611" s="22">
        <f t="shared" si="27"/>
        <v>3</v>
      </c>
      <c r="E611" s="22">
        <f t="shared" si="28"/>
        <v>5</v>
      </c>
      <c r="F611" s="22">
        <f t="shared" si="29"/>
        <v>8</v>
      </c>
      <c r="G611" s="22">
        <v>2</v>
      </c>
      <c r="H611" s="22">
        <v>3</v>
      </c>
      <c r="I611" s="22">
        <v>5</v>
      </c>
      <c r="J611" s="22">
        <v>0</v>
      </c>
      <c r="K611" s="22">
        <v>0</v>
      </c>
      <c r="L611" s="22">
        <v>0</v>
      </c>
      <c r="M611" s="22">
        <v>0</v>
      </c>
      <c r="N611" s="22">
        <v>0</v>
      </c>
      <c r="O611" s="22">
        <v>0</v>
      </c>
      <c r="P611" s="22">
        <v>0</v>
      </c>
      <c r="Q611" s="22">
        <v>0</v>
      </c>
      <c r="R611" s="22">
        <v>0</v>
      </c>
      <c r="S611" s="22">
        <v>0</v>
      </c>
      <c r="T611" s="22">
        <v>0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  <c r="Z611" s="22">
        <v>1</v>
      </c>
      <c r="AA611" s="22">
        <v>1</v>
      </c>
      <c r="AB611" s="22">
        <v>0</v>
      </c>
      <c r="AC611" s="22">
        <v>0</v>
      </c>
      <c r="AD611" s="22">
        <v>0</v>
      </c>
      <c r="AE611" s="22">
        <v>0</v>
      </c>
      <c r="AF611" s="22">
        <v>0</v>
      </c>
      <c r="AG611" s="22">
        <v>0</v>
      </c>
      <c r="AH611" s="22">
        <v>0</v>
      </c>
      <c r="AI611" s="22">
        <v>0</v>
      </c>
      <c r="AJ611" s="22">
        <v>0</v>
      </c>
      <c r="AK611" s="22">
        <v>0</v>
      </c>
      <c r="AL611" s="22">
        <v>0</v>
      </c>
      <c r="AM611" s="22">
        <v>0</v>
      </c>
      <c r="AN611" s="22">
        <v>0</v>
      </c>
      <c r="AO611" s="22">
        <v>0</v>
      </c>
      <c r="AP611" s="22">
        <v>0</v>
      </c>
      <c r="AQ611" s="22">
        <v>1</v>
      </c>
      <c r="AR611" s="22">
        <v>1</v>
      </c>
      <c r="AS611" s="22">
        <v>2</v>
      </c>
    </row>
    <row r="612" spans="1:45" ht="12" customHeight="1" x14ac:dyDescent="0.25">
      <c r="A612" s="3" t="s">
        <v>763</v>
      </c>
      <c r="B612" s="3" t="s">
        <v>668</v>
      </c>
      <c r="C612" s="3" t="s">
        <v>672</v>
      </c>
      <c r="D612" s="22">
        <f t="shared" si="27"/>
        <v>4</v>
      </c>
      <c r="E612" s="22">
        <f t="shared" si="28"/>
        <v>9</v>
      </c>
      <c r="F612" s="22">
        <f t="shared" si="29"/>
        <v>13</v>
      </c>
      <c r="G612" s="22">
        <v>4</v>
      </c>
      <c r="H612" s="22">
        <v>9</v>
      </c>
      <c r="I612" s="22">
        <v>13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  <c r="Z612" s="22">
        <v>0</v>
      </c>
      <c r="AA612" s="22">
        <v>0</v>
      </c>
      <c r="AB612" s="22">
        <v>0</v>
      </c>
      <c r="AC612" s="22">
        <v>0</v>
      </c>
      <c r="AD612" s="22">
        <v>0</v>
      </c>
      <c r="AE612" s="22">
        <v>0</v>
      </c>
      <c r="AF612" s="22">
        <v>0</v>
      </c>
      <c r="AG612" s="22">
        <v>0</v>
      </c>
      <c r="AH612" s="22">
        <v>0</v>
      </c>
      <c r="AI612" s="22">
        <v>0</v>
      </c>
      <c r="AJ612" s="22">
        <v>0</v>
      </c>
      <c r="AK612" s="22">
        <v>0</v>
      </c>
      <c r="AL612" s="22">
        <v>0</v>
      </c>
      <c r="AM612" s="22">
        <v>0</v>
      </c>
      <c r="AN612" s="22">
        <v>0</v>
      </c>
      <c r="AO612" s="22">
        <v>0</v>
      </c>
      <c r="AP612" s="22">
        <v>0</v>
      </c>
      <c r="AQ612" s="22">
        <v>0</v>
      </c>
      <c r="AR612" s="22">
        <v>0</v>
      </c>
      <c r="AS612" s="22">
        <v>0</v>
      </c>
    </row>
    <row r="613" spans="1:45" ht="12" customHeight="1" x14ac:dyDescent="0.25">
      <c r="A613" s="3" t="s">
        <v>763</v>
      </c>
      <c r="B613" s="3" t="s">
        <v>668</v>
      </c>
      <c r="C613" s="3" t="s">
        <v>667</v>
      </c>
      <c r="D613" s="22">
        <f t="shared" si="27"/>
        <v>8</v>
      </c>
      <c r="E613" s="22">
        <f t="shared" si="28"/>
        <v>8</v>
      </c>
      <c r="F613" s="22">
        <f t="shared" si="29"/>
        <v>16</v>
      </c>
      <c r="G613" s="22">
        <v>5</v>
      </c>
      <c r="H613" s="22">
        <v>3</v>
      </c>
      <c r="I613" s="22">
        <v>8</v>
      </c>
      <c r="J613" s="22">
        <v>1</v>
      </c>
      <c r="K613" s="22">
        <v>1</v>
      </c>
      <c r="L613" s="22">
        <v>2</v>
      </c>
      <c r="M613" s="22">
        <v>2</v>
      </c>
      <c r="N613" s="22">
        <v>4</v>
      </c>
      <c r="O613" s="22">
        <v>6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  <c r="Z613" s="22">
        <v>0</v>
      </c>
      <c r="AA613" s="22">
        <v>0</v>
      </c>
      <c r="AB613" s="22">
        <v>0</v>
      </c>
      <c r="AC613" s="22">
        <v>0</v>
      </c>
      <c r="AD613" s="22">
        <v>0</v>
      </c>
      <c r="AE613" s="22">
        <v>0</v>
      </c>
      <c r="AF613" s="22">
        <v>0</v>
      </c>
      <c r="AG613" s="22">
        <v>0</v>
      </c>
      <c r="AH613" s="22">
        <v>0</v>
      </c>
      <c r="AI613" s="22">
        <v>0</v>
      </c>
      <c r="AJ613" s="22">
        <v>0</v>
      </c>
      <c r="AK613" s="22">
        <v>0</v>
      </c>
      <c r="AL613" s="22">
        <v>0</v>
      </c>
      <c r="AM613" s="22">
        <v>0</v>
      </c>
      <c r="AN613" s="22">
        <v>0</v>
      </c>
      <c r="AO613" s="22">
        <v>0</v>
      </c>
      <c r="AP613" s="22">
        <v>0</v>
      </c>
      <c r="AQ613" s="22">
        <v>0</v>
      </c>
      <c r="AR613" s="22">
        <v>0</v>
      </c>
      <c r="AS613" s="22">
        <v>0</v>
      </c>
    </row>
    <row r="614" spans="1:45" ht="12" customHeight="1" x14ac:dyDescent="0.25">
      <c r="A614" s="3" t="s">
        <v>763</v>
      </c>
      <c r="B614" s="3" t="s">
        <v>668</v>
      </c>
      <c r="C614" s="3" t="s">
        <v>669</v>
      </c>
      <c r="D614" s="22">
        <f t="shared" si="27"/>
        <v>4</v>
      </c>
      <c r="E614" s="22">
        <f t="shared" si="28"/>
        <v>10</v>
      </c>
      <c r="F614" s="22">
        <f t="shared" si="29"/>
        <v>14</v>
      </c>
      <c r="G614" s="22">
        <v>1</v>
      </c>
      <c r="H614" s="22">
        <v>5</v>
      </c>
      <c r="I614" s="22">
        <v>6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2</v>
      </c>
      <c r="Q614" s="22">
        <v>1</v>
      </c>
      <c r="R614" s="22">
        <v>3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  <c r="Z614" s="22">
        <v>3</v>
      </c>
      <c r="AA614" s="22">
        <v>3</v>
      </c>
      <c r="AB614" s="22">
        <v>0</v>
      </c>
      <c r="AC614" s="22">
        <v>0</v>
      </c>
      <c r="AD614" s="22">
        <v>0</v>
      </c>
      <c r="AE614" s="22">
        <v>1</v>
      </c>
      <c r="AF614" s="22">
        <v>1</v>
      </c>
      <c r="AG614" s="22">
        <v>2</v>
      </c>
      <c r="AH614" s="22">
        <v>0</v>
      </c>
      <c r="AI614" s="22">
        <v>0</v>
      </c>
      <c r="AJ614" s="22">
        <v>0</v>
      </c>
      <c r="AK614" s="22">
        <v>0</v>
      </c>
      <c r="AL614" s="22">
        <v>0</v>
      </c>
      <c r="AM614" s="22">
        <v>0</v>
      </c>
      <c r="AN614" s="22">
        <v>0</v>
      </c>
      <c r="AO614" s="22">
        <v>0</v>
      </c>
      <c r="AP614" s="22">
        <v>0</v>
      </c>
      <c r="AQ614" s="22">
        <v>0</v>
      </c>
      <c r="AR614" s="22">
        <v>0</v>
      </c>
      <c r="AS614" s="22">
        <v>0</v>
      </c>
    </row>
    <row r="615" spans="1:45" ht="12" customHeight="1" x14ac:dyDescent="0.25">
      <c r="A615" s="3" t="s">
        <v>763</v>
      </c>
      <c r="B615" s="3" t="s">
        <v>668</v>
      </c>
      <c r="C615" s="3" t="s">
        <v>674</v>
      </c>
      <c r="D615" s="22">
        <f t="shared" si="27"/>
        <v>2</v>
      </c>
      <c r="E615" s="22">
        <f t="shared" si="28"/>
        <v>2</v>
      </c>
      <c r="F615" s="22">
        <f t="shared" si="29"/>
        <v>4</v>
      </c>
      <c r="G615" s="22">
        <v>2</v>
      </c>
      <c r="H615" s="22">
        <v>2</v>
      </c>
      <c r="I615" s="22">
        <v>4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2">
        <v>0</v>
      </c>
      <c r="AB615" s="22">
        <v>0</v>
      </c>
      <c r="AC615" s="22">
        <v>0</v>
      </c>
      <c r="AD615" s="22">
        <v>0</v>
      </c>
      <c r="AE615" s="22">
        <v>0</v>
      </c>
      <c r="AF615" s="22">
        <v>0</v>
      </c>
      <c r="AG615" s="22">
        <v>0</v>
      </c>
      <c r="AH615" s="22">
        <v>0</v>
      </c>
      <c r="AI615" s="22">
        <v>0</v>
      </c>
      <c r="AJ615" s="22">
        <v>0</v>
      </c>
      <c r="AK615" s="22">
        <v>0</v>
      </c>
      <c r="AL615" s="22">
        <v>0</v>
      </c>
      <c r="AM615" s="22">
        <v>0</v>
      </c>
      <c r="AN615" s="22">
        <v>0</v>
      </c>
      <c r="AO615" s="22">
        <v>0</v>
      </c>
      <c r="AP615" s="22">
        <v>0</v>
      </c>
      <c r="AQ615" s="22">
        <v>0</v>
      </c>
      <c r="AR615" s="22">
        <v>0</v>
      </c>
      <c r="AS615" s="22">
        <v>0</v>
      </c>
    </row>
    <row r="616" spans="1:45" ht="12" customHeight="1" x14ac:dyDescent="0.25">
      <c r="A616" s="3" t="s">
        <v>763</v>
      </c>
      <c r="B616" s="3" t="s">
        <v>630</v>
      </c>
      <c r="C616" s="3" t="s">
        <v>636</v>
      </c>
      <c r="D616" s="22">
        <f t="shared" si="27"/>
        <v>7</v>
      </c>
      <c r="E616" s="22">
        <f t="shared" si="28"/>
        <v>8</v>
      </c>
      <c r="F616" s="22">
        <f t="shared" si="29"/>
        <v>15</v>
      </c>
      <c r="G616" s="22">
        <v>7</v>
      </c>
      <c r="H616" s="22">
        <v>7</v>
      </c>
      <c r="I616" s="22">
        <v>14</v>
      </c>
      <c r="J616" s="22">
        <v>0</v>
      </c>
      <c r="K616" s="22">
        <v>0</v>
      </c>
      <c r="L616" s="22">
        <v>0</v>
      </c>
      <c r="M616" s="22">
        <v>0</v>
      </c>
      <c r="N616" s="22">
        <v>1</v>
      </c>
      <c r="O616" s="22">
        <v>1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  <c r="Z616" s="22">
        <v>0</v>
      </c>
      <c r="AA616" s="22">
        <v>0</v>
      </c>
      <c r="AB616" s="22">
        <v>0</v>
      </c>
      <c r="AC616" s="22">
        <v>0</v>
      </c>
      <c r="AD616" s="22">
        <v>0</v>
      </c>
      <c r="AE616" s="22">
        <v>0</v>
      </c>
      <c r="AF616" s="22">
        <v>0</v>
      </c>
      <c r="AG616" s="22">
        <v>0</v>
      </c>
      <c r="AH616" s="22">
        <v>0</v>
      </c>
      <c r="AI616" s="22">
        <v>0</v>
      </c>
      <c r="AJ616" s="22">
        <v>0</v>
      </c>
      <c r="AK616" s="22">
        <v>0</v>
      </c>
      <c r="AL616" s="22">
        <v>0</v>
      </c>
      <c r="AM616" s="22">
        <v>0</v>
      </c>
      <c r="AN616" s="22">
        <v>0</v>
      </c>
      <c r="AO616" s="22">
        <v>0</v>
      </c>
      <c r="AP616" s="22">
        <v>0</v>
      </c>
      <c r="AQ616" s="22">
        <v>0</v>
      </c>
      <c r="AR616" s="22">
        <v>0</v>
      </c>
      <c r="AS616" s="22">
        <v>0</v>
      </c>
    </row>
    <row r="617" spans="1:45" ht="12" customHeight="1" x14ac:dyDescent="0.25">
      <c r="A617" s="3" t="s">
        <v>763</v>
      </c>
      <c r="B617" s="3" t="s">
        <v>630</v>
      </c>
      <c r="C617" s="3" t="s">
        <v>632</v>
      </c>
      <c r="D617" s="22">
        <f t="shared" si="27"/>
        <v>10</v>
      </c>
      <c r="E617" s="22">
        <f t="shared" si="28"/>
        <v>15</v>
      </c>
      <c r="F617" s="22">
        <f t="shared" si="29"/>
        <v>25</v>
      </c>
      <c r="G617" s="22">
        <v>9</v>
      </c>
      <c r="H617" s="22">
        <v>15</v>
      </c>
      <c r="I617" s="22">
        <v>24</v>
      </c>
      <c r="J617" s="22">
        <v>1</v>
      </c>
      <c r="K617" s="22">
        <v>0</v>
      </c>
      <c r="L617" s="22">
        <v>1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  <c r="Z617" s="22">
        <v>0</v>
      </c>
      <c r="AA617" s="22">
        <v>0</v>
      </c>
      <c r="AB617" s="22">
        <v>0</v>
      </c>
      <c r="AC617" s="22">
        <v>0</v>
      </c>
      <c r="AD617" s="22">
        <v>0</v>
      </c>
      <c r="AE617" s="22">
        <v>0</v>
      </c>
      <c r="AF617" s="22">
        <v>0</v>
      </c>
      <c r="AG617" s="22">
        <v>0</v>
      </c>
      <c r="AH617" s="22">
        <v>0</v>
      </c>
      <c r="AI617" s="22">
        <v>0</v>
      </c>
      <c r="AJ617" s="22">
        <v>0</v>
      </c>
      <c r="AK617" s="22">
        <v>0</v>
      </c>
      <c r="AL617" s="22">
        <v>0</v>
      </c>
      <c r="AM617" s="22">
        <v>0</v>
      </c>
      <c r="AN617" s="22">
        <v>0</v>
      </c>
      <c r="AO617" s="22">
        <v>0</v>
      </c>
      <c r="AP617" s="22">
        <v>0</v>
      </c>
      <c r="AQ617" s="22">
        <v>0</v>
      </c>
      <c r="AR617" s="22">
        <v>0</v>
      </c>
      <c r="AS617" s="22">
        <v>0</v>
      </c>
    </row>
    <row r="618" spans="1:45" ht="12" customHeight="1" x14ac:dyDescent="0.25">
      <c r="A618" s="3" t="s">
        <v>763</v>
      </c>
      <c r="B618" s="3" t="s">
        <v>630</v>
      </c>
      <c r="C618" s="3" t="s">
        <v>634</v>
      </c>
      <c r="D618" s="22">
        <f t="shared" si="27"/>
        <v>2</v>
      </c>
      <c r="E618" s="22">
        <f t="shared" si="28"/>
        <v>3</v>
      </c>
      <c r="F618" s="22">
        <f t="shared" si="29"/>
        <v>5</v>
      </c>
      <c r="G618" s="22">
        <v>2</v>
      </c>
      <c r="H618" s="22">
        <v>2</v>
      </c>
      <c r="I618" s="22">
        <v>4</v>
      </c>
      <c r="J618" s="22">
        <v>0</v>
      </c>
      <c r="K618" s="22">
        <v>0</v>
      </c>
      <c r="L618" s="22">
        <v>0</v>
      </c>
      <c r="M618" s="22">
        <v>0</v>
      </c>
      <c r="N618" s="22">
        <v>1</v>
      </c>
      <c r="O618" s="22">
        <v>1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  <c r="Z618" s="22">
        <v>0</v>
      </c>
      <c r="AA618" s="22">
        <v>0</v>
      </c>
      <c r="AB618" s="22">
        <v>0</v>
      </c>
      <c r="AC618" s="22">
        <v>0</v>
      </c>
      <c r="AD618" s="22">
        <v>0</v>
      </c>
      <c r="AE618" s="22">
        <v>0</v>
      </c>
      <c r="AF618" s="22">
        <v>0</v>
      </c>
      <c r="AG618" s="22">
        <v>0</v>
      </c>
      <c r="AH618" s="22">
        <v>0</v>
      </c>
      <c r="AI618" s="22">
        <v>0</v>
      </c>
      <c r="AJ618" s="22">
        <v>0</v>
      </c>
      <c r="AK618" s="22">
        <v>0</v>
      </c>
      <c r="AL618" s="22">
        <v>0</v>
      </c>
      <c r="AM618" s="22">
        <v>0</v>
      </c>
      <c r="AN618" s="22">
        <v>0</v>
      </c>
      <c r="AO618" s="22">
        <v>0</v>
      </c>
      <c r="AP618" s="22">
        <v>0</v>
      </c>
      <c r="AQ618" s="22">
        <v>0</v>
      </c>
      <c r="AR618" s="22">
        <v>0</v>
      </c>
      <c r="AS618" s="22">
        <v>0</v>
      </c>
    </row>
    <row r="619" spans="1:45" ht="12" customHeight="1" x14ac:dyDescent="0.25">
      <c r="A619" s="3" t="s">
        <v>763</v>
      </c>
      <c r="B619" s="3" t="s">
        <v>630</v>
      </c>
      <c r="C619" s="3" t="s">
        <v>633</v>
      </c>
      <c r="D619" s="22">
        <f t="shared" si="27"/>
        <v>21</v>
      </c>
      <c r="E619" s="22">
        <f t="shared" si="28"/>
        <v>18</v>
      </c>
      <c r="F619" s="22">
        <f t="shared" si="29"/>
        <v>39</v>
      </c>
      <c r="G619" s="22">
        <v>17</v>
      </c>
      <c r="H619" s="22">
        <v>10</v>
      </c>
      <c r="I619" s="22">
        <v>27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0</v>
      </c>
      <c r="AD619" s="22">
        <v>0</v>
      </c>
      <c r="AE619" s="22">
        <v>0</v>
      </c>
      <c r="AF619" s="22">
        <v>0</v>
      </c>
      <c r="AG619" s="22">
        <v>0</v>
      </c>
      <c r="AH619" s="22">
        <v>0</v>
      </c>
      <c r="AI619" s="22">
        <v>0</v>
      </c>
      <c r="AJ619" s="22">
        <v>0</v>
      </c>
      <c r="AK619" s="22">
        <v>0</v>
      </c>
      <c r="AL619" s="22">
        <v>0</v>
      </c>
      <c r="AM619" s="22">
        <v>0</v>
      </c>
      <c r="AN619" s="22">
        <v>0</v>
      </c>
      <c r="AO619" s="22">
        <v>0</v>
      </c>
      <c r="AP619" s="22">
        <v>0</v>
      </c>
      <c r="AQ619" s="22">
        <v>4</v>
      </c>
      <c r="AR619" s="22">
        <v>8</v>
      </c>
      <c r="AS619" s="22">
        <v>12</v>
      </c>
    </row>
    <row r="620" spans="1:45" ht="12" customHeight="1" x14ac:dyDescent="0.25">
      <c r="A620" s="3" t="s">
        <v>763</v>
      </c>
      <c r="B620" s="3" t="s">
        <v>630</v>
      </c>
      <c r="C620" s="3" t="s">
        <v>889</v>
      </c>
      <c r="D620" s="22">
        <f t="shared" si="27"/>
        <v>17</v>
      </c>
      <c r="E620" s="22">
        <f t="shared" si="28"/>
        <v>24</v>
      </c>
      <c r="F620" s="22">
        <f t="shared" si="29"/>
        <v>41</v>
      </c>
      <c r="G620" s="22">
        <v>16</v>
      </c>
      <c r="H620" s="22">
        <v>22</v>
      </c>
      <c r="I620" s="22">
        <v>38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2</v>
      </c>
      <c r="R620" s="22">
        <v>2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1</v>
      </c>
      <c r="Z620" s="22">
        <v>0</v>
      </c>
      <c r="AA620" s="22">
        <v>1</v>
      </c>
      <c r="AB620" s="22">
        <v>0</v>
      </c>
      <c r="AC620" s="22">
        <v>0</v>
      </c>
      <c r="AD620" s="22">
        <v>0</v>
      </c>
      <c r="AE620" s="22">
        <v>0</v>
      </c>
      <c r="AF620" s="22">
        <v>0</v>
      </c>
      <c r="AG620" s="22">
        <v>0</v>
      </c>
      <c r="AH620" s="22">
        <v>0</v>
      </c>
      <c r="AI620" s="22">
        <v>0</v>
      </c>
      <c r="AJ620" s="22">
        <v>0</v>
      </c>
      <c r="AK620" s="22">
        <v>0</v>
      </c>
      <c r="AL620" s="22">
        <v>0</v>
      </c>
      <c r="AM620" s="22">
        <v>0</v>
      </c>
      <c r="AN620" s="22">
        <v>0</v>
      </c>
      <c r="AO620" s="22">
        <v>0</v>
      </c>
      <c r="AP620" s="22">
        <v>0</v>
      </c>
      <c r="AQ620" s="22">
        <v>0</v>
      </c>
      <c r="AR620" s="22">
        <v>0</v>
      </c>
      <c r="AS620" s="22">
        <v>0</v>
      </c>
    </row>
    <row r="621" spans="1:45" ht="12" customHeight="1" x14ac:dyDescent="0.25">
      <c r="A621" s="3" t="s">
        <v>763</v>
      </c>
      <c r="B621" s="3" t="s">
        <v>630</v>
      </c>
      <c r="C621" s="3" t="s">
        <v>631</v>
      </c>
      <c r="D621" s="22">
        <f t="shared" si="27"/>
        <v>7</v>
      </c>
      <c r="E621" s="22">
        <f t="shared" si="28"/>
        <v>5</v>
      </c>
      <c r="F621" s="22">
        <f t="shared" si="29"/>
        <v>12</v>
      </c>
      <c r="G621" s="22">
        <v>1</v>
      </c>
      <c r="H621" s="22">
        <v>2</v>
      </c>
      <c r="I621" s="22">
        <v>3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1</v>
      </c>
      <c r="T621" s="22">
        <v>0</v>
      </c>
      <c r="U621" s="22">
        <v>1</v>
      </c>
      <c r="V621" s="22">
        <v>0</v>
      </c>
      <c r="W621" s="22">
        <v>0</v>
      </c>
      <c r="X621" s="22">
        <v>0</v>
      </c>
      <c r="Y621" s="22">
        <v>0</v>
      </c>
      <c r="Z621" s="22">
        <v>0</v>
      </c>
      <c r="AA621" s="22">
        <v>0</v>
      </c>
      <c r="AB621" s="22">
        <v>1</v>
      </c>
      <c r="AC621" s="22">
        <v>0</v>
      </c>
      <c r="AD621" s="22">
        <v>1</v>
      </c>
      <c r="AE621" s="22">
        <v>0</v>
      </c>
      <c r="AF621" s="22">
        <v>0</v>
      </c>
      <c r="AG621" s="22">
        <v>0</v>
      </c>
      <c r="AH621" s="22">
        <v>0</v>
      </c>
      <c r="AI621" s="22">
        <v>0</v>
      </c>
      <c r="AJ621" s="22">
        <v>0</v>
      </c>
      <c r="AK621" s="22">
        <v>2</v>
      </c>
      <c r="AL621" s="22">
        <v>0</v>
      </c>
      <c r="AM621" s="22">
        <v>2</v>
      </c>
      <c r="AN621" s="22">
        <v>0</v>
      </c>
      <c r="AO621" s="22">
        <v>0</v>
      </c>
      <c r="AP621" s="22">
        <v>0</v>
      </c>
      <c r="AQ621" s="22">
        <v>2</v>
      </c>
      <c r="AR621" s="22">
        <v>3</v>
      </c>
      <c r="AS621" s="22">
        <v>5</v>
      </c>
    </row>
    <row r="622" spans="1:45" ht="12" customHeight="1" x14ac:dyDescent="0.25">
      <c r="A622" s="3" t="s">
        <v>763</v>
      </c>
      <c r="B622" s="3" t="s">
        <v>630</v>
      </c>
      <c r="C622" s="3" t="s">
        <v>635</v>
      </c>
      <c r="D622" s="22">
        <f t="shared" si="27"/>
        <v>15</v>
      </c>
      <c r="E622" s="22">
        <f t="shared" si="28"/>
        <v>15</v>
      </c>
      <c r="F622" s="22">
        <f t="shared" si="29"/>
        <v>30</v>
      </c>
      <c r="G622" s="22">
        <v>14</v>
      </c>
      <c r="H622" s="22">
        <v>15</v>
      </c>
      <c r="I622" s="22">
        <v>29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2">
        <v>0</v>
      </c>
      <c r="S622" s="22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1</v>
      </c>
      <c r="Z622" s="22">
        <v>0</v>
      </c>
      <c r="AA622" s="22">
        <v>1</v>
      </c>
      <c r="AB622" s="22">
        <v>0</v>
      </c>
      <c r="AC622" s="22">
        <v>0</v>
      </c>
      <c r="AD622" s="22">
        <v>0</v>
      </c>
      <c r="AE622" s="22">
        <v>0</v>
      </c>
      <c r="AF622" s="22">
        <v>0</v>
      </c>
      <c r="AG622" s="22">
        <v>0</v>
      </c>
      <c r="AH622" s="22">
        <v>0</v>
      </c>
      <c r="AI622" s="22">
        <v>0</v>
      </c>
      <c r="AJ622" s="22">
        <v>0</v>
      </c>
      <c r="AK622" s="22">
        <v>0</v>
      </c>
      <c r="AL622" s="22">
        <v>0</v>
      </c>
      <c r="AM622" s="22">
        <v>0</v>
      </c>
      <c r="AN622" s="22">
        <v>0</v>
      </c>
      <c r="AO622" s="22">
        <v>0</v>
      </c>
      <c r="AP622" s="22">
        <v>0</v>
      </c>
      <c r="AQ622" s="22">
        <v>0</v>
      </c>
      <c r="AR622" s="22">
        <v>0</v>
      </c>
      <c r="AS622" s="22">
        <v>0</v>
      </c>
    </row>
    <row r="623" spans="1:45" ht="12" customHeight="1" x14ac:dyDescent="0.25">
      <c r="A623" s="3" t="s">
        <v>763</v>
      </c>
      <c r="B623" s="3" t="s">
        <v>647</v>
      </c>
      <c r="C623" s="3" t="s">
        <v>649</v>
      </c>
      <c r="D623" s="22">
        <f t="shared" si="27"/>
        <v>6</v>
      </c>
      <c r="E623" s="22">
        <f t="shared" si="28"/>
        <v>5</v>
      </c>
      <c r="F623" s="22">
        <f t="shared" si="29"/>
        <v>11</v>
      </c>
      <c r="G623" s="22">
        <v>2</v>
      </c>
      <c r="H623" s="22">
        <v>0</v>
      </c>
      <c r="I623" s="22">
        <v>2</v>
      </c>
      <c r="J623" s="22">
        <v>0</v>
      </c>
      <c r="K623" s="22">
        <v>0</v>
      </c>
      <c r="L623" s="22">
        <v>0</v>
      </c>
      <c r="M623" s="22">
        <v>3</v>
      </c>
      <c r="N623" s="22">
        <v>3</v>
      </c>
      <c r="O623" s="22">
        <v>6</v>
      </c>
      <c r="P623" s="22">
        <v>0</v>
      </c>
      <c r="Q623" s="22">
        <v>0</v>
      </c>
      <c r="R623" s="22">
        <v>0</v>
      </c>
      <c r="S623" s="22">
        <v>0</v>
      </c>
      <c r="T623" s="22">
        <v>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  <c r="Z623" s="22">
        <v>0</v>
      </c>
      <c r="AA623" s="22">
        <v>0</v>
      </c>
      <c r="AB623" s="22">
        <v>0</v>
      </c>
      <c r="AC623" s="22">
        <v>0</v>
      </c>
      <c r="AD623" s="22">
        <v>0</v>
      </c>
      <c r="AE623" s="22">
        <v>0</v>
      </c>
      <c r="AF623" s="22">
        <v>2</v>
      </c>
      <c r="AG623" s="22">
        <v>2</v>
      </c>
      <c r="AH623" s="22">
        <v>0</v>
      </c>
      <c r="AI623" s="22">
        <v>0</v>
      </c>
      <c r="AJ623" s="22">
        <v>0</v>
      </c>
      <c r="AK623" s="22">
        <v>1</v>
      </c>
      <c r="AL623" s="22">
        <v>0</v>
      </c>
      <c r="AM623" s="22">
        <v>1</v>
      </c>
      <c r="AN623" s="22">
        <v>0</v>
      </c>
      <c r="AO623" s="22">
        <v>0</v>
      </c>
      <c r="AP623" s="22">
        <v>0</v>
      </c>
      <c r="AQ623" s="22">
        <v>0</v>
      </c>
      <c r="AR623" s="22">
        <v>0</v>
      </c>
      <c r="AS623" s="22">
        <v>0</v>
      </c>
    </row>
    <row r="624" spans="1:45" ht="12" customHeight="1" x14ac:dyDescent="0.25">
      <c r="A624" s="3" t="s">
        <v>763</v>
      </c>
      <c r="B624" s="3" t="s">
        <v>647</v>
      </c>
      <c r="C624" s="3" t="s">
        <v>651</v>
      </c>
      <c r="D624" s="22">
        <f t="shared" si="27"/>
        <v>0</v>
      </c>
      <c r="E624" s="22">
        <f t="shared" si="28"/>
        <v>0</v>
      </c>
      <c r="F624" s="22">
        <f t="shared" si="29"/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  <c r="Z624" s="22">
        <v>0</v>
      </c>
      <c r="AA624" s="22">
        <v>0</v>
      </c>
      <c r="AB624" s="22">
        <v>0</v>
      </c>
      <c r="AC624" s="22">
        <v>0</v>
      </c>
      <c r="AD624" s="22">
        <v>0</v>
      </c>
      <c r="AE624" s="22">
        <v>0</v>
      </c>
      <c r="AF624" s="22">
        <v>0</v>
      </c>
      <c r="AG624" s="22">
        <v>0</v>
      </c>
      <c r="AH624" s="22">
        <v>0</v>
      </c>
      <c r="AI624" s="22">
        <v>0</v>
      </c>
      <c r="AJ624" s="22">
        <v>0</v>
      </c>
      <c r="AK624" s="22">
        <v>0</v>
      </c>
      <c r="AL624" s="22">
        <v>0</v>
      </c>
      <c r="AM624" s="22">
        <v>0</v>
      </c>
      <c r="AN624" s="22">
        <v>0</v>
      </c>
      <c r="AO624" s="22">
        <v>0</v>
      </c>
      <c r="AP624" s="22">
        <v>0</v>
      </c>
      <c r="AQ624" s="22">
        <v>0</v>
      </c>
      <c r="AR624" s="22">
        <v>0</v>
      </c>
      <c r="AS624" s="22">
        <v>0</v>
      </c>
    </row>
    <row r="625" spans="1:45" ht="12" customHeight="1" x14ac:dyDescent="0.25">
      <c r="A625" s="3" t="s">
        <v>763</v>
      </c>
      <c r="B625" s="3" t="s">
        <v>647</v>
      </c>
      <c r="C625" s="3" t="s">
        <v>646</v>
      </c>
      <c r="D625" s="22">
        <f t="shared" si="27"/>
        <v>3</v>
      </c>
      <c r="E625" s="22">
        <f t="shared" si="28"/>
        <v>2</v>
      </c>
      <c r="F625" s="22">
        <f t="shared" si="29"/>
        <v>5</v>
      </c>
      <c r="G625" s="22">
        <v>2</v>
      </c>
      <c r="H625" s="22">
        <v>2</v>
      </c>
      <c r="I625" s="22">
        <v>4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1</v>
      </c>
      <c r="Q625" s="22">
        <v>0</v>
      </c>
      <c r="R625" s="22">
        <v>1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  <c r="Z625" s="22">
        <v>0</v>
      </c>
      <c r="AA625" s="22">
        <v>0</v>
      </c>
      <c r="AB625" s="22">
        <v>0</v>
      </c>
      <c r="AC625" s="22">
        <v>0</v>
      </c>
      <c r="AD625" s="22">
        <v>0</v>
      </c>
      <c r="AE625" s="22">
        <v>0</v>
      </c>
      <c r="AF625" s="22">
        <v>0</v>
      </c>
      <c r="AG625" s="22">
        <v>0</v>
      </c>
      <c r="AH625" s="22">
        <v>0</v>
      </c>
      <c r="AI625" s="22">
        <v>0</v>
      </c>
      <c r="AJ625" s="22">
        <v>0</v>
      </c>
      <c r="AK625" s="22">
        <v>0</v>
      </c>
      <c r="AL625" s="22">
        <v>0</v>
      </c>
      <c r="AM625" s="22">
        <v>0</v>
      </c>
      <c r="AN625" s="22">
        <v>0</v>
      </c>
      <c r="AO625" s="22">
        <v>0</v>
      </c>
      <c r="AP625" s="22">
        <v>0</v>
      </c>
      <c r="AQ625" s="22">
        <v>0</v>
      </c>
      <c r="AR625" s="22">
        <v>0</v>
      </c>
      <c r="AS625" s="22">
        <v>0</v>
      </c>
    </row>
    <row r="626" spans="1:45" ht="12" customHeight="1" x14ac:dyDescent="0.25">
      <c r="A626" s="3" t="s">
        <v>763</v>
      </c>
      <c r="B626" s="3" t="s">
        <v>647</v>
      </c>
      <c r="C626" s="3" t="s">
        <v>648</v>
      </c>
      <c r="D626" s="22">
        <f t="shared" si="27"/>
        <v>0</v>
      </c>
      <c r="E626" s="22">
        <f t="shared" si="28"/>
        <v>2</v>
      </c>
      <c r="F626" s="22">
        <f t="shared" si="29"/>
        <v>2</v>
      </c>
      <c r="G626" s="22">
        <v>0</v>
      </c>
      <c r="H626" s="22">
        <v>1</v>
      </c>
      <c r="I626" s="22">
        <v>1</v>
      </c>
      <c r="J626" s="22">
        <v>0</v>
      </c>
      <c r="K626" s="22">
        <v>1</v>
      </c>
      <c r="L626" s="22">
        <v>1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  <c r="Z626" s="22">
        <v>0</v>
      </c>
      <c r="AA626" s="22">
        <v>0</v>
      </c>
      <c r="AB626" s="22">
        <v>0</v>
      </c>
      <c r="AC626" s="22">
        <v>0</v>
      </c>
      <c r="AD626" s="22">
        <v>0</v>
      </c>
      <c r="AE626" s="22">
        <v>0</v>
      </c>
      <c r="AF626" s="22">
        <v>0</v>
      </c>
      <c r="AG626" s="22">
        <v>0</v>
      </c>
      <c r="AH626" s="22">
        <v>0</v>
      </c>
      <c r="AI626" s="22">
        <v>0</v>
      </c>
      <c r="AJ626" s="22">
        <v>0</v>
      </c>
      <c r="AK626" s="22">
        <v>0</v>
      </c>
      <c r="AL626" s="22">
        <v>0</v>
      </c>
      <c r="AM626" s="22">
        <v>0</v>
      </c>
      <c r="AN626" s="22">
        <v>0</v>
      </c>
      <c r="AO626" s="22">
        <v>0</v>
      </c>
      <c r="AP626" s="22">
        <v>0</v>
      </c>
      <c r="AQ626" s="22">
        <v>0</v>
      </c>
      <c r="AR626" s="22">
        <v>0</v>
      </c>
      <c r="AS626" s="22">
        <v>0</v>
      </c>
    </row>
    <row r="627" spans="1:45" ht="12" customHeight="1" x14ac:dyDescent="0.25">
      <c r="A627" s="3" t="s">
        <v>763</v>
      </c>
      <c r="B627" s="3" t="s">
        <v>647</v>
      </c>
      <c r="C627" s="3" t="s">
        <v>890</v>
      </c>
      <c r="D627" s="22">
        <f t="shared" si="27"/>
        <v>17</v>
      </c>
      <c r="E627" s="22">
        <f t="shared" si="28"/>
        <v>3</v>
      </c>
      <c r="F627" s="22">
        <f t="shared" si="29"/>
        <v>20</v>
      </c>
      <c r="G627" s="22">
        <v>17</v>
      </c>
      <c r="H627" s="22">
        <v>3</v>
      </c>
      <c r="I627" s="22">
        <v>20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  <c r="Z627" s="22">
        <v>0</v>
      </c>
      <c r="AA627" s="22">
        <v>0</v>
      </c>
      <c r="AB627" s="22">
        <v>0</v>
      </c>
      <c r="AC627" s="22">
        <v>0</v>
      </c>
      <c r="AD627" s="22">
        <v>0</v>
      </c>
      <c r="AE627" s="22">
        <v>0</v>
      </c>
      <c r="AF627" s="22">
        <v>0</v>
      </c>
      <c r="AG627" s="22">
        <v>0</v>
      </c>
      <c r="AH627" s="22">
        <v>0</v>
      </c>
      <c r="AI627" s="22">
        <v>0</v>
      </c>
      <c r="AJ627" s="22">
        <v>0</v>
      </c>
      <c r="AK627" s="22">
        <v>0</v>
      </c>
      <c r="AL627" s="22">
        <v>0</v>
      </c>
      <c r="AM627" s="22">
        <v>0</v>
      </c>
      <c r="AN627" s="22">
        <v>0</v>
      </c>
      <c r="AO627" s="22">
        <v>0</v>
      </c>
      <c r="AP627" s="22">
        <v>0</v>
      </c>
      <c r="AQ627" s="22">
        <v>0</v>
      </c>
      <c r="AR627" s="22">
        <v>0</v>
      </c>
      <c r="AS627" s="22">
        <v>0</v>
      </c>
    </row>
    <row r="628" spans="1:45" ht="12" customHeight="1" x14ac:dyDescent="0.25">
      <c r="A628" s="3" t="s">
        <v>763</v>
      </c>
      <c r="B628" s="3" t="s">
        <v>647</v>
      </c>
      <c r="C628" s="3" t="s">
        <v>652</v>
      </c>
      <c r="D628" s="22">
        <f t="shared" si="27"/>
        <v>0</v>
      </c>
      <c r="E628" s="22">
        <f t="shared" si="28"/>
        <v>2</v>
      </c>
      <c r="F628" s="22">
        <f t="shared" si="29"/>
        <v>2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  <c r="Z628" s="22">
        <v>1</v>
      </c>
      <c r="AA628" s="22">
        <v>1</v>
      </c>
      <c r="AB628" s="22">
        <v>0</v>
      </c>
      <c r="AC628" s="22">
        <v>0</v>
      </c>
      <c r="AD628" s="22">
        <v>0</v>
      </c>
      <c r="AE628" s="22">
        <v>0</v>
      </c>
      <c r="AF628" s="22">
        <v>0</v>
      </c>
      <c r="AG628" s="22">
        <v>0</v>
      </c>
      <c r="AH628" s="22">
        <v>0</v>
      </c>
      <c r="AI628" s="22">
        <v>0</v>
      </c>
      <c r="AJ628" s="22">
        <v>0</v>
      </c>
      <c r="AK628" s="22">
        <v>0</v>
      </c>
      <c r="AL628" s="22">
        <v>0</v>
      </c>
      <c r="AM628" s="22">
        <v>0</v>
      </c>
      <c r="AN628" s="22">
        <v>0</v>
      </c>
      <c r="AO628" s="22">
        <v>0</v>
      </c>
      <c r="AP628" s="22">
        <v>0</v>
      </c>
      <c r="AQ628" s="22">
        <v>0</v>
      </c>
      <c r="AR628" s="22">
        <v>1</v>
      </c>
      <c r="AS628" s="22">
        <v>1</v>
      </c>
    </row>
    <row r="629" spans="1:45" ht="12" customHeight="1" x14ac:dyDescent="0.25">
      <c r="A629" s="3" t="s">
        <v>763</v>
      </c>
      <c r="B629" s="3" t="s">
        <v>647</v>
      </c>
      <c r="C629" s="3" t="s">
        <v>654</v>
      </c>
      <c r="D629" s="22">
        <f t="shared" si="27"/>
        <v>0</v>
      </c>
      <c r="E629" s="22">
        <f t="shared" si="28"/>
        <v>0</v>
      </c>
      <c r="F629" s="22">
        <f t="shared" si="29"/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  <c r="Z629" s="22">
        <v>0</v>
      </c>
      <c r="AA629" s="22">
        <v>0</v>
      </c>
      <c r="AB629" s="22">
        <v>0</v>
      </c>
      <c r="AC629" s="22">
        <v>0</v>
      </c>
      <c r="AD629" s="22">
        <v>0</v>
      </c>
      <c r="AE629" s="22">
        <v>0</v>
      </c>
      <c r="AF629" s="22">
        <v>0</v>
      </c>
      <c r="AG629" s="22">
        <v>0</v>
      </c>
      <c r="AH629" s="22">
        <v>0</v>
      </c>
      <c r="AI629" s="22">
        <v>0</v>
      </c>
      <c r="AJ629" s="22">
        <v>0</v>
      </c>
      <c r="AK629" s="22">
        <v>0</v>
      </c>
      <c r="AL629" s="22">
        <v>0</v>
      </c>
      <c r="AM629" s="22">
        <v>0</v>
      </c>
      <c r="AN629" s="22">
        <v>0</v>
      </c>
      <c r="AO629" s="22">
        <v>0</v>
      </c>
      <c r="AP629" s="22">
        <v>0</v>
      </c>
      <c r="AQ629" s="22">
        <v>0</v>
      </c>
      <c r="AR629" s="22">
        <v>0</v>
      </c>
      <c r="AS629" s="22">
        <v>0</v>
      </c>
    </row>
    <row r="630" spans="1:45" ht="12" customHeight="1" x14ac:dyDescent="0.25">
      <c r="A630" s="3" t="s">
        <v>763</v>
      </c>
      <c r="B630" s="3" t="s">
        <v>647</v>
      </c>
      <c r="C630" s="3" t="s">
        <v>653</v>
      </c>
      <c r="D630" s="22">
        <f t="shared" si="27"/>
        <v>1</v>
      </c>
      <c r="E630" s="22">
        <f t="shared" si="28"/>
        <v>2</v>
      </c>
      <c r="F630" s="22">
        <f t="shared" si="29"/>
        <v>3</v>
      </c>
      <c r="G630" s="22">
        <v>1</v>
      </c>
      <c r="H630" s="22">
        <v>2</v>
      </c>
      <c r="I630" s="22">
        <v>3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  <c r="Z630" s="22">
        <v>0</v>
      </c>
      <c r="AA630" s="22">
        <v>0</v>
      </c>
      <c r="AB630" s="22">
        <v>0</v>
      </c>
      <c r="AC630" s="22">
        <v>0</v>
      </c>
      <c r="AD630" s="22">
        <v>0</v>
      </c>
      <c r="AE630" s="22">
        <v>0</v>
      </c>
      <c r="AF630" s="22">
        <v>0</v>
      </c>
      <c r="AG630" s="22">
        <v>0</v>
      </c>
      <c r="AH630" s="22">
        <v>0</v>
      </c>
      <c r="AI630" s="22">
        <v>0</v>
      </c>
      <c r="AJ630" s="22">
        <v>0</v>
      </c>
      <c r="AK630" s="22">
        <v>0</v>
      </c>
      <c r="AL630" s="22">
        <v>0</v>
      </c>
      <c r="AM630" s="22">
        <v>0</v>
      </c>
      <c r="AN630" s="22">
        <v>0</v>
      </c>
      <c r="AO630" s="22">
        <v>0</v>
      </c>
      <c r="AP630" s="22">
        <v>0</v>
      </c>
      <c r="AQ630" s="22">
        <v>0</v>
      </c>
      <c r="AR630" s="22">
        <v>0</v>
      </c>
      <c r="AS630" s="22">
        <v>0</v>
      </c>
    </row>
    <row r="631" spans="1:45" ht="12" customHeight="1" x14ac:dyDescent="0.25">
      <c r="A631" s="3" t="s">
        <v>763</v>
      </c>
      <c r="B631" s="3" t="s">
        <v>421</v>
      </c>
      <c r="C631" s="3" t="s">
        <v>655</v>
      </c>
      <c r="D631" s="22">
        <f t="shared" si="27"/>
        <v>10</v>
      </c>
      <c r="E631" s="22">
        <f t="shared" si="28"/>
        <v>15</v>
      </c>
      <c r="F631" s="22">
        <f t="shared" si="29"/>
        <v>25</v>
      </c>
      <c r="G631" s="22">
        <v>8</v>
      </c>
      <c r="H631" s="22">
        <v>13</v>
      </c>
      <c r="I631" s="22">
        <v>21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2</v>
      </c>
      <c r="T631" s="22">
        <v>2</v>
      </c>
      <c r="U631" s="22">
        <v>4</v>
      </c>
      <c r="V631" s="22">
        <v>0</v>
      </c>
      <c r="W631" s="22">
        <v>0</v>
      </c>
      <c r="X631" s="22">
        <v>0</v>
      </c>
      <c r="Y631" s="22">
        <v>0</v>
      </c>
      <c r="Z631" s="22">
        <v>0</v>
      </c>
      <c r="AA631" s="22">
        <v>0</v>
      </c>
      <c r="AB631" s="22">
        <v>0</v>
      </c>
      <c r="AC631" s="22">
        <v>0</v>
      </c>
      <c r="AD631" s="22">
        <v>0</v>
      </c>
      <c r="AE631" s="22">
        <v>0</v>
      </c>
      <c r="AF631" s="22">
        <v>0</v>
      </c>
      <c r="AG631" s="22">
        <v>0</v>
      </c>
      <c r="AH631" s="22">
        <v>0</v>
      </c>
      <c r="AI631" s="22">
        <v>0</v>
      </c>
      <c r="AJ631" s="22">
        <v>0</v>
      </c>
      <c r="AK631" s="22">
        <v>0</v>
      </c>
      <c r="AL631" s="22">
        <v>0</v>
      </c>
      <c r="AM631" s="22">
        <v>0</v>
      </c>
      <c r="AN631" s="22">
        <v>0</v>
      </c>
      <c r="AO631" s="22">
        <v>0</v>
      </c>
      <c r="AP631" s="22">
        <v>0</v>
      </c>
      <c r="AQ631" s="22">
        <v>0</v>
      </c>
      <c r="AR631" s="22">
        <v>0</v>
      </c>
      <c r="AS631" s="22">
        <v>0</v>
      </c>
    </row>
    <row r="632" spans="1:45" ht="12" customHeight="1" x14ac:dyDescent="0.25">
      <c r="A632" s="3" t="s">
        <v>763</v>
      </c>
      <c r="B632" s="3" t="s">
        <v>421</v>
      </c>
      <c r="C632" s="3" t="s">
        <v>658</v>
      </c>
      <c r="D632" s="22">
        <f t="shared" si="27"/>
        <v>1</v>
      </c>
      <c r="E632" s="22">
        <f t="shared" si="28"/>
        <v>0</v>
      </c>
      <c r="F632" s="22">
        <f t="shared" si="29"/>
        <v>1</v>
      </c>
      <c r="G632" s="22">
        <v>1</v>
      </c>
      <c r="H632" s="22">
        <v>0</v>
      </c>
      <c r="I632" s="22">
        <v>1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  <c r="Z632" s="22">
        <v>0</v>
      </c>
      <c r="AA632" s="22">
        <v>0</v>
      </c>
      <c r="AB632" s="22">
        <v>0</v>
      </c>
      <c r="AC632" s="22">
        <v>0</v>
      </c>
      <c r="AD632" s="22">
        <v>0</v>
      </c>
      <c r="AE632" s="22">
        <v>0</v>
      </c>
      <c r="AF632" s="22">
        <v>0</v>
      </c>
      <c r="AG632" s="22">
        <v>0</v>
      </c>
      <c r="AH632" s="22">
        <v>0</v>
      </c>
      <c r="AI632" s="22">
        <v>0</v>
      </c>
      <c r="AJ632" s="22">
        <v>0</v>
      </c>
      <c r="AK632" s="22">
        <v>0</v>
      </c>
      <c r="AL632" s="22">
        <v>0</v>
      </c>
      <c r="AM632" s="22">
        <v>0</v>
      </c>
      <c r="AN632" s="22">
        <v>0</v>
      </c>
      <c r="AO632" s="22">
        <v>0</v>
      </c>
      <c r="AP632" s="22">
        <v>0</v>
      </c>
      <c r="AQ632" s="22">
        <v>0</v>
      </c>
      <c r="AR632" s="22">
        <v>0</v>
      </c>
      <c r="AS632" s="22">
        <v>0</v>
      </c>
    </row>
    <row r="633" spans="1:45" ht="12" customHeight="1" x14ac:dyDescent="0.25">
      <c r="A633" s="3" t="s">
        <v>763</v>
      </c>
      <c r="B633" s="3" t="s">
        <v>421</v>
      </c>
      <c r="C633" s="3" t="s">
        <v>660</v>
      </c>
      <c r="D633" s="22">
        <f t="shared" si="27"/>
        <v>7</v>
      </c>
      <c r="E633" s="22">
        <f t="shared" si="28"/>
        <v>6</v>
      </c>
      <c r="F633" s="22">
        <f t="shared" si="29"/>
        <v>13</v>
      </c>
      <c r="G633" s="22">
        <v>4</v>
      </c>
      <c r="H633" s="22">
        <v>2</v>
      </c>
      <c r="I633" s="22">
        <v>6</v>
      </c>
      <c r="J633" s="22">
        <v>0</v>
      </c>
      <c r="K633" s="22">
        <v>0</v>
      </c>
      <c r="L633" s="22">
        <v>0</v>
      </c>
      <c r="M633" s="22">
        <v>1</v>
      </c>
      <c r="N633" s="22">
        <v>0</v>
      </c>
      <c r="O633" s="22">
        <v>1</v>
      </c>
      <c r="P633" s="22">
        <v>1</v>
      </c>
      <c r="Q633" s="22">
        <v>2</v>
      </c>
      <c r="R633" s="22">
        <v>3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1</v>
      </c>
      <c r="Z633" s="22">
        <v>0</v>
      </c>
      <c r="AA633" s="22">
        <v>1</v>
      </c>
      <c r="AB633" s="22">
        <v>0</v>
      </c>
      <c r="AC633" s="22">
        <v>0</v>
      </c>
      <c r="AD633" s="22">
        <v>0</v>
      </c>
      <c r="AE633" s="22">
        <v>0</v>
      </c>
      <c r="AF633" s="22">
        <v>0</v>
      </c>
      <c r="AG633" s="22">
        <v>0</v>
      </c>
      <c r="AH633" s="22">
        <v>0</v>
      </c>
      <c r="AI633" s="22">
        <v>0</v>
      </c>
      <c r="AJ633" s="22">
        <v>0</v>
      </c>
      <c r="AK633" s="22">
        <v>0</v>
      </c>
      <c r="AL633" s="22">
        <v>0</v>
      </c>
      <c r="AM633" s="22">
        <v>0</v>
      </c>
      <c r="AN633" s="22">
        <v>0</v>
      </c>
      <c r="AO633" s="22">
        <v>0</v>
      </c>
      <c r="AP633" s="22">
        <v>0</v>
      </c>
      <c r="AQ633" s="22">
        <v>0</v>
      </c>
      <c r="AR633" s="22">
        <v>2</v>
      </c>
      <c r="AS633" s="22">
        <v>2</v>
      </c>
    </row>
    <row r="634" spans="1:45" ht="12" customHeight="1" x14ac:dyDescent="0.25">
      <c r="A634" s="3" t="s">
        <v>763</v>
      </c>
      <c r="B634" s="3" t="s">
        <v>421</v>
      </c>
      <c r="C634" s="3" t="s">
        <v>656</v>
      </c>
      <c r="D634" s="22">
        <f t="shared" si="27"/>
        <v>2</v>
      </c>
      <c r="E634" s="22">
        <f t="shared" si="28"/>
        <v>2</v>
      </c>
      <c r="F634" s="22">
        <f t="shared" si="29"/>
        <v>4</v>
      </c>
      <c r="G634" s="22">
        <v>1</v>
      </c>
      <c r="H634" s="22">
        <v>1</v>
      </c>
      <c r="I634" s="22">
        <v>2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  <c r="Z634" s="22">
        <v>0</v>
      </c>
      <c r="AA634" s="22">
        <v>0</v>
      </c>
      <c r="AB634" s="22">
        <v>0</v>
      </c>
      <c r="AC634" s="22">
        <v>0</v>
      </c>
      <c r="AD634" s="22">
        <v>0</v>
      </c>
      <c r="AE634" s="22">
        <v>1</v>
      </c>
      <c r="AF634" s="22">
        <v>0</v>
      </c>
      <c r="AG634" s="22">
        <v>1</v>
      </c>
      <c r="AH634" s="22">
        <v>0</v>
      </c>
      <c r="AI634" s="22">
        <v>0</v>
      </c>
      <c r="AJ634" s="22">
        <v>0</v>
      </c>
      <c r="AK634" s="22">
        <v>0</v>
      </c>
      <c r="AL634" s="22">
        <v>0</v>
      </c>
      <c r="AM634" s="22">
        <v>0</v>
      </c>
      <c r="AN634" s="22">
        <v>0</v>
      </c>
      <c r="AO634" s="22">
        <v>0</v>
      </c>
      <c r="AP634" s="22">
        <v>0</v>
      </c>
      <c r="AQ634" s="22">
        <v>0</v>
      </c>
      <c r="AR634" s="22">
        <v>1</v>
      </c>
      <c r="AS634" s="22">
        <v>1</v>
      </c>
    </row>
    <row r="635" spans="1:45" ht="12" customHeight="1" x14ac:dyDescent="0.25">
      <c r="A635" s="3" t="s">
        <v>763</v>
      </c>
      <c r="B635" s="3" t="s">
        <v>421</v>
      </c>
      <c r="C635" s="3" t="s">
        <v>659</v>
      </c>
      <c r="D635" s="22">
        <f t="shared" si="27"/>
        <v>1</v>
      </c>
      <c r="E635" s="22">
        <f t="shared" si="28"/>
        <v>1</v>
      </c>
      <c r="F635" s="22">
        <f t="shared" si="29"/>
        <v>2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1</v>
      </c>
      <c r="U635" s="22">
        <v>1</v>
      </c>
      <c r="V635" s="22">
        <v>0</v>
      </c>
      <c r="W635" s="22">
        <v>0</v>
      </c>
      <c r="X635" s="22">
        <v>0</v>
      </c>
      <c r="Y635" s="22">
        <v>0</v>
      </c>
      <c r="Z635" s="22">
        <v>0</v>
      </c>
      <c r="AA635" s="22">
        <v>0</v>
      </c>
      <c r="AB635" s="22">
        <v>0</v>
      </c>
      <c r="AC635" s="22">
        <v>0</v>
      </c>
      <c r="AD635" s="22">
        <v>0</v>
      </c>
      <c r="AE635" s="22">
        <v>1</v>
      </c>
      <c r="AF635" s="22">
        <v>0</v>
      </c>
      <c r="AG635" s="22">
        <v>1</v>
      </c>
      <c r="AH635" s="22">
        <v>0</v>
      </c>
      <c r="AI635" s="22">
        <v>0</v>
      </c>
      <c r="AJ635" s="22">
        <v>0</v>
      </c>
      <c r="AK635" s="22">
        <v>0</v>
      </c>
      <c r="AL635" s="22">
        <v>0</v>
      </c>
      <c r="AM635" s="22">
        <v>0</v>
      </c>
      <c r="AN635" s="22">
        <v>0</v>
      </c>
      <c r="AO635" s="22">
        <v>0</v>
      </c>
      <c r="AP635" s="22">
        <v>0</v>
      </c>
      <c r="AQ635" s="22">
        <v>0</v>
      </c>
      <c r="AR635" s="22">
        <v>0</v>
      </c>
      <c r="AS635" s="22">
        <v>0</v>
      </c>
    </row>
    <row r="636" spans="1:45" ht="12" customHeight="1" x14ac:dyDescent="0.25">
      <c r="A636" s="3" t="s">
        <v>763</v>
      </c>
      <c r="B636" s="3" t="s">
        <v>421</v>
      </c>
      <c r="C636" s="3" t="s">
        <v>662</v>
      </c>
      <c r="D636" s="22">
        <f t="shared" si="27"/>
        <v>7</v>
      </c>
      <c r="E636" s="22">
        <f t="shared" si="28"/>
        <v>9</v>
      </c>
      <c r="F636" s="22">
        <f t="shared" si="29"/>
        <v>16</v>
      </c>
      <c r="G636" s="22">
        <v>5</v>
      </c>
      <c r="H636" s="22">
        <v>7</v>
      </c>
      <c r="I636" s="22">
        <v>12</v>
      </c>
      <c r="J636" s="22">
        <v>1</v>
      </c>
      <c r="K636" s="22">
        <v>1</v>
      </c>
      <c r="L636" s="22">
        <v>2</v>
      </c>
      <c r="M636" s="22">
        <v>0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1</v>
      </c>
      <c r="Z636" s="22">
        <v>1</v>
      </c>
      <c r="AA636" s="22">
        <v>2</v>
      </c>
      <c r="AB636" s="22">
        <v>0</v>
      </c>
      <c r="AC636" s="22">
        <v>0</v>
      </c>
      <c r="AD636" s="22">
        <v>0</v>
      </c>
      <c r="AE636" s="22">
        <v>0</v>
      </c>
      <c r="AF636" s="22">
        <v>0</v>
      </c>
      <c r="AG636" s="22">
        <v>0</v>
      </c>
      <c r="AH636" s="22">
        <v>0</v>
      </c>
      <c r="AI636" s="22">
        <v>0</v>
      </c>
      <c r="AJ636" s="22">
        <v>0</v>
      </c>
      <c r="AK636" s="22">
        <v>0</v>
      </c>
      <c r="AL636" s="22">
        <v>0</v>
      </c>
      <c r="AM636" s="22">
        <v>0</v>
      </c>
      <c r="AN636" s="22">
        <v>0</v>
      </c>
      <c r="AO636" s="22">
        <v>0</v>
      </c>
      <c r="AP636" s="22">
        <v>0</v>
      </c>
      <c r="AQ636" s="22">
        <v>0</v>
      </c>
      <c r="AR636" s="22">
        <v>0</v>
      </c>
      <c r="AS636" s="22">
        <v>0</v>
      </c>
    </row>
    <row r="637" spans="1:45" ht="12" customHeight="1" x14ac:dyDescent="0.25">
      <c r="A637" s="3" t="s">
        <v>763</v>
      </c>
      <c r="B637" s="3" t="s">
        <v>421</v>
      </c>
      <c r="C637" s="3" t="s">
        <v>661</v>
      </c>
      <c r="D637" s="22">
        <f t="shared" si="27"/>
        <v>18</v>
      </c>
      <c r="E637" s="22">
        <f t="shared" si="28"/>
        <v>5</v>
      </c>
      <c r="F637" s="22">
        <f t="shared" si="29"/>
        <v>23</v>
      </c>
      <c r="G637" s="22">
        <v>15</v>
      </c>
      <c r="H637" s="22">
        <v>1</v>
      </c>
      <c r="I637" s="22">
        <v>16</v>
      </c>
      <c r="J637" s="22">
        <v>2</v>
      </c>
      <c r="K637" s="22">
        <v>0</v>
      </c>
      <c r="L637" s="22">
        <v>2</v>
      </c>
      <c r="M637" s="22">
        <v>0</v>
      </c>
      <c r="N637" s="22">
        <v>0</v>
      </c>
      <c r="O637" s="22">
        <v>0</v>
      </c>
      <c r="P637" s="22">
        <v>0</v>
      </c>
      <c r="Q637" s="22">
        <v>1</v>
      </c>
      <c r="R637" s="22">
        <v>1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  <c r="Z637" s="22">
        <v>0</v>
      </c>
      <c r="AA637" s="22">
        <v>0</v>
      </c>
      <c r="AB637" s="22">
        <v>0</v>
      </c>
      <c r="AC637" s="22">
        <v>0</v>
      </c>
      <c r="AD637" s="22">
        <v>0</v>
      </c>
      <c r="AE637" s="22">
        <v>0</v>
      </c>
      <c r="AF637" s="22">
        <v>2</v>
      </c>
      <c r="AG637" s="22">
        <v>2</v>
      </c>
      <c r="AH637" s="22">
        <v>0</v>
      </c>
      <c r="AI637" s="22">
        <v>0</v>
      </c>
      <c r="AJ637" s="22">
        <v>0</v>
      </c>
      <c r="AK637" s="22">
        <v>0</v>
      </c>
      <c r="AL637" s="22">
        <v>0</v>
      </c>
      <c r="AM637" s="22">
        <v>0</v>
      </c>
      <c r="AN637" s="22">
        <v>0</v>
      </c>
      <c r="AO637" s="22">
        <v>0</v>
      </c>
      <c r="AP637" s="22">
        <v>0</v>
      </c>
      <c r="AQ637" s="22">
        <v>1</v>
      </c>
      <c r="AR637" s="22">
        <v>1</v>
      </c>
      <c r="AS637" s="22">
        <v>2</v>
      </c>
    </row>
    <row r="638" spans="1:45" ht="12" customHeight="1" x14ac:dyDescent="0.25">
      <c r="A638" s="3" t="s">
        <v>763</v>
      </c>
      <c r="B638" s="3" t="s">
        <v>421</v>
      </c>
      <c r="C638" s="3" t="s">
        <v>657</v>
      </c>
      <c r="D638" s="22">
        <f t="shared" si="27"/>
        <v>7</v>
      </c>
      <c r="E638" s="22">
        <f t="shared" si="28"/>
        <v>7</v>
      </c>
      <c r="F638" s="22">
        <f t="shared" si="29"/>
        <v>14</v>
      </c>
      <c r="G638" s="22">
        <v>6</v>
      </c>
      <c r="H638" s="22">
        <v>6</v>
      </c>
      <c r="I638" s="22">
        <v>12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  <c r="Z638" s="22">
        <v>0</v>
      </c>
      <c r="AA638" s="22">
        <v>0</v>
      </c>
      <c r="AB638" s="22">
        <v>0</v>
      </c>
      <c r="AC638" s="22">
        <v>0</v>
      </c>
      <c r="AD638" s="22">
        <v>0</v>
      </c>
      <c r="AE638" s="22">
        <v>0</v>
      </c>
      <c r="AF638" s="22">
        <v>1</v>
      </c>
      <c r="AG638" s="22">
        <v>1</v>
      </c>
      <c r="AH638" s="22">
        <v>0</v>
      </c>
      <c r="AI638" s="22">
        <v>0</v>
      </c>
      <c r="AJ638" s="22">
        <v>0</v>
      </c>
      <c r="AK638" s="22">
        <v>0</v>
      </c>
      <c r="AL638" s="22">
        <v>0</v>
      </c>
      <c r="AM638" s="22">
        <v>0</v>
      </c>
      <c r="AN638" s="22">
        <v>0</v>
      </c>
      <c r="AO638" s="22">
        <v>0</v>
      </c>
      <c r="AP638" s="22">
        <v>0</v>
      </c>
      <c r="AQ638" s="22">
        <v>1</v>
      </c>
      <c r="AR638" s="22">
        <v>0</v>
      </c>
      <c r="AS638" s="22">
        <v>1</v>
      </c>
    </row>
    <row r="639" spans="1:45" ht="12" customHeight="1" x14ac:dyDescent="0.25">
      <c r="A639" s="3" t="s">
        <v>763</v>
      </c>
      <c r="B639" s="3" t="s">
        <v>421</v>
      </c>
      <c r="C639" s="3" t="s">
        <v>856</v>
      </c>
      <c r="D639" s="22">
        <f t="shared" si="27"/>
        <v>0</v>
      </c>
      <c r="E639" s="22">
        <f t="shared" si="28"/>
        <v>1</v>
      </c>
      <c r="F639" s="22">
        <f t="shared" si="29"/>
        <v>1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2">
        <v>0</v>
      </c>
      <c r="AC639" s="22">
        <v>0</v>
      </c>
      <c r="AD639" s="22">
        <v>0</v>
      </c>
      <c r="AE639" s="22">
        <v>0</v>
      </c>
      <c r="AF639" s="22">
        <v>1</v>
      </c>
      <c r="AG639" s="22">
        <v>1</v>
      </c>
      <c r="AH639" s="22">
        <v>0</v>
      </c>
      <c r="AI639" s="22">
        <v>0</v>
      </c>
      <c r="AJ639" s="22">
        <v>0</v>
      </c>
      <c r="AK639" s="22">
        <v>0</v>
      </c>
      <c r="AL639" s="22">
        <v>0</v>
      </c>
      <c r="AM639" s="22">
        <v>0</v>
      </c>
      <c r="AN639" s="22">
        <v>0</v>
      </c>
      <c r="AO639" s="22">
        <v>0</v>
      </c>
      <c r="AP639" s="22">
        <v>0</v>
      </c>
      <c r="AQ639" s="22">
        <v>0</v>
      </c>
      <c r="AR639" s="22">
        <v>0</v>
      </c>
      <c r="AS639" s="22">
        <v>0</v>
      </c>
    </row>
    <row r="640" spans="1:45" ht="12" customHeight="1" x14ac:dyDescent="0.25">
      <c r="A640" s="3" t="s">
        <v>763</v>
      </c>
      <c r="B640" s="3" t="s">
        <v>106</v>
      </c>
      <c r="C640" s="3" t="s">
        <v>666</v>
      </c>
      <c r="D640" s="22">
        <f t="shared" si="27"/>
        <v>37</v>
      </c>
      <c r="E640" s="22">
        <f t="shared" si="28"/>
        <v>53</v>
      </c>
      <c r="F640" s="22">
        <f t="shared" si="29"/>
        <v>90</v>
      </c>
      <c r="G640" s="22">
        <v>35</v>
      </c>
      <c r="H640" s="22">
        <v>53</v>
      </c>
      <c r="I640" s="22">
        <v>88</v>
      </c>
      <c r="J640" s="22">
        <v>1</v>
      </c>
      <c r="K640" s="22">
        <v>0</v>
      </c>
      <c r="L640" s="22">
        <v>1</v>
      </c>
      <c r="M640" s="22">
        <v>0</v>
      </c>
      <c r="N640" s="22">
        <v>0</v>
      </c>
      <c r="O640" s="22">
        <v>0</v>
      </c>
      <c r="P640" s="22">
        <v>0</v>
      </c>
      <c r="Q640" s="22">
        <v>0</v>
      </c>
      <c r="R640" s="22">
        <v>0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  <c r="Z640" s="22">
        <v>0</v>
      </c>
      <c r="AA640" s="22">
        <v>0</v>
      </c>
      <c r="AB640" s="22">
        <v>0</v>
      </c>
      <c r="AC640" s="22">
        <v>0</v>
      </c>
      <c r="AD640" s="22">
        <v>0</v>
      </c>
      <c r="AE640" s="22">
        <v>1</v>
      </c>
      <c r="AF640" s="22">
        <v>0</v>
      </c>
      <c r="AG640" s="22">
        <v>1</v>
      </c>
      <c r="AH640" s="22">
        <v>0</v>
      </c>
      <c r="AI640" s="22">
        <v>0</v>
      </c>
      <c r="AJ640" s="22">
        <v>0</v>
      </c>
      <c r="AK640" s="22">
        <v>0</v>
      </c>
      <c r="AL640" s="22">
        <v>0</v>
      </c>
      <c r="AM640" s="22">
        <v>0</v>
      </c>
      <c r="AN640" s="22">
        <v>0</v>
      </c>
      <c r="AO640" s="22">
        <v>0</v>
      </c>
      <c r="AP640" s="22">
        <v>0</v>
      </c>
      <c r="AQ640" s="22">
        <v>0</v>
      </c>
      <c r="AR640" s="22">
        <v>0</v>
      </c>
      <c r="AS640" s="22">
        <v>0</v>
      </c>
    </row>
    <row r="641" spans="1:45" ht="12" customHeight="1" x14ac:dyDescent="0.25">
      <c r="A641" s="3" t="s">
        <v>763</v>
      </c>
      <c r="B641" s="3" t="s">
        <v>106</v>
      </c>
      <c r="C641" s="3" t="s">
        <v>665</v>
      </c>
      <c r="D641" s="22">
        <f t="shared" si="27"/>
        <v>2</v>
      </c>
      <c r="E641" s="22">
        <f t="shared" si="28"/>
        <v>4</v>
      </c>
      <c r="F641" s="22">
        <f t="shared" si="29"/>
        <v>6</v>
      </c>
      <c r="G641" s="22">
        <v>1</v>
      </c>
      <c r="H641" s="22">
        <v>4</v>
      </c>
      <c r="I641" s="22">
        <v>5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  <c r="Z641" s="22">
        <v>0</v>
      </c>
      <c r="AA641" s="22">
        <v>0</v>
      </c>
      <c r="AB641" s="22">
        <v>0</v>
      </c>
      <c r="AC641" s="22">
        <v>0</v>
      </c>
      <c r="AD641" s="22">
        <v>0</v>
      </c>
      <c r="AE641" s="22">
        <v>1</v>
      </c>
      <c r="AF641" s="22">
        <v>0</v>
      </c>
      <c r="AG641" s="22">
        <v>1</v>
      </c>
      <c r="AH641" s="22">
        <v>0</v>
      </c>
      <c r="AI641" s="22">
        <v>0</v>
      </c>
      <c r="AJ641" s="22">
        <v>0</v>
      </c>
      <c r="AK641" s="22">
        <v>0</v>
      </c>
      <c r="AL641" s="22">
        <v>0</v>
      </c>
      <c r="AM641" s="22">
        <v>0</v>
      </c>
      <c r="AN641" s="22">
        <v>0</v>
      </c>
      <c r="AO641" s="22">
        <v>0</v>
      </c>
      <c r="AP641" s="22">
        <v>0</v>
      </c>
      <c r="AQ641" s="22">
        <v>0</v>
      </c>
      <c r="AR641" s="22">
        <v>0</v>
      </c>
      <c r="AS641" s="22">
        <v>0</v>
      </c>
    </row>
    <row r="642" spans="1:45" ht="12" customHeight="1" x14ac:dyDescent="0.25">
      <c r="A642" s="3" t="s">
        <v>763</v>
      </c>
      <c r="B642" s="3" t="s">
        <v>106</v>
      </c>
      <c r="C642" s="3" t="s">
        <v>664</v>
      </c>
      <c r="D642" s="22">
        <f t="shared" si="27"/>
        <v>1</v>
      </c>
      <c r="E642" s="22">
        <f t="shared" si="28"/>
        <v>2</v>
      </c>
      <c r="F642" s="22">
        <f t="shared" si="29"/>
        <v>3</v>
      </c>
      <c r="G642" s="22">
        <v>1</v>
      </c>
      <c r="H642" s="22">
        <v>0</v>
      </c>
      <c r="I642" s="22">
        <v>1</v>
      </c>
      <c r="J642" s="22">
        <v>0</v>
      </c>
      <c r="K642" s="22">
        <v>0</v>
      </c>
      <c r="L642" s="22">
        <v>0</v>
      </c>
      <c r="M642" s="22">
        <v>0</v>
      </c>
      <c r="N642" s="22">
        <v>0</v>
      </c>
      <c r="O642" s="22">
        <v>0</v>
      </c>
      <c r="P642" s="22">
        <v>0</v>
      </c>
      <c r="Q642" s="22">
        <v>0</v>
      </c>
      <c r="R642" s="22">
        <v>0</v>
      </c>
      <c r="S642" s="22">
        <v>0</v>
      </c>
      <c r="T642" s="22">
        <v>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  <c r="Z642" s="22">
        <v>0</v>
      </c>
      <c r="AA642" s="22">
        <v>0</v>
      </c>
      <c r="AB642" s="22">
        <v>0</v>
      </c>
      <c r="AC642" s="22">
        <v>0</v>
      </c>
      <c r="AD642" s="22">
        <v>0</v>
      </c>
      <c r="AE642" s="22">
        <v>0</v>
      </c>
      <c r="AF642" s="22">
        <v>0</v>
      </c>
      <c r="AG642" s="22">
        <v>0</v>
      </c>
      <c r="AH642" s="22">
        <v>0</v>
      </c>
      <c r="AI642" s="22">
        <v>1</v>
      </c>
      <c r="AJ642" s="22">
        <v>1</v>
      </c>
      <c r="AK642" s="22">
        <v>0</v>
      </c>
      <c r="AL642" s="22">
        <v>1</v>
      </c>
      <c r="AM642" s="22">
        <v>1</v>
      </c>
      <c r="AN642" s="22">
        <v>0</v>
      </c>
      <c r="AO642" s="22">
        <v>0</v>
      </c>
      <c r="AP642" s="22">
        <v>0</v>
      </c>
      <c r="AQ642" s="22">
        <v>0</v>
      </c>
      <c r="AR642" s="22">
        <v>0</v>
      </c>
      <c r="AS642" s="22">
        <v>0</v>
      </c>
    </row>
    <row r="643" spans="1:45" ht="12" customHeight="1" x14ac:dyDescent="0.25">
      <c r="A643" s="3" t="s">
        <v>763</v>
      </c>
      <c r="B643" s="3" t="s">
        <v>106</v>
      </c>
      <c r="C643" s="3" t="s">
        <v>663</v>
      </c>
      <c r="D643" s="22">
        <f t="shared" si="27"/>
        <v>1</v>
      </c>
      <c r="E643" s="22">
        <f t="shared" si="28"/>
        <v>1</v>
      </c>
      <c r="F643" s="22">
        <f t="shared" si="29"/>
        <v>2</v>
      </c>
      <c r="G643" s="22">
        <v>0</v>
      </c>
      <c r="H643" s="22">
        <v>1</v>
      </c>
      <c r="I643" s="22">
        <v>1</v>
      </c>
      <c r="J643" s="22">
        <v>1</v>
      </c>
      <c r="K643" s="22">
        <v>0</v>
      </c>
      <c r="L643" s="22">
        <v>1</v>
      </c>
      <c r="M643" s="22">
        <v>0</v>
      </c>
      <c r="N643" s="22">
        <v>0</v>
      </c>
      <c r="O643" s="22">
        <v>0</v>
      </c>
      <c r="P643" s="22">
        <v>0</v>
      </c>
      <c r="Q643" s="22">
        <v>0</v>
      </c>
      <c r="R643" s="22">
        <v>0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0</v>
      </c>
      <c r="Z643" s="22">
        <v>0</v>
      </c>
      <c r="AA643" s="22">
        <v>0</v>
      </c>
      <c r="AB643" s="22">
        <v>0</v>
      </c>
      <c r="AC643" s="22">
        <v>0</v>
      </c>
      <c r="AD643" s="22">
        <v>0</v>
      </c>
      <c r="AE643" s="22">
        <v>0</v>
      </c>
      <c r="AF643" s="22">
        <v>0</v>
      </c>
      <c r="AG643" s="22">
        <v>0</v>
      </c>
      <c r="AH643" s="22">
        <v>0</v>
      </c>
      <c r="AI643" s="22">
        <v>0</v>
      </c>
      <c r="AJ643" s="22">
        <v>0</v>
      </c>
      <c r="AK643" s="22">
        <v>0</v>
      </c>
      <c r="AL643" s="22">
        <v>0</v>
      </c>
      <c r="AM643" s="22">
        <v>0</v>
      </c>
      <c r="AN643" s="22">
        <v>0</v>
      </c>
      <c r="AO643" s="22">
        <v>0</v>
      </c>
      <c r="AP643" s="22">
        <v>0</v>
      </c>
      <c r="AQ643" s="22">
        <v>0</v>
      </c>
      <c r="AR643" s="22">
        <v>0</v>
      </c>
      <c r="AS643" s="22">
        <v>0</v>
      </c>
    </row>
    <row r="644" spans="1:45" ht="12" customHeight="1" x14ac:dyDescent="0.25">
      <c r="A644" s="3" t="s">
        <v>763</v>
      </c>
      <c r="B644" s="3" t="s">
        <v>594</v>
      </c>
      <c r="C644" s="3" t="s">
        <v>593</v>
      </c>
      <c r="D644" s="22">
        <f t="shared" si="27"/>
        <v>15</v>
      </c>
      <c r="E644" s="22">
        <f t="shared" si="28"/>
        <v>11</v>
      </c>
      <c r="F644" s="22">
        <f t="shared" si="29"/>
        <v>26</v>
      </c>
      <c r="G644" s="22">
        <v>15</v>
      </c>
      <c r="H644" s="22">
        <v>11</v>
      </c>
      <c r="I644" s="22">
        <v>26</v>
      </c>
      <c r="J644" s="22">
        <v>0</v>
      </c>
      <c r="K644" s="22">
        <v>0</v>
      </c>
      <c r="L644" s="22">
        <v>0</v>
      </c>
      <c r="M644" s="22">
        <v>0</v>
      </c>
      <c r="N644" s="22">
        <v>0</v>
      </c>
      <c r="O644" s="22">
        <v>0</v>
      </c>
      <c r="P644" s="22">
        <v>0</v>
      </c>
      <c r="Q644" s="22">
        <v>0</v>
      </c>
      <c r="R644" s="22">
        <v>0</v>
      </c>
      <c r="S644" s="22">
        <v>0</v>
      </c>
      <c r="T644" s="22">
        <v>0</v>
      </c>
      <c r="U644" s="22">
        <v>0</v>
      </c>
      <c r="V644" s="22">
        <v>0</v>
      </c>
      <c r="W644" s="22">
        <v>0</v>
      </c>
      <c r="X644" s="22">
        <v>0</v>
      </c>
      <c r="Y644" s="22">
        <v>0</v>
      </c>
      <c r="Z644" s="22">
        <v>0</v>
      </c>
      <c r="AA644" s="22">
        <v>0</v>
      </c>
      <c r="AB644" s="22">
        <v>0</v>
      </c>
      <c r="AC644" s="22">
        <v>0</v>
      </c>
      <c r="AD644" s="22">
        <v>0</v>
      </c>
      <c r="AE644" s="22">
        <v>0</v>
      </c>
      <c r="AF644" s="22">
        <v>0</v>
      </c>
      <c r="AG644" s="22">
        <v>0</v>
      </c>
      <c r="AH644" s="22">
        <v>0</v>
      </c>
      <c r="AI644" s="22">
        <v>0</v>
      </c>
      <c r="AJ644" s="22">
        <v>0</v>
      </c>
      <c r="AK644" s="22">
        <v>0</v>
      </c>
      <c r="AL644" s="22">
        <v>0</v>
      </c>
      <c r="AM644" s="22">
        <v>0</v>
      </c>
      <c r="AN644" s="22">
        <v>0</v>
      </c>
      <c r="AO644" s="22">
        <v>0</v>
      </c>
      <c r="AP644" s="22">
        <v>0</v>
      </c>
      <c r="AQ644" s="22">
        <v>0</v>
      </c>
      <c r="AR644" s="22">
        <v>0</v>
      </c>
      <c r="AS644" s="22">
        <v>0</v>
      </c>
    </row>
    <row r="645" spans="1:45" ht="12" customHeight="1" x14ac:dyDescent="0.25">
      <c r="A645" s="3" t="s">
        <v>763</v>
      </c>
      <c r="B645" s="3" t="s">
        <v>594</v>
      </c>
      <c r="C645" s="3" t="s">
        <v>596</v>
      </c>
      <c r="D645" s="22">
        <f t="shared" ref="D645:D708" si="30">SUMIFS($G645:$AS645,$G$3:$AS$3,"Girls")</f>
        <v>8</v>
      </c>
      <c r="E645" s="22">
        <f t="shared" ref="E645:E708" si="31">SUMIFS($G645:$AS645,$G$3:$AS$3,"Boys")</f>
        <v>11</v>
      </c>
      <c r="F645" s="22">
        <f t="shared" ref="F645:F708" si="32">SUMIFS($G645:$AS645,$G$3:$AS$3,"Total")</f>
        <v>19</v>
      </c>
      <c r="G645" s="22">
        <v>8</v>
      </c>
      <c r="H645" s="22">
        <v>10</v>
      </c>
      <c r="I645" s="22">
        <v>18</v>
      </c>
      <c r="J645" s="22">
        <v>0</v>
      </c>
      <c r="K645" s="22">
        <v>0</v>
      </c>
      <c r="L645" s="22">
        <v>0</v>
      </c>
      <c r="M645" s="22">
        <v>0</v>
      </c>
      <c r="N645" s="22">
        <v>0</v>
      </c>
      <c r="O645" s="22">
        <v>0</v>
      </c>
      <c r="P645" s="22">
        <v>0</v>
      </c>
      <c r="Q645" s="22">
        <v>0</v>
      </c>
      <c r="R645" s="22">
        <v>0</v>
      </c>
      <c r="S645" s="22">
        <v>0</v>
      </c>
      <c r="T645" s="22">
        <v>0</v>
      </c>
      <c r="U645" s="22">
        <v>0</v>
      </c>
      <c r="V645" s="22">
        <v>0</v>
      </c>
      <c r="W645" s="22">
        <v>0</v>
      </c>
      <c r="X645" s="22">
        <v>0</v>
      </c>
      <c r="Y645" s="22">
        <v>0</v>
      </c>
      <c r="Z645" s="22">
        <v>0</v>
      </c>
      <c r="AA645" s="22">
        <v>0</v>
      </c>
      <c r="AB645" s="22">
        <v>0</v>
      </c>
      <c r="AC645" s="22">
        <v>0</v>
      </c>
      <c r="AD645" s="22">
        <v>0</v>
      </c>
      <c r="AE645" s="22">
        <v>0</v>
      </c>
      <c r="AF645" s="22">
        <v>1</v>
      </c>
      <c r="AG645" s="22">
        <v>1</v>
      </c>
      <c r="AH645" s="22">
        <v>0</v>
      </c>
      <c r="AI645" s="22">
        <v>0</v>
      </c>
      <c r="AJ645" s="22">
        <v>0</v>
      </c>
      <c r="AK645" s="22">
        <v>0</v>
      </c>
      <c r="AL645" s="22">
        <v>0</v>
      </c>
      <c r="AM645" s="22">
        <v>0</v>
      </c>
      <c r="AN645" s="22">
        <v>0</v>
      </c>
      <c r="AO645" s="22">
        <v>0</v>
      </c>
      <c r="AP645" s="22">
        <v>0</v>
      </c>
      <c r="AQ645" s="22">
        <v>0</v>
      </c>
      <c r="AR645" s="22">
        <v>0</v>
      </c>
      <c r="AS645" s="22">
        <v>0</v>
      </c>
    </row>
    <row r="646" spans="1:45" ht="12" customHeight="1" x14ac:dyDescent="0.25">
      <c r="A646" s="3" t="s">
        <v>763</v>
      </c>
      <c r="B646" s="3" t="s">
        <v>594</v>
      </c>
      <c r="C646" s="3" t="s">
        <v>597</v>
      </c>
      <c r="D646" s="22">
        <f t="shared" si="30"/>
        <v>1</v>
      </c>
      <c r="E646" s="22">
        <f t="shared" si="31"/>
        <v>2</v>
      </c>
      <c r="F646" s="22">
        <f t="shared" si="32"/>
        <v>3</v>
      </c>
      <c r="G646" s="22">
        <v>1</v>
      </c>
      <c r="H646" s="22">
        <v>2</v>
      </c>
      <c r="I646" s="22">
        <v>3</v>
      </c>
      <c r="J646" s="22">
        <v>0</v>
      </c>
      <c r="K646" s="22">
        <v>0</v>
      </c>
      <c r="L646" s="22">
        <v>0</v>
      </c>
      <c r="M646" s="22">
        <v>0</v>
      </c>
      <c r="N646" s="22">
        <v>0</v>
      </c>
      <c r="O646" s="22">
        <v>0</v>
      </c>
      <c r="P646" s="22">
        <v>0</v>
      </c>
      <c r="Q646" s="22">
        <v>0</v>
      </c>
      <c r="R646" s="22">
        <v>0</v>
      </c>
      <c r="S646" s="22">
        <v>0</v>
      </c>
      <c r="T646" s="22">
        <v>0</v>
      </c>
      <c r="U646" s="22">
        <v>0</v>
      </c>
      <c r="V646" s="22">
        <v>0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>
        <v>0</v>
      </c>
      <c r="AD646" s="22">
        <v>0</v>
      </c>
      <c r="AE646" s="22">
        <v>0</v>
      </c>
      <c r="AF646" s="22">
        <v>0</v>
      </c>
      <c r="AG646" s="22">
        <v>0</v>
      </c>
      <c r="AH646" s="22">
        <v>0</v>
      </c>
      <c r="AI646" s="22">
        <v>0</v>
      </c>
      <c r="AJ646" s="22">
        <v>0</v>
      </c>
      <c r="AK646" s="22">
        <v>0</v>
      </c>
      <c r="AL646" s="22">
        <v>0</v>
      </c>
      <c r="AM646" s="22">
        <v>0</v>
      </c>
      <c r="AN646" s="22">
        <v>0</v>
      </c>
      <c r="AO646" s="22">
        <v>0</v>
      </c>
      <c r="AP646" s="22">
        <v>0</v>
      </c>
      <c r="AQ646" s="22">
        <v>0</v>
      </c>
      <c r="AR646" s="22">
        <v>0</v>
      </c>
      <c r="AS646" s="22">
        <v>0</v>
      </c>
    </row>
    <row r="647" spans="1:45" ht="12" customHeight="1" x14ac:dyDescent="0.25">
      <c r="A647" s="3" t="s">
        <v>763</v>
      </c>
      <c r="B647" s="3" t="s">
        <v>594</v>
      </c>
      <c r="C647" s="3" t="s">
        <v>481</v>
      </c>
      <c r="D647" s="22">
        <f t="shared" si="30"/>
        <v>8</v>
      </c>
      <c r="E647" s="22">
        <f t="shared" si="31"/>
        <v>4</v>
      </c>
      <c r="F647" s="22">
        <f t="shared" si="32"/>
        <v>12</v>
      </c>
      <c r="G647" s="22">
        <v>3</v>
      </c>
      <c r="H647" s="22">
        <v>3</v>
      </c>
      <c r="I647" s="22">
        <v>6</v>
      </c>
      <c r="J647" s="22">
        <v>1</v>
      </c>
      <c r="K647" s="22">
        <v>0</v>
      </c>
      <c r="L647" s="22">
        <v>1</v>
      </c>
      <c r="M647" s="22">
        <v>0</v>
      </c>
      <c r="N647" s="22">
        <v>0</v>
      </c>
      <c r="O647" s="22">
        <v>0</v>
      </c>
      <c r="P647" s="22">
        <v>0</v>
      </c>
      <c r="Q647" s="22">
        <v>0</v>
      </c>
      <c r="R647" s="22">
        <v>0</v>
      </c>
      <c r="S647" s="22">
        <v>0</v>
      </c>
      <c r="T647" s="22">
        <v>0</v>
      </c>
      <c r="U647" s="22">
        <v>0</v>
      </c>
      <c r="V647" s="22">
        <v>0</v>
      </c>
      <c r="W647" s="22">
        <v>0</v>
      </c>
      <c r="X647" s="22">
        <v>0</v>
      </c>
      <c r="Y647" s="22">
        <v>0</v>
      </c>
      <c r="Z647" s="22">
        <v>0</v>
      </c>
      <c r="AA647" s="22">
        <v>0</v>
      </c>
      <c r="AB647" s="22">
        <v>0</v>
      </c>
      <c r="AC647" s="22">
        <v>0</v>
      </c>
      <c r="AD647" s="22">
        <v>0</v>
      </c>
      <c r="AE647" s="22">
        <v>0</v>
      </c>
      <c r="AF647" s="22">
        <v>1</v>
      </c>
      <c r="AG647" s="22">
        <v>1</v>
      </c>
      <c r="AH647" s="22">
        <v>0</v>
      </c>
      <c r="AI647" s="22">
        <v>0</v>
      </c>
      <c r="AJ647" s="22">
        <v>0</v>
      </c>
      <c r="AK647" s="22">
        <v>1</v>
      </c>
      <c r="AL647" s="22">
        <v>0</v>
      </c>
      <c r="AM647" s="22">
        <v>1</v>
      </c>
      <c r="AN647" s="22">
        <v>0</v>
      </c>
      <c r="AO647" s="22">
        <v>0</v>
      </c>
      <c r="AP647" s="22">
        <v>0</v>
      </c>
      <c r="AQ647" s="22">
        <v>3</v>
      </c>
      <c r="AR647" s="22">
        <v>0</v>
      </c>
      <c r="AS647" s="22">
        <v>3</v>
      </c>
    </row>
    <row r="648" spans="1:45" ht="12" customHeight="1" x14ac:dyDescent="0.25">
      <c r="A648" s="3" t="s">
        <v>763</v>
      </c>
      <c r="B648" s="3" t="s">
        <v>594</v>
      </c>
      <c r="C648" s="3" t="s">
        <v>891</v>
      </c>
      <c r="D648" s="22">
        <f t="shared" si="30"/>
        <v>13</v>
      </c>
      <c r="E648" s="22">
        <f t="shared" si="31"/>
        <v>15</v>
      </c>
      <c r="F648" s="22">
        <f t="shared" si="32"/>
        <v>28</v>
      </c>
      <c r="G648" s="22">
        <v>13</v>
      </c>
      <c r="H648" s="22">
        <v>15</v>
      </c>
      <c r="I648" s="22">
        <v>28</v>
      </c>
      <c r="J648" s="22">
        <v>0</v>
      </c>
      <c r="K648" s="22">
        <v>0</v>
      </c>
      <c r="L648" s="22">
        <v>0</v>
      </c>
      <c r="M648" s="22">
        <v>0</v>
      </c>
      <c r="N648" s="22">
        <v>0</v>
      </c>
      <c r="O648" s="22">
        <v>0</v>
      </c>
      <c r="P648" s="22">
        <v>0</v>
      </c>
      <c r="Q648" s="22">
        <v>0</v>
      </c>
      <c r="R648" s="22">
        <v>0</v>
      </c>
      <c r="S648" s="22">
        <v>0</v>
      </c>
      <c r="T648" s="22">
        <v>0</v>
      </c>
      <c r="U648" s="22">
        <v>0</v>
      </c>
      <c r="V648" s="22">
        <v>0</v>
      </c>
      <c r="W648" s="22">
        <v>0</v>
      </c>
      <c r="X648" s="22">
        <v>0</v>
      </c>
      <c r="Y648" s="22">
        <v>0</v>
      </c>
      <c r="Z648" s="22">
        <v>0</v>
      </c>
      <c r="AA648" s="22">
        <v>0</v>
      </c>
      <c r="AB648" s="22">
        <v>0</v>
      </c>
      <c r="AC648" s="22">
        <v>0</v>
      </c>
      <c r="AD648" s="22">
        <v>0</v>
      </c>
      <c r="AE648" s="22">
        <v>0</v>
      </c>
      <c r="AF648" s="22">
        <v>0</v>
      </c>
      <c r="AG648" s="22">
        <v>0</v>
      </c>
      <c r="AH648" s="22">
        <v>0</v>
      </c>
      <c r="AI648" s="22">
        <v>0</v>
      </c>
      <c r="AJ648" s="22">
        <v>0</v>
      </c>
      <c r="AK648" s="22">
        <v>0</v>
      </c>
      <c r="AL648" s="22">
        <v>0</v>
      </c>
      <c r="AM648" s="22">
        <v>0</v>
      </c>
      <c r="AN648" s="22">
        <v>0</v>
      </c>
      <c r="AO648" s="22">
        <v>0</v>
      </c>
      <c r="AP648" s="22">
        <v>0</v>
      </c>
      <c r="AQ648" s="22">
        <v>0</v>
      </c>
      <c r="AR648" s="22">
        <v>0</v>
      </c>
      <c r="AS648" s="22">
        <v>0</v>
      </c>
    </row>
    <row r="649" spans="1:45" ht="12" customHeight="1" x14ac:dyDescent="0.25">
      <c r="A649" s="3" t="s">
        <v>763</v>
      </c>
      <c r="B649" s="3" t="s">
        <v>594</v>
      </c>
      <c r="C649" s="3" t="s">
        <v>553</v>
      </c>
      <c r="D649" s="22">
        <f t="shared" si="30"/>
        <v>11</v>
      </c>
      <c r="E649" s="22">
        <f t="shared" si="31"/>
        <v>12</v>
      </c>
      <c r="F649" s="22">
        <f t="shared" si="32"/>
        <v>23</v>
      </c>
      <c r="G649" s="22">
        <v>8</v>
      </c>
      <c r="H649" s="22">
        <v>12</v>
      </c>
      <c r="I649" s="22">
        <v>20</v>
      </c>
      <c r="J649" s="22">
        <v>0</v>
      </c>
      <c r="K649" s="22">
        <v>0</v>
      </c>
      <c r="L649" s="22">
        <v>0</v>
      </c>
      <c r="M649" s="22">
        <v>1</v>
      </c>
      <c r="N649" s="22">
        <v>0</v>
      </c>
      <c r="O649" s="22">
        <v>1</v>
      </c>
      <c r="P649" s="22">
        <v>0</v>
      </c>
      <c r="Q649" s="22">
        <v>0</v>
      </c>
      <c r="R649" s="22">
        <v>0</v>
      </c>
      <c r="S649" s="22">
        <v>0</v>
      </c>
      <c r="T649" s="22">
        <v>0</v>
      </c>
      <c r="U649" s="22">
        <v>0</v>
      </c>
      <c r="V649" s="22">
        <v>0</v>
      </c>
      <c r="W649" s="22">
        <v>0</v>
      </c>
      <c r="X649" s="22">
        <v>0</v>
      </c>
      <c r="Y649" s="22">
        <v>0</v>
      </c>
      <c r="Z649" s="22">
        <v>0</v>
      </c>
      <c r="AA649" s="22">
        <v>0</v>
      </c>
      <c r="AB649" s="22">
        <v>0</v>
      </c>
      <c r="AC649" s="22">
        <v>0</v>
      </c>
      <c r="AD649" s="22">
        <v>0</v>
      </c>
      <c r="AE649" s="22">
        <v>0</v>
      </c>
      <c r="AF649" s="22">
        <v>0</v>
      </c>
      <c r="AG649" s="22">
        <v>0</v>
      </c>
      <c r="AH649" s="22">
        <v>0</v>
      </c>
      <c r="AI649" s="22">
        <v>0</v>
      </c>
      <c r="AJ649" s="22">
        <v>0</v>
      </c>
      <c r="AK649" s="22">
        <v>0</v>
      </c>
      <c r="AL649" s="22">
        <v>0</v>
      </c>
      <c r="AM649" s="22">
        <v>0</v>
      </c>
      <c r="AN649" s="22">
        <v>0</v>
      </c>
      <c r="AO649" s="22">
        <v>0</v>
      </c>
      <c r="AP649" s="22">
        <v>0</v>
      </c>
      <c r="AQ649" s="22">
        <v>2</v>
      </c>
      <c r="AR649" s="22">
        <v>0</v>
      </c>
      <c r="AS649" s="22">
        <v>2</v>
      </c>
    </row>
    <row r="650" spans="1:45" ht="12" customHeight="1" x14ac:dyDescent="0.25">
      <c r="A650" s="3" t="s">
        <v>763</v>
      </c>
      <c r="B650" s="3" t="s">
        <v>20</v>
      </c>
      <c r="C650" s="3" t="s">
        <v>598</v>
      </c>
      <c r="D650" s="22">
        <f t="shared" si="30"/>
        <v>3</v>
      </c>
      <c r="E650" s="22">
        <f t="shared" si="31"/>
        <v>1</v>
      </c>
      <c r="F650" s="22">
        <f t="shared" si="32"/>
        <v>4</v>
      </c>
      <c r="G650" s="22">
        <v>2</v>
      </c>
      <c r="H650" s="22">
        <v>0</v>
      </c>
      <c r="I650" s="22">
        <v>2</v>
      </c>
      <c r="J650" s="22">
        <v>0</v>
      </c>
      <c r="K650" s="22">
        <v>0</v>
      </c>
      <c r="L650" s="22">
        <v>0</v>
      </c>
      <c r="M650" s="22">
        <v>0</v>
      </c>
      <c r="N650" s="22">
        <v>1</v>
      </c>
      <c r="O650" s="22">
        <v>1</v>
      </c>
      <c r="P650" s="22">
        <v>0</v>
      </c>
      <c r="Q650" s="22">
        <v>0</v>
      </c>
      <c r="R650" s="22">
        <v>0</v>
      </c>
      <c r="S650" s="22">
        <v>0</v>
      </c>
      <c r="T650" s="22">
        <v>0</v>
      </c>
      <c r="U650" s="22">
        <v>0</v>
      </c>
      <c r="V650" s="22">
        <v>0</v>
      </c>
      <c r="W650" s="22">
        <v>0</v>
      </c>
      <c r="X650" s="22">
        <v>0</v>
      </c>
      <c r="Y650" s="22">
        <v>0</v>
      </c>
      <c r="Z650" s="22">
        <v>0</v>
      </c>
      <c r="AA650" s="22">
        <v>0</v>
      </c>
      <c r="AB650" s="22">
        <v>0</v>
      </c>
      <c r="AC650" s="22">
        <v>0</v>
      </c>
      <c r="AD650" s="22">
        <v>0</v>
      </c>
      <c r="AE650" s="22">
        <v>1</v>
      </c>
      <c r="AF650" s="22">
        <v>0</v>
      </c>
      <c r="AG650" s="22">
        <v>1</v>
      </c>
      <c r="AH650" s="22">
        <v>0</v>
      </c>
      <c r="AI650" s="22">
        <v>0</v>
      </c>
      <c r="AJ650" s="22">
        <v>0</v>
      </c>
      <c r="AK650" s="22">
        <v>0</v>
      </c>
      <c r="AL650" s="22">
        <v>0</v>
      </c>
      <c r="AM650" s="22">
        <v>0</v>
      </c>
      <c r="AN650" s="22">
        <v>0</v>
      </c>
      <c r="AO650" s="22">
        <v>0</v>
      </c>
      <c r="AP650" s="22">
        <v>0</v>
      </c>
      <c r="AQ650" s="22">
        <v>0</v>
      </c>
      <c r="AR650" s="22">
        <v>0</v>
      </c>
      <c r="AS650" s="22">
        <v>0</v>
      </c>
    </row>
    <row r="651" spans="1:45" ht="12" customHeight="1" x14ac:dyDescent="0.25">
      <c r="A651" s="3" t="s">
        <v>763</v>
      </c>
      <c r="B651" s="3" t="s">
        <v>20</v>
      </c>
      <c r="C651" s="3" t="s">
        <v>601</v>
      </c>
      <c r="D651" s="22">
        <f t="shared" si="30"/>
        <v>14</v>
      </c>
      <c r="E651" s="22">
        <f t="shared" si="31"/>
        <v>27</v>
      </c>
      <c r="F651" s="22">
        <f t="shared" si="32"/>
        <v>41</v>
      </c>
      <c r="G651" s="22">
        <v>14</v>
      </c>
      <c r="H651" s="22">
        <v>24</v>
      </c>
      <c r="I651" s="22">
        <v>38</v>
      </c>
      <c r="J651" s="22">
        <v>0</v>
      </c>
      <c r="K651" s="22">
        <v>0</v>
      </c>
      <c r="L651" s="22">
        <v>0</v>
      </c>
      <c r="M651" s="22">
        <v>0</v>
      </c>
      <c r="N651" s="22">
        <v>0</v>
      </c>
      <c r="O651" s="22">
        <v>0</v>
      </c>
      <c r="P651" s="22">
        <v>0</v>
      </c>
      <c r="Q651" s="22">
        <v>0</v>
      </c>
      <c r="R651" s="22">
        <v>0</v>
      </c>
      <c r="S651" s="22">
        <v>0</v>
      </c>
      <c r="T651" s="22">
        <v>0</v>
      </c>
      <c r="U651" s="22">
        <v>0</v>
      </c>
      <c r="V651" s="22">
        <v>0</v>
      </c>
      <c r="W651" s="22">
        <v>0</v>
      </c>
      <c r="X651" s="22">
        <v>0</v>
      </c>
      <c r="Y651" s="22">
        <v>0</v>
      </c>
      <c r="Z651" s="22">
        <v>0</v>
      </c>
      <c r="AA651" s="22">
        <v>0</v>
      </c>
      <c r="AB651" s="22">
        <v>0</v>
      </c>
      <c r="AC651" s="22">
        <v>0</v>
      </c>
      <c r="AD651" s="22">
        <v>0</v>
      </c>
      <c r="AE651" s="22">
        <v>0</v>
      </c>
      <c r="AF651" s="22">
        <v>1</v>
      </c>
      <c r="AG651" s="22">
        <v>1</v>
      </c>
      <c r="AH651" s="22">
        <v>0</v>
      </c>
      <c r="AI651" s="22">
        <v>0</v>
      </c>
      <c r="AJ651" s="22">
        <v>0</v>
      </c>
      <c r="AK651" s="22">
        <v>0</v>
      </c>
      <c r="AL651" s="22">
        <v>2</v>
      </c>
      <c r="AM651" s="22">
        <v>2</v>
      </c>
      <c r="AN651" s="22">
        <v>0</v>
      </c>
      <c r="AO651" s="22">
        <v>0</v>
      </c>
      <c r="AP651" s="22">
        <v>0</v>
      </c>
      <c r="AQ651" s="22">
        <v>0</v>
      </c>
      <c r="AR651" s="22">
        <v>0</v>
      </c>
      <c r="AS651" s="22">
        <v>0</v>
      </c>
    </row>
    <row r="652" spans="1:45" ht="12" customHeight="1" x14ac:dyDescent="0.25">
      <c r="A652" s="3" t="s">
        <v>763</v>
      </c>
      <c r="B652" s="3" t="s">
        <v>20</v>
      </c>
      <c r="C652" s="3" t="s">
        <v>603</v>
      </c>
      <c r="D652" s="22">
        <f t="shared" si="30"/>
        <v>4</v>
      </c>
      <c r="E652" s="22">
        <f t="shared" si="31"/>
        <v>8</v>
      </c>
      <c r="F652" s="22">
        <f t="shared" si="32"/>
        <v>12</v>
      </c>
      <c r="G652" s="22">
        <v>3</v>
      </c>
      <c r="H652" s="22">
        <v>4</v>
      </c>
      <c r="I652" s="22">
        <v>7</v>
      </c>
      <c r="J652" s="22">
        <v>0</v>
      </c>
      <c r="K652" s="22">
        <v>0</v>
      </c>
      <c r="L652" s="22">
        <v>0</v>
      </c>
      <c r="M652" s="22">
        <v>0</v>
      </c>
      <c r="N652" s="22">
        <v>3</v>
      </c>
      <c r="O652" s="22">
        <v>3</v>
      </c>
      <c r="P652" s="22">
        <v>0</v>
      </c>
      <c r="Q652" s="22">
        <v>1</v>
      </c>
      <c r="R652" s="22">
        <v>1</v>
      </c>
      <c r="S652" s="22">
        <v>0</v>
      </c>
      <c r="T652" s="22">
        <v>0</v>
      </c>
      <c r="U652" s="22">
        <v>0</v>
      </c>
      <c r="V652" s="22">
        <v>0</v>
      </c>
      <c r="W652" s="22">
        <v>0</v>
      </c>
      <c r="X652" s="22">
        <v>0</v>
      </c>
      <c r="Y652" s="22">
        <v>1</v>
      </c>
      <c r="Z652" s="22">
        <v>0</v>
      </c>
      <c r="AA652" s="22">
        <v>1</v>
      </c>
      <c r="AB652" s="22">
        <v>0</v>
      </c>
      <c r="AC652" s="22">
        <v>0</v>
      </c>
      <c r="AD652" s="22">
        <v>0</v>
      </c>
      <c r="AE652" s="22">
        <v>0</v>
      </c>
      <c r="AF652" s="22">
        <v>0</v>
      </c>
      <c r="AG652" s="22">
        <v>0</v>
      </c>
      <c r="AH652" s="22">
        <v>0</v>
      </c>
      <c r="AI652" s="22">
        <v>0</v>
      </c>
      <c r="AJ652" s="22">
        <v>0</v>
      </c>
      <c r="AK652" s="22">
        <v>0</v>
      </c>
      <c r="AL652" s="22">
        <v>0</v>
      </c>
      <c r="AM652" s="22">
        <v>0</v>
      </c>
      <c r="AN652" s="22">
        <v>0</v>
      </c>
      <c r="AO652" s="22">
        <v>0</v>
      </c>
      <c r="AP652" s="22">
        <v>0</v>
      </c>
      <c r="AQ652" s="22">
        <v>0</v>
      </c>
      <c r="AR652" s="22">
        <v>0</v>
      </c>
      <c r="AS652" s="22">
        <v>0</v>
      </c>
    </row>
    <row r="653" spans="1:45" ht="12" customHeight="1" x14ac:dyDescent="0.25">
      <c r="A653" s="3" t="s">
        <v>763</v>
      </c>
      <c r="B653" s="3" t="s">
        <v>20</v>
      </c>
      <c r="C653" s="3" t="s">
        <v>602</v>
      </c>
      <c r="D653" s="22">
        <f t="shared" si="30"/>
        <v>0</v>
      </c>
      <c r="E653" s="22">
        <f t="shared" si="31"/>
        <v>0</v>
      </c>
      <c r="F653" s="22">
        <f t="shared" si="32"/>
        <v>0</v>
      </c>
      <c r="G653" s="22">
        <v>0</v>
      </c>
      <c r="H653" s="22">
        <v>0</v>
      </c>
      <c r="I653" s="22">
        <v>0</v>
      </c>
      <c r="J653" s="22">
        <v>0</v>
      </c>
      <c r="K653" s="22">
        <v>0</v>
      </c>
      <c r="L653" s="22">
        <v>0</v>
      </c>
      <c r="M653" s="22">
        <v>0</v>
      </c>
      <c r="N653" s="22">
        <v>0</v>
      </c>
      <c r="O653" s="22">
        <v>0</v>
      </c>
      <c r="P653" s="22">
        <v>0</v>
      </c>
      <c r="Q653" s="22">
        <v>0</v>
      </c>
      <c r="R653" s="22">
        <v>0</v>
      </c>
      <c r="S653" s="22">
        <v>0</v>
      </c>
      <c r="T653" s="22">
        <v>0</v>
      </c>
      <c r="U653" s="22">
        <v>0</v>
      </c>
      <c r="V653" s="22">
        <v>0</v>
      </c>
      <c r="W653" s="22">
        <v>0</v>
      </c>
      <c r="X653" s="22">
        <v>0</v>
      </c>
      <c r="Y653" s="22">
        <v>0</v>
      </c>
      <c r="Z653" s="22">
        <v>0</v>
      </c>
      <c r="AA653" s="22">
        <v>0</v>
      </c>
      <c r="AB653" s="22">
        <v>0</v>
      </c>
      <c r="AC653" s="22">
        <v>0</v>
      </c>
      <c r="AD653" s="22">
        <v>0</v>
      </c>
      <c r="AE653" s="22">
        <v>0</v>
      </c>
      <c r="AF653" s="22">
        <v>0</v>
      </c>
      <c r="AG653" s="22">
        <v>0</v>
      </c>
      <c r="AH653" s="22">
        <v>0</v>
      </c>
      <c r="AI653" s="22">
        <v>0</v>
      </c>
      <c r="AJ653" s="22">
        <v>0</v>
      </c>
      <c r="AK653" s="22">
        <v>0</v>
      </c>
      <c r="AL653" s="22">
        <v>0</v>
      </c>
      <c r="AM653" s="22">
        <v>0</v>
      </c>
      <c r="AN653" s="22">
        <v>0</v>
      </c>
      <c r="AO653" s="22">
        <v>0</v>
      </c>
      <c r="AP653" s="22">
        <v>0</v>
      </c>
      <c r="AQ653" s="22">
        <v>0</v>
      </c>
      <c r="AR653" s="22">
        <v>0</v>
      </c>
      <c r="AS653" s="22">
        <v>0</v>
      </c>
    </row>
    <row r="654" spans="1:45" ht="12" customHeight="1" x14ac:dyDescent="0.25">
      <c r="A654" s="3" t="s">
        <v>763</v>
      </c>
      <c r="B654" s="3" t="s">
        <v>20</v>
      </c>
      <c r="C654" s="3" t="s">
        <v>606</v>
      </c>
      <c r="D654" s="22">
        <f t="shared" si="30"/>
        <v>2</v>
      </c>
      <c r="E654" s="22">
        <f t="shared" si="31"/>
        <v>3</v>
      </c>
      <c r="F654" s="22">
        <f t="shared" si="32"/>
        <v>5</v>
      </c>
      <c r="G654" s="22">
        <v>1</v>
      </c>
      <c r="H654" s="22">
        <v>1</v>
      </c>
      <c r="I654" s="22">
        <v>2</v>
      </c>
      <c r="J654" s="22">
        <v>0</v>
      </c>
      <c r="K654" s="22">
        <v>1</v>
      </c>
      <c r="L654" s="22">
        <v>1</v>
      </c>
      <c r="M654" s="22">
        <v>0</v>
      </c>
      <c r="N654" s="22">
        <v>0</v>
      </c>
      <c r="O654" s="22">
        <v>0</v>
      </c>
      <c r="P654" s="22">
        <v>0</v>
      </c>
      <c r="Q654" s="22">
        <v>0</v>
      </c>
      <c r="R654" s="22">
        <v>0</v>
      </c>
      <c r="S654" s="22">
        <v>0</v>
      </c>
      <c r="T654" s="22">
        <v>0</v>
      </c>
      <c r="U654" s="22">
        <v>0</v>
      </c>
      <c r="V654" s="22">
        <v>0</v>
      </c>
      <c r="W654" s="22">
        <v>0</v>
      </c>
      <c r="X654" s="22">
        <v>0</v>
      </c>
      <c r="Y654" s="22">
        <v>0</v>
      </c>
      <c r="Z654" s="22">
        <v>0</v>
      </c>
      <c r="AA654" s="22">
        <v>0</v>
      </c>
      <c r="AB654" s="22">
        <v>0</v>
      </c>
      <c r="AC654" s="22">
        <v>0</v>
      </c>
      <c r="AD654" s="22">
        <v>0</v>
      </c>
      <c r="AE654" s="22">
        <v>1</v>
      </c>
      <c r="AF654" s="22">
        <v>1</v>
      </c>
      <c r="AG654" s="22">
        <v>2</v>
      </c>
      <c r="AH654" s="22">
        <v>0</v>
      </c>
      <c r="AI654" s="22">
        <v>0</v>
      </c>
      <c r="AJ654" s="22">
        <v>0</v>
      </c>
      <c r="AK654" s="22">
        <v>0</v>
      </c>
      <c r="AL654" s="22">
        <v>0</v>
      </c>
      <c r="AM654" s="22">
        <v>0</v>
      </c>
      <c r="AN654" s="22">
        <v>0</v>
      </c>
      <c r="AO654" s="22">
        <v>0</v>
      </c>
      <c r="AP654" s="22">
        <v>0</v>
      </c>
      <c r="AQ654" s="22">
        <v>0</v>
      </c>
      <c r="AR654" s="22">
        <v>0</v>
      </c>
      <c r="AS654" s="22">
        <v>0</v>
      </c>
    </row>
    <row r="655" spans="1:45" ht="12" customHeight="1" x14ac:dyDescent="0.25">
      <c r="A655" s="3" t="s">
        <v>763</v>
      </c>
      <c r="B655" s="3" t="s">
        <v>20</v>
      </c>
      <c r="C655" s="3" t="s">
        <v>605</v>
      </c>
      <c r="D655" s="22">
        <f t="shared" si="30"/>
        <v>0</v>
      </c>
      <c r="E655" s="22">
        <f t="shared" si="31"/>
        <v>0</v>
      </c>
      <c r="F655" s="22">
        <f t="shared" si="32"/>
        <v>0</v>
      </c>
      <c r="G655" s="22">
        <v>0</v>
      </c>
      <c r="H655" s="22">
        <v>0</v>
      </c>
      <c r="I655" s="22">
        <v>0</v>
      </c>
      <c r="J655" s="22">
        <v>0</v>
      </c>
      <c r="K655" s="22">
        <v>0</v>
      </c>
      <c r="L655" s="22">
        <v>0</v>
      </c>
      <c r="M655" s="22">
        <v>0</v>
      </c>
      <c r="N655" s="22">
        <v>0</v>
      </c>
      <c r="O655" s="22">
        <v>0</v>
      </c>
      <c r="P655" s="22">
        <v>0</v>
      </c>
      <c r="Q655" s="22">
        <v>0</v>
      </c>
      <c r="R655" s="22">
        <v>0</v>
      </c>
      <c r="S655" s="22">
        <v>0</v>
      </c>
      <c r="T655" s="22">
        <v>0</v>
      </c>
      <c r="U655" s="22">
        <v>0</v>
      </c>
      <c r="V655" s="22">
        <v>0</v>
      </c>
      <c r="W655" s="22">
        <v>0</v>
      </c>
      <c r="X655" s="22">
        <v>0</v>
      </c>
      <c r="Y655" s="22">
        <v>0</v>
      </c>
      <c r="Z655" s="22">
        <v>0</v>
      </c>
      <c r="AA655" s="22">
        <v>0</v>
      </c>
      <c r="AB655" s="22">
        <v>0</v>
      </c>
      <c r="AC655" s="22">
        <v>0</v>
      </c>
      <c r="AD655" s="22">
        <v>0</v>
      </c>
      <c r="AE655" s="22">
        <v>0</v>
      </c>
      <c r="AF655" s="22">
        <v>0</v>
      </c>
      <c r="AG655" s="22">
        <v>0</v>
      </c>
      <c r="AH655" s="22">
        <v>0</v>
      </c>
      <c r="AI655" s="22">
        <v>0</v>
      </c>
      <c r="AJ655" s="22">
        <v>0</v>
      </c>
      <c r="AK655" s="22">
        <v>0</v>
      </c>
      <c r="AL655" s="22">
        <v>0</v>
      </c>
      <c r="AM655" s="22">
        <v>0</v>
      </c>
      <c r="AN655" s="22">
        <v>0</v>
      </c>
      <c r="AO655" s="22">
        <v>0</v>
      </c>
      <c r="AP655" s="22">
        <v>0</v>
      </c>
      <c r="AQ655" s="22">
        <v>0</v>
      </c>
      <c r="AR655" s="22">
        <v>0</v>
      </c>
      <c r="AS655" s="22">
        <v>0</v>
      </c>
    </row>
    <row r="656" spans="1:45" ht="12" customHeight="1" x14ac:dyDescent="0.25">
      <c r="A656" s="3" t="s">
        <v>763</v>
      </c>
      <c r="B656" s="3" t="s">
        <v>20</v>
      </c>
      <c r="C656" s="3" t="s">
        <v>599</v>
      </c>
      <c r="D656" s="22">
        <f t="shared" si="30"/>
        <v>9</v>
      </c>
      <c r="E656" s="22">
        <f t="shared" si="31"/>
        <v>8</v>
      </c>
      <c r="F656" s="22">
        <f t="shared" si="32"/>
        <v>17</v>
      </c>
      <c r="G656" s="22">
        <v>9</v>
      </c>
      <c r="H656" s="22">
        <v>8</v>
      </c>
      <c r="I656" s="22">
        <v>17</v>
      </c>
      <c r="J656" s="22">
        <v>0</v>
      </c>
      <c r="K656" s="22">
        <v>0</v>
      </c>
      <c r="L656" s="22">
        <v>0</v>
      </c>
      <c r="M656" s="22">
        <v>0</v>
      </c>
      <c r="N656" s="22">
        <v>0</v>
      </c>
      <c r="O656" s="22">
        <v>0</v>
      </c>
      <c r="P656" s="22">
        <v>0</v>
      </c>
      <c r="Q656" s="22">
        <v>0</v>
      </c>
      <c r="R656" s="22">
        <v>0</v>
      </c>
      <c r="S656" s="22">
        <v>0</v>
      </c>
      <c r="T656" s="22">
        <v>0</v>
      </c>
      <c r="U656" s="22">
        <v>0</v>
      </c>
      <c r="V656" s="22">
        <v>0</v>
      </c>
      <c r="W656" s="22">
        <v>0</v>
      </c>
      <c r="X656" s="22">
        <v>0</v>
      </c>
      <c r="Y656" s="22">
        <v>0</v>
      </c>
      <c r="Z656" s="22">
        <v>0</v>
      </c>
      <c r="AA656" s="22">
        <v>0</v>
      </c>
      <c r="AB656" s="22">
        <v>0</v>
      </c>
      <c r="AC656" s="22">
        <v>0</v>
      </c>
      <c r="AD656" s="22">
        <v>0</v>
      </c>
      <c r="AE656" s="22">
        <v>0</v>
      </c>
      <c r="AF656" s="22">
        <v>0</v>
      </c>
      <c r="AG656" s="22">
        <v>0</v>
      </c>
      <c r="AH656" s="22">
        <v>0</v>
      </c>
      <c r="AI656" s="22">
        <v>0</v>
      </c>
      <c r="AJ656" s="22">
        <v>0</v>
      </c>
      <c r="AK656" s="22">
        <v>0</v>
      </c>
      <c r="AL656" s="22">
        <v>0</v>
      </c>
      <c r="AM656" s="22">
        <v>0</v>
      </c>
      <c r="AN656" s="22">
        <v>0</v>
      </c>
      <c r="AO656" s="22">
        <v>0</v>
      </c>
      <c r="AP656" s="22">
        <v>0</v>
      </c>
      <c r="AQ656" s="22">
        <v>0</v>
      </c>
      <c r="AR656" s="22">
        <v>0</v>
      </c>
      <c r="AS656" s="22">
        <v>0</v>
      </c>
    </row>
    <row r="657" spans="1:45" ht="12" customHeight="1" x14ac:dyDescent="0.25">
      <c r="A657" s="3" t="s">
        <v>763</v>
      </c>
      <c r="B657" s="3" t="s">
        <v>20</v>
      </c>
      <c r="C657" s="3" t="s">
        <v>604</v>
      </c>
      <c r="D657" s="22">
        <f t="shared" si="30"/>
        <v>9</v>
      </c>
      <c r="E657" s="22">
        <f t="shared" si="31"/>
        <v>10</v>
      </c>
      <c r="F657" s="22">
        <f t="shared" si="32"/>
        <v>19</v>
      </c>
      <c r="G657" s="22">
        <v>1</v>
      </c>
      <c r="H657" s="22">
        <v>4</v>
      </c>
      <c r="I657" s="22">
        <v>5</v>
      </c>
      <c r="J657" s="22">
        <v>0</v>
      </c>
      <c r="K657" s="22">
        <v>0</v>
      </c>
      <c r="L657" s="22">
        <v>0</v>
      </c>
      <c r="M657" s="22">
        <v>0</v>
      </c>
      <c r="N657" s="22">
        <v>0</v>
      </c>
      <c r="O657" s="22">
        <v>0</v>
      </c>
      <c r="P657" s="22">
        <v>0</v>
      </c>
      <c r="Q657" s="22">
        <v>0</v>
      </c>
      <c r="R657" s="22">
        <v>0</v>
      </c>
      <c r="S657" s="22">
        <v>6</v>
      </c>
      <c r="T657" s="22">
        <v>5</v>
      </c>
      <c r="U657" s="22">
        <v>11</v>
      </c>
      <c r="V657" s="22">
        <v>0</v>
      </c>
      <c r="W657" s="22">
        <v>1</v>
      </c>
      <c r="X657" s="22">
        <v>1</v>
      </c>
      <c r="Y657" s="22">
        <v>2</v>
      </c>
      <c r="Z657" s="22">
        <v>0</v>
      </c>
      <c r="AA657" s="22">
        <v>2</v>
      </c>
      <c r="AB657" s="22">
        <v>0</v>
      </c>
      <c r="AC657" s="22">
        <v>0</v>
      </c>
      <c r="AD657" s="22">
        <v>0</v>
      </c>
      <c r="AE657" s="22">
        <v>0</v>
      </c>
      <c r="AF657" s="22">
        <v>0</v>
      </c>
      <c r="AG657" s="22">
        <v>0</v>
      </c>
      <c r="AH657" s="22">
        <v>0</v>
      </c>
      <c r="AI657" s="22">
        <v>0</v>
      </c>
      <c r="AJ657" s="22">
        <v>0</v>
      </c>
      <c r="AK657" s="22">
        <v>0</v>
      </c>
      <c r="AL657" s="22">
        <v>0</v>
      </c>
      <c r="AM657" s="22">
        <v>0</v>
      </c>
      <c r="AN657" s="22">
        <v>0</v>
      </c>
      <c r="AO657" s="22">
        <v>0</v>
      </c>
      <c r="AP657" s="22">
        <v>0</v>
      </c>
      <c r="AQ657" s="22">
        <v>0</v>
      </c>
      <c r="AR657" s="22">
        <v>0</v>
      </c>
      <c r="AS657" s="22">
        <v>0</v>
      </c>
    </row>
    <row r="658" spans="1:45" ht="12" customHeight="1" x14ac:dyDescent="0.25">
      <c r="A658" s="3" t="s">
        <v>763</v>
      </c>
      <c r="B658" s="3" t="s">
        <v>20</v>
      </c>
      <c r="C658" s="3" t="s">
        <v>600</v>
      </c>
      <c r="D658" s="22">
        <f t="shared" si="30"/>
        <v>2</v>
      </c>
      <c r="E658" s="22">
        <f t="shared" si="31"/>
        <v>2</v>
      </c>
      <c r="F658" s="22">
        <f t="shared" si="32"/>
        <v>4</v>
      </c>
      <c r="G658" s="22">
        <v>0</v>
      </c>
      <c r="H658" s="22">
        <v>2</v>
      </c>
      <c r="I658" s="22">
        <v>2</v>
      </c>
      <c r="J658" s="22">
        <v>1</v>
      </c>
      <c r="K658" s="22">
        <v>0</v>
      </c>
      <c r="L658" s="22">
        <v>1</v>
      </c>
      <c r="M658" s="22">
        <v>0</v>
      </c>
      <c r="N658" s="22">
        <v>0</v>
      </c>
      <c r="O658" s="22">
        <v>0</v>
      </c>
      <c r="P658" s="22">
        <v>0</v>
      </c>
      <c r="Q658" s="22">
        <v>0</v>
      </c>
      <c r="R658" s="22">
        <v>0</v>
      </c>
      <c r="S658" s="22">
        <v>1</v>
      </c>
      <c r="T658" s="22">
        <v>0</v>
      </c>
      <c r="U658" s="22">
        <v>1</v>
      </c>
      <c r="V658" s="22">
        <v>0</v>
      </c>
      <c r="W658" s="22">
        <v>0</v>
      </c>
      <c r="X658" s="22">
        <v>0</v>
      </c>
      <c r="Y658" s="22">
        <v>0</v>
      </c>
      <c r="Z658" s="22">
        <v>0</v>
      </c>
      <c r="AA658" s="22">
        <v>0</v>
      </c>
      <c r="AB658" s="22">
        <v>0</v>
      </c>
      <c r="AC658" s="22">
        <v>0</v>
      </c>
      <c r="AD658" s="22">
        <v>0</v>
      </c>
      <c r="AE658" s="22">
        <v>0</v>
      </c>
      <c r="AF658" s="22">
        <v>0</v>
      </c>
      <c r="AG658" s="22">
        <v>0</v>
      </c>
      <c r="AH658" s="22">
        <v>0</v>
      </c>
      <c r="AI658" s="22">
        <v>0</v>
      </c>
      <c r="AJ658" s="22">
        <v>0</v>
      </c>
      <c r="AK658" s="22">
        <v>0</v>
      </c>
      <c r="AL658" s="22">
        <v>0</v>
      </c>
      <c r="AM658" s="22">
        <v>0</v>
      </c>
      <c r="AN658" s="22">
        <v>0</v>
      </c>
      <c r="AO658" s="22">
        <v>0</v>
      </c>
      <c r="AP658" s="22">
        <v>0</v>
      </c>
      <c r="AQ658" s="22">
        <v>0</v>
      </c>
      <c r="AR658" s="22">
        <v>0</v>
      </c>
      <c r="AS658" s="22">
        <v>0</v>
      </c>
    </row>
    <row r="659" spans="1:45" ht="12" customHeight="1" x14ac:dyDescent="0.25">
      <c r="A659" s="3" t="s">
        <v>763</v>
      </c>
      <c r="B659" s="3" t="s">
        <v>20</v>
      </c>
      <c r="C659" s="3" t="s">
        <v>855</v>
      </c>
      <c r="D659" s="22">
        <f t="shared" si="30"/>
        <v>2</v>
      </c>
      <c r="E659" s="22">
        <f t="shared" si="31"/>
        <v>3</v>
      </c>
      <c r="F659" s="22">
        <f t="shared" si="32"/>
        <v>5</v>
      </c>
      <c r="G659" s="22">
        <v>1</v>
      </c>
      <c r="H659" s="22">
        <v>3</v>
      </c>
      <c r="I659" s="22">
        <v>4</v>
      </c>
      <c r="J659" s="22">
        <v>0</v>
      </c>
      <c r="K659" s="22">
        <v>0</v>
      </c>
      <c r="L659" s="22">
        <v>0</v>
      </c>
      <c r="M659" s="22">
        <v>0</v>
      </c>
      <c r="N659" s="22">
        <v>0</v>
      </c>
      <c r="O659" s="22">
        <v>0</v>
      </c>
      <c r="P659" s="22">
        <v>0</v>
      </c>
      <c r="Q659" s="22">
        <v>0</v>
      </c>
      <c r="R659" s="22">
        <v>0</v>
      </c>
      <c r="S659" s="22">
        <v>0</v>
      </c>
      <c r="T659" s="22">
        <v>0</v>
      </c>
      <c r="U659" s="22">
        <v>0</v>
      </c>
      <c r="V659" s="22">
        <v>0</v>
      </c>
      <c r="W659" s="22">
        <v>0</v>
      </c>
      <c r="X659" s="22">
        <v>0</v>
      </c>
      <c r="Y659" s="22">
        <v>0</v>
      </c>
      <c r="Z659" s="22">
        <v>0</v>
      </c>
      <c r="AA659" s="22">
        <v>0</v>
      </c>
      <c r="AB659" s="22">
        <v>0</v>
      </c>
      <c r="AC659" s="22">
        <v>0</v>
      </c>
      <c r="AD659" s="22">
        <v>0</v>
      </c>
      <c r="AE659" s="22">
        <v>0</v>
      </c>
      <c r="AF659" s="22">
        <v>0</v>
      </c>
      <c r="AG659" s="22">
        <v>0</v>
      </c>
      <c r="AH659" s="22">
        <v>0</v>
      </c>
      <c r="AI659" s="22">
        <v>0</v>
      </c>
      <c r="AJ659" s="22">
        <v>0</v>
      </c>
      <c r="AK659" s="22">
        <v>1</v>
      </c>
      <c r="AL659" s="22">
        <v>0</v>
      </c>
      <c r="AM659" s="22">
        <v>1</v>
      </c>
      <c r="AN659" s="22">
        <v>0</v>
      </c>
      <c r="AO659" s="22">
        <v>0</v>
      </c>
      <c r="AP659" s="22">
        <v>0</v>
      </c>
      <c r="AQ659" s="22">
        <v>0</v>
      </c>
      <c r="AR659" s="22">
        <v>0</v>
      </c>
      <c r="AS659" s="22">
        <v>0</v>
      </c>
    </row>
    <row r="660" spans="1:45" ht="12" customHeight="1" x14ac:dyDescent="0.25">
      <c r="A660" s="3" t="s">
        <v>763</v>
      </c>
      <c r="B660" s="3" t="s">
        <v>608</v>
      </c>
      <c r="C660" s="3" t="s">
        <v>615</v>
      </c>
      <c r="D660" s="22">
        <f t="shared" si="30"/>
        <v>0</v>
      </c>
      <c r="E660" s="22">
        <f t="shared" si="31"/>
        <v>1</v>
      </c>
      <c r="F660" s="22">
        <f t="shared" si="32"/>
        <v>1</v>
      </c>
      <c r="G660" s="22">
        <v>0</v>
      </c>
      <c r="H660" s="22">
        <v>0</v>
      </c>
      <c r="I660" s="22">
        <v>0</v>
      </c>
      <c r="J660" s="22">
        <v>0</v>
      </c>
      <c r="K660" s="22">
        <v>0</v>
      </c>
      <c r="L660" s="22">
        <v>0</v>
      </c>
      <c r="M660" s="22">
        <v>0</v>
      </c>
      <c r="N660" s="22">
        <v>0</v>
      </c>
      <c r="O660" s="22">
        <v>0</v>
      </c>
      <c r="P660" s="22">
        <v>0</v>
      </c>
      <c r="Q660" s="22">
        <v>0</v>
      </c>
      <c r="R660" s="22">
        <v>0</v>
      </c>
      <c r="S660" s="22">
        <v>0</v>
      </c>
      <c r="T660" s="22">
        <v>0</v>
      </c>
      <c r="U660" s="22">
        <v>0</v>
      </c>
      <c r="V660" s="22">
        <v>0</v>
      </c>
      <c r="W660" s="22">
        <v>0</v>
      </c>
      <c r="X660" s="22">
        <v>0</v>
      </c>
      <c r="Y660" s="22">
        <v>0</v>
      </c>
      <c r="Z660" s="22">
        <v>0</v>
      </c>
      <c r="AA660" s="22">
        <v>0</v>
      </c>
      <c r="AB660" s="22">
        <v>0</v>
      </c>
      <c r="AC660" s="22">
        <v>0</v>
      </c>
      <c r="AD660" s="22">
        <v>0</v>
      </c>
      <c r="AE660" s="22">
        <v>0</v>
      </c>
      <c r="AF660" s="22">
        <v>0</v>
      </c>
      <c r="AG660" s="22">
        <v>0</v>
      </c>
      <c r="AH660" s="22">
        <v>0</v>
      </c>
      <c r="AI660" s="22">
        <v>0</v>
      </c>
      <c r="AJ660" s="22">
        <v>0</v>
      </c>
      <c r="AK660" s="22">
        <v>0</v>
      </c>
      <c r="AL660" s="22">
        <v>0</v>
      </c>
      <c r="AM660" s="22">
        <v>0</v>
      </c>
      <c r="AN660" s="22">
        <v>0</v>
      </c>
      <c r="AO660" s="22">
        <v>0</v>
      </c>
      <c r="AP660" s="22">
        <v>0</v>
      </c>
      <c r="AQ660" s="22">
        <v>0</v>
      </c>
      <c r="AR660" s="22">
        <v>1</v>
      </c>
      <c r="AS660" s="22">
        <v>1</v>
      </c>
    </row>
    <row r="661" spans="1:45" ht="12" customHeight="1" x14ac:dyDescent="0.25">
      <c r="A661" s="3" t="s">
        <v>763</v>
      </c>
      <c r="B661" s="3" t="s">
        <v>608</v>
      </c>
      <c r="C661" s="3" t="s">
        <v>612</v>
      </c>
      <c r="D661" s="22">
        <f t="shared" si="30"/>
        <v>1</v>
      </c>
      <c r="E661" s="22">
        <f t="shared" si="31"/>
        <v>3</v>
      </c>
      <c r="F661" s="22">
        <f t="shared" si="32"/>
        <v>4</v>
      </c>
      <c r="G661" s="22">
        <v>1</v>
      </c>
      <c r="H661" s="22">
        <v>2</v>
      </c>
      <c r="I661" s="22">
        <v>3</v>
      </c>
      <c r="J661" s="22">
        <v>0</v>
      </c>
      <c r="K661" s="22">
        <v>0</v>
      </c>
      <c r="L661" s="22">
        <v>0</v>
      </c>
      <c r="M661" s="22">
        <v>0</v>
      </c>
      <c r="N661" s="22">
        <v>0</v>
      </c>
      <c r="O661" s="22">
        <v>0</v>
      </c>
      <c r="P661" s="22">
        <v>0</v>
      </c>
      <c r="Q661" s="22">
        <v>0</v>
      </c>
      <c r="R661" s="22">
        <v>0</v>
      </c>
      <c r="S661" s="22">
        <v>0</v>
      </c>
      <c r="T661" s="22">
        <v>0</v>
      </c>
      <c r="U661" s="22">
        <v>0</v>
      </c>
      <c r="V661" s="22">
        <v>0</v>
      </c>
      <c r="W661" s="22">
        <v>0</v>
      </c>
      <c r="X661" s="22">
        <v>0</v>
      </c>
      <c r="Y661" s="22">
        <v>0</v>
      </c>
      <c r="Z661" s="22">
        <v>0</v>
      </c>
      <c r="AA661" s="22">
        <v>0</v>
      </c>
      <c r="AB661" s="22">
        <v>0</v>
      </c>
      <c r="AC661" s="22">
        <v>0</v>
      </c>
      <c r="AD661" s="22">
        <v>0</v>
      </c>
      <c r="AE661" s="22">
        <v>0</v>
      </c>
      <c r="AF661" s="22">
        <v>1</v>
      </c>
      <c r="AG661" s="22">
        <v>1</v>
      </c>
      <c r="AH661" s="22">
        <v>0</v>
      </c>
      <c r="AI661" s="22">
        <v>0</v>
      </c>
      <c r="AJ661" s="22">
        <v>0</v>
      </c>
      <c r="AK661" s="22">
        <v>0</v>
      </c>
      <c r="AL661" s="22">
        <v>0</v>
      </c>
      <c r="AM661" s="22">
        <v>0</v>
      </c>
      <c r="AN661" s="22">
        <v>0</v>
      </c>
      <c r="AO661" s="22">
        <v>0</v>
      </c>
      <c r="AP661" s="22">
        <v>0</v>
      </c>
      <c r="AQ661" s="22">
        <v>0</v>
      </c>
      <c r="AR661" s="22">
        <v>0</v>
      </c>
      <c r="AS661" s="22">
        <v>0</v>
      </c>
    </row>
    <row r="662" spans="1:45" ht="12" customHeight="1" x14ac:dyDescent="0.25">
      <c r="A662" s="3" t="s">
        <v>763</v>
      </c>
      <c r="B662" s="3" t="s">
        <v>608</v>
      </c>
      <c r="C662" s="3" t="s">
        <v>611</v>
      </c>
      <c r="D662" s="22">
        <f t="shared" si="30"/>
        <v>18</v>
      </c>
      <c r="E662" s="22">
        <f t="shared" si="31"/>
        <v>21</v>
      </c>
      <c r="F662" s="22">
        <f t="shared" si="32"/>
        <v>39</v>
      </c>
      <c r="G662" s="22">
        <v>6</v>
      </c>
      <c r="H662" s="22">
        <v>9</v>
      </c>
      <c r="I662" s="22">
        <v>15</v>
      </c>
      <c r="J662" s="22">
        <v>1</v>
      </c>
      <c r="K662" s="22">
        <v>2</v>
      </c>
      <c r="L662" s="22">
        <v>3</v>
      </c>
      <c r="M662" s="22">
        <v>8</v>
      </c>
      <c r="N662" s="22">
        <v>7</v>
      </c>
      <c r="O662" s="22">
        <v>15</v>
      </c>
      <c r="P662" s="22">
        <v>0</v>
      </c>
      <c r="Q662" s="22">
        <v>0</v>
      </c>
      <c r="R662" s="22">
        <v>0</v>
      </c>
      <c r="S662" s="22">
        <v>0</v>
      </c>
      <c r="T662" s="22">
        <v>1</v>
      </c>
      <c r="U662" s="22">
        <v>1</v>
      </c>
      <c r="V662" s="22">
        <v>0</v>
      </c>
      <c r="W662" s="22">
        <v>0</v>
      </c>
      <c r="X662" s="22">
        <v>0</v>
      </c>
      <c r="Y662" s="22">
        <v>0</v>
      </c>
      <c r="Z662" s="22">
        <v>2</v>
      </c>
      <c r="AA662" s="22">
        <v>2</v>
      </c>
      <c r="AB662" s="22">
        <v>0</v>
      </c>
      <c r="AC662" s="22">
        <v>0</v>
      </c>
      <c r="AD662" s="22">
        <v>0</v>
      </c>
      <c r="AE662" s="22">
        <v>1</v>
      </c>
      <c r="AF662" s="22">
        <v>0</v>
      </c>
      <c r="AG662" s="22">
        <v>1</v>
      </c>
      <c r="AH662" s="22">
        <v>0</v>
      </c>
      <c r="AI662" s="22">
        <v>0</v>
      </c>
      <c r="AJ662" s="22">
        <v>0</v>
      </c>
      <c r="AK662" s="22">
        <v>2</v>
      </c>
      <c r="AL662" s="22">
        <v>0</v>
      </c>
      <c r="AM662" s="22">
        <v>2</v>
      </c>
      <c r="AN662" s="22">
        <v>0</v>
      </c>
      <c r="AO662" s="22">
        <v>0</v>
      </c>
      <c r="AP662" s="22">
        <v>0</v>
      </c>
      <c r="AQ662" s="22">
        <v>0</v>
      </c>
      <c r="AR662" s="22">
        <v>0</v>
      </c>
      <c r="AS662" s="22">
        <v>0</v>
      </c>
    </row>
    <row r="663" spans="1:45" ht="12" customHeight="1" x14ac:dyDescent="0.25">
      <c r="A663" s="3" t="s">
        <v>763</v>
      </c>
      <c r="B663" s="3" t="s">
        <v>608</v>
      </c>
      <c r="C663" s="3" t="s">
        <v>610</v>
      </c>
      <c r="D663" s="22">
        <f t="shared" si="30"/>
        <v>4</v>
      </c>
      <c r="E663" s="22">
        <f t="shared" si="31"/>
        <v>0</v>
      </c>
      <c r="F663" s="22">
        <f t="shared" si="32"/>
        <v>4</v>
      </c>
      <c r="G663" s="22">
        <v>3</v>
      </c>
      <c r="H663" s="22">
        <v>0</v>
      </c>
      <c r="I663" s="22">
        <v>3</v>
      </c>
      <c r="J663" s="22">
        <v>0</v>
      </c>
      <c r="K663" s="22">
        <v>0</v>
      </c>
      <c r="L663" s="22">
        <v>0</v>
      </c>
      <c r="M663" s="22">
        <v>0</v>
      </c>
      <c r="N663" s="22">
        <v>0</v>
      </c>
      <c r="O663" s="22">
        <v>0</v>
      </c>
      <c r="P663" s="22">
        <v>0</v>
      </c>
      <c r="Q663" s="22">
        <v>0</v>
      </c>
      <c r="R663" s="22">
        <v>0</v>
      </c>
      <c r="S663" s="22">
        <v>0</v>
      </c>
      <c r="T663" s="22">
        <v>0</v>
      </c>
      <c r="U663" s="22">
        <v>0</v>
      </c>
      <c r="V663" s="22">
        <v>0</v>
      </c>
      <c r="W663" s="22">
        <v>0</v>
      </c>
      <c r="X663" s="22">
        <v>0</v>
      </c>
      <c r="Y663" s="22">
        <v>0</v>
      </c>
      <c r="Z663" s="22">
        <v>0</v>
      </c>
      <c r="AA663" s="22">
        <v>0</v>
      </c>
      <c r="AB663" s="22">
        <v>0</v>
      </c>
      <c r="AC663" s="22">
        <v>0</v>
      </c>
      <c r="AD663" s="22">
        <v>0</v>
      </c>
      <c r="AE663" s="22">
        <v>0</v>
      </c>
      <c r="AF663" s="22">
        <v>0</v>
      </c>
      <c r="AG663" s="22">
        <v>0</v>
      </c>
      <c r="AH663" s="22">
        <v>0</v>
      </c>
      <c r="AI663" s="22">
        <v>0</v>
      </c>
      <c r="AJ663" s="22">
        <v>0</v>
      </c>
      <c r="AK663" s="22">
        <v>0</v>
      </c>
      <c r="AL663" s="22">
        <v>0</v>
      </c>
      <c r="AM663" s="22">
        <v>0</v>
      </c>
      <c r="AN663" s="22">
        <v>0</v>
      </c>
      <c r="AO663" s="22">
        <v>0</v>
      </c>
      <c r="AP663" s="22">
        <v>0</v>
      </c>
      <c r="AQ663" s="22">
        <v>1</v>
      </c>
      <c r="AR663" s="22">
        <v>0</v>
      </c>
      <c r="AS663" s="22">
        <v>1</v>
      </c>
    </row>
    <row r="664" spans="1:45" ht="12" customHeight="1" x14ac:dyDescent="0.25">
      <c r="A664" s="3" t="s">
        <v>763</v>
      </c>
      <c r="B664" s="3" t="s">
        <v>608</v>
      </c>
      <c r="C664" s="3" t="s">
        <v>616</v>
      </c>
      <c r="D664" s="22">
        <f t="shared" si="30"/>
        <v>1</v>
      </c>
      <c r="E664" s="22">
        <f t="shared" si="31"/>
        <v>0</v>
      </c>
      <c r="F664" s="22">
        <f t="shared" si="32"/>
        <v>1</v>
      </c>
      <c r="G664" s="22">
        <v>0</v>
      </c>
      <c r="H664" s="22">
        <v>0</v>
      </c>
      <c r="I664" s="22">
        <v>0</v>
      </c>
      <c r="J664" s="22">
        <v>0</v>
      </c>
      <c r="K664" s="22">
        <v>0</v>
      </c>
      <c r="L664" s="22">
        <v>0</v>
      </c>
      <c r="M664" s="22">
        <v>0</v>
      </c>
      <c r="N664" s="22">
        <v>0</v>
      </c>
      <c r="O664" s="22">
        <v>0</v>
      </c>
      <c r="P664" s="22">
        <v>0</v>
      </c>
      <c r="Q664" s="22">
        <v>0</v>
      </c>
      <c r="R664" s="22">
        <v>0</v>
      </c>
      <c r="S664" s="22">
        <v>0</v>
      </c>
      <c r="T664" s="22">
        <v>0</v>
      </c>
      <c r="U664" s="22">
        <v>0</v>
      </c>
      <c r="V664" s="22">
        <v>0</v>
      </c>
      <c r="W664" s="22">
        <v>0</v>
      </c>
      <c r="X664" s="22">
        <v>0</v>
      </c>
      <c r="Y664" s="22">
        <v>0</v>
      </c>
      <c r="Z664" s="22">
        <v>0</v>
      </c>
      <c r="AA664" s="22">
        <v>0</v>
      </c>
      <c r="AB664" s="22">
        <v>0</v>
      </c>
      <c r="AC664" s="22">
        <v>0</v>
      </c>
      <c r="AD664" s="22">
        <v>0</v>
      </c>
      <c r="AE664" s="22">
        <v>0</v>
      </c>
      <c r="AF664" s="22">
        <v>0</v>
      </c>
      <c r="AG664" s="22">
        <v>0</v>
      </c>
      <c r="AH664" s="22">
        <v>0</v>
      </c>
      <c r="AI664" s="22">
        <v>0</v>
      </c>
      <c r="AJ664" s="22">
        <v>0</v>
      </c>
      <c r="AK664" s="22">
        <v>1</v>
      </c>
      <c r="AL664" s="22">
        <v>0</v>
      </c>
      <c r="AM664" s="22">
        <v>1</v>
      </c>
      <c r="AN664" s="22">
        <v>0</v>
      </c>
      <c r="AO664" s="22">
        <v>0</v>
      </c>
      <c r="AP664" s="22">
        <v>0</v>
      </c>
      <c r="AQ664" s="22">
        <v>0</v>
      </c>
      <c r="AR664" s="22">
        <v>0</v>
      </c>
      <c r="AS664" s="22">
        <v>0</v>
      </c>
    </row>
    <row r="665" spans="1:45" ht="12" customHeight="1" x14ac:dyDescent="0.25">
      <c r="A665" s="3" t="s">
        <v>763</v>
      </c>
      <c r="B665" s="3" t="s">
        <v>608</v>
      </c>
      <c r="C665" s="3" t="s">
        <v>613</v>
      </c>
      <c r="D665" s="22">
        <f t="shared" si="30"/>
        <v>4</v>
      </c>
      <c r="E665" s="22">
        <f t="shared" si="31"/>
        <v>5</v>
      </c>
      <c r="F665" s="22">
        <f t="shared" si="32"/>
        <v>9</v>
      </c>
      <c r="G665" s="22">
        <v>3</v>
      </c>
      <c r="H665" s="22">
        <v>3</v>
      </c>
      <c r="I665" s="22">
        <v>6</v>
      </c>
      <c r="J665" s="22">
        <v>0</v>
      </c>
      <c r="K665" s="22">
        <v>0</v>
      </c>
      <c r="L665" s="22">
        <v>0</v>
      </c>
      <c r="M665" s="22">
        <v>0</v>
      </c>
      <c r="N665" s="22">
        <v>2</v>
      </c>
      <c r="O665" s="22">
        <v>2</v>
      </c>
      <c r="P665" s="22">
        <v>0</v>
      </c>
      <c r="Q665" s="22">
        <v>0</v>
      </c>
      <c r="R665" s="22">
        <v>0</v>
      </c>
      <c r="S665" s="22">
        <v>1</v>
      </c>
      <c r="T665" s="22">
        <v>0</v>
      </c>
      <c r="U665" s="22">
        <v>1</v>
      </c>
      <c r="V665" s="22">
        <v>0</v>
      </c>
      <c r="W665" s="22">
        <v>0</v>
      </c>
      <c r="X665" s="22">
        <v>0</v>
      </c>
      <c r="Y665" s="22">
        <v>0</v>
      </c>
      <c r="Z665" s="22">
        <v>0</v>
      </c>
      <c r="AA665" s="22">
        <v>0</v>
      </c>
      <c r="AB665" s="22">
        <v>0</v>
      </c>
      <c r="AC665" s="22">
        <v>0</v>
      </c>
      <c r="AD665" s="22">
        <v>0</v>
      </c>
      <c r="AE665" s="22">
        <v>0</v>
      </c>
      <c r="AF665" s="22">
        <v>0</v>
      </c>
      <c r="AG665" s="22">
        <v>0</v>
      </c>
      <c r="AH665" s="22">
        <v>0</v>
      </c>
      <c r="AI665" s="22">
        <v>0</v>
      </c>
      <c r="AJ665" s="22">
        <v>0</v>
      </c>
      <c r="AK665" s="22">
        <v>0</v>
      </c>
      <c r="AL665" s="22">
        <v>0</v>
      </c>
      <c r="AM665" s="22">
        <v>0</v>
      </c>
      <c r="AN665" s="22">
        <v>0</v>
      </c>
      <c r="AO665" s="22">
        <v>0</v>
      </c>
      <c r="AP665" s="22">
        <v>0</v>
      </c>
      <c r="AQ665" s="22">
        <v>0</v>
      </c>
      <c r="AR665" s="22">
        <v>0</v>
      </c>
      <c r="AS665" s="22">
        <v>0</v>
      </c>
    </row>
    <row r="666" spans="1:45" ht="12" customHeight="1" x14ac:dyDescent="0.25">
      <c r="A666" s="3" t="s">
        <v>763</v>
      </c>
      <c r="B666" s="3" t="s">
        <v>608</v>
      </c>
      <c r="C666" s="3" t="s">
        <v>614</v>
      </c>
      <c r="D666" s="22">
        <f t="shared" si="30"/>
        <v>4</v>
      </c>
      <c r="E666" s="22">
        <f t="shared" si="31"/>
        <v>0</v>
      </c>
      <c r="F666" s="22">
        <f t="shared" si="32"/>
        <v>4</v>
      </c>
      <c r="G666" s="22">
        <v>3</v>
      </c>
      <c r="H666" s="22">
        <v>0</v>
      </c>
      <c r="I666" s="22">
        <v>3</v>
      </c>
      <c r="J666" s="22">
        <v>0</v>
      </c>
      <c r="K666" s="22">
        <v>0</v>
      </c>
      <c r="L666" s="22">
        <v>0</v>
      </c>
      <c r="M666" s="22">
        <v>0</v>
      </c>
      <c r="N666" s="22">
        <v>0</v>
      </c>
      <c r="O666" s="22">
        <v>0</v>
      </c>
      <c r="P666" s="22">
        <v>0</v>
      </c>
      <c r="Q666" s="22">
        <v>0</v>
      </c>
      <c r="R666" s="22">
        <v>0</v>
      </c>
      <c r="S666" s="22">
        <v>0</v>
      </c>
      <c r="T666" s="22">
        <v>0</v>
      </c>
      <c r="U666" s="22">
        <v>0</v>
      </c>
      <c r="V666" s="22">
        <v>0</v>
      </c>
      <c r="W666" s="22">
        <v>0</v>
      </c>
      <c r="X666" s="22">
        <v>0</v>
      </c>
      <c r="Y666" s="22">
        <v>0</v>
      </c>
      <c r="Z666" s="22">
        <v>0</v>
      </c>
      <c r="AA666" s="22">
        <v>0</v>
      </c>
      <c r="AB666" s="22">
        <v>0</v>
      </c>
      <c r="AC666" s="22">
        <v>0</v>
      </c>
      <c r="AD666" s="22">
        <v>0</v>
      </c>
      <c r="AE666" s="22">
        <v>0</v>
      </c>
      <c r="AF666" s="22">
        <v>0</v>
      </c>
      <c r="AG666" s="22">
        <v>0</v>
      </c>
      <c r="AH666" s="22">
        <v>1</v>
      </c>
      <c r="AI666" s="22">
        <v>0</v>
      </c>
      <c r="AJ666" s="22">
        <v>1</v>
      </c>
      <c r="AK666" s="22">
        <v>0</v>
      </c>
      <c r="AL666" s="22">
        <v>0</v>
      </c>
      <c r="AM666" s="22">
        <v>0</v>
      </c>
      <c r="AN666" s="22">
        <v>0</v>
      </c>
      <c r="AO666" s="22">
        <v>0</v>
      </c>
      <c r="AP666" s="22">
        <v>0</v>
      </c>
      <c r="AQ666" s="22">
        <v>0</v>
      </c>
      <c r="AR666" s="22">
        <v>0</v>
      </c>
      <c r="AS666" s="22">
        <v>0</v>
      </c>
    </row>
    <row r="667" spans="1:45" ht="12" customHeight="1" x14ac:dyDescent="0.25">
      <c r="A667" s="3" t="s">
        <v>763</v>
      </c>
      <c r="B667" s="3" t="s">
        <v>608</v>
      </c>
      <c r="C667" s="3" t="s">
        <v>609</v>
      </c>
      <c r="D667" s="22">
        <f t="shared" si="30"/>
        <v>5</v>
      </c>
      <c r="E667" s="22">
        <f t="shared" si="31"/>
        <v>8</v>
      </c>
      <c r="F667" s="22">
        <f t="shared" si="32"/>
        <v>13</v>
      </c>
      <c r="G667" s="22">
        <v>5</v>
      </c>
      <c r="H667" s="22">
        <v>5</v>
      </c>
      <c r="I667" s="22">
        <v>10</v>
      </c>
      <c r="J667" s="22">
        <v>0</v>
      </c>
      <c r="K667" s="22">
        <v>1</v>
      </c>
      <c r="L667" s="22">
        <v>1</v>
      </c>
      <c r="M667" s="22">
        <v>0</v>
      </c>
      <c r="N667" s="22">
        <v>0</v>
      </c>
      <c r="O667" s="22">
        <v>0</v>
      </c>
      <c r="P667" s="22">
        <v>0</v>
      </c>
      <c r="Q667" s="22">
        <v>0</v>
      </c>
      <c r="R667" s="22">
        <v>0</v>
      </c>
      <c r="S667" s="22">
        <v>0</v>
      </c>
      <c r="T667" s="22">
        <v>0</v>
      </c>
      <c r="U667" s="22">
        <v>0</v>
      </c>
      <c r="V667" s="22">
        <v>0</v>
      </c>
      <c r="W667" s="22">
        <v>0</v>
      </c>
      <c r="X667" s="22">
        <v>0</v>
      </c>
      <c r="Y667" s="22">
        <v>0</v>
      </c>
      <c r="Z667" s="22">
        <v>0</v>
      </c>
      <c r="AA667" s="22">
        <v>0</v>
      </c>
      <c r="AB667" s="22">
        <v>0</v>
      </c>
      <c r="AC667" s="22">
        <v>0</v>
      </c>
      <c r="AD667" s="22">
        <v>0</v>
      </c>
      <c r="AE667" s="22">
        <v>0</v>
      </c>
      <c r="AF667" s="22">
        <v>0</v>
      </c>
      <c r="AG667" s="22">
        <v>0</v>
      </c>
      <c r="AH667" s="22">
        <v>0</v>
      </c>
      <c r="AI667" s="22">
        <v>0</v>
      </c>
      <c r="AJ667" s="22">
        <v>0</v>
      </c>
      <c r="AK667" s="22">
        <v>0</v>
      </c>
      <c r="AL667" s="22">
        <v>0</v>
      </c>
      <c r="AM667" s="22">
        <v>0</v>
      </c>
      <c r="AN667" s="22">
        <v>0</v>
      </c>
      <c r="AO667" s="22">
        <v>0</v>
      </c>
      <c r="AP667" s="22">
        <v>0</v>
      </c>
      <c r="AQ667" s="22">
        <v>0</v>
      </c>
      <c r="AR667" s="22">
        <v>2</v>
      </c>
      <c r="AS667" s="22">
        <v>2</v>
      </c>
    </row>
    <row r="668" spans="1:45" ht="12" customHeight="1" x14ac:dyDescent="0.25">
      <c r="A668" s="3" t="s">
        <v>763</v>
      </c>
      <c r="B668" s="3" t="s">
        <v>608</v>
      </c>
      <c r="C668" s="3" t="s">
        <v>607</v>
      </c>
      <c r="D668" s="22">
        <f t="shared" si="30"/>
        <v>2</v>
      </c>
      <c r="E668" s="22">
        <f t="shared" si="31"/>
        <v>2</v>
      </c>
      <c r="F668" s="22">
        <f t="shared" si="32"/>
        <v>4</v>
      </c>
      <c r="G668" s="22">
        <v>1</v>
      </c>
      <c r="H668" s="22">
        <v>1</v>
      </c>
      <c r="I668" s="22">
        <v>2</v>
      </c>
      <c r="J668" s="22">
        <v>0</v>
      </c>
      <c r="K668" s="22">
        <v>0</v>
      </c>
      <c r="L668" s="22">
        <v>0</v>
      </c>
      <c r="M668" s="22">
        <v>0</v>
      </c>
      <c r="N668" s="22">
        <v>0</v>
      </c>
      <c r="O668" s="22">
        <v>0</v>
      </c>
      <c r="P668" s="22">
        <v>0</v>
      </c>
      <c r="Q668" s="22">
        <v>0</v>
      </c>
      <c r="R668" s="22">
        <v>0</v>
      </c>
      <c r="S668" s="22">
        <v>0</v>
      </c>
      <c r="T668" s="22">
        <v>0</v>
      </c>
      <c r="U668" s="22">
        <v>0</v>
      </c>
      <c r="V668" s="22">
        <v>0</v>
      </c>
      <c r="W668" s="22">
        <v>0</v>
      </c>
      <c r="X668" s="22">
        <v>0</v>
      </c>
      <c r="Y668" s="22">
        <v>1</v>
      </c>
      <c r="Z668" s="22">
        <v>0</v>
      </c>
      <c r="AA668" s="22">
        <v>1</v>
      </c>
      <c r="AB668" s="22">
        <v>0</v>
      </c>
      <c r="AC668" s="22">
        <v>0</v>
      </c>
      <c r="AD668" s="22">
        <v>0</v>
      </c>
      <c r="AE668" s="22">
        <v>0</v>
      </c>
      <c r="AF668" s="22">
        <v>0</v>
      </c>
      <c r="AG668" s="22">
        <v>0</v>
      </c>
      <c r="AH668" s="22">
        <v>0</v>
      </c>
      <c r="AI668" s="22">
        <v>0</v>
      </c>
      <c r="AJ668" s="22">
        <v>0</v>
      </c>
      <c r="AK668" s="22">
        <v>0</v>
      </c>
      <c r="AL668" s="22">
        <v>0</v>
      </c>
      <c r="AM668" s="22">
        <v>0</v>
      </c>
      <c r="AN668" s="22">
        <v>0</v>
      </c>
      <c r="AO668" s="22">
        <v>0</v>
      </c>
      <c r="AP668" s="22">
        <v>0</v>
      </c>
      <c r="AQ668" s="22">
        <v>0</v>
      </c>
      <c r="AR668" s="22">
        <v>1</v>
      </c>
      <c r="AS668" s="22">
        <v>1</v>
      </c>
    </row>
    <row r="669" spans="1:45" ht="12" customHeight="1" x14ac:dyDescent="0.25">
      <c r="A669" s="3" t="s">
        <v>764</v>
      </c>
      <c r="B669" s="3" t="s">
        <v>696</v>
      </c>
      <c r="C669" s="3" t="s">
        <v>857</v>
      </c>
      <c r="D669" s="22">
        <f t="shared" si="30"/>
        <v>0</v>
      </c>
      <c r="E669" s="22">
        <f t="shared" si="31"/>
        <v>1</v>
      </c>
      <c r="F669" s="22">
        <f t="shared" si="32"/>
        <v>1</v>
      </c>
      <c r="G669" s="22">
        <v>0</v>
      </c>
      <c r="H669" s="22">
        <v>0</v>
      </c>
      <c r="I669" s="22">
        <v>0</v>
      </c>
      <c r="J669" s="22">
        <v>0</v>
      </c>
      <c r="K669" s="22">
        <v>0</v>
      </c>
      <c r="L669" s="22">
        <v>0</v>
      </c>
      <c r="M669" s="22">
        <v>0</v>
      </c>
      <c r="N669" s="22">
        <v>0</v>
      </c>
      <c r="O669" s="22">
        <v>0</v>
      </c>
      <c r="P669" s="22">
        <v>0</v>
      </c>
      <c r="Q669" s="22">
        <v>0</v>
      </c>
      <c r="R669" s="22">
        <v>0</v>
      </c>
      <c r="S669" s="22">
        <v>0</v>
      </c>
      <c r="T669" s="22">
        <v>1</v>
      </c>
      <c r="U669" s="22">
        <v>1</v>
      </c>
      <c r="V669" s="22">
        <v>0</v>
      </c>
      <c r="W669" s="22">
        <v>0</v>
      </c>
      <c r="X669" s="22">
        <v>0</v>
      </c>
      <c r="Y669" s="22">
        <v>0</v>
      </c>
      <c r="Z669" s="22">
        <v>0</v>
      </c>
      <c r="AA669" s="22">
        <v>0</v>
      </c>
      <c r="AB669" s="22">
        <v>0</v>
      </c>
      <c r="AC669" s="22">
        <v>0</v>
      </c>
      <c r="AD669" s="22">
        <v>0</v>
      </c>
      <c r="AE669" s="22">
        <v>0</v>
      </c>
      <c r="AF669" s="22">
        <v>0</v>
      </c>
      <c r="AG669" s="22">
        <v>0</v>
      </c>
      <c r="AH669" s="22">
        <v>0</v>
      </c>
      <c r="AI669" s="22">
        <v>0</v>
      </c>
      <c r="AJ669" s="22">
        <v>0</v>
      </c>
      <c r="AK669" s="22">
        <v>0</v>
      </c>
      <c r="AL669" s="22">
        <v>0</v>
      </c>
      <c r="AM669" s="22">
        <v>0</v>
      </c>
      <c r="AN669" s="22">
        <v>0</v>
      </c>
      <c r="AO669" s="22">
        <v>0</v>
      </c>
      <c r="AP669" s="22">
        <v>0</v>
      </c>
      <c r="AQ669" s="22">
        <v>0</v>
      </c>
      <c r="AR669" s="22">
        <v>0</v>
      </c>
      <c r="AS669" s="22">
        <v>0</v>
      </c>
    </row>
    <row r="670" spans="1:45" ht="12" customHeight="1" x14ac:dyDescent="0.25">
      <c r="A670" s="3" t="s">
        <v>764</v>
      </c>
      <c r="B670" s="3" t="s">
        <v>696</v>
      </c>
      <c r="C670" s="3" t="s">
        <v>704</v>
      </c>
      <c r="D670" s="22">
        <f t="shared" si="30"/>
        <v>2</v>
      </c>
      <c r="E670" s="22">
        <f t="shared" si="31"/>
        <v>0</v>
      </c>
      <c r="F670" s="22">
        <f t="shared" si="32"/>
        <v>2</v>
      </c>
      <c r="G670" s="22">
        <v>2</v>
      </c>
      <c r="H670" s="22">
        <v>0</v>
      </c>
      <c r="I670" s="22">
        <v>2</v>
      </c>
      <c r="J670" s="22">
        <v>0</v>
      </c>
      <c r="K670" s="22">
        <v>0</v>
      </c>
      <c r="L670" s="22">
        <v>0</v>
      </c>
      <c r="M670" s="22">
        <v>0</v>
      </c>
      <c r="N670" s="22">
        <v>0</v>
      </c>
      <c r="O670" s="22">
        <v>0</v>
      </c>
      <c r="P670" s="22">
        <v>0</v>
      </c>
      <c r="Q670" s="22">
        <v>0</v>
      </c>
      <c r="R670" s="22">
        <v>0</v>
      </c>
      <c r="S670" s="22">
        <v>0</v>
      </c>
      <c r="T670" s="22">
        <v>0</v>
      </c>
      <c r="U670" s="22">
        <v>0</v>
      </c>
      <c r="V670" s="22">
        <v>0</v>
      </c>
      <c r="W670" s="22">
        <v>0</v>
      </c>
      <c r="X670" s="22">
        <v>0</v>
      </c>
      <c r="Y670" s="22">
        <v>0</v>
      </c>
      <c r="Z670" s="22">
        <v>0</v>
      </c>
      <c r="AA670" s="22">
        <v>0</v>
      </c>
      <c r="AB670" s="22">
        <v>0</v>
      </c>
      <c r="AC670" s="22">
        <v>0</v>
      </c>
      <c r="AD670" s="22">
        <v>0</v>
      </c>
      <c r="AE670" s="22">
        <v>0</v>
      </c>
      <c r="AF670" s="22">
        <v>0</v>
      </c>
      <c r="AG670" s="22">
        <v>0</v>
      </c>
      <c r="AH670" s="22">
        <v>0</v>
      </c>
      <c r="AI670" s="22">
        <v>0</v>
      </c>
      <c r="AJ670" s="22">
        <v>0</v>
      </c>
      <c r="AK670" s="22">
        <v>0</v>
      </c>
      <c r="AL670" s="22">
        <v>0</v>
      </c>
      <c r="AM670" s="22">
        <v>0</v>
      </c>
      <c r="AN670" s="22">
        <v>0</v>
      </c>
      <c r="AO670" s="22">
        <v>0</v>
      </c>
      <c r="AP670" s="22">
        <v>0</v>
      </c>
      <c r="AQ670" s="22">
        <v>0</v>
      </c>
      <c r="AR670" s="22">
        <v>0</v>
      </c>
      <c r="AS670" s="22">
        <v>0</v>
      </c>
    </row>
    <row r="671" spans="1:45" ht="12" customHeight="1" x14ac:dyDescent="0.25">
      <c r="A671" s="3" t="s">
        <v>764</v>
      </c>
      <c r="B671" s="3" t="s">
        <v>696</v>
      </c>
      <c r="C671" s="3" t="s">
        <v>703</v>
      </c>
      <c r="D671" s="22">
        <f t="shared" si="30"/>
        <v>5</v>
      </c>
      <c r="E671" s="22">
        <f t="shared" si="31"/>
        <v>4</v>
      </c>
      <c r="F671" s="22">
        <f t="shared" si="32"/>
        <v>9</v>
      </c>
      <c r="G671" s="22">
        <v>3</v>
      </c>
      <c r="H671" s="22">
        <v>4</v>
      </c>
      <c r="I671" s="22">
        <v>7</v>
      </c>
      <c r="J671" s="22">
        <v>0</v>
      </c>
      <c r="K671" s="22">
        <v>0</v>
      </c>
      <c r="L671" s="22">
        <v>0</v>
      </c>
      <c r="M671" s="22">
        <v>0</v>
      </c>
      <c r="N671" s="22">
        <v>0</v>
      </c>
      <c r="O671" s="22">
        <v>0</v>
      </c>
      <c r="P671" s="22">
        <v>1</v>
      </c>
      <c r="Q671" s="22">
        <v>0</v>
      </c>
      <c r="R671" s="22">
        <v>1</v>
      </c>
      <c r="S671" s="22">
        <v>1</v>
      </c>
      <c r="T671" s="22">
        <v>0</v>
      </c>
      <c r="U671" s="22">
        <v>1</v>
      </c>
      <c r="V671" s="22">
        <v>0</v>
      </c>
      <c r="W671" s="22">
        <v>0</v>
      </c>
      <c r="X671" s="22">
        <v>0</v>
      </c>
      <c r="Y671" s="22">
        <v>0</v>
      </c>
      <c r="Z671" s="22">
        <v>0</v>
      </c>
      <c r="AA671" s="22">
        <v>0</v>
      </c>
      <c r="AB671" s="22">
        <v>0</v>
      </c>
      <c r="AC671" s="22">
        <v>0</v>
      </c>
      <c r="AD671" s="22">
        <v>0</v>
      </c>
      <c r="AE671" s="22">
        <v>0</v>
      </c>
      <c r="AF671" s="22">
        <v>0</v>
      </c>
      <c r="AG671" s="22">
        <v>0</v>
      </c>
      <c r="AH671" s="22">
        <v>0</v>
      </c>
      <c r="AI671" s="22">
        <v>0</v>
      </c>
      <c r="AJ671" s="22">
        <v>0</v>
      </c>
      <c r="AK671" s="22">
        <v>0</v>
      </c>
      <c r="AL671" s="22">
        <v>0</v>
      </c>
      <c r="AM671" s="22">
        <v>0</v>
      </c>
      <c r="AN671" s="22">
        <v>0</v>
      </c>
      <c r="AO671" s="22">
        <v>0</v>
      </c>
      <c r="AP671" s="22">
        <v>0</v>
      </c>
      <c r="AQ671" s="22">
        <v>0</v>
      </c>
      <c r="AR671" s="22">
        <v>0</v>
      </c>
      <c r="AS671" s="22">
        <v>0</v>
      </c>
    </row>
    <row r="672" spans="1:45" ht="12" customHeight="1" x14ac:dyDescent="0.25">
      <c r="A672" s="3" t="s">
        <v>764</v>
      </c>
      <c r="B672" s="3" t="s">
        <v>696</v>
      </c>
      <c r="C672" s="3" t="s">
        <v>699</v>
      </c>
      <c r="D672" s="22">
        <f t="shared" si="30"/>
        <v>3</v>
      </c>
      <c r="E672" s="22">
        <f t="shared" si="31"/>
        <v>1</v>
      </c>
      <c r="F672" s="22">
        <f t="shared" si="32"/>
        <v>4</v>
      </c>
      <c r="G672" s="22">
        <v>2</v>
      </c>
      <c r="H672" s="22">
        <v>1</v>
      </c>
      <c r="I672" s="22">
        <v>3</v>
      </c>
      <c r="J672" s="22">
        <v>0</v>
      </c>
      <c r="K672" s="22">
        <v>0</v>
      </c>
      <c r="L672" s="22">
        <v>0</v>
      </c>
      <c r="M672" s="22">
        <v>0</v>
      </c>
      <c r="N672" s="22">
        <v>0</v>
      </c>
      <c r="O672" s="22">
        <v>0</v>
      </c>
      <c r="P672" s="22">
        <v>0</v>
      </c>
      <c r="Q672" s="22">
        <v>0</v>
      </c>
      <c r="R672" s="22">
        <v>0</v>
      </c>
      <c r="S672" s="22">
        <v>1</v>
      </c>
      <c r="T672" s="22">
        <v>0</v>
      </c>
      <c r="U672" s="22">
        <v>1</v>
      </c>
      <c r="V672" s="22">
        <v>0</v>
      </c>
      <c r="W672" s="22">
        <v>0</v>
      </c>
      <c r="X672" s="22">
        <v>0</v>
      </c>
      <c r="Y672" s="22">
        <v>0</v>
      </c>
      <c r="Z672" s="22">
        <v>0</v>
      </c>
      <c r="AA672" s="22">
        <v>0</v>
      </c>
      <c r="AB672" s="22">
        <v>0</v>
      </c>
      <c r="AC672" s="22">
        <v>0</v>
      </c>
      <c r="AD672" s="22">
        <v>0</v>
      </c>
      <c r="AE672" s="22">
        <v>0</v>
      </c>
      <c r="AF672" s="22">
        <v>0</v>
      </c>
      <c r="AG672" s="22">
        <v>0</v>
      </c>
      <c r="AH672" s="22">
        <v>0</v>
      </c>
      <c r="AI672" s="22">
        <v>0</v>
      </c>
      <c r="AJ672" s="22">
        <v>0</v>
      </c>
      <c r="AK672" s="22">
        <v>0</v>
      </c>
      <c r="AL672" s="22">
        <v>0</v>
      </c>
      <c r="AM672" s="22">
        <v>0</v>
      </c>
      <c r="AN672" s="22">
        <v>0</v>
      </c>
      <c r="AO672" s="22">
        <v>0</v>
      </c>
      <c r="AP672" s="22">
        <v>0</v>
      </c>
      <c r="AQ672" s="22">
        <v>0</v>
      </c>
      <c r="AR672" s="22">
        <v>0</v>
      </c>
      <c r="AS672" s="22">
        <v>0</v>
      </c>
    </row>
    <row r="673" spans="1:45" ht="12" customHeight="1" x14ac:dyDescent="0.25">
      <c r="A673" s="3" t="s">
        <v>764</v>
      </c>
      <c r="B673" s="3" t="s">
        <v>696</v>
      </c>
      <c r="C673" s="3" t="s">
        <v>697</v>
      </c>
      <c r="D673" s="22">
        <f t="shared" si="30"/>
        <v>9</v>
      </c>
      <c r="E673" s="22">
        <f t="shared" si="31"/>
        <v>4</v>
      </c>
      <c r="F673" s="22">
        <f t="shared" si="32"/>
        <v>13</v>
      </c>
      <c r="G673" s="22">
        <v>3</v>
      </c>
      <c r="H673" s="22">
        <v>0</v>
      </c>
      <c r="I673" s="22">
        <v>3</v>
      </c>
      <c r="J673" s="22">
        <v>0</v>
      </c>
      <c r="K673" s="22">
        <v>0</v>
      </c>
      <c r="L673" s="22">
        <v>0</v>
      </c>
      <c r="M673" s="22">
        <v>0</v>
      </c>
      <c r="N673" s="22">
        <v>0</v>
      </c>
      <c r="O673" s="22">
        <v>0</v>
      </c>
      <c r="P673" s="22">
        <v>0</v>
      </c>
      <c r="Q673" s="22">
        <v>0</v>
      </c>
      <c r="R673" s="22">
        <v>0</v>
      </c>
      <c r="S673" s="22">
        <v>5</v>
      </c>
      <c r="T673" s="22">
        <v>1</v>
      </c>
      <c r="U673" s="22">
        <v>6</v>
      </c>
      <c r="V673" s="22">
        <v>0</v>
      </c>
      <c r="W673" s="22">
        <v>1</v>
      </c>
      <c r="X673" s="22">
        <v>1</v>
      </c>
      <c r="Y673" s="22">
        <v>0</v>
      </c>
      <c r="Z673" s="22">
        <v>0</v>
      </c>
      <c r="AA673" s="22">
        <v>0</v>
      </c>
      <c r="AB673" s="22">
        <v>0</v>
      </c>
      <c r="AC673" s="22">
        <v>0</v>
      </c>
      <c r="AD673" s="22">
        <v>0</v>
      </c>
      <c r="AE673" s="22">
        <v>0</v>
      </c>
      <c r="AF673" s="22">
        <v>1</v>
      </c>
      <c r="AG673" s="22">
        <v>1</v>
      </c>
      <c r="AH673" s="22">
        <v>0</v>
      </c>
      <c r="AI673" s="22">
        <v>0</v>
      </c>
      <c r="AJ673" s="22">
        <v>0</v>
      </c>
      <c r="AK673" s="22">
        <v>0</v>
      </c>
      <c r="AL673" s="22">
        <v>0</v>
      </c>
      <c r="AM673" s="22">
        <v>0</v>
      </c>
      <c r="AN673" s="22">
        <v>0</v>
      </c>
      <c r="AO673" s="22">
        <v>0</v>
      </c>
      <c r="AP673" s="22">
        <v>0</v>
      </c>
      <c r="AQ673" s="22">
        <v>1</v>
      </c>
      <c r="AR673" s="22">
        <v>1</v>
      </c>
      <c r="AS673" s="22">
        <v>2</v>
      </c>
    </row>
    <row r="674" spans="1:45" ht="12" customHeight="1" x14ac:dyDescent="0.25">
      <c r="A674" s="3" t="s">
        <v>764</v>
      </c>
      <c r="B674" s="3" t="s">
        <v>696</v>
      </c>
      <c r="C674" s="3" t="s">
        <v>702</v>
      </c>
      <c r="D674" s="22">
        <f t="shared" si="30"/>
        <v>0</v>
      </c>
      <c r="E674" s="22">
        <f t="shared" si="31"/>
        <v>3</v>
      </c>
      <c r="F674" s="22">
        <f t="shared" si="32"/>
        <v>3</v>
      </c>
      <c r="G674" s="22">
        <v>0</v>
      </c>
      <c r="H674" s="22">
        <v>1</v>
      </c>
      <c r="I674" s="22">
        <v>1</v>
      </c>
      <c r="J674" s="22">
        <v>0</v>
      </c>
      <c r="K674" s="22">
        <v>0</v>
      </c>
      <c r="L674" s="22">
        <v>0</v>
      </c>
      <c r="M674" s="22">
        <v>0</v>
      </c>
      <c r="N674" s="22">
        <v>0</v>
      </c>
      <c r="O674" s="22">
        <v>0</v>
      </c>
      <c r="P674" s="22">
        <v>0</v>
      </c>
      <c r="Q674" s="22">
        <v>0</v>
      </c>
      <c r="R674" s="22">
        <v>0</v>
      </c>
      <c r="S674" s="22">
        <v>0</v>
      </c>
      <c r="T674" s="22">
        <v>0</v>
      </c>
      <c r="U674" s="22">
        <v>0</v>
      </c>
      <c r="V674" s="22">
        <v>0</v>
      </c>
      <c r="W674" s="22">
        <v>0</v>
      </c>
      <c r="X674" s="22">
        <v>0</v>
      </c>
      <c r="Y674" s="22">
        <v>0</v>
      </c>
      <c r="Z674" s="22">
        <v>0</v>
      </c>
      <c r="AA674" s="22">
        <v>0</v>
      </c>
      <c r="AB674" s="22">
        <v>0</v>
      </c>
      <c r="AC674" s="22">
        <v>0</v>
      </c>
      <c r="AD674" s="22">
        <v>0</v>
      </c>
      <c r="AE674" s="22">
        <v>0</v>
      </c>
      <c r="AF674" s="22">
        <v>1</v>
      </c>
      <c r="AG674" s="22">
        <v>1</v>
      </c>
      <c r="AH674" s="22">
        <v>0</v>
      </c>
      <c r="AI674" s="22">
        <v>0</v>
      </c>
      <c r="AJ674" s="22">
        <v>0</v>
      </c>
      <c r="AK674" s="22">
        <v>0</v>
      </c>
      <c r="AL674" s="22">
        <v>1</v>
      </c>
      <c r="AM674" s="22">
        <v>1</v>
      </c>
      <c r="AN674" s="22">
        <v>0</v>
      </c>
      <c r="AO674" s="22">
        <v>0</v>
      </c>
      <c r="AP674" s="22">
        <v>0</v>
      </c>
      <c r="AQ674" s="22">
        <v>0</v>
      </c>
      <c r="AR674" s="22">
        <v>0</v>
      </c>
      <c r="AS674" s="22">
        <v>0</v>
      </c>
    </row>
    <row r="675" spans="1:45" ht="12" customHeight="1" x14ac:dyDescent="0.25">
      <c r="A675" s="3" t="s">
        <v>764</v>
      </c>
      <c r="B675" s="3" t="s">
        <v>696</v>
      </c>
      <c r="C675" s="3" t="s">
        <v>701</v>
      </c>
      <c r="D675" s="22">
        <f t="shared" si="30"/>
        <v>2</v>
      </c>
      <c r="E675" s="22">
        <f t="shared" si="31"/>
        <v>2</v>
      </c>
      <c r="F675" s="22">
        <f t="shared" si="32"/>
        <v>4</v>
      </c>
      <c r="G675" s="22">
        <v>1</v>
      </c>
      <c r="H675" s="22">
        <v>1</v>
      </c>
      <c r="I675" s="22">
        <v>2</v>
      </c>
      <c r="J675" s="22">
        <v>0</v>
      </c>
      <c r="K675" s="22">
        <v>1</v>
      </c>
      <c r="L675" s="22">
        <v>1</v>
      </c>
      <c r="M675" s="22">
        <v>0</v>
      </c>
      <c r="N675" s="22">
        <v>0</v>
      </c>
      <c r="O675" s="22">
        <v>0</v>
      </c>
      <c r="P675" s="22">
        <v>0</v>
      </c>
      <c r="Q675" s="22">
        <v>0</v>
      </c>
      <c r="R675" s="22">
        <v>0</v>
      </c>
      <c r="S675" s="22">
        <v>0</v>
      </c>
      <c r="T675" s="22">
        <v>0</v>
      </c>
      <c r="U675" s="22">
        <v>0</v>
      </c>
      <c r="V675" s="22">
        <v>0</v>
      </c>
      <c r="W675" s="22">
        <v>0</v>
      </c>
      <c r="X675" s="22">
        <v>0</v>
      </c>
      <c r="Y675" s="22">
        <v>0</v>
      </c>
      <c r="Z675" s="22">
        <v>0</v>
      </c>
      <c r="AA675" s="22">
        <v>0</v>
      </c>
      <c r="AB675" s="22">
        <v>0</v>
      </c>
      <c r="AC675" s="22">
        <v>0</v>
      </c>
      <c r="AD675" s="22">
        <v>0</v>
      </c>
      <c r="AE675" s="22">
        <v>0</v>
      </c>
      <c r="AF675" s="22">
        <v>0</v>
      </c>
      <c r="AG675" s="22">
        <v>0</v>
      </c>
      <c r="AH675" s="22">
        <v>0</v>
      </c>
      <c r="AI675" s="22">
        <v>0</v>
      </c>
      <c r="AJ675" s="22">
        <v>0</v>
      </c>
      <c r="AK675" s="22">
        <v>1</v>
      </c>
      <c r="AL675" s="22">
        <v>0</v>
      </c>
      <c r="AM675" s="22">
        <v>1</v>
      </c>
      <c r="AN675" s="22">
        <v>0</v>
      </c>
      <c r="AO675" s="22">
        <v>0</v>
      </c>
      <c r="AP675" s="22">
        <v>0</v>
      </c>
      <c r="AQ675" s="22">
        <v>0</v>
      </c>
      <c r="AR675" s="22">
        <v>0</v>
      </c>
      <c r="AS675" s="22">
        <v>0</v>
      </c>
    </row>
    <row r="676" spans="1:45" ht="12" customHeight="1" x14ac:dyDescent="0.25">
      <c r="A676" s="3" t="s">
        <v>764</v>
      </c>
      <c r="B676" s="3" t="s">
        <v>696</v>
      </c>
      <c r="C676" s="3" t="s">
        <v>698</v>
      </c>
      <c r="D676" s="22">
        <f t="shared" si="30"/>
        <v>2</v>
      </c>
      <c r="E676" s="22">
        <f t="shared" si="31"/>
        <v>2</v>
      </c>
      <c r="F676" s="22">
        <f t="shared" si="32"/>
        <v>4</v>
      </c>
      <c r="G676" s="22">
        <v>1</v>
      </c>
      <c r="H676" s="22">
        <v>0</v>
      </c>
      <c r="I676" s="22">
        <v>1</v>
      </c>
      <c r="J676" s="22">
        <v>1</v>
      </c>
      <c r="K676" s="22">
        <v>1</v>
      </c>
      <c r="L676" s="22">
        <v>2</v>
      </c>
      <c r="M676" s="22">
        <v>0</v>
      </c>
      <c r="N676" s="22">
        <v>0</v>
      </c>
      <c r="O676" s="22">
        <v>0</v>
      </c>
      <c r="P676" s="22">
        <v>0</v>
      </c>
      <c r="Q676" s="22">
        <v>0</v>
      </c>
      <c r="R676" s="22">
        <v>0</v>
      </c>
      <c r="S676" s="22">
        <v>0</v>
      </c>
      <c r="T676" s="22">
        <v>0</v>
      </c>
      <c r="U676" s="22">
        <v>0</v>
      </c>
      <c r="V676" s="22">
        <v>0</v>
      </c>
      <c r="W676" s="22">
        <v>1</v>
      </c>
      <c r="X676" s="22">
        <v>1</v>
      </c>
      <c r="Y676" s="22">
        <v>0</v>
      </c>
      <c r="Z676" s="22">
        <v>0</v>
      </c>
      <c r="AA676" s="22">
        <v>0</v>
      </c>
      <c r="AB676" s="22">
        <v>0</v>
      </c>
      <c r="AC676" s="22">
        <v>0</v>
      </c>
      <c r="AD676" s="22">
        <v>0</v>
      </c>
      <c r="AE676" s="22">
        <v>0</v>
      </c>
      <c r="AF676" s="22">
        <v>0</v>
      </c>
      <c r="AG676" s="22">
        <v>0</v>
      </c>
      <c r="AH676" s="22">
        <v>0</v>
      </c>
      <c r="AI676" s="22">
        <v>0</v>
      </c>
      <c r="AJ676" s="22">
        <v>0</v>
      </c>
      <c r="AK676" s="22">
        <v>0</v>
      </c>
      <c r="AL676" s="22">
        <v>0</v>
      </c>
      <c r="AM676" s="22">
        <v>0</v>
      </c>
      <c r="AN676" s="22">
        <v>0</v>
      </c>
      <c r="AO676" s="22">
        <v>0</v>
      </c>
      <c r="AP676" s="22">
        <v>0</v>
      </c>
      <c r="AQ676" s="22">
        <v>0</v>
      </c>
      <c r="AR676" s="22">
        <v>0</v>
      </c>
      <c r="AS676" s="22">
        <v>0</v>
      </c>
    </row>
    <row r="677" spans="1:45" ht="12" customHeight="1" x14ac:dyDescent="0.25">
      <c r="A677" s="3" t="s">
        <v>764</v>
      </c>
      <c r="B677" s="3" t="s">
        <v>696</v>
      </c>
      <c r="C677" s="3" t="s">
        <v>695</v>
      </c>
      <c r="D677" s="22">
        <f t="shared" si="30"/>
        <v>4</v>
      </c>
      <c r="E677" s="22">
        <f t="shared" si="31"/>
        <v>6</v>
      </c>
      <c r="F677" s="22">
        <f t="shared" si="32"/>
        <v>10</v>
      </c>
      <c r="G677" s="22">
        <v>3</v>
      </c>
      <c r="H677" s="22">
        <v>5</v>
      </c>
      <c r="I677" s="22">
        <v>8</v>
      </c>
      <c r="J677" s="22">
        <v>0</v>
      </c>
      <c r="K677" s="22">
        <v>0</v>
      </c>
      <c r="L677" s="22">
        <v>0</v>
      </c>
      <c r="M677" s="22">
        <v>0</v>
      </c>
      <c r="N677" s="22">
        <v>0</v>
      </c>
      <c r="O677" s="22">
        <v>0</v>
      </c>
      <c r="P677" s="22">
        <v>0</v>
      </c>
      <c r="Q677" s="22">
        <v>0</v>
      </c>
      <c r="R677" s="22">
        <v>0</v>
      </c>
      <c r="S677" s="22">
        <v>0</v>
      </c>
      <c r="T677" s="22">
        <v>0</v>
      </c>
      <c r="U677" s="22">
        <v>0</v>
      </c>
      <c r="V677" s="22">
        <v>0</v>
      </c>
      <c r="W677" s="22">
        <v>0</v>
      </c>
      <c r="X677" s="22">
        <v>0</v>
      </c>
      <c r="Y677" s="22">
        <v>0</v>
      </c>
      <c r="Z677" s="22">
        <v>0</v>
      </c>
      <c r="AA677" s="22">
        <v>0</v>
      </c>
      <c r="AB677" s="22">
        <v>0</v>
      </c>
      <c r="AC677" s="22">
        <v>0</v>
      </c>
      <c r="AD677" s="22">
        <v>0</v>
      </c>
      <c r="AE677" s="22">
        <v>0</v>
      </c>
      <c r="AF677" s="22">
        <v>1</v>
      </c>
      <c r="AG677" s="22">
        <v>1</v>
      </c>
      <c r="AH677" s="22">
        <v>0</v>
      </c>
      <c r="AI677" s="22">
        <v>0</v>
      </c>
      <c r="AJ677" s="22">
        <v>0</v>
      </c>
      <c r="AK677" s="22">
        <v>1</v>
      </c>
      <c r="AL677" s="22">
        <v>0</v>
      </c>
      <c r="AM677" s="22">
        <v>1</v>
      </c>
      <c r="AN677" s="22">
        <v>0</v>
      </c>
      <c r="AO677" s="22">
        <v>0</v>
      </c>
      <c r="AP677" s="22">
        <v>0</v>
      </c>
      <c r="AQ677" s="22">
        <v>0</v>
      </c>
      <c r="AR677" s="22">
        <v>0</v>
      </c>
      <c r="AS677" s="22">
        <v>0</v>
      </c>
    </row>
    <row r="678" spans="1:45" ht="12" customHeight="1" x14ac:dyDescent="0.25">
      <c r="A678" s="3" t="s">
        <v>764</v>
      </c>
      <c r="B678" s="3" t="s">
        <v>696</v>
      </c>
      <c r="C678" s="3" t="s">
        <v>700</v>
      </c>
      <c r="D678" s="22">
        <f t="shared" si="30"/>
        <v>4</v>
      </c>
      <c r="E678" s="22">
        <f t="shared" si="31"/>
        <v>0</v>
      </c>
      <c r="F678" s="22">
        <f t="shared" si="32"/>
        <v>4</v>
      </c>
      <c r="G678" s="22">
        <v>4</v>
      </c>
      <c r="H678" s="22">
        <v>0</v>
      </c>
      <c r="I678" s="22">
        <v>4</v>
      </c>
      <c r="J678" s="22">
        <v>0</v>
      </c>
      <c r="K678" s="22">
        <v>0</v>
      </c>
      <c r="L678" s="22">
        <v>0</v>
      </c>
      <c r="M678" s="22">
        <v>0</v>
      </c>
      <c r="N678" s="22">
        <v>0</v>
      </c>
      <c r="O678" s="22">
        <v>0</v>
      </c>
      <c r="P678" s="22">
        <v>0</v>
      </c>
      <c r="Q678" s="22">
        <v>0</v>
      </c>
      <c r="R678" s="22">
        <v>0</v>
      </c>
      <c r="S678" s="22">
        <v>0</v>
      </c>
      <c r="T678" s="22">
        <v>0</v>
      </c>
      <c r="U678" s="22">
        <v>0</v>
      </c>
      <c r="V678" s="22">
        <v>0</v>
      </c>
      <c r="W678" s="22">
        <v>0</v>
      </c>
      <c r="X678" s="22">
        <v>0</v>
      </c>
      <c r="Y678" s="22">
        <v>0</v>
      </c>
      <c r="Z678" s="22">
        <v>0</v>
      </c>
      <c r="AA678" s="22">
        <v>0</v>
      </c>
      <c r="AB678" s="22">
        <v>0</v>
      </c>
      <c r="AC678" s="22">
        <v>0</v>
      </c>
      <c r="AD678" s="22">
        <v>0</v>
      </c>
      <c r="AE678" s="22">
        <v>0</v>
      </c>
      <c r="AF678" s="22">
        <v>0</v>
      </c>
      <c r="AG678" s="22">
        <v>0</v>
      </c>
      <c r="AH678" s="22">
        <v>0</v>
      </c>
      <c r="AI678" s="22">
        <v>0</v>
      </c>
      <c r="AJ678" s="22">
        <v>0</v>
      </c>
      <c r="AK678" s="22">
        <v>0</v>
      </c>
      <c r="AL678" s="22">
        <v>0</v>
      </c>
      <c r="AM678" s="22">
        <v>0</v>
      </c>
      <c r="AN678" s="22">
        <v>0</v>
      </c>
      <c r="AO678" s="22">
        <v>0</v>
      </c>
      <c r="AP678" s="22">
        <v>0</v>
      </c>
      <c r="AQ678" s="22">
        <v>0</v>
      </c>
      <c r="AR678" s="22">
        <v>0</v>
      </c>
      <c r="AS678" s="22">
        <v>0</v>
      </c>
    </row>
    <row r="679" spans="1:45" ht="12" customHeight="1" x14ac:dyDescent="0.25">
      <c r="A679" s="3" t="s">
        <v>764</v>
      </c>
      <c r="B679" s="3" t="s">
        <v>744</v>
      </c>
      <c r="C679" s="3" t="s">
        <v>749</v>
      </c>
      <c r="D679" s="22">
        <f t="shared" si="30"/>
        <v>3</v>
      </c>
      <c r="E679" s="22">
        <f t="shared" si="31"/>
        <v>3</v>
      </c>
      <c r="F679" s="22">
        <f t="shared" si="32"/>
        <v>6</v>
      </c>
      <c r="G679" s="22">
        <v>2</v>
      </c>
      <c r="H679" s="22">
        <v>3</v>
      </c>
      <c r="I679" s="22">
        <v>5</v>
      </c>
      <c r="J679" s="22">
        <v>0</v>
      </c>
      <c r="K679" s="22">
        <v>0</v>
      </c>
      <c r="L679" s="22">
        <v>0</v>
      </c>
      <c r="M679" s="22">
        <v>1</v>
      </c>
      <c r="N679" s="22">
        <v>0</v>
      </c>
      <c r="O679" s="22">
        <v>1</v>
      </c>
      <c r="P679" s="22">
        <v>0</v>
      </c>
      <c r="Q679" s="22">
        <v>0</v>
      </c>
      <c r="R679" s="22">
        <v>0</v>
      </c>
      <c r="S679" s="22">
        <v>0</v>
      </c>
      <c r="T679" s="22">
        <v>0</v>
      </c>
      <c r="U679" s="22">
        <v>0</v>
      </c>
      <c r="V679" s="22">
        <v>0</v>
      </c>
      <c r="W679" s="22">
        <v>0</v>
      </c>
      <c r="X679" s="22">
        <v>0</v>
      </c>
      <c r="Y679" s="22">
        <v>0</v>
      </c>
      <c r="Z679" s="22">
        <v>0</v>
      </c>
      <c r="AA679" s="22">
        <v>0</v>
      </c>
      <c r="AB679" s="22">
        <v>0</v>
      </c>
      <c r="AC679" s="22">
        <v>0</v>
      </c>
      <c r="AD679" s="22">
        <v>0</v>
      </c>
      <c r="AE679" s="22">
        <v>0</v>
      </c>
      <c r="AF679" s="22">
        <v>0</v>
      </c>
      <c r="AG679" s="22">
        <v>0</v>
      </c>
      <c r="AH679" s="22">
        <v>0</v>
      </c>
      <c r="AI679" s="22">
        <v>0</v>
      </c>
      <c r="AJ679" s="22">
        <v>0</v>
      </c>
      <c r="AK679" s="22">
        <v>0</v>
      </c>
      <c r="AL679" s="22">
        <v>0</v>
      </c>
      <c r="AM679" s="22">
        <v>0</v>
      </c>
      <c r="AN679" s="22">
        <v>0</v>
      </c>
      <c r="AO679" s="22">
        <v>0</v>
      </c>
      <c r="AP679" s="22">
        <v>0</v>
      </c>
      <c r="AQ679" s="22">
        <v>0</v>
      </c>
      <c r="AR679" s="22">
        <v>0</v>
      </c>
      <c r="AS679" s="22">
        <v>0</v>
      </c>
    </row>
    <row r="680" spans="1:45" ht="12" customHeight="1" x14ac:dyDescent="0.25">
      <c r="A680" s="3" t="s">
        <v>764</v>
      </c>
      <c r="B680" s="3" t="s">
        <v>744</v>
      </c>
      <c r="C680" s="3" t="s">
        <v>751</v>
      </c>
      <c r="D680" s="22">
        <f t="shared" si="30"/>
        <v>1</v>
      </c>
      <c r="E680" s="22">
        <f t="shared" si="31"/>
        <v>0</v>
      </c>
      <c r="F680" s="22">
        <f t="shared" si="32"/>
        <v>1</v>
      </c>
      <c r="G680" s="22">
        <v>1</v>
      </c>
      <c r="H680" s="22">
        <v>0</v>
      </c>
      <c r="I680" s="22">
        <v>1</v>
      </c>
      <c r="J680" s="22">
        <v>0</v>
      </c>
      <c r="K680" s="22">
        <v>0</v>
      </c>
      <c r="L680" s="22">
        <v>0</v>
      </c>
      <c r="M680" s="22">
        <v>0</v>
      </c>
      <c r="N680" s="22">
        <v>0</v>
      </c>
      <c r="O680" s="22">
        <v>0</v>
      </c>
      <c r="P680" s="22">
        <v>0</v>
      </c>
      <c r="Q680" s="22">
        <v>0</v>
      </c>
      <c r="R680" s="22">
        <v>0</v>
      </c>
      <c r="S680" s="22">
        <v>0</v>
      </c>
      <c r="T680" s="22">
        <v>0</v>
      </c>
      <c r="U680" s="22">
        <v>0</v>
      </c>
      <c r="V680" s="22">
        <v>0</v>
      </c>
      <c r="W680" s="22">
        <v>0</v>
      </c>
      <c r="X680" s="22">
        <v>0</v>
      </c>
      <c r="Y680" s="22">
        <v>0</v>
      </c>
      <c r="Z680" s="22">
        <v>0</v>
      </c>
      <c r="AA680" s="22">
        <v>0</v>
      </c>
      <c r="AB680" s="22">
        <v>0</v>
      </c>
      <c r="AC680" s="22">
        <v>0</v>
      </c>
      <c r="AD680" s="22">
        <v>0</v>
      </c>
      <c r="AE680" s="22">
        <v>0</v>
      </c>
      <c r="AF680" s="22">
        <v>0</v>
      </c>
      <c r="AG680" s="22">
        <v>0</v>
      </c>
      <c r="AH680" s="22">
        <v>0</v>
      </c>
      <c r="AI680" s="22">
        <v>0</v>
      </c>
      <c r="AJ680" s="22">
        <v>0</v>
      </c>
      <c r="AK680" s="22">
        <v>0</v>
      </c>
      <c r="AL680" s="22">
        <v>0</v>
      </c>
      <c r="AM680" s="22">
        <v>0</v>
      </c>
      <c r="AN680" s="22">
        <v>0</v>
      </c>
      <c r="AO680" s="22">
        <v>0</v>
      </c>
      <c r="AP680" s="22">
        <v>0</v>
      </c>
      <c r="AQ680" s="22">
        <v>0</v>
      </c>
      <c r="AR680" s="22">
        <v>0</v>
      </c>
      <c r="AS680" s="22">
        <v>0</v>
      </c>
    </row>
    <row r="681" spans="1:45" ht="12" customHeight="1" x14ac:dyDescent="0.25">
      <c r="A681" s="3" t="s">
        <v>764</v>
      </c>
      <c r="B681" s="3" t="s">
        <v>744</v>
      </c>
      <c r="C681" s="3" t="s">
        <v>750</v>
      </c>
      <c r="D681" s="22">
        <f t="shared" si="30"/>
        <v>0</v>
      </c>
      <c r="E681" s="22">
        <f t="shared" si="31"/>
        <v>2</v>
      </c>
      <c r="F681" s="22">
        <f t="shared" si="32"/>
        <v>2</v>
      </c>
      <c r="G681" s="22">
        <v>0</v>
      </c>
      <c r="H681" s="22">
        <v>1</v>
      </c>
      <c r="I681" s="22">
        <v>1</v>
      </c>
      <c r="J681" s="22">
        <v>0</v>
      </c>
      <c r="K681" s="22">
        <v>0</v>
      </c>
      <c r="L681" s="22">
        <v>0</v>
      </c>
      <c r="M681" s="22">
        <v>0</v>
      </c>
      <c r="N681" s="22">
        <v>0</v>
      </c>
      <c r="O681" s="22">
        <v>0</v>
      </c>
      <c r="P681" s="22">
        <v>0</v>
      </c>
      <c r="Q681" s="22">
        <v>0</v>
      </c>
      <c r="R681" s="22">
        <v>0</v>
      </c>
      <c r="S681" s="22">
        <v>0</v>
      </c>
      <c r="T681" s="22">
        <v>0</v>
      </c>
      <c r="U681" s="22">
        <v>0</v>
      </c>
      <c r="V681" s="22">
        <v>0</v>
      </c>
      <c r="W681" s="22">
        <v>0</v>
      </c>
      <c r="X681" s="22">
        <v>0</v>
      </c>
      <c r="Y681" s="22">
        <v>0</v>
      </c>
      <c r="Z681" s="22">
        <v>0</v>
      </c>
      <c r="AA681" s="22">
        <v>0</v>
      </c>
      <c r="AB681" s="22">
        <v>0</v>
      </c>
      <c r="AC681" s="22">
        <v>0</v>
      </c>
      <c r="AD681" s="22">
        <v>0</v>
      </c>
      <c r="AE681" s="22">
        <v>0</v>
      </c>
      <c r="AF681" s="22">
        <v>0</v>
      </c>
      <c r="AG681" s="22">
        <v>0</v>
      </c>
      <c r="AH681" s="22">
        <v>0</v>
      </c>
      <c r="AI681" s="22">
        <v>0</v>
      </c>
      <c r="AJ681" s="22">
        <v>0</v>
      </c>
      <c r="AK681" s="22">
        <v>0</v>
      </c>
      <c r="AL681" s="22">
        <v>1</v>
      </c>
      <c r="AM681" s="22">
        <v>1</v>
      </c>
      <c r="AN681" s="22">
        <v>0</v>
      </c>
      <c r="AO681" s="22">
        <v>0</v>
      </c>
      <c r="AP681" s="22">
        <v>0</v>
      </c>
      <c r="AQ681" s="22">
        <v>0</v>
      </c>
      <c r="AR681" s="22">
        <v>0</v>
      </c>
      <c r="AS681" s="22">
        <v>0</v>
      </c>
    </row>
    <row r="682" spans="1:45" ht="12" customHeight="1" x14ac:dyDescent="0.25">
      <c r="A682" s="3" t="s">
        <v>764</v>
      </c>
      <c r="B682" s="3" t="s">
        <v>744</v>
      </c>
      <c r="C682" s="3" t="s">
        <v>803</v>
      </c>
      <c r="D682" s="22">
        <f t="shared" si="30"/>
        <v>2</v>
      </c>
      <c r="E682" s="22">
        <f t="shared" si="31"/>
        <v>7</v>
      </c>
      <c r="F682" s="22">
        <f t="shared" si="32"/>
        <v>9</v>
      </c>
      <c r="G682" s="22">
        <v>0</v>
      </c>
      <c r="H682" s="22">
        <v>1</v>
      </c>
      <c r="I682" s="22">
        <v>1</v>
      </c>
      <c r="J682" s="22">
        <v>0</v>
      </c>
      <c r="K682" s="22">
        <v>0</v>
      </c>
      <c r="L682" s="22">
        <v>0</v>
      </c>
      <c r="M682" s="22">
        <v>0</v>
      </c>
      <c r="N682" s="22">
        <v>0</v>
      </c>
      <c r="O682" s="22">
        <v>0</v>
      </c>
      <c r="P682" s="22">
        <v>0</v>
      </c>
      <c r="Q682" s="22">
        <v>0</v>
      </c>
      <c r="R682" s="22">
        <v>0</v>
      </c>
      <c r="S682" s="22">
        <v>0</v>
      </c>
      <c r="T682" s="22">
        <v>0</v>
      </c>
      <c r="U682" s="22">
        <v>0</v>
      </c>
      <c r="V682" s="22">
        <v>0</v>
      </c>
      <c r="W682" s="22">
        <v>0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>
        <v>0</v>
      </c>
      <c r="AD682" s="22">
        <v>0</v>
      </c>
      <c r="AE682" s="22">
        <v>0</v>
      </c>
      <c r="AF682" s="22">
        <v>0</v>
      </c>
      <c r="AG682" s="22">
        <v>0</v>
      </c>
      <c r="AH682" s="22">
        <v>0</v>
      </c>
      <c r="AI682" s="22">
        <v>0</v>
      </c>
      <c r="AJ682" s="22">
        <v>0</v>
      </c>
      <c r="AK682" s="22">
        <v>0</v>
      </c>
      <c r="AL682" s="22">
        <v>0</v>
      </c>
      <c r="AM682" s="22">
        <v>0</v>
      </c>
      <c r="AN682" s="22">
        <v>0</v>
      </c>
      <c r="AO682" s="22">
        <v>0</v>
      </c>
      <c r="AP682" s="22">
        <v>0</v>
      </c>
      <c r="AQ682" s="22">
        <v>2</v>
      </c>
      <c r="AR682" s="22">
        <v>6</v>
      </c>
      <c r="AS682" s="22">
        <v>8</v>
      </c>
    </row>
    <row r="683" spans="1:45" ht="12" customHeight="1" x14ac:dyDescent="0.25">
      <c r="A683" s="3" t="s">
        <v>764</v>
      </c>
      <c r="B683" s="3" t="s">
        <v>744</v>
      </c>
      <c r="C683" s="3" t="s">
        <v>743</v>
      </c>
      <c r="D683" s="22">
        <f t="shared" si="30"/>
        <v>8</v>
      </c>
      <c r="E683" s="22">
        <f t="shared" si="31"/>
        <v>10</v>
      </c>
      <c r="F683" s="22">
        <f t="shared" si="32"/>
        <v>18</v>
      </c>
      <c r="G683" s="22">
        <v>8</v>
      </c>
      <c r="H683" s="22">
        <v>10</v>
      </c>
      <c r="I683" s="22">
        <v>18</v>
      </c>
      <c r="J683" s="22">
        <v>0</v>
      </c>
      <c r="K683" s="22">
        <v>0</v>
      </c>
      <c r="L683" s="22">
        <v>0</v>
      </c>
      <c r="M683" s="22">
        <v>0</v>
      </c>
      <c r="N683" s="22">
        <v>0</v>
      </c>
      <c r="O683" s="22">
        <v>0</v>
      </c>
      <c r="P683" s="22">
        <v>0</v>
      </c>
      <c r="Q683" s="22">
        <v>0</v>
      </c>
      <c r="R683" s="22">
        <v>0</v>
      </c>
      <c r="S683" s="22">
        <v>0</v>
      </c>
      <c r="T683" s="22">
        <v>0</v>
      </c>
      <c r="U683" s="22">
        <v>0</v>
      </c>
      <c r="V683" s="22">
        <v>0</v>
      </c>
      <c r="W683" s="22">
        <v>0</v>
      </c>
      <c r="X683" s="22">
        <v>0</v>
      </c>
      <c r="Y683" s="22">
        <v>0</v>
      </c>
      <c r="Z683" s="22">
        <v>0</v>
      </c>
      <c r="AA683" s="22">
        <v>0</v>
      </c>
      <c r="AB683" s="22">
        <v>0</v>
      </c>
      <c r="AC683" s="22">
        <v>0</v>
      </c>
      <c r="AD683" s="22">
        <v>0</v>
      </c>
      <c r="AE683" s="22">
        <v>0</v>
      </c>
      <c r="AF683" s="22">
        <v>0</v>
      </c>
      <c r="AG683" s="22">
        <v>0</v>
      </c>
      <c r="AH683" s="22">
        <v>0</v>
      </c>
      <c r="AI683" s="22">
        <v>0</v>
      </c>
      <c r="AJ683" s="22">
        <v>0</v>
      </c>
      <c r="AK683" s="22">
        <v>0</v>
      </c>
      <c r="AL683" s="22">
        <v>0</v>
      </c>
      <c r="AM683" s="22">
        <v>0</v>
      </c>
      <c r="AN683" s="22">
        <v>0</v>
      </c>
      <c r="AO683" s="22">
        <v>0</v>
      </c>
      <c r="AP683" s="22">
        <v>0</v>
      </c>
      <c r="AQ683" s="22">
        <v>0</v>
      </c>
      <c r="AR683" s="22">
        <v>0</v>
      </c>
      <c r="AS683" s="22">
        <v>0</v>
      </c>
    </row>
    <row r="684" spans="1:45" ht="12" customHeight="1" x14ac:dyDescent="0.25">
      <c r="A684" s="3" t="s">
        <v>764</v>
      </c>
      <c r="B684" s="3" t="s">
        <v>744</v>
      </c>
      <c r="C684" s="3" t="s">
        <v>745</v>
      </c>
      <c r="D684" s="22">
        <f t="shared" si="30"/>
        <v>4</v>
      </c>
      <c r="E684" s="22">
        <f t="shared" si="31"/>
        <v>1</v>
      </c>
      <c r="F684" s="22">
        <f t="shared" si="32"/>
        <v>5</v>
      </c>
      <c r="G684" s="22">
        <v>2</v>
      </c>
      <c r="H684" s="22">
        <v>1</v>
      </c>
      <c r="I684" s="22">
        <v>3</v>
      </c>
      <c r="J684" s="22">
        <v>1</v>
      </c>
      <c r="K684" s="22">
        <v>0</v>
      </c>
      <c r="L684" s="22">
        <v>1</v>
      </c>
      <c r="M684" s="22">
        <v>0</v>
      </c>
      <c r="N684" s="22">
        <v>0</v>
      </c>
      <c r="O684" s="22">
        <v>0</v>
      </c>
      <c r="P684" s="22">
        <v>0</v>
      </c>
      <c r="Q684" s="22">
        <v>0</v>
      </c>
      <c r="R684" s="22">
        <v>0</v>
      </c>
      <c r="S684" s="22">
        <v>0</v>
      </c>
      <c r="T684" s="22">
        <v>0</v>
      </c>
      <c r="U684" s="22">
        <v>0</v>
      </c>
      <c r="V684" s="22">
        <v>0</v>
      </c>
      <c r="W684" s="22">
        <v>0</v>
      </c>
      <c r="X684" s="22">
        <v>0</v>
      </c>
      <c r="Y684" s="22">
        <v>0</v>
      </c>
      <c r="Z684" s="22">
        <v>0</v>
      </c>
      <c r="AA684" s="22">
        <v>0</v>
      </c>
      <c r="AB684" s="22">
        <v>0</v>
      </c>
      <c r="AC684" s="22">
        <v>0</v>
      </c>
      <c r="AD684" s="22">
        <v>0</v>
      </c>
      <c r="AE684" s="22">
        <v>0</v>
      </c>
      <c r="AF684" s="22">
        <v>0</v>
      </c>
      <c r="AG684" s="22">
        <v>0</v>
      </c>
      <c r="AH684" s="22">
        <v>0</v>
      </c>
      <c r="AI684" s="22">
        <v>0</v>
      </c>
      <c r="AJ684" s="22">
        <v>0</v>
      </c>
      <c r="AK684" s="22">
        <v>1</v>
      </c>
      <c r="AL684" s="22">
        <v>0</v>
      </c>
      <c r="AM684" s="22">
        <v>1</v>
      </c>
      <c r="AN684" s="22">
        <v>0</v>
      </c>
      <c r="AO684" s="22">
        <v>0</v>
      </c>
      <c r="AP684" s="22">
        <v>0</v>
      </c>
      <c r="AQ684" s="22">
        <v>0</v>
      </c>
      <c r="AR684" s="22">
        <v>0</v>
      </c>
      <c r="AS684" s="22">
        <v>0</v>
      </c>
    </row>
    <row r="685" spans="1:45" ht="12" customHeight="1" x14ac:dyDescent="0.25">
      <c r="A685" s="3" t="s">
        <v>764</v>
      </c>
      <c r="B685" s="3" t="s">
        <v>744</v>
      </c>
      <c r="C685" s="3" t="s">
        <v>747</v>
      </c>
      <c r="D685" s="22">
        <f t="shared" si="30"/>
        <v>14</v>
      </c>
      <c r="E685" s="22">
        <f t="shared" si="31"/>
        <v>13</v>
      </c>
      <c r="F685" s="22">
        <f t="shared" si="32"/>
        <v>27</v>
      </c>
      <c r="G685" s="22">
        <v>2</v>
      </c>
      <c r="H685" s="22">
        <v>0</v>
      </c>
      <c r="I685" s="22">
        <v>2</v>
      </c>
      <c r="J685" s="22">
        <v>0</v>
      </c>
      <c r="K685" s="22">
        <v>0</v>
      </c>
      <c r="L685" s="22">
        <v>0</v>
      </c>
      <c r="M685" s="22">
        <v>1</v>
      </c>
      <c r="N685" s="22">
        <v>0</v>
      </c>
      <c r="O685" s="22">
        <v>1</v>
      </c>
      <c r="P685" s="22">
        <v>0</v>
      </c>
      <c r="Q685" s="22">
        <v>0</v>
      </c>
      <c r="R685" s="22">
        <v>0</v>
      </c>
      <c r="S685" s="22">
        <v>0</v>
      </c>
      <c r="T685" s="22">
        <v>0</v>
      </c>
      <c r="U685" s="22">
        <v>0</v>
      </c>
      <c r="V685" s="22">
        <v>0</v>
      </c>
      <c r="W685" s="22">
        <v>0</v>
      </c>
      <c r="X685" s="22">
        <v>0</v>
      </c>
      <c r="Y685" s="22">
        <v>0</v>
      </c>
      <c r="Z685" s="22">
        <v>0</v>
      </c>
      <c r="AA685" s="22">
        <v>0</v>
      </c>
      <c r="AB685" s="22">
        <v>0</v>
      </c>
      <c r="AC685" s="22">
        <v>0</v>
      </c>
      <c r="AD685" s="22">
        <v>0</v>
      </c>
      <c r="AE685" s="22">
        <v>0</v>
      </c>
      <c r="AF685" s="22">
        <v>0</v>
      </c>
      <c r="AG685" s="22">
        <v>0</v>
      </c>
      <c r="AH685" s="22">
        <v>0</v>
      </c>
      <c r="AI685" s="22">
        <v>0</v>
      </c>
      <c r="AJ685" s="22">
        <v>0</v>
      </c>
      <c r="AK685" s="22">
        <v>0</v>
      </c>
      <c r="AL685" s="22">
        <v>0</v>
      </c>
      <c r="AM685" s="22">
        <v>0</v>
      </c>
      <c r="AN685" s="22">
        <v>0</v>
      </c>
      <c r="AO685" s="22">
        <v>1</v>
      </c>
      <c r="AP685" s="22">
        <v>1</v>
      </c>
      <c r="AQ685" s="22">
        <v>11</v>
      </c>
      <c r="AR685" s="22">
        <v>12</v>
      </c>
      <c r="AS685" s="22">
        <v>23</v>
      </c>
    </row>
    <row r="686" spans="1:45" ht="12" customHeight="1" x14ac:dyDescent="0.25">
      <c r="A686" s="3" t="s">
        <v>764</v>
      </c>
      <c r="B686" s="3" t="s">
        <v>744</v>
      </c>
      <c r="C686" s="3" t="s">
        <v>752</v>
      </c>
      <c r="D686" s="22">
        <f t="shared" si="30"/>
        <v>2</v>
      </c>
      <c r="E686" s="22">
        <f t="shared" si="31"/>
        <v>1</v>
      </c>
      <c r="F686" s="22">
        <f t="shared" si="32"/>
        <v>3</v>
      </c>
      <c r="G686" s="22">
        <v>2</v>
      </c>
      <c r="H686" s="22">
        <v>1</v>
      </c>
      <c r="I686" s="22">
        <v>3</v>
      </c>
      <c r="J686" s="22">
        <v>0</v>
      </c>
      <c r="K686" s="22">
        <v>0</v>
      </c>
      <c r="L686" s="22">
        <v>0</v>
      </c>
      <c r="M686" s="22">
        <v>0</v>
      </c>
      <c r="N686" s="22">
        <v>0</v>
      </c>
      <c r="O686" s="22">
        <v>0</v>
      </c>
      <c r="P686" s="22">
        <v>0</v>
      </c>
      <c r="Q686" s="22">
        <v>0</v>
      </c>
      <c r="R686" s="22">
        <v>0</v>
      </c>
      <c r="S686" s="22">
        <v>0</v>
      </c>
      <c r="T686" s="22">
        <v>0</v>
      </c>
      <c r="U686" s="22">
        <v>0</v>
      </c>
      <c r="V686" s="22">
        <v>0</v>
      </c>
      <c r="W686" s="22">
        <v>0</v>
      </c>
      <c r="X686" s="22">
        <v>0</v>
      </c>
      <c r="Y686" s="22">
        <v>0</v>
      </c>
      <c r="Z686" s="22">
        <v>0</v>
      </c>
      <c r="AA686" s="22">
        <v>0</v>
      </c>
      <c r="AB686" s="22">
        <v>0</v>
      </c>
      <c r="AC686" s="22">
        <v>0</v>
      </c>
      <c r="AD686" s="22">
        <v>0</v>
      </c>
      <c r="AE686" s="22">
        <v>0</v>
      </c>
      <c r="AF686" s="22">
        <v>0</v>
      </c>
      <c r="AG686" s="22">
        <v>0</v>
      </c>
      <c r="AH686" s="22">
        <v>0</v>
      </c>
      <c r="AI686" s="22">
        <v>0</v>
      </c>
      <c r="AJ686" s="22">
        <v>0</v>
      </c>
      <c r="AK686" s="22">
        <v>0</v>
      </c>
      <c r="AL686" s="22">
        <v>0</v>
      </c>
      <c r="AM686" s="22">
        <v>0</v>
      </c>
      <c r="AN686" s="22">
        <v>0</v>
      </c>
      <c r="AO686" s="22">
        <v>0</v>
      </c>
      <c r="AP686" s="22">
        <v>0</v>
      </c>
      <c r="AQ686" s="22">
        <v>0</v>
      </c>
      <c r="AR686" s="22">
        <v>0</v>
      </c>
      <c r="AS686" s="22">
        <v>0</v>
      </c>
    </row>
    <row r="687" spans="1:45" ht="12" customHeight="1" x14ac:dyDescent="0.25">
      <c r="A687" s="3" t="s">
        <v>764</v>
      </c>
      <c r="B687" s="3" t="s">
        <v>744</v>
      </c>
      <c r="C687" s="3" t="s">
        <v>748</v>
      </c>
      <c r="D687" s="22">
        <f t="shared" si="30"/>
        <v>9</v>
      </c>
      <c r="E687" s="22">
        <f t="shared" si="31"/>
        <v>8</v>
      </c>
      <c r="F687" s="22">
        <f t="shared" si="32"/>
        <v>17</v>
      </c>
      <c r="G687" s="22">
        <v>8</v>
      </c>
      <c r="H687" s="22">
        <v>7</v>
      </c>
      <c r="I687" s="22">
        <v>15</v>
      </c>
      <c r="J687" s="22">
        <v>0</v>
      </c>
      <c r="K687" s="22">
        <v>0</v>
      </c>
      <c r="L687" s="22">
        <v>0</v>
      </c>
      <c r="M687" s="22">
        <v>0</v>
      </c>
      <c r="N687" s="22">
        <v>0</v>
      </c>
      <c r="O687" s="22">
        <v>0</v>
      </c>
      <c r="P687" s="22">
        <v>0</v>
      </c>
      <c r="Q687" s="22">
        <v>0</v>
      </c>
      <c r="R687" s="22">
        <v>0</v>
      </c>
      <c r="S687" s="22">
        <v>0</v>
      </c>
      <c r="T687" s="22">
        <v>0</v>
      </c>
      <c r="U687" s="22">
        <v>0</v>
      </c>
      <c r="V687" s="22">
        <v>0</v>
      </c>
      <c r="W687" s="22">
        <v>0</v>
      </c>
      <c r="X687" s="22">
        <v>0</v>
      </c>
      <c r="Y687" s="22">
        <v>1</v>
      </c>
      <c r="Z687" s="22">
        <v>0</v>
      </c>
      <c r="AA687" s="22">
        <v>1</v>
      </c>
      <c r="AB687" s="22">
        <v>0</v>
      </c>
      <c r="AC687" s="22">
        <v>1</v>
      </c>
      <c r="AD687" s="22">
        <v>1</v>
      </c>
      <c r="AE687" s="22">
        <v>0</v>
      </c>
      <c r="AF687" s="22">
        <v>0</v>
      </c>
      <c r="AG687" s="22">
        <v>0</v>
      </c>
      <c r="AH687" s="22">
        <v>0</v>
      </c>
      <c r="AI687" s="22">
        <v>0</v>
      </c>
      <c r="AJ687" s="22">
        <v>0</v>
      </c>
      <c r="AK687" s="22">
        <v>0</v>
      </c>
      <c r="AL687" s="22">
        <v>0</v>
      </c>
      <c r="AM687" s="22">
        <v>0</v>
      </c>
      <c r="AN687" s="22">
        <v>0</v>
      </c>
      <c r="AO687" s="22">
        <v>0</v>
      </c>
      <c r="AP687" s="22">
        <v>0</v>
      </c>
      <c r="AQ687" s="22">
        <v>0</v>
      </c>
      <c r="AR687" s="22">
        <v>0</v>
      </c>
      <c r="AS687" s="22">
        <v>0</v>
      </c>
    </row>
    <row r="688" spans="1:45" ht="12" customHeight="1" x14ac:dyDescent="0.25">
      <c r="A688" s="3" t="s">
        <v>764</v>
      </c>
      <c r="B688" s="3" t="s">
        <v>744</v>
      </c>
      <c r="C688" s="3" t="s">
        <v>746</v>
      </c>
      <c r="D688" s="22">
        <f t="shared" si="30"/>
        <v>8</v>
      </c>
      <c r="E688" s="22">
        <f t="shared" si="31"/>
        <v>3</v>
      </c>
      <c r="F688" s="22">
        <f t="shared" si="32"/>
        <v>11</v>
      </c>
      <c r="G688" s="22">
        <v>1</v>
      </c>
      <c r="H688" s="22">
        <v>3</v>
      </c>
      <c r="I688" s="22">
        <v>4</v>
      </c>
      <c r="J688" s="22">
        <v>0</v>
      </c>
      <c r="K688" s="22">
        <v>0</v>
      </c>
      <c r="L688" s="22">
        <v>0</v>
      </c>
      <c r="M688" s="22">
        <v>0</v>
      </c>
      <c r="N688" s="22">
        <v>0</v>
      </c>
      <c r="O688" s="22">
        <v>0</v>
      </c>
      <c r="P688" s="22">
        <v>0</v>
      </c>
      <c r="Q688" s="22">
        <v>0</v>
      </c>
      <c r="R688" s="22">
        <v>0</v>
      </c>
      <c r="S688" s="22">
        <v>0</v>
      </c>
      <c r="T688" s="22">
        <v>0</v>
      </c>
      <c r="U688" s="22">
        <v>0</v>
      </c>
      <c r="V688" s="22">
        <v>0</v>
      </c>
      <c r="W688" s="22">
        <v>0</v>
      </c>
      <c r="X688" s="22">
        <v>0</v>
      </c>
      <c r="Y688" s="22">
        <v>0</v>
      </c>
      <c r="Z688" s="22">
        <v>0</v>
      </c>
      <c r="AA688" s="22">
        <v>0</v>
      </c>
      <c r="AB688" s="22">
        <v>0</v>
      </c>
      <c r="AC688" s="22">
        <v>0</v>
      </c>
      <c r="AD688" s="22">
        <v>0</v>
      </c>
      <c r="AE688" s="22">
        <v>0</v>
      </c>
      <c r="AF688" s="22">
        <v>0</v>
      </c>
      <c r="AG688" s="22">
        <v>0</v>
      </c>
      <c r="AH688" s="22">
        <v>0</v>
      </c>
      <c r="AI688" s="22">
        <v>0</v>
      </c>
      <c r="AJ688" s="22">
        <v>0</v>
      </c>
      <c r="AK688" s="22">
        <v>0</v>
      </c>
      <c r="AL688" s="22">
        <v>0</v>
      </c>
      <c r="AM688" s="22">
        <v>0</v>
      </c>
      <c r="AN688" s="22">
        <v>0</v>
      </c>
      <c r="AO688" s="22">
        <v>0</v>
      </c>
      <c r="AP688" s="22">
        <v>0</v>
      </c>
      <c r="AQ688" s="22">
        <v>7</v>
      </c>
      <c r="AR688" s="22">
        <v>0</v>
      </c>
      <c r="AS688" s="22">
        <v>7</v>
      </c>
    </row>
    <row r="689" spans="1:45" ht="12" customHeight="1" x14ac:dyDescent="0.25">
      <c r="A689" s="3" t="s">
        <v>764</v>
      </c>
      <c r="B689" s="3" t="s">
        <v>685</v>
      </c>
      <c r="C689" s="3" t="s">
        <v>858</v>
      </c>
      <c r="D689" s="22">
        <f t="shared" si="30"/>
        <v>1</v>
      </c>
      <c r="E689" s="22">
        <f t="shared" si="31"/>
        <v>1</v>
      </c>
      <c r="F689" s="22">
        <f t="shared" si="32"/>
        <v>2</v>
      </c>
      <c r="G689" s="22">
        <v>0</v>
      </c>
      <c r="H689" s="22">
        <v>1</v>
      </c>
      <c r="I689" s="22">
        <v>1</v>
      </c>
      <c r="J689" s="22">
        <v>0</v>
      </c>
      <c r="K689" s="22">
        <v>0</v>
      </c>
      <c r="L689" s="22">
        <v>0</v>
      </c>
      <c r="M689" s="22">
        <v>0</v>
      </c>
      <c r="N689" s="22">
        <v>0</v>
      </c>
      <c r="O689" s="22">
        <v>0</v>
      </c>
      <c r="P689" s="22">
        <v>0</v>
      </c>
      <c r="Q689" s="22">
        <v>0</v>
      </c>
      <c r="R689" s="22">
        <v>0</v>
      </c>
      <c r="S689" s="22">
        <v>1</v>
      </c>
      <c r="T689" s="22">
        <v>0</v>
      </c>
      <c r="U689" s="22">
        <v>1</v>
      </c>
      <c r="V689" s="22">
        <v>0</v>
      </c>
      <c r="W689" s="22">
        <v>0</v>
      </c>
      <c r="X689" s="22">
        <v>0</v>
      </c>
      <c r="Y689" s="22">
        <v>0</v>
      </c>
      <c r="Z689" s="22">
        <v>0</v>
      </c>
      <c r="AA689" s="22">
        <v>0</v>
      </c>
      <c r="AB689" s="22">
        <v>0</v>
      </c>
      <c r="AC689" s="22">
        <v>0</v>
      </c>
      <c r="AD689" s="22">
        <v>0</v>
      </c>
      <c r="AE689" s="22">
        <v>0</v>
      </c>
      <c r="AF689" s="22">
        <v>0</v>
      </c>
      <c r="AG689" s="22">
        <v>0</v>
      </c>
      <c r="AH689" s="22">
        <v>0</v>
      </c>
      <c r="AI689" s="22">
        <v>0</v>
      </c>
      <c r="AJ689" s="22">
        <v>0</v>
      </c>
      <c r="AK689" s="22">
        <v>0</v>
      </c>
      <c r="AL689" s="22">
        <v>0</v>
      </c>
      <c r="AM689" s="22">
        <v>0</v>
      </c>
      <c r="AN689" s="22">
        <v>0</v>
      </c>
      <c r="AO689" s="22">
        <v>0</v>
      </c>
      <c r="AP689" s="22">
        <v>0</v>
      </c>
      <c r="AQ689" s="22">
        <v>0</v>
      </c>
      <c r="AR689" s="22">
        <v>0</v>
      </c>
      <c r="AS689" s="22">
        <v>0</v>
      </c>
    </row>
    <row r="690" spans="1:45" ht="12" customHeight="1" x14ac:dyDescent="0.25">
      <c r="A690" s="3" t="s">
        <v>764</v>
      </c>
      <c r="B690" s="3" t="s">
        <v>685</v>
      </c>
      <c r="C690" s="3" t="s">
        <v>689</v>
      </c>
      <c r="D690" s="22">
        <f t="shared" si="30"/>
        <v>2</v>
      </c>
      <c r="E690" s="22">
        <f t="shared" si="31"/>
        <v>2</v>
      </c>
      <c r="F690" s="22">
        <f t="shared" si="32"/>
        <v>4</v>
      </c>
      <c r="G690" s="22">
        <v>2</v>
      </c>
      <c r="H690" s="22">
        <v>1</v>
      </c>
      <c r="I690" s="22">
        <v>3</v>
      </c>
      <c r="J690" s="22">
        <v>0</v>
      </c>
      <c r="K690" s="22">
        <v>1</v>
      </c>
      <c r="L690" s="22">
        <v>1</v>
      </c>
      <c r="M690" s="22">
        <v>0</v>
      </c>
      <c r="N690" s="22">
        <v>0</v>
      </c>
      <c r="O690" s="22">
        <v>0</v>
      </c>
      <c r="P690" s="22">
        <v>0</v>
      </c>
      <c r="Q690" s="22">
        <v>0</v>
      </c>
      <c r="R690" s="22">
        <v>0</v>
      </c>
      <c r="S690" s="22">
        <v>0</v>
      </c>
      <c r="T690" s="22">
        <v>0</v>
      </c>
      <c r="U690" s="22">
        <v>0</v>
      </c>
      <c r="V690" s="22">
        <v>0</v>
      </c>
      <c r="W690" s="22">
        <v>0</v>
      </c>
      <c r="X690" s="22">
        <v>0</v>
      </c>
      <c r="Y690" s="22">
        <v>0</v>
      </c>
      <c r="Z690" s="22">
        <v>0</v>
      </c>
      <c r="AA690" s="22">
        <v>0</v>
      </c>
      <c r="AB690" s="22">
        <v>0</v>
      </c>
      <c r="AC690" s="22">
        <v>0</v>
      </c>
      <c r="AD690" s="22">
        <v>0</v>
      </c>
      <c r="AE690" s="22">
        <v>0</v>
      </c>
      <c r="AF690" s="22">
        <v>0</v>
      </c>
      <c r="AG690" s="22">
        <v>0</v>
      </c>
      <c r="AH690" s="22">
        <v>0</v>
      </c>
      <c r="AI690" s="22">
        <v>0</v>
      </c>
      <c r="AJ690" s="22">
        <v>0</v>
      </c>
      <c r="AK690" s="22">
        <v>0</v>
      </c>
      <c r="AL690" s="22">
        <v>0</v>
      </c>
      <c r="AM690" s="22">
        <v>0</v>
      </c>
      <c r="AN690" s="22">
        <v>0</v>
      </c>
      <c r="AO690" s="22">
        <v>0</v>
      </c>
      <c r="AP690" s="22">
        <v>0</v>
      </c>
      <c r="AQ690" s="22">
        <v>0</v>
      </c>
      <c r="AR690" s="22">
        <v>0</v>
      </c>
      <c r="AS690" s="22">
        <v>0</v>
      </c>
    </row>
    <row r="691" spans="1:45" ht="12" customHeight="1" x14ac:dyDescent="0.25">
      <c r="A691" s="3" t="s">
        <v>764</v>
      </c>
      <c r="B691" s="3" t="s">
        <v>685</v>
      </c>
      <c r="C691" s="3" t="s">
        <v>859</v>
      </c>
      <c r="D691" s="22">
        <f t="shared" si="30"/>
        <v>2</v>
      </c>
      <c r="E691" s="22">
        <f t="shared" si="31"/>
        <v>2</v>
      </c>
      <c r="F691" s="22">
        <f t="shared" si="32"/>
        <v>4</v>
      </c>
      <c r="G691" s="22">
        <v>1</v>
      </c>
      <c r="H691" s="22">
        <v>0</v>
      </c>
      <c r="I691" s="22">
        <v>1</v>
      </c>
      <c r="J691" s="22">
        <v>0</v>
      </c>
      <c r="K691" s="22">
        <v>1</v>
      </c>
      <c r="L691" s="22">
        <v>1</v>
      </c>
      <c r="M691" s="22">
        <v>0</v>
      </c>
      <c r="N691" s="22">
        <v>0</v>
      </c>
      <c r="O691" s="22">
        <v>0</v>
      </c>
      <c r="P691" s="22">
        <v>0</v>
      </c>
      <c r="Q691" s="22">
        <v>0</v>
      </c>
      <c r="R691" s="22">
        <v>0</v>
      </c>
      <c r="S691" s="22">
        <v>0</v>
      </c>
      <c r="T691" s="22">
        <v>0</v>
      </c>
      <c r="U691" s="22">
        <v>0</v>
      </c>
      <c r="V691" s="22">
        <v>0</v>
      </c>
      <c r="W691" s="22">
        <v>0</v>
      </c>
      <c r="X691" s="22">
        <v>0</v>
      </c>
      <c r="Y691" s="22">
        <v>0</v>
      </c>
      <c r="Z691" s="22">
        <v>0</v>
      </c>
      <c r="AA691" s="22">
        <v>0</v>
      </c>
      <c r="AB691" s="22">
        <v>0</v>
      </c>
      <c r="AC691" s="22">
        <v>0</v>
      </c>
      <c r="AD691" s="22">
        <v>0</v>
      </c>
      <c r="AE691" s="22">
        <v>0</v>
      </c>
      <c r="AF691" s="22">
        <v>1</v>
      </c>
      <c r="AG691" s="22">
        <v>1</v>
      </c>
      <c r="AH691" s="22">
        <v>0</v>
      </c>
      <c r="AI691" s="22">
        <v>0</v>
      </c>
      <c r="AJ691" s="22">
        <v>0</v>
      </c>
      <c r="AK691" s="22">
        <v>1</v>
      </c>
      <c r="AL691" s="22">
        <v>0</v>
      </c>
      <c r="AM691" s="22">
        <v>1</v>
      </c>
      <c r="AN691" s="22">
        <v>0</v>
      </c>
      <c r="AO691" s="22">
        <v>0</v>
      </c>
      <c r="AP691" s="22">
        <v>0</v>
      </c>
      <c r="AQ691" s="22">
        <v>0</v>
      </c>
      <c r="AR691" s="22">
        <v>0</v>
      </c>
      <c r="AS691" s="22">
        <v>0</v>
      </c>
    </row>
    <row r="692" spans="1:45" ht="12" customHeight="1" x14ac:dyDescent="0.25">
      <c r="A692" s="3" t="s">
        <v>764</v>
      </c>
      <c r="B692" s="3" t="s">
        <v>685</v>
      </c>
      <c r="C692" s="3" t="s">
        <v>688</v>
      </c>
      <c r="D692" s="22">
        <f t="shared" si="30"/>
        <v>0</v>
      </c>
      <c r="E692" s="22">
        <f t="shared" si="31"/>
        <v>1</v>
      </c>
      <c r="F692" s="22">
        <f t="shared" si="32"/>
        <v>1</v>
      </c>
      <c r="G692" s="22">
        <v>0</v>
      </c>
      <c r="H692" s="22">
        <v>1</v>
      </c>
      <c r="I692" s="22">
        <v>1</v>
      </c>
      <c r="J692" s="22">
        <v>0</v>
      </c>
      <c r="K692" s="22">
        <v>0</v>
      </c>
      <c r="L692" s="22">
        <v>0</v>
      </c>
      <c r="M692" s="22">
        <v>0</v>
      </c>
      <c r="N692" s="22">
        <v>0</v>
      </c>
      <c r="O692" s="22">
        <v>0</v>
      </c>
      <c r="P692" s="22">
        <v>0</v>
      </c>
      <c r="Q692" s="22">
        <v>0</v>
      </c>
      <c r="R692" s="22">
        <v>0</v>
      </c>
      <c r="S692" s="22">
        <v>0</v>
      </c>
      <c r="T692" s="22">
        <v>0</v>
      </c>
      <c r="U692" s="22">
        <v>0</v>
      </c>
      <c r="V692" s="22">
        <v>0</v>
      </c>
      <c r="W692" s="22">
        <v>0</v>
      </c>
      <c r="X692" s="22">
        <v>0</v>
      </c>
      <c r="Y692" s="22">
        <v>0</v>
      </c>
      <c r="Z692" s="22">
        <v>0</v>
      </c>
      <c r="AA692" s="22">
        <v>0</v>
      </c>
      <c r="AB692" s="22">
        <v>0</v>
      </c>
      <c r="AC692" s="22">
        <v>0</v>
      </c>
      <c r="AD692" s="22">
        <v>0</v>
      </c>
      <c r="AE692" s="22">
        <v>0</v>
      </c>
      <c r="AF692" s="22">
        <v>0</v>
      </c>
      <c r="AG692" s="22">
        <v>0</v>
      </c>
      <c r="AH692" s="22">
        <v>0</v>
      </c>
      <c r="AI692" s="22">
        <v>0</v>
      </c>
      <c r="AJ692" s="22">
        <v>0</v>
      </c>
      <c r="AK692" s="22">
        <v>0</v>
      </c>
      <c r="AL692" s="22">
        <v>0</v>
      </c>
      <c r="AM692" s="22">
        <v>0</v>
      </c>
      <c r="AN692" s="22">
        <v>0</v>
      </c>
      <c r="AO692" s="22">
        <v>0</v>
      </c>
      <c r="AP692" s="22">
        <v>0</v>
      </c>
      <c r="AQ692" s="22">
        <v>0</v>
      </c>
      <c r="AR692" s="22">
        <v>0</v>
      </c>
      <c r="AS692" s="22">
        <v>0</v>
      </c>
    </row>
    <row r="693" spans="1:45" ht="12" customHeight="1" x14ac:dyDescent="0.25">
      <c r="A693" s="3" t="s">
        <v>764</v>
      </c>
      <c r="B693" s="3" t="s">
        <v>685</v>
      </c>
      <c r="C693" s="3" t="s">
        <v>687</v>
      </c>
      <c r="D693" s="22">
        <f t="shared" si="30"/>
        <v>3</v>
      </c>
      <c r="E693" s="22">
        <f t="shared" si="31"/>
        <v>2</v>
      </c>
      <c r="F693" s="22">
        <f t="shared" si="32"/>
        <v>5</v>
      </c>
      <c r="G693" s="22">
        <v>0</v>
      </c>
      <c r="H693" s="22">
        <v>0</v>
      </c>
      <c r="I693" s="22">
        <v>0</v>
      </c>
      <c r="J693" s="22">
        <v>0</v>
      </c>
      <c r="K693" s="22">
        <v>0</v>
      </c>
      <c r="L693" s="22">
        <v>0</v>
      </c>
      <c r="M693" s="22">
        <v>0</v>
      </c>
      <c r="N693" s="22">
        <v>0</v>
      </c>
      <c r="O693" s="22">
        <v>0</v>
      </c>
      <c r="P693" s="22">
        <v>0</v>
      </c>
      <c r="Q693" s="22">
        <v>0</v>
      </c>
      <c r="R693" s="22">
        <v>0</v>
      </c>
      <c r="S693" s="22">
        <v>0</v>
      </c>
      <c r="T693" s="22">
        <v>0</v>
      </c>
      <c r="U693" s="22">
        <v>0</v>
      </c>
      <c r="V693" s="22">
        <v>0</v>
      </c>
      <c r="W693" s="22">
        <v>0</v>
      </c>
      <c r="X693" s="22">
        <v>0</v>
      </c>
      <c r="Y693" s="22">
        <v>1</v>
      </c>
      <c r="Z693" s="22">
        <v>0</v>
      </c>
      <c r="AA693" s="22">
        <v>1</v>
      </c>
      <c r="AB693" s="22">
        <v>0</v>
      </c>
      <c r="AC693" s="22">
        <v>0</v>
      </c>
      <c r="AD693" s="22">
        <v>0</v>
      </c>
      <c r="AE693" s="22">
        <v>1</v>
      </c>
      <c r="AF693" s="22">
        <v>1</v>
      </c>
      <c r="AG693" s="22">
        <v>2</v>
      </c>
      <c r="AH693" s="22">
        <v>0</v>
      </c>
      <c r="AI693" s="22">
        <v>0</v>
      </c>
      <c r="AJ693" s="22">
        <v>0</v>
      </c>
      <c r="AK693" s="22">
        <v>1</v>
      </c>
      <c r="AL693" s="22">
        <v>1</v>
      </c>
      <c r="AM693" s="22">
        <v>2</v>
      </c>
      <c r="AN693" s="22">
        <v>0</v>
      </c>
      <c r="AO693" s="22">
        <v>0</v>
      </c>
      <c r="AP693" s="22">
        <v>0</v>
      </c>
      <c r="AQ693" s="22">
        <v>0</v>
      </c>
      <c r="AR693" s="22">
        <v>0</v>
      </c>
      <c r="AS693" s="22">
        <v>0</v>
      </c>
    </row>
    <row r="694" spans="1:45" ht="12" customHeight="1" x14ac:dyDescent="0.25">
      <c r="A694" s="3" t="s">
        <v>764</v>
      </c>
      <c r="B694" s="3" t="s">
        <v>685</v>
      </c>
      <c r="C694" s="3" t="s">
        <v>802</v>
      </c>
      <c r="D694" s="22">
        <f t="shared" si="30"/>
        <v>1</v>
      </c>
      <c r="E694" s="22">
        <f t="shared" si="31"/>
        <v>1</v>
      </c>
      <c r="F694" s="22">
        <f t="shared" si="32"/>
        <v>2</v>
      </c>
      <c r="G694" s="22">
        <v>1</v>
      </c>
      <c r="H694" s="22">
        <v>0</v>
      </c>
      <c r="I694" s="22">
        <v>1</v>
      </c>
      <c r="J694" s="22">
        <v>0</v>
      </c>
      <c r="K694" s="22">
        <v>0</v>
      </c>
      <c r="L694" s="22">
        <v>0</v>
      </c>
      <c r="M694" s="22">
        <v>0</v>
      </c>
      <c r="N694" s="22">
        <v>0</v>
      </c>
      <c r="O694" s="22">
        <v>0</v>
      </c>
      <c r="P694" s="22">
        <v>0</v>
      </c>
      <c r="Q694" s="22">
        <v>0</v>
      </c>
      <c r="R694" s="22">
        <v>0</v>
      </c>
      <c r="S694" s="22">
        <v>0</v>
      </c>
      <c r="T694" s="22">
        <v>1</v>
      </c>
      <c r="U694" s="22">
        <v>1</v>
      </c>
      <c r="V694" s="22">
        <v>0</v>
      </c>
      <c r="W694" s="22">
        <v>0</v>
      </c>
      <c r="X694" s="22">
        <v>0</v>
      </c>
      <c r="Y694" s="22">
        <v>0</v>
      </c>
      <c r="Z694" s="22">
        <v>0</v>
      </c>
      <c r="AA694" s="22">
        <v>0</v>
      </c>
      <c r="AB694" s="22">
        <v>0</v>
      </c>
      <c r="AC694" s="22">
        <v>0</v>
      </c>
      <c r="AD694" s="22">
        <v>0</v>
      </c>
      <c r="AE694" s="22">
        <v>0</v>
      </c>
      <c r="AF694" s="22">
        <v>0</v>
      </c>
      <c r="AG694" s="22">
        <v>0</v>
      </c>
      <c r="AH694" s="22">
        <v>0</v>
      </c>
      <c r="AI694" s="22">
        <v>0</v>
      </c>
      <c r="AJ694" s="22">
        <v>0</v>
      </c>
      <c r="AK694" s="22">
        <v>0</v>
      </c>
      <c r="AL694" s="22">
        <v>0</v>
      </c>
      <c r="AM694" s="22">
        <v>0</v>
      </c>
      <c r="AN694" s="22">
        <v>0</v>
      </c>
      <c r="AO694" s="22">
        <v>0</v>
      </c>
      <c r="AP694" s="22">
        <v>0</v>
      </c>
      <c r="AQ694" s="22">
        <v>0</v>
      </c>
      <c r="AR694" s="22">
        <v>0</v>
      </c>
      <c r="AS694" s="22">
        <v>0</v>
      </c>
    </row>
    <row r="695" spans="1:45" ht="12" customHeight="1" x14ac:dyDescent="0.25">
      <c r="A695" s="3" t="s">
        <v>764</v>
      </c>
      <c r="B695" s="3" t="s">
        <v>685</v>
      </c>
      <c r="C695" s="3" t="s">
        <v>693</v>
      </c>
      <c r="D695" s="22">
        <f t="shared" si="30"/>
        <v>2</v>
      </c>
      <c r="E695" s="22">
        <f t="shared" si="31"/>
        <v>1</v>
      </c>
      <c r="F695" s="22">
        <f t="shared" si="32"/>
        <v>3</v>
      </c>
      <c r="G695" s="22">
        <v>1</v>
      </c>
      <c r="H695" s="22">
        <v>0</v>
      </c>
      <c r="I695" s="22">
        <v>1</v>
      </c>
      <c r="J695" s="22">
        <v>0</v>
      </c>
      <c r="K695" s="22">
        <v>0</v>
      </c>
      <c r="L695" s="22">
        <v>0</v>
      </c>
      <c r="M695" s="22">
        <v>0</v>
      </c>
      <c r="N695" s="22">
        <v>1</v>
      </c>
      <c r="O695" s="22">
        <v>1</v>
      </c>
      <c r="P695" s="22">
        <v>1</v>
      </c>
      <c r="Q695" s="22">
        <v>0</v>
      </c>
      <c r="R695" s="22">
        <v>1</v>
      </c>
      <c r="S695" s="22">
        <v>0</v>
      </c>
      <c r="T695" s="22">
        <v>0</v>
      </c>
      <c r="U695" s="22">
        <v>0</v>
      </c>
      <c r="V695" s="22">
        <v>0</v>
      </c>
      <c r="W695" s="22">
        <v>0</v>
      </c>
      <c r="X695" s="22">
        <v>0</v>
      </c>
      <c r="Y695" s="22">
        <v>0</v>
      </c>
      <c r="Z695" s="22">
        <v>0</v>
      </c>
      <c r="AA695" s="22">
        <v>0</v>
      </c>
      <c r="AB695" s="22">
        <v>0</v>
      </c>
      <c r="AC695" s="22">
        <v>0</v>
      </c>
      <c r="AD695" s="22">
        <v>0</v>
      </c>
      <c r="AE695" s="22">
        <v>0</v>
      </c>
      <c r="AF695" s="22">
        <v>0</v>
      </c>
      <c r="AG695" s="22">
        <v>0</v>
      </c>
      <c r="AH695" s="22">
        <v>0</v>
      </c>
      <c r="AI695" s="22">
        <v>0</v>
      </c>
      <c r="AJ695" s="22">
        <v>0</v>
      </c>
      <c r="AK695" s="22">
        <v>0</v>
      </c>
      <c r="AL695" s="22">
        <v>0</v>
      </c>
      <c r="AM695" s="22">
        <v>0</v>
      </c>
      <c r="AN695" s="22">
        <v>0</v>
      </c>
      <c r="AO695" s="22">
        <v>0</v>
      </c>
      <c r="AP695" s="22">
        <v>0</v>
      </c>
      <c r="AQ695" s="22">
        <v>0</v>
      </c>
      <c r="AR695" s="22">
        <v>0</v>
      </c>
      <c r="AS695" s="22">
        <v>0</v>
      </c>
    </row>
    <row r="696" spans="1:45" ht="12" customHeight="1" x14ac:dyDescent="0.25">
      <c r="A696" s="3" t="s">
        <v>764</v>
      </c>
      <c r="B696" s="3" t="s">
        <v>685</v>
      </c>
      <c r="C696" s="3" t="s">
        <v>686</v>
      </c>
      <c r="D696" s="22">
        <f t="shared" si="30"/>
        <v>3</v>
      </c>
      <c r="E696" s="22">
        <f t="shared" si="31"/>
        <v>4</v>
      </c>
      <c r="F696" s="22">
        <f t="shared" si="32"/>
        <v>7</v>
      </c>
      <c r="G696" s="22">
        <v>0</v>
      </c>
      <c r="H696" s="22">
        <v>1</v>
      </c>
      <c r="I696" s="22">
        <v>1</v>
      </c>
      <c r="J696" s="22">
        <v>0</v>
      </c>
      <c r="K696" s="22">
        <v>0</v>
      </c>
      <c r="L696" s="22">
        <v>0</v>
      </c>
      <c r="M696" s="22">
        <v>1</v>
      </c>
      <c r="N696" s="22">
        <v>0</v>
      </c>
      <c r="O696" s="22">
        <v>1</v>
      </c>
      <c r="P696" s="22">
        <v>0</v>
      </c>
      <c r="Q696" s="22">
        <v>0</v>
      </c>
      <c r="R696" s="22">
        <v>0</v>
      </c>
      <c r="S696" s="22">
        <v>0</v>
      </c>
      <c r="T696" s="22">
        <v>0</v>
      </c>
      <c r="U696" s="22">
        <v>0</v>
      </c>
      <c r="V696" s="22">
        <v>0</v>
      </c>
      <c r="W696" s="22">
        <v>0</v>
      </c>
      <c r="X696" s="22">
        <v>0</v>
      </c>
      <c r="Y696" s="22">
        <v>1</v>
      </c>
      <c r="Z696" s="22">
        <v>0</v>
      </c>
      <c r="AA696" s="22">
        <v>1</v>
      </c>
      <c r="AB696" s="22">
        <v>0</v>
      </c>
      <c r="AC696" s="22">
        <v>0</v>
      </c>
      <c r="AD696" s="22">
        <v>0</v>
      </c>
      <c r="AE696" s="22">
        <v>0</v>
      </c>
      <c r="AF696" s="22">
        <v>0</v>
      </c>
      <c r="AG696" s="22">
        <v>0</v>
      </c>
      <c r="AH696" s="22">
        <v>0</v>
      </c>
      <c r="AI696" s="22">
        <v>1</v>
      </c>
      <c r="AJ696" s="22">
        <v>1</v>
      </c>
      <c r="AK696" s="22">
        <v>1</v>
      </c>
      <c r="AL696" s="22">
        <v>2</v>
      </c>
      <c r="AM696" s="22">
        <v>3</v>
      </c>
      <c r="AN696" s="22">
        <v>0</v>
      </c>
      <c r="AO696" s="22">
        <v>0</v>
      </c>
      <c r="AP696" s="22">
        <v>0</v>
      </c>
      <c r="AQ696" s="22">
        <v>0</v>
      </c>
      <c r="AR696" s="22">
        <v>0</v>
      </c>
      <c r="AS696" s="22">
        <v>0</v>
      </c>
    </row>
    <row r="697" spans="1:45" ht="12" customHeight="1" x14ac:dyDescent="0.25">
      <c r="A697" s="3" t="s">
        <v>764</v>
      </c>
      <c r="B697" s="3" t="s">
        <v>685</v>
      </c>
      <c r="C697" s="3" t="s">
        <v>694</v>
      </c>
      <c r="D697" s="22">
        <f t="shared" si="30"/>
        <v>1</v>
      </c>
      <c r="E697" s="22">
        <f t="shared" si="31"/>
        <v>0</v>
      </c>
      <c r="F697" s="22">
        <f t="shared" si="32"/>
        <v>1</v>
      </c>
      <c r="G697" s="22">
        <v>1</v>
      </c>
      <c r="H697" s="22">
        <v>0</v>
      </c>
      <c r="I697" s="22">
        <v>1</v>
      </c>
      <c r="J697" s="22">
        <v>0</v>
      </c>
      <c r="K697" s="22">
        <v>0</v>
      </c>
      <c r="L697" s="22">
        <v>0</v>
      </c>
      <c r="M697" s="22">
        <v>0</v>
      </c>
      <c r="N697" s="22">
        <v>0</v>
      </c>
      <c r="O697" s="22">
        <v>0</v>
      </c>
      <c r="P697" s="22">
        <v>0</v>
      </c>
      <c r="Q697" s="22">
        <v>0</v>
      </c>
      <c r="R697" s="22">
        <v>0</v>
      </c>
      <c r="S697" s="22">
        <v>0</v>
      </c>
      <c r="T697" s="22">
        <v>0</v>
      </c>
      <c r="U697" s="22">
        <v>0</v>
      </c>
      <c r="V697" s="22">
        <v>0</v>
      </c>
      <c r="W697" s="22">
        <v>0</v>
      </c>
      <c r="X697" s="22">
        <v>0</v>
      </c>
      <c r="Y697" s="22">
        <v>0</v>
      </c>
      <c r="Z697" s="22">
        <v>0</v>
      </c>
      <c r="AA697" s="22">
        <v>0</v>
      </c>
      <c r="AB697" s="22">
        <v>0</v>
      </c>
      <c r="AC697" s="22">
        <v>0</v>
      </c>
      <c r="AD697" s="22">
        <v>0</v>
      </c>
      <c r="AE697" s="22">
        <v>0</v>
      </c>
      <c r="AF697" s="22">
        <v>0</v>
      </c>
      <c r="AG697" s="22">
        <v>0</v>
      </c>
      <c r="AH697" s="22">
        <v>0</v>
      </c>
      <c r="AI697" s="22">
        <v>0</v>
      </c>
      <c r="AJ697" s="22">
        <v>0</v>
      </c>
      <c r="AK697" s="22">
        <v>0</v>
      </c>
      <c r="AL697" s="22">
        <v>0</v>
      </c>
      <c r="AM697" s="22">
        <v>0</v>
      </c>
      <c r="AN697" s="22">
        <v>0</v>
      </c>
      <c r="AO697" s="22">
        <v>0</v>
      </c>
      <c r="AP697" s="22">
        <v>0</v>
      </c>
      <c r="AQ697" s="22">
        <v>0</v>
      </c>
      <c r="AR697" s="22">
        <v>0</v>
      </c>
      <c r="AS697" s="22">
        <v>0</v>
      </c>
    </row>
    <row r="698" spans="1:45" ht="12" customHeight="1" x14ac:dyDescent="0.25">
      <c r="A698" s="3" t="s">
        <v>764</v>
      </c>
      <c r="B698" s="3" t="s">
        <v>685</v>
      </c>
      <c r="C698" s="3" t="s">
        <v>692</v>
      </c>
      <c r="D698" s="22">
        <f t="shared" si="30"/>
        <v>1</v>
      </c>
      <c r="E698" s="22">
        <f t="shared" si="31"/>
        <v>0</v>
      </c>
      <c r="F698" s="22">
        <f t="shared" si="32"/>
        <v>1</v>
      </c>
      <c r="G698" s="22">
        <v>0</v>
      </c>
      <c r="H698" s="22">
        <v>0</v>
      </c>
      <c r="I698" s="22">
        <v>0</v>
      </c>
      <c r="J698" s="22">
        <v>0</v>
      </c>
      <c r="K698" s="22">
        <v>0</v>
      </c>
      <c r="L698" s="22">
        <v>0</v>
      </c>
      <c r="M698" s="22">
        <v>0</v>
      </c>
      <c r="N698" s="22">
        <v>0</v>
      </c>
      <c r="O698" s="22">
        <v>0</v>
      </c>
      <c r="P698" s="22">
        <v>0</v>
      </c>
      <c r="Q698" s="22">
        <v>0</v>
      </c>
      <c r="R698" s="22">
        <v>0</v>
      </c>
      <c r="S698" s="22">
        <v>1</v>
      </c>
      <c r="T698" s="22">
        <v>0</v>
      </c>
      <c r="U698" s="22">
        <v>1</v>
      </c>
      <c r="V698" s="22">
        <v>0</v>
      </c>
      <c r="W698" s="22">
        <v>0</v>
      </c>
      <c r="X698" s="22">
        <v>0</v>
      </c>
      <c r="Y698" s="22">
        <v>0</v>
      </c>
      <c r="Z698" s="22">
        <v>0</v>
      </c>
      <c r="AA698" s="22">
        <v>0</v>
      </c>
      <c r="AB698" s="22">
        <v>0</v>
      </c>
      <c r="AC698" s="22">
        <v>0</v>
      </c>
      <c r="AD698" s="22">
        <v>0</v>
      </c>
      <c r="AE698" s="22">
        <v>0</v>
      </c>
      <c r="AF698" s="22">
        <v>0</v>
      </c>
      <c r="AG698" s="22">
        <v>0</v>
      </c>
      <c r="AH698" s="22">
        <v>0</v>
      </c>
      <c r="AI698" s="22">
        <v>0</v>
      </c>
      <c r="AJ698" s="22">
        <v>0</v>
      </c>
      <c r="AK698" s="22">
        <v>0</v>
      </c>
      <c r="AL698" s="22">
        <v>0</v>
      </c>
      <c r="AM698" s="22">
        <v>0</v>
      </c>
      <c r="AN698" s="22">
        <v>0</v>
      </c>
      <c r="AO698" s="22">
        <v>0</v>
      </c>
      <c r="AP698" s="22">
        <v>0</v>
      </c>
      <c r="AQ698" s="22">
        <v>0</v>
      </c>
      <c r="AR698" s="22">
        <v>0</v>
      </c>
      <c r="AS698" s="22">
        <v>0</v>
      </c>
    </row>
    <row r="699" spans="1:45" ht="12" customHeight="1" x14ac:dyDescent="0.25">
      <c r="A699" s="3" t="s">
        <v>764</v>
      </c>
      <c r="B699" s="3" t="s">
        <v>685</v>
      </c>
      <c r="C699" s="3" t="s">
        <v>691</v>
      </c>
      <c r="D699" s="22">
        <f t="shared" si="30"/>
        <v>1</v>
      </c>
      <c r="E699" s="22">
        <f t="shared" si="31"/>
        <v>3</v>
      </c>
      <c r="F699" s="22">
        <f t="shared" si="32"/>
        <v>4</v>
      </c>
      <c r="G699" s="22">
        <v>1</v>
      </c>
      <c r="H699" s="22">
        <v>1</v>
      </c>
      <c r="I699" s="22">
        <v>2</v>
      </c>
      <c r="J699" s="22">
        <v>0</v>
      </c>
      <c r="K699" s="22">
        <v>0</v>
      </c>
      <c r="L699" s="22">
        <v>0</v>
      </c>
      <c r="M699" s="22">
        <v>0</v>
      </c>
      <c r="N699" s="22">
        <v>0</v>
      </c>
      <c r="O699" s="22">
        <v>0</v>
      </c>
      <c r="P699" s="22">
        <v>0</v>
      </c>
      <c r="Q699" s="22">
        <v>0</v>
      </c>
      <c r="R699" s="22">
        <v>0</v>
      </c>
      <c r="S699" s="22">
        <v>0</v>
      </c>
      <c r="T699" s="22">
        <v>0</v>
      </c>
      <c r="U699" s="22">
        <v>0</v>
      </c>
      <c r="V699" s="22">
        <v>0</v>
      </c>
      <c r="W699" s="22">
        <v>0</v>
      </c>
      <c r="X699" s="22">
        <v>0</v>
      </c>
      <c r="Y699" s="22">
        <v>0</v>
      </c>
      <c r="Z699" s="22">
        <v>1</v>
      </c>
      <c r="AA699" s="22">
        <v>1</v>
      </c>
      <c r="AB699" s="22">
        <v>0</v>
      </c>
      <c r="AC699" s="22">
        <v>0</v>
      </c>
      <c r="AD699" s="22">
        <v>0</v>
      </c>
      <c r="AE699" s="22">
        <v>0</v>
      </c>
      <c r="AF699" s="22">
        <v>0</v>
      </c>
      <c r="AG699" s="22">
        <v>0</v>
      </c>
      <c r="AH699" s="22">
        <v>0</v>
      </c>
      <c r="AI699" s="22">
        <v>0</v>
      </c>
      <c r="AJ699" s="22">
        <v>0</v>
      </c>
      <c r="AK699" s="22">
        <v>0</v>
      </c>
      <c r="AL699" s="22">
        <v>0</v>
      </c>
      <c r="AM699" s="22">
        <v>0</v>
      </c>
      <c r="AN699" s="22">
        <v>0</v>
      </c>
      <c r="AO699" s="22">
        <v>0</v>
      </c>
      <c r="AP699" s="22">
        <v>0</v>
      </c>
      <c r="AQ699" s="22">
        <v>0</v>
      </c>
      <c r="AR699" s="22">
        <v>1</v>
      </c>
      <c r="AS699" s="22">
        <v>1</v>
      </c>
    </row>
    <row r="700" spans="1:45" ht="12" customHeight="1" x14ac:dyDescent="0.25">
      <c r="A700" s="3" t="s">
        <v>764</v>
      </c>
      <c r="B700" s="3" t="s">
        <v>685</v>
      </c>
      <c r="C700" s="3" t="s">
        <v>690</v>
      </c>
      <c r="D700" s="22">
        <f t="shared" si="30"/>
        <v>1</v>
      </c>
      <c r="E700" s="22">
        <f t="shared" si="31"/>
        <v>6</v>
      </c>
      <c r="F700" s="22">
        <f t="shared" si="32"/>
        <v>7</v>
      </c>
      <c r="G700" s="22">
        <v>0</v>
      </c>
      <c r="H700" s="22">
        <v>1</v>
      </c>
      <c r="I700" s="22">
        <v>1</v>
      </c>
      <c r="J700" s="22">
        <v>0</v>
      </c>
      <c r="K700" s="22">
        <v>1</v>
      </c>
      <c r="L700" s="22">
        <v>1</v>
      </c>
      <c r="M700" s="22">
        <v>0</v>
      </c>
      <c r="N700" s="22">
        <v>0</v>
      </c>
      <c r="O700" s="22">
        <v>0</v>
      </c>
      <c r="P700" s="22">
        <v>0</v>
      </c>
      <c r="Q700" s="22">
        <v>0</v>
      </c>
      <c r="R700" s="22">
        <v>0</v>
      </c>
      <c r="S700" s="22">
        <v>1</v>
      </c>
      <c r="T700" s="22">
        <v>1</v>
      </c>
      <c r="U700" s="22">
        <v>2</v>
      </c>
      <c r="V700" s="22">
        <v>0</v>
      </c>
      <c r="W700" s="22">
        <v>0</v>
      </c>
      <c r="X700" s="22">
        <v>0</v>
      </c>
      <c r="Y700" s="22">
        <v>0</v>
      </c>
      <c r="Z700" s="22">
        <v>1</v>
      </c>
      <c r="AA700" s="22">
        <v>1</v>
      </c>
      <c r="AB700" s="22">
        <v>0</v>
      </c>
      <c r="AC700" s="22">
        <v>0</v>
      </c>
      <c r="AD700" s="22">
        <v>0</v>
      </c>
      <c r="AE700" s="22">
        <v>0</v>
      </c>
      <c r="AF700" s="22">
        <v>1</v>
      </c>
      <c r="AG700" s="22">
        <v>1</v>
      </c>
      <c r="AH700" s="22">
        <v>0</v>
      </c>
      <c r="AI700" s="22">
        <v>0</v>
      </c>
      <c r="AJ700" s="22">
        <v>0</v>
      </c>
      <c r="AK700" s="22">
        <v>0</v>
      </c>
      <c r="AL700" s="22">
        <v>0</v>
      </c>
      <c r="AM700" s="22">
        <v>0</v>
      </c>
      <c r="AN700" s="22">
        <v>0</v>
      </c>
      <c r="AO700" s="22">
        <v>0</v>
      </c>
      <c r="AP700" s="22">
        <v>0</v>
      </c>
      <c r="AQ700" s="22">
        <v>0</v>
      </c>
      <c r="AR700" s="22">
        <v>1</v>
      </c>
      <c r="AS700" s="22">
        <v>1</v>
      </c>
    </row>
    <row r="701" spans="1:45" ht="12" customHeight="1" x14ac:dyDescent="0.25">
      <c r="A701" s="3" t="s">
        <v>764</v>
      </c>
      <c r="B701" s="3" t="s">
        <v>676</v>
      </c>
      <c r="C701" s="3" t="s">
        <v>681</v>
      </c>
      <c r="D701" s="22">
        <f t="shared" si="30"/>
        <v>5</v>
      </c>
      <c r="E701" s="22">
        <f t="shared" si="31"/>
        <v>5</v>
      </c>
      <c r="F701" s="22">
        <f t="shared" si="32"/>
        <v>10</v>
      </c>
      <c r="G701" s="22">
        <v>4</v>
      </c>
      <c r="H701" s="22">
        <v>4</v>
      </c>
      <c r="I701" s="22">
        <v>8</v>
      </c>
      <c r="J701" s="22">
        <v>0</v>
      </c>
      <c r="K701" s="22">
        <v>0</v>
      </c>
      <c r="L701" s="22">
        <v>0</v>
      </c>
      <c r="M701" s="22">
        <v>0</v>
      </c>
      <c r="N701" s="22">
        <v>0</v>
      </c>
      <c r="O701" s="22">
        <v>0</v>
      </c>
      <c r="P701" s="22">
        <v>0</v>
      </c>
      <c r="Q701" s="22">
        <v>0</v>
      </c>
      <c r="R701" s="22">
        <v>0</v>
      </c>
      <c r="S701" s="22">
        <v>0</v>
      </c>
      <c r="T701" s="22">
        <v>0</v>
      </c>
      <c r="U701" s="22">
        <v>0</v>
      </c>
      <c r="V701" s="22">
        <v>0</v>
      </c>
      <c r="W701" s="22">
        <v>0</v>
      </c>
      <c r="X701" s="22">
        <v>0</v>
      </c>
      <c r="Y701" s="22">
        <v>1</v>
      </c>
      <c r="Z701" s="22">
        <v>0</v>
      </c>
      <c r="AA701" s="22">
        <v>1</v>
      </c>
      <c r="AB701" s="22">
        <v>0</v>
      </c>
      <c r="AC701" s="22">
        <v>0</v>
      </c>
      <c r="AD701" s="22">
        <v>0</v>
      </c>
      <c r="AE701" s="22">
        <v>0</v>
      </c>
      <c r="AF701" s="22">
        <v>1</v>
      </c>
      <c r="AG701" s="22">
        <v>1</v>
      </c>
      <c r="AH701" s="22">
        <v>0</v>
      </c>
      <c r="AI701" s="22">
        <v>0</v>
      </c>
      <c r="AJ701" s="22">
        <v>0</v>
      </c>
      <c r="AK701" s="22">
        <v>0</v>
      </c>
      <c r="AL701" s="22">
        <v>0</v>
      </c>
      <c r="AM701" s="22">
        <v>0</v>
      </c>
      <c r="AN701" s="22">
        <v>0</v>
      </c>
      <c r="AO701" s="22">
        <v>0</v>
      </c>
      <c r="AP701" s="22">
        <v>0</v>
      </c>
      <c r="AQ701" s="22">
        <v>0</v>
      </c>
      <c r="AR701" s="22">
        <v>0</v>
      </c>
      <c r="AS701" s="22">
        <v>0</v>
      </c>
    </row>
    <row r="702" spans="1:45" ht="12" customHeight="1" x14ac:dyDescent="0.25">
      <c r="A702" s="3" t="s">
        <v>764</v>
      </c>
      <c r="B702" s="3" t="s">
        <v>676</v>
      </c>
      <c r="C702" s="3" t="s">
        <v>680</v>
      </c>
      <c r="D702" s="22">
        <f t="shared" si="30"/>
        <v>1</v>
      </c>
      <c r="E702" s="22">
        <f t="shared" si="31"/>
        <v>0</v>
      </c>
      <c r="F702" s="22">
        <f t="shared" si="32"/>
        <v>1</v>
      </c>
      <c r="G702" s="22">
        <v>0</v>
      </c>
      <c r="H702" s="22">
        <v>0</v>
      </c>
      <c r="I702" s="22">
        <v>0</v>
      </c>
      <c r="J702" s="22">
        <v>0</v>
      </c>
      <c r="K702" s="22">
        <v>0</v>
      </c>
      <c r="L702" s="22">
        <v>0</v>
      </c>
      <c r="M702" s="22">
        <v>1</v>
      </c>
      <c r="N702" s="22">
        <v>0</v>
      </c>
      <c r="O702" s="22">
        <v>1</v>
      </c>
      <c r="P702" s="22">
        <v>0</v>
      </c>
      <c r="Q702" s="22">
        <v>0</v>
      </c>
      <c r="R702" s="22">
        <v>0</v>
      </c>
      <c r="S702" s="22">
        <v>0</v>
      </c>
      <c r="T702" s="22">
        <v>0</v>
      </c>
      <c r="U702" s="22">
        <v>0</v>
      </c>
      <c r="V702" s="22">
        <v>0</v>
      </c>
      <c r="W702" s="22">
        <v>0</v>
      </c>
      <c r="X702" s="22">
        <v>0</v>
      </c>
      <c r="Y702" s="22">
        <v>0</v>
      </c>
      <c r="Z702" s="22">
        <v>0</v>
      </c>
      <c r="AA702" s="22">
        <v>0</v>
      </c>
      <c r="AB702" s="22">
        <v>0</v>
      </c>
      <c r="AC702" s="22">
        <v>0</v>
      </c>
      <c r="AD702" s="22">
        <v>0</v>
      </c>
      <c r="AE702" s="22">
        <v>0</v>
      </c>
      <c r="AF702" s="22">
        <v>0</v>
      </c>
      <c r="AG702" s="22">
        <v>0</v>
      </c>
      <c r="AH702" s="22">
        <v>0</v>
      </c>
      <c r="AI702" s="22">
        <v>0</v>
      </c>
      <c r="AJ702" s="22">
        <v>0</v>
      </c>
      <c r="AK702" s="22">
        <v>0</v>
      </c>
      <c r="AL702" s="22">
        <v>0</v>
      </c>
      <c r="AM702" s="22">
        <v>0</v>
      </c>
      <c r="AN702" s="22">
        <v>0</v>
      </c>
      <c r="AO702" s="22">
        <v>0</v>
      </c>
      <c r="AP702" s="22">
        <v>0</v>
      </c>
      <c r="AQ702" s="22">
        <v>0</v>
      </c>
      <c r="AR702" s="22">
        <v>0</v>
      </c>
      <c r="AS702" s="22">
        <v>0</v>
      </c>
    </row>
    <row r="703" spans="1:45" ht="12" customHeight="1" x14ac:dyDescent="0.25">
      <c r="A703" s="3" t="s">
        <v>764</v>
      </c>
      <c r="B703" s="3" t="s">
        <v>676</v>
      </c>
      <c r="C703" s="3" t="s">
        <v>677</v>
      </c>
      <c r="D703" s="22">
        <f t="shared" si="30"/>
        <v>2</v>
      </c>
      <c r="E703" s="22">
        <f t="shared" si="31"/>
        <v>3</v>
      </c>
      <c r="F703" s="22">
        <f t="shared" si="32"/>
        <v>5</v>
      </c>
      <c r="G703" s="22">
        <v>1</v>
      </c>
      <c r="H703" s="22">
        <v>0</v>
      </c>
      <c r="I703" s="22">
        <v>1</v>
      </c>
      <c r="J703" s="22">
        <v>0</v>
      </c>
      <c r="K703" s="22">
        <v>0</v>
      </c>
      <c r="L703" s="22">
        <v>0</v>
      </c>
      <c r="M703" s="22">
        <v>0</v>
      </c>
      <c r="N703" s="22">
        <v>2</v>
      </c>
      <c r="O703" s="22">
        <v>2</v>
      </c>
      <c r="P703" s="22">
        <v>0</v>
      </c>
      <c r="Q703" s="22">
        <v>0</v>
      </c>
      <c r="R703" s="22">
        <v>0</v>
      </c>
      <c r="S703" s="22">
        <v>0</v>
      </c>
      <c r="T703" s="22">
        <v>0</v>
      </c>
      <c r="U703" s="22">
        <v>0</v>
      </c>
      <c r="V703" s="22">
        <v>0</v>
      </c>
      <c r="W703" s="22">
        <v>0</v>
      </c>
      <c r="X703" s="22">
        <v>0</v>
      </c>
      <c r="Y703" s="22">
        <v>0</v>
      </c>
      <c r="Z703" s="22">
        <v>0</v>
      </c>
      <c r="AA703" s="22">
        <v>0</v>
      </c>
      <c r="AB703" s="22">
        <v>0</v>
      </c>
      <c r="AC703" s="22">
        <v>0</v>
      </c>
      <c r="AD703" s="22">
        <v>0</v>
      </c>
      <c r="AE703" s="22">
        <v>0</v>
      </c>
      <c r="AF703" s="22">
        <v>0</v>
      </c>
      <c r="AG703" s="22">
        <v>0</v>
      </c>
      <c r="AH703" s="22">
        <v>0</v>
      </c>
      <c r="AI703" s="22">
        <v>0</v>
      </c>
      <c r="AJ703" s="22">
        <v>0</v>
      </c>
      <c r="AK703" s="22">
        <v>1</v>
      </c>
      <c r="AL703" s="22">
        <v>0</v>
      </c>
      <c r="AM703" s="22">
        <v>1</v>
      </c>
      <c r="AN703" s="22">
        <v>0</v>
      </c>
      <c r="AO703" s="22">
        <v>0</v>
      </c>
      <c r="AP703" s="22">
        <v>0</v>
      </c>
      <c r="AQ703" s="22">
        <v>0</v>
      </c>
      <c r="AR703" s="22">
        <v>1</v>
      </c>
      <c r="AS703" s="22">
        <v>1</v>
      </c>
    </row>
    <row r="704" spans="1:45" ht="12" customHeight="1" x14ac:dyDescent="0.25">
      <c r="A704" s="3" t="s">
        <v>764</v>
      </c>
      <c r="B704" s="3" t="s">
        <v>676</v>
      </c>
      <c r="C704" s="3" t="s">
        <v>683</v>
      </c>
      <c r="D704" s="22">
        <f t="shared" si="30"/>
        <v>1</v>
      </c>
      <c r="E704" s="22">
        <f t="shared" si="31"/>
        <v>2</v>
      </c>
      <c r="F704" s="22">
        <f t="shared" si="32"/>
        <v>3</v>
      </c>
      <c r="G704" s="22">
        <v>1</v>
      </c>
      <c r="H704" s="22">
        <v>2</v>
      </c>
      <c r="I704" s="22">
        <v>3</v>
      </c>
      <c r="J704" s="22">
        <v>0</v>
      </c>
      <c r="K704" s="22">
        <v>0</v>
      </c>
      <c r="L704" s="22">
        <v>0</v>
      </c>
      <c r="M704" s="22">
        <v>0</v>
      </c>
      <c r="N704" s="22">
        <v>0</v>
      </c>
      <c r="O704" s="22">
        <v>0</v>
      </c>
      <c r="P704" s="22">
        <v>0</v>
      </c>
      <c r="Q704" s="22">
        <v>0</v>
      </c>
      <c r="R704" s="22">
        <v>0</v>
      </c>
      <c r="S704" s="22">
        <v>0</v>
      </c>
      <c r="T704" s="22">
        <v>0</v>
      </c>
      <c r="U704" s="22">
        <v>0</v>
      </c>
      <c r="V704" s="22">
        <v>0</v>
      </c>
      <c r="W704" s="22">
        <v>0</v>
      </c>
      <c r="X704" s="22">
        <v>0</v>
      </c>
      <c r="Y704" s="22">
        <v>0</v>
      </c>
      <c r="Z704" s="22">
        <v>0</v>
      </c>
      <c r="AA704" s="22">
        <v>0</v>
      </c>
      <c r="AB704" s="22">
        <v>0</v>
      </c>
      <c r="AC704" s="22">
        <v>0</v>
      </c>
      <c r="AD704" s="22">
        <v>0</v>
      </c>
      <c r="AE704" s="22">
        <v>0</v>
      </c>
      <c r="AF704" s="22">
        <v>0</v>
      </c>
      <c r="AG704" s="22">
        <v>0</v>
      </c>
      <c r="AH704" s="22">
        <v>0</v>
      </c>
      <c r="AI704" s="22">
        <v>0</v>
      </c>
      <c r="AJ704" s="22">
        <v>0</v>
      </c>
      <c r="AK704" s="22">
        <v>0</v>
      </c>
      <c r="AL704" s="22">
        <v>0</v>
      </c>
      <c r="AM704" s="22">
        <v>0</v>
      </c>
      <c r="AN704" s="22">
        <v>0</v>
      </c>
      <c r="AO704" s="22">
        <v>0</v>
      </c>
      <c r="AP704" s="22">
        <v>0</v>
      </c>
      <c r="AQ704" s="22">
        <v>0</v>
      </c>
      <c r="AR704" s="22">
        <v>0</v>
      </c>
      <c r="AS704" s="22">
        <v>0</v>
      </c>
    </row>
    <row r="705" spans="1:45" ht="12" customHeight="1" x14ac:dyDescent="0.25">
      <c r="A705" s="3" t="s">
        <v>764</v>
      </c>
      <c r="B705" s="3" t="s">
        <v>676</v>
      </c>
      <c r="C705" s="3" t="s">
        <v>678</v>
      </c>
      <c r="D705" s="22">
        <f t="shared" si="30"/>
        <v>5</v>
      </c>
      <c r="E705" s="22">
        <f t="shared" si="31"/>
        <v>8</v>
      </c>
      <c r="F705" s="22">
        <f t="shared" si="32"/>
        <v>13</v>
      </c>
      <c r="G705" s="22">
        <v>5</v>
      </c>
      <c r="H705" s="22">
        <v>8</v>
      </c>
      <c r="I705" s="22">
        <v>13</v>
      </c>
      <c r="J705" s="22">
        <v>0</v>
      </c>
      <c r="K705" s="22">
        <v>0</v>
      </c>
      <c r="L705" s="22">
        <v>0</v>
      </c>
      <c r="M705" s="22">
        <v>0</v>
      </c>
      <c r="N705" s="22">
        <v>0</v>
      </c>
      <c r="O705" s="22">
        <v>0</v>
      </c>
      <c r="P705" s="22">
        <v>0</v>
      </c>
      <c r="Q705" s="22">
        <v>0</v>
      </c>
      <c r="R705" s="22">
        <v>0</v>
      </c>
      <c r="S705" s="22">
        <v>0</v>
      </c>
      <c r="T705" s="22">
        <v>0</v>
      </c>
      <c r="U705" s="22">
        <v>0</v>
      </c>
      <c r="V705" s="22">
        <v>0</v>
      </c>
      <c r="W705" s="22">
        <v>0</v>
      </c>
      <c r="X705" s="22">
        <v>0</v>
      </c>
      <c r="Y705" s="22">
        <v>0</v>
      </c>
      <c r="Z705" s="22">
        <v>0</v>
      </c>
      <c r="AA705" s="22">
        <v>0</v>
      </c>
      <c r="AB705" s="22">
        <v>0</v>
      </c>
      <c r="AC705" s="22">
        <v>0</v>
      </c>
      <c r="AD705" s="22">
        <v>0</v>
      </c>
      <c r="AE705" s="22">
        <v>0</v>
      </c>
      <c r="AF705" s="22">
        <v>0</v>
      </c>
      <c r="AG705" s="22">
        <v>0</v>
      </c>
      <c r="AH705" s="22">
        <v>0</v>
      </c>
      <c r="AI705" s="22">
        <v>0</v>
      </c>
      <c r="AJ705" s="22">
        <v>0</v>
      </c>
      <c r="AK705" s="22">
        <v>0</v>
      </c>
      <c r="AL705" s="22">
        <v>0</v>
      </c>
      <c r="AM705" s="22">
        <v>0</v>
      </c>
      <c r="AN705" s="22">
        <v>0</v>
      </c>
      <c r="AO705" s="22">
        <v>0</v>
      </c>
      <c r="AP705" s="22">
        <v>0</v>
      </c>
      <c r="AQ705" s="22">
        <v>0</v>
      </c>
      <c r="AR705" s="22">
        <v>0</v>
      </c>
      <c r="AS705" s="22">
        <v>0</v>
      </c>
    </row>
    <row r="706" spans="1:45" ht="12" customHeight="1" x14ac:dyDescent="0.25">
      <c r="A706" s="3" t="s">
        <v>764</v>
      </c>
      <c r="B706" s="3" t="s">
        <v>676</v>
      </c>
      <c r="C706" s="3" t="s">
        <v>684</v>
      </c>
      <c r="D706" s="22">
        <f t="shared" si="30"/>
        <v>26</v>
      </c>
      <c r="E706" s="22">
        <f t="shared" si="31"/>
        <v>19</v>
      </c>
      <c r="F706" s="22">
        <f t="shared" si="32"/>
        <v>45</v>
      </c>
      <c r="G706" s="22">
        <v>22</v>
      </c>
      <c r="H706" s="22">
        <v>19</v>
      </c>
      <c r="I706" s="22">
        <v>41</v>
      </c>
      <c r="J706" s="22">
        <v>1</v>
      </c>
      <c r="K706" s="22">
        <v>0</v>
      </c>
      <c r="L706" s="22">
        <v>1</v>
      </c>
      <c r="M706" s="22">
        <v>1</v>
      </c>
      <c r="N706" s="22">
        <v>0</v>
      </c>
      <c r="O706" s="22">
        <v>1</v>
      </c>
      <c r="P706" s="22">
        <v>0</v>
      </c>
      <c r="Q706" s="22">
        <v>0</v>
      </c>
      <c r="R706" s="22">
        <v>0</v>
      </c>
      <c r="S706" s="22">
        <v>0</v>
      </c>
      <c r="T706" s="22">
        <v>0</v>
      </c>
      <c r="U706" s="22">
        <v>0</v>
      </c>
      <c r="V706" s="22">
        <v>0</v>
      </c>
      <c r="W706" s="22">
        <v>0</v>
      </c>
      <c r="X706" s="22">
        <v>0</v>
      </c>
      <c r="Y706" s="22">
        <v>1</v>
      </c>
      <c r="Z706" s="22">
        <v>0</v>
      </c>
      <c r="AA706" s="22">
        <v>1</v>
      </c>
      <c r="AB706" s="22">
        <v>0</v>
      </c>
      <c r="AC706" s="22">
        <v>0</v>
      </c>
      <c r="AD706" s="22">
        <v>0</v>
      </c>
      <c r="AE706" s="22">
        <v>0</v>
      </c>
      <c r="AF706" s="22">
        <v>0</v>
      </c>
      <c r="AG706" s="22">
        <v>0</v>
      </c>
      <c r="AH706" s="22">
        <v>0</v>
      </c>
      <c r="AI706" s="22">
        <v>0</v>
      </c>
      <c r="AJ706" s="22">
        <v>0</v>
      </c>
      <c r="AK706" s="22">
        <v>0</v>
      </c>
      <c r="AL706" s="22">
        <v>0</v>
      </c>
      <c r="AM706" s="22">
        <v>0</v>
      </c>
      <c r="AN706" s="22">
        <v>0</v>
      </c>
      <c r="AO706" s="22">
        <v>0</v>
      </c>
      <c r="AP706" s="22">
        <v>0</v>
      </c>
      <c r="AQ706" s="22">
        <v>1</v>
      </c>
      <c r="AR706" s="22">
        <v>0</v>
      </c>
      <c r="AS706" s="22">
        <v>1</v>
      </c>
    </row>
    <row r="707" spans="1:45" ht="12" customHeight="1" x14ac:dyDescent="0.25">
      <c r="A707" s="3" t="s">
        <v>764</v>
      </c>
      <c r="B707" s="3" t="s">
        <v>676</v>
      </c>
      <c r="C707" s="3" t="s">
        <v>675</v>
      </c>
      <c r="D707" s="22">
        <f t="shared" si="30"/>
        <v>0</v>
      </c>
      <c r="E707" s="22">
        <f t="shared" si="31"/>
        <v>1</v>
      </c>
      <c r="F707" s="22">
        <f t="shared" si="32"/>
        <v>1</v>
      </c>
      <c r="G707" s="22">
        <v>0</v>
      </c>
      <c r="H707" s="22">
        <v>1</v>
      </c>
      <c r="I707" s="22">
        <v>1</v>
      </c>
      <c r="J707" s="22">
        <v>0</v>
      </c>
      <c r="K707" s="22">
        <v>0</v>
      </c>
      <c r="L707" s="22">
        <v>0</v>
      </c>
      <c r="M707" s="22">
        <v>0</v>
      </c>
      <c r="N707" s="22">
        <v>0</v>
      </c>
      <c r="O707" s="22">
        <v>0</v>
      </c>
      <c r="P707" s="22">
        <v>0</v>
      </c>
      <c r="Q707" s="22">
        <v>0</v>
      </c>
      <c r="R707" s="22">
        <v>0</v>
      </c>
      <c r="S707" s="22">
        <v>0</v>
      </c>
      <c r="T707" s="22">
        <v>0</v>
      </c>
      <c r="U707" s="22">
        <v>0</v>
      </c>
      <c r="V707" s="22">
        <v>0</v>
      </c>
      <c r="W707" s="22">
        <v>0</v>
      </c>
      <c r="X707" s="22">
        <v>0</v>
      </c>
      <c r="Y707" s="22">
        <v>0</v>
      </c>
      <c r="Z707" s="22">
        <v>0</v>
      </c>
      <c r="AA707" s="22">
        <v>0</v>
      </c>
      <c r="AB707" s="22">
        <v>0</v>
      </c>
      <c r="AC707" s="22">
        <v>0</v>
      </c>
      <c r="AD707" s="22">
        <v>0</v>
      </c>
      <c r="AE707" s="22">
        <v>0</v>
      </c>
      <c r="AF707" s="22">
        <v>0</v>
      </c>
      <c r="AG707" s="22">
        <v>0</v>
      </c>
      <c r="AH707" s="22">
        <v>0</v>
      </c>
      <c r="AI707" s="22">
        <v>0</v>
      </c>
      <c r="AJ707" s="22">
        <v>0</v>
      </c>
      <c r="AK707" s="22">
        <v>0</v>
      </c>
      <c r="AL707" s="22">
        <v>0</v>
      </c>
      <c r="AM707" s="22">
        <v>0</v>
      </c>
      <c r="AN707" s="22">
        <v>0</v>
      </c>
      <c r="AO707" s="22">
        <v>0</v>
      </c>
      <c r="AP707" s="22">
        <v>0</v>
      </c>
      <c r="AQ707" s="22">
        <v>0</v>
      </c>
      <c r="AR707" s="22">
        <v>0</v>
      </c>
      <c r="AS707" s="22">
        <v>0</v>
      </c>
    </row>
    <row r="708" spans="1:45" ht="12" customHeight="1" x14ac:dyDescent="0.25">
      <c r="A708" s="3" t="s">
        <v>764</v>
      </c>
      <c r="B708" s="3" t="s">
        <v>676</v>
      </c>
      <c r="C708" s="3" t="s">
        <v>679</v>
      </c>
      <c r="D708" s="22">
        <f t="shared" si="30"/>
        <v>0</v>
      </c>
      <c r="E708" s="22">
        <f t="shared" si="31"/>
        <v>2</v>
      </c>
      <c r="F708" s="22">
        <f t="shared" si="32"/>
        <v>2</v>
      </c>
      <c r="G708" s="22">
        <v>0</v>
      </c>
      <c r="H708" s="22">
        <v>1</v>
      </c>
      <c r="I708" s="22">
        <v>1</v>
      </c>
      <c r="J708" s="22">
        <v>0</v>
      </c>
      <c r="K708" s="22">
        <v>0</v>
      </c>
      <c r="L708" s="22">
        <v>0</v>
      </c>
      <c r="M708" s="22">
        <v>0</v>
      </c>
      <c r="N708" s="22">
        <v>0</v>
      </c>
      <c r="O708" s="22">
        <v>0</v>
      </c>
      <c r="P708" s="22">
        <v>0</v>
      </c>
      <c r="Q708" s="22">
        <v>0</v>
      </c>
      <c r="R708" s="22">
        <v>0</v>
      </c>
      <c r="S708" s="22">
        <v>0</v>
      </c>
      <c r="T708" s="22">
        <v>0</v>
      </c>
      <c r="U708" s="22">
        <v>0</v>
      </c>
      <c r="V708" s="22">
        <v>0</v>
      </c>
      <c r="W708" s="22">
        <v>0</v>
      </c>
      <c r="X708" s="22">
        <v>0</v>
      </c>
      <c r="Y708" s="22">
        <v>0</v>
      </c>
      <c r="Z708" s="22">
        <v>1</v>
      </c>
      <c r="AA708" s="22">
        <v>1</v>
      </c>
      <c r="AB708" s="22">
        <v>0</v>
      </c>
      <c r="AC708" s="22">
        <v>0</v>
      </c>
      <c r="AD708" s="22">
        <v>0</v>
      </c>
      <c r="AE708" s="22">
        <v>0</v>
      </c>
      <c r="AF708" s="22">
        <v>0</v>
      </c>
      <c r="AG708" s="22">
        <v>0</v>
      </c>
      <c r="AH708" s="22">
        <v>0</v>
      </c>
      <c r="AI708" s="22">
        <v>0</v>
      </c>
      <c r="AJ708" s="22">
        <v>0</v>
      </c>
      <c r="AK708" s="22">
        <v>0</v>
      </c>
      <c r="AL708" s="22">
        <v>0</v>
      </c>
      <c r="AM708" s="22">
        <v>0</v>
      </c>
      <c r="AN708" s="22">
        <v>0</v>
      </c>
      <c r="AO708" s="22">
        <v>0</v>
      </c>
      <c r="AP708" s="22">
        <v>0</v>
      </c>
      <c r="AQ708" s="22">
        <v>0</v>
      </c>
      <c r="AR708" s="22">
        <v>0</v>
      </c>
      <c r="AS708" s="22">
        <v>0</v>
      </c>
    </row>
    <row r="709" spans="1:45" ht="12" customHeight="1" x14ac:dyDescent="0.25">
      <c r="A709" s="3" t="s">
        <v>764</v>
      </c>
      <c r="B709" s="3" t="s">
        <v>676</v>
      </c>
      <c r="C709" s="3" t="s">
        <v>682</v>
      </c>
      <c r="D709" s="22">
        <f t="shared" ref="D709:D756" si="33">SUMIFS($G709:$AS709,$G$3:$AS$3,"Girls")</f>
        <v>9</v>
      </c>
      <c r="E709" s="22">
        <f t="shared" ref="E709:E756" si="34">SUMIFS($G709:$AS709,$G$3:$AS$3,"Boys")</f>
        <v>12</v>
      </c>
      <c r="F709" s="22">
        <f t="shared" ref="F709:F756" si="35">SUMIFS($G709:$AS709,$G$3:$AS$3,"Total")</f>
        <v>21</v>
      </c>
      <c r="G709" s="22">
        <v>8</v>
      </c>
      <c r="H709" s="22">
        <v>11</v>
      </c>
      <c r="I709" s="22">
        <v>19</v>
      </c>
      <c r="J709" s="22">
        <v>0</v>
      </c>
      <c r="K709" s="22">
        <v>0</v>
      </c>
      <c r="L709" s="22">
        <v>0</v>
      </c>
      <c r="M709" s="22">
        <v>0</v>
      </c>
      <c r="N709" s="22">
        <v>0</v>
      </c>
      <c r="O709" s="22">
        <v>0</v>
      </c>
      <c r="P709" s="22">
        <v>0</v>
      </c>
      <c r="Q709" s="22">
        <v>0</v>
      </c>
      <c r="R709" s="22">
        <v>0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0</v>
      </c>
      <c r="AB709" s="22">
        <v>0</v>
      </c>
      <c r="AC709" s="22">
        <v>1</v>
      </c>
      <c r="AD709" s="22">
        <v>1</v>
      </c>
      <c r="AE709" s="22">
        <v>0</v>
      </c>
      <c r="AF709" s="22">
        <v>0</v>
      </c>
      <c r="AG709" s="22">
        <v>0</v>
      </c>
      <c r="AH709" s="22">
        <v>0</v>
      </c>
      <c r="AI709" s="22">
        <v>0</v>
      </c>
      <c r="AJ709" s="22">
        <v>0</v>
      </c>
      <c r="AK709" s="22">
        <v>1</v>
      </c>
      <c r="AL709" s="22">
        <v>0</v>
      </c>
      <c r="AM709" s="22">
        <v>1</v>
      </c>
      <c r="AN709" s="22">
        <v>0</v>
      </c>
      <c r="AO709" s="22">
        <v>0</v>
      </c>
      <c r="AP709" s="22">
        <v>0</v>
      </c>
      <c r="AQ709" s="22">
        <v>0</v>
      </c>
      <c r="AR709" s="22">
        <v>0</v>
      </c>
      <c r="AS709" s="22">
        <v>0</v>
      </c>
    </row>
    <row r="710" spans="1:45" ht="12" customHeight="1" x14ac:dyDescent="0.25">
      <c r="A710" s="3" t="s">
        <v>764</v>
      </c>
      <c r="B710" s="3" t="s">
        <v>736</v>
      </c>
      <c r="C710" s="3" t="s">
        <v>737</v>
      </c>
      <c r="D710" s="22">
        <f t="shared" si="33"/>
        <v>1</v>
      </c>
      <c r="E710" s="22">
        <f t="shared" si="34"/>
        <v>1</v>
      </c>
      <c r="F710" s="22">
        <f t="shared" si="35"/>
        <v>2</v>
      </c>
      <c r="G710" s="22">
        <v>0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0</v>
      </c>
      <c r="N710" s="22">
        <v>0</v>
      </c>
      <c r="O710" s="22">
        <v>0</v>
      </c>
      <c r="P710" s="22">
        <v>0</v>
      </c>
      <c r="Q710" s="22">
        <v>0</v>
      </c>
      <c r="R710" s="22">
        <v>0</v>
      </c>
      <c r="S710" s="22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2">
        <v>0</v>
      </c>
      <c r="AC710" s="22">
        <v>0</v>
      </c>
      <c r="AD710" s="22">
        <v>0</v>
      </c>
      <c r="AE710" s="22">
        <v>0</v>
      </c>
      <c r="AF710" s="22">
        <v>1</v>
      </c>
      <c r="AG710" s="22">
        <v>1</v>
      </c>
      <c r="AH710" s="22">
        <v>0</v>
      </c>
      <c r="AI710" s="22">
        <v>0</v>
      </c>
      <c r="AJ710" s="22">
        <v>0</v>
      </c>
      <c r="AK710" s="22">
        <v>1</v>
      </c>
      <c r="AL710" s="22">
        <v>0</v>
      </c>
      <c r="AM710" s="22">
        <v>1</v>
      </c>
      <c r="AN710" s="22">
        <v>0</v>
      </c>
      <c r="AO710" s="22">
        <v>0</v>
      </c>
      <c r="AP710" s="22">
        <v>0</v>
      </c>
      <c r="AQ710" s="22">
        <v>0</v>
      </c>
      <c r="AR710" s="22">
        <v>0</v>
      </c>
      <c r="AS710" s="22">
        <v>0</v>
      </c>
    </row>
    <row r="711" spans="1:45" ht="12" customHeight="1" x14ac:dyDescent="0.25">
      <c r="A711" s="3" t="s">
        <v>764</v>
      </c>
      <c r="B711" s="3" t="s">
        <v>736</v>
      </c>
      <c r="C711" s="3" t="s">
        <v>735</v>
      </c>
      <c r="D711" s="22">
        <f t="shared" si="33"/>
        <v>0</v>
      </c>
      <c r="E711" s="22">
        <f t="shared" si="34"/>
        <v>1</v>
      </c>
      <c r="F711" s="22">
        <f t="shared" si="35"/>
        <v>1</v>
      </c>
      <c r="G711" s="22">
        <v>0</v>
      </c>
      <c r="H711" s="22">
        <v>0</v>
      </c>
      <c r="I711" s="22">
        <v>0</v>
      </c>
      <c r="J711" s="22">
        <v>0</v>
      </c>
      <c r="K711" s="22">
        <v>0</v>
      </c>
      <c r="L711" s="22">
        <v>0</v>
      </c>
      <c r="M711" s="22">
        <v>0</v>
      </c>
      <c r="N711" s="22">
        <v>1</v>
      </c>
      <c r="O711" s="22">
        <v>1</v>
      </c>
      <c r="P711" s="22">
        <v>0</v>
      </c>
      <c r="Q711" s="22">
        <v>0</v>
      </c>
      <c r="R711" s="22">
        <v>0</v>
      </c>
      <c r="S711" s="22">
        <v>0</v>
      </c>
      <c r="T711" s="22">
        <v>0</v>
      </c>
      <c r="U711" s="22">
        <v>0</v>
      </c>
      <c r="V711" s="22">
        <v>0</v>
      </c>
      <c r="W711" s="22">
        <v>0</v>
      </c>
      <c r="X711" s="22">
        <v>0</v>
      </c>
      <c r="Y711" s="22">
        <v>0</v>
      </c>
      <c r="Z711" s="22">
        <v>0</v>
      </c>
      <c r="AA711" s="22">
        <v>0</v>
      </c>
      <c r="AB711" s="22">
        <v>0</v>
      </c>
      <c r="AC711" s="22">
        <v>0</v>
      </c>
      <c r="AD711" s="22">
        <v>0</v>
      </c>
      <c r="AE711" s="22">
        <v>0</v>
      </c>
      <c r="AF711" s="22">
        <v>0</v>
      </c>
      <c r="AG711" s="22">
        <v>0</v>
      </c>
      <c r="AH711" s="22">
        <v>0</v>
      </c>
      <c r="AI711" s="22">
        <v>0</v>
      </c>
      <c r="AJ711" s="22">
        <v>0</v>
      </c>
      <c r="AK711" s="22">
        <v>0</v>
      </c>
      <c r="AL711" s="22">
        <v>0</v>
      </c>
      <c r="AM711" s="22">
        <v>0</v>
      </c>
      <c r="AN711" s="22">
        <v>0</v>
      </c>
      <c r="AO711" s="22">
        <v>0</v>
      </c>
      <c r="AP711" s="22">
        <v>0</v>
      </c>
      <c r="AQ711" s="22">
        <v>0</v>
      </c>
      <c r="AR711" s="22">
        <v>0</v>
      </c>
      <c r="AS711" s="22">
        <v>0</v>
      </c>
    </row>
    <row r="712" spans="1:45" ht="12" customHeight="1" x14ac:dyDescent="0.25">
      <c r="A712" s="3" t="s">
        <v>764</v>
      </c>
      <c r="B712" s="3" t="s">
        <v>736</v>
      </c>
      <c r="C712" s="3" t="s">
        <v>738</v>
      </c>
      <c r="D712" s="22">
        <f t="shared" si="33"/>
        <v>3</v>
      </c>
      <c r="E712" s="22">
        <f t="shared" si="34"/>
        <v>5</v>
      </c>
      <c r="F712" s="22">
        <f t="shared" si="35"/>
        <v>8</v>
      </c>
      <c r="G712" s="22">
        <v>2</v>
      </c>
      <c r="H712" s="22">
        <v>4</v>
      </c>
      <c r="I712" s="22">
        <v>6</v>
      </c>
      <c r="J712" s="22">
        <v>0</v>
      </c>
      <c r="K712" s="22">
        <v>1</v>
      </c>
      <c r="L712" s="22">
        <v>1</v>
      </c>
      <c r="M712" s="22">
        <v>0</v>
      </c>
      <c r="N712" s="22">
        <v>0</v>
      </c>
      <c r="O712" s="22">
        <v>0</v>
      </c>
      <c r="P712" s="22">
        <v>0</v>
      </c>
      <c r="Q712" s="22">
        <v>0</v>
      </c>
      <c r="R712" s="22">
        <v>0</v>
      </c>
      <c r="S712" s="22">
        <v>1</v>
      </c>
      <c r="T712" s="22">
        <v>0</v>
      </c>
      <c r="U712" s="22">
        <v>1</v>
      </c>
      <c r="V712" s="22">
        <v>0</v>
      </c>
      <c r="W712" s="22">
        <v>0</v>
      </c>
      <c r="X712" s="22">
        <v>0</v>
      </c>
      <c r="Y712" s="22">
        <v>0</v>
      </c>
      <c r="Z712" s="22">
        <v>0</v>
      </c>
      <c r="AA712" s="22">
        <v>0</v>
      </c>
      <c r="AB712" s="22">
        <v>0</v>
      </c>
      <c r="AC712" s="22">
        <v>0</v>
      </c>
      <c r="AD712" s="22">
        <v>0</v>
      </c>
      <c r="AE712" s="22">
        <v>0</v>
      </c>
      <c r="AF712" s="22">
        <v>0</v>
      </c>
      <c r="AG712" s="22">
        <v>0</v>
      </c>
      <c r="AH712" s="22">
        <v>0</v>
      </c>
      <c r="AI712" s="22">
        <v>0</v>
      </c>
      <c r="AJ712" s="22">
        <v>0</v>
      </c>
      <c r="AK712" s="22">
        <v>0</v>
      </c>
      <c r="AL712" s="22">
        <v>0</v>
      </c>
      <c r="AM712" s="22">
        <v>0</v>
      </c>
      <c r="AN712" s="22">
        <v>0</v>
      </c>
      <c r="AO712" s="22">
        <v>0</v>
      </c>
      <c r="AP712" s="22">
        <v>0</v>
      </c>
      <c r="AQ712" s="22">
        <v>0</v>
      </c>
      <c r="AR712" s="22">
        <v>0</v>
      </c>
      <c r="AS712" s="22">
        <v>0</v>
      </c>
    </row>
    <row r="713" spans="1:45" ht="12" customHeight="1" x14ac:dyDescent="0.25">
      <c r="A713" s="3" t="s">
        <v>764</v>
      </c>
      <c r="B713" s="3" t="s">
        <v>736</v>
      </c>
      <c r="C713" s="3" t="s">
        <v>740</v>
      </c>
      <c r="D713" s="22">
        <f t="shared" si="33"/>
        <v>0</v>
      </c>
      <c r="E713" s="22">
        <f t="shared" si="34"/>
        <v>2</v>
      </c>
      <c r="F713" s="22">
        <f t="shared" si="35"/>
        <v>2</v>
      </c>
      <c r="G713" s="22">
        <v>0</v>
      </c>
      <c r="H713" s="22">
        <v>2</v>
      </c>
      <c r="I713" s="22">
        <v>2</v>
      </c>
      <c r="J713" s="22">
        <v>0</v>
      </c>
      <c r="K713" s="22">
        <v>0</v>
      </c>
      <c r="L713" s="22">
        <v>0</v>
      </c>
      <c r="M713" s="22">
        <v>0</v>
      </c>
      <c r="N713" s="22">
        <v>0</v>
      </c>
      <c r="O713" s="22">
        <v>0</v>
      </c>
      <c r="P713" s="22">
        <v>0</v>
      </c>
      <c r="Q713" s="22">
        <v>0</v>
      </c>
      <c r="R713" s="22">
        <v>0</v>
      </c>
      <c r="S713" s="22">
        <v>0</v>
      </c>
      <c r="T713" s="22">
        <v>0</v>
      </c>
      <c r="U713" s="22">
        <v>0</v>
      </c>
      <c r="V713" s="22">
        <v>0</v>
      </c>
      <c r="W713" s="22">
        <v>0</v>
      </c>
      <c r="X713" s="22">
        <v>0</v>
      </c>
      <c r="Y713" s="22">
        <v>0</v>
      </c>
      <c r="Z713" s="22">
        <v>0</v>
      </c>
      <c r="AA713" s="22">
        <v>0</v>
      </c>
      <c r="AB713" s="22">
        <v>0</v>
      </c>
      <c r="AC713" s="22">
        <v>0</v>
      </c>
      <c r="AD713" s="22">
        <v>0</v>
      </c>
      <c r="AE713" s="22">
        <v>0</v>
      </c>
      <c r="AF713" s="22">
        <v>0</v>
      </c>
      <c r="AG713" s="22">
        <v>0</v>
      </c>
      <c r="AH713" s="22">
        <v>0</v>
      </c>
      <c r="AI713" s="22">
        <v>0</v>
      </c>
      <c r="AJ713" s="22">
        <v>0</v>
      </c>
      <c r="AK713" s="22">
        <v>0</v>
      </c>
      <c r="AL713" s="22">
        <v>0</v>
      </c>
      <c r="AM713" s="22">
        <v>0</v>
      </c>
      <c r="AN713" s="22">
        <v>0</v>
      </c>
      <c r="AO713" s="22">
        <v>0</v>
      </c>
      <c r="AP713" s="22">
        <v>0</v>
      </c>
      <c r="AQ713" s="22">
        <v>0</v>
      </c>
      <c r="AR713" s="22">
        <v>0</v>
      </c>
      <c r="AS713" s="22">
        <v>0</v>
      </c>
    </row>
    <row r="714" spans="1:45" ht="12" customHeight="1" x14ac:dyDescent="0.25">
      <c r="A714" s="3" t="s">
        <v>764</v>
      </c>
      <c r="B714" s="3" t="s">
        <v>736</v>
      </c>
      <c r="C714" s="3" t="s">
        <v>892</v>
      </c>
      <c r="D714" s="22">
        <f t="shared" si="33"/>
        <v>0</v>
      </c>
      <c r="E714" s="22">
        <f t="shared" si="34"/>
        <v>1</v>
      </c>
      <c r="F714" s="22">
        <f t="shared" si="35"/>
        <v>1</v>
      </c>
      <c r="G714" s="22">
        <v>0</v>
      </c>
      <c r="H714" s="22">
        <v>0</v>
      </c>
      <c r="I714" s="22">
        <v>0</v>
      </c>
      <c r="J714" s="22">
        <v>0</v>
      </c>
      <c r="K714" s="22">
        <v>0</v>
      </c>
      <c r="L714" s="22">
        <v>0</v>
      </c>
      <c r="M714" s="22">
        <v>0</v>
      </c>
      <c r="N714" s="22">
        <v>0</v>
      </c>
      <c r="O714" s="22">
        <v>0</v>
      </c>
      <c r="P714" s="22">
        <v>0</v>
      </c>
      <c r="Q714" s="22">
        <v>0</v>
      </c>
      <c r="R714" s="22">
        <v>0</v>
      </c>
      <c r="S714" s="22">
        <v>0</v>
      </c>
      <c r="T714" s="22">
        <v>0</v>
      </c>
      <c r="U714" s="22">
        <v>0</v>
      </c>
      <c r="V714" s="22">
        <v>0</v>
      </c>
      <c r="W714" s="22">
        <v>0</v>
      </c>
      <c r="X714" s="22">
        <v>0</v>
      </c>
      <c r="Y714" s="22">
        <v>0</v>
      </c>
      <c r="Z714" s="22">
        <v>1</v>
      </c>
      <c r="AA714" s="22">
        <v>1</v>
      </c>
      <c r="AB714" s="22">
        <v>0</v>
      </c>
      <c r="AC714" s="22">
        <v>0</v>
      </c>
      <c r="AD714" s="22">
        <v>0</v>
      </c>
      <c r="AE714" s="22">
        <v>0</v>
      </c>
      <c r="AF714" s="22">
        <v>0</v>
      </c>
      <c r="AG714" s="22">
        <v>0</v>
      </c>
      <c r="AH714" s="22">
        <v>0</v>
      </c>
      <c r="AI714" s="22">
        <v>0</v>
      </c>
      <c r="AJ714" s="22">
        <v>0</v>
      </c>
      <c r="AK714" s="22">
        <v>0</v>
      </c>
      <c r="AL714" s="22">
        <v>0</v>
      </c>
      <c r="AM714" s="22">
        <v>0</v>
      </c>
      <c r="AN714" s="22">
        <v>0</v>
      </c>
      <c r="AO714" s="22">
        <v>0</v>
      </c>
      <c r="AP714" s="22">
        <v>0</v>
      </c>
      <c r="AQ714" s="22">
        <v>0</v>
      </c>
      <c r="AR714" s="22">
        <v>0</v>
      </c>
      <c r="AS714" s="22">
        <v>0</v>
      </c>
    </row>
    <row r="715" spans="1:45" ht="12" customHeight="1" x14ac:dyDescent="0.25">
      <c r="A715" s="3" t="s">
        <v>764</v>
      </c>
      <c r="B715" s="3" t="s">
        <v>736</v>
      </c>
      <c r="C715" s="3" t="s">
        <v>741</v>
      </c>
      <c r="D715" s="22">
        <f t="shared" si="33"/>
        <v>0</v>
      </c>
      <c r="E715" s="22">
        <f t="shared" si="34"/>
        <v>0</v>
      </c>
      <c r="F715" s="22">
        <f t="shared" si="35"/>
        <v>0</v>
      </c>
      <c r="G715" s="22">
        <v>0</v>
      </c>
      <c r="H715" s="22">
        <v>0</v>
      </c>
      <c r="I715" s="22">
        <v>0</v>
      </c>
      <c r="J715" s="22">
        <v>0</v>
      </c>
      <c r="K715" s="22">
        <v>0</v>
      </c>
      <c r="L715" s="22">
        <v>0</v>
      </c>
      <c r="M715" s="22">
        <v>0</v>
      </c>
      <c r="N715" s="22">
        <v>0</v>
      </c>
      <c r="O715" s="22">
        <v>0</v>
      </c>
      <c r="P715" s="22">
        <v>0</v>
      </c>
      <c r="Q715" s="22">
        <v>0</v>
      </c>
      <c r="R715" s="22">
        <v>0</v>
      </c>
      <c r="S715" s="22">
        <v>0</v>
      </c>
      <c r="T715" s="22">
        <v>0</v>
      </c>
      <c r="U715" s="22">
        <v>0</v>
      </c>
      <c r="V715" s="22">
        <v>0</v>
      </c>
      <c r="W715" s="22">
        <v>0</v>
      </c>
      <c r="X715" s="22">
        <v>0</v>
      </c>
      <c r="Y715" s="22">
        <v>0</v>
      </c>
      <c r="Z715" s="22">
        <v>0</v>
      </c>
      <c r="AA715" s="22">
        <v>0</v>
      </c>
      <c r="AB715" s="22">
        <v>0</v>
      </c>
      <c r="AC715" s="22">
        <v>0</v>
      </c>
      <c r="AD715" s="22">
        <v>0</v>
      </c>
      <c r="AE715" s="22">
        <v>0</v>
      </c>
      <c r="AF715" s="22">
        <v>0</v>
      </c>
      <c r="AG715" s="22">
        <v>0</v>
      </c>
      <c r="AH715" s="22">
        <v>0</v>
      </c>
      <c r="AI715" s="22">
        <v>0</v>
      </c>
      <c r="AJ715" s="22">
        <v>0</v>
      </c>
      <c r="AK715" s="22">
        <v>0</v>
      </c>
      <c r="AL715" s="22">
        <v>0</v>
      </c>
      <c r="AM715" s="22">
        <v>0</v>
      </c>
      <c r="AN715" s="22">
        <v>0</v>
      </c>
      <c r="AO715" s="22">
        <v>0</v>
      </c>
      <c r="AP715" s="22">
        <v>0</v>
      </c>
      <c r="AQ715" s="22">
        <v>0</v>
      </c>
      <c r="AR715" s="22">
        <v>0</v>
      </c>
      <c r="AS715" s="22">
        <v>0</v>
      </c>
    </row>
    <row r="716" spans="1:45" ht="12" customHeight="1" x14ac:dyDescent="0.25">
      <c r="A716" s="3" t="s">
        <v>764</v>
      </c>
      <c r="B716" s="3" t="s">
        <v>736</v>
      </c>
      <c r="C716" s="3" t="s">
        <v>893</v>
      </c>
      <c r="D716" s="22">
        <f t="shared" si="33"/>
        <v>0</v>
      </c>
      <c r="E716" s="22">
        <f t="shared" si="34"/>
        <v>2</v>
      </c>
      <c r="F716" s="22">
        <f t="shared" si="35"/>
        <v>2</v>
      </c>
      <c r="G716" s="22">
        <v>0</v>
      </c>
      <c r="H716" s="22">
        <v>0</v>
      </c>
      <c r="I716" s="22">
        <v>0</v>
      </c>
      <c r="J716" s="22">
        <v>0</v>
      </c>
      <c r="K716" s="22">
        <v>0</v>
      </c>
      <c r="L716" s="22">
        <v>0</v>
      </c>
      <c r="M716" s="22">
        <v>0</v>
      </c>
      <c r="N716" s="22">
        <v>1</v>
      </c>
      <c r="O716" s="22">
        <v>1</v>
      </c>
      <c r="P716" s="22">
        <v>0</v>
      </c>
      <c r="Q716" s="22">
        <v>0</v>
      </c>
      <c r="R716" s="22">
        <v>0</v>
      </c>
      <c r="S716" s="22">
        <v>0</v>
      </c>
      <c r="T716" s="22">
        <v>0</v>
      </c>
      <c r="U716" s="22">
        <v>0</v>
      </c>
      <c r="V716" s="22">
        <v>0</v>
      </c>
      <c r="W716" s="22">
        <v>0</v>
      </c>
      <c r="X716" s="22">
        <v>0</v>
      </c>
      <c r="Y716" s="22">
        <v>0</v>
      </c>
      <c r="Z716" s="22">
        <v>1</v>
      </c>
      <c r="AA716" s="22">
        <v>1</v>
      </c>
      <c r="AB716" s="22">
        <v>0</v>
      </c>
      <c r="AC716" s="22">
        <v>0</v>
      </c>
      <c r="AD716" s="22">
        <v>0</v>
      </c>
      <c r="AE716" s="22">
        <v>0</v>
      </c>
      <c r="AF716" s="22">
        <v>0</v>
      </c>
      <c r="AG716" s="22">
        <v>0</v>
      </c>
      <c r="AH716" s="22">
        <v>0</v>
      </c>
      <c r="AI716" s="22">
        <v>0</v>
      </c>
      <c r="AJ716" s="22">
        <v>0</v>
      </c>
      <c r="AK716" s="22">
        <v>0</v>
      </c>
      <c r="AL716" s="22">
        <v>0</v>
      </c>
      <c r="AM716" s="22">
        <v>0</v>
      </c>
      <c r="AN716" s="22">
        <v>0</v>
      </c>
      <c r="AO716" s="22">
        <v>0</v>
      </c>
      <c r="AP716" s="22">
        <v>0</v>
      </c>
      <c r="AQ716" s="22">
        <v>0</v>
      </c>
      <c r="AR716" s="22">
        <v>0</v>
      </c>
      <c r="AS716" s="22">
        <v>0</v>
      </c>
    </row>
    <row r="717" spans="1:45" ht="12" customHeight="1" x14ac:dyDescent="0.25">
      <c r="A717" s="3" t="s">
        <v>764</v>
      </c>
      <c r="B717" s="3" t="s">
        <v>754</v>
      </c>
      <c r="C717" s="3" t="s">
        <v>758</v>
      </c>
      <c r="D717" s="22">
        <f t="shared" si="33"/>
        <v>0</v>
      </c>
      <c r="E717" s="22">
        <f t="shared" si="34"/>
        <v>0</v>
      </c>
      <c r="F717" s="22">
        <f t="shared" si="35"/>
        <v>0</v>
      </c>
      <c r="G717" s="22">
        <v>0</v>
      </c>
      <c r="H717" s="22">
        <v>0</v>
      </c>
      <c r="I717" s="22">
        <v>0</v>
      </c>
      <c r="J717" s="22">
        <v>0</v>
      </c>
      <c r="K717" s="22">
        <v>0</v>
      </c>
      <c r="L717" s="22">
        <v>0</v>
      </c>
      <c r="M717" s="22">
        <v>0</v>
      </c>
      <c r="N717" s="22">
        <v>0</v>
      </c>
      <c r="O717" s="22">
        <v>0</v>
      </c>
      <c r="P717" s="22">
        <v>0</v>
      </c>
      <c r="Q717" s="22">
        <v>0</v>
      </c>
      <c r="R717" s="22">
        <v>0</v>
      </c>
      <c r="S717" s="22">
        <v>0</v>
      </c>
      <c r="T717" s="22">
        <v>0</v>
      </c>
      <c r="U717" s="22">
        <v>0</v>
      </c>
      <c r="V717" s="22">
        <v>0</v>
      </c>
      <c r="W717" s="22">
        <v>0</v>
      </c>
      <c r="X717" s="22">
        <v>0</v>
      </c>
      <c r="Y717" s="22">
        <v>0</v>
      </c>
      <c r="Z717" s="22">
        <v>0</v>
      </c>
      <c r="AA717" s="22">
        <v>0</v>
      </c>
      <c r="AB717" s="22">
        <v>0</v>
      </c>
      <c r="AC717" s="22">
        <v>0</v>
      </c>
      <c r="AD717" s="22">
        <v>0</v>
      </c>
      <c r="AE717" s="22">
        <v>0</v>
      </c>
      <c r="AF717" s="22">
        <v>0</v>
      </c>
      <c r="AG717" s="22">
        <v>0</v>
      </c>
      <c r="AH717" s="22">
        <v>0</v>
      </c>
      <c r="AI717" s="22">
        <v>0</v>
      </c>
      <c r="AJ717" s="22">
        <v>0</v>
      </c>
      <c r="AK717" s="22">
        <v>0</v>
      </c>
      <c r="AL717" s="22">
        <v>0</v>
      </c>
      <c r="AM717" s="22">
        <v>0</v>
      </c>
      <c r="AN717" s="22">
        <v>0</v>
      </c>
      <c r="AO717" s="22">
        <v>0</v>
      </c>
      <c r="AP717" s="22">
        <v>0</v>
      </c>
      <c r="AQ717" s="22">
        <v>0</v>
      </c>
      <c r="AR717" s="22">
        <v>0</v>
      </c>
      <c r="AS717" s="22">
        <v>0</v>
      </c>
    </row>
    <row r="718" spans="1:45" ht="12" customHeight="1" x14ac:dyDescent="0.25">
      <c r="A718" s="3" t="s">
        <v>764</v>
      </c>
      <c r="B718" s="3" t="s">
        <v>754</v>
      </c>
      <c r="C718" s="3" t="s">
        <v>801</v>
      </c>
      <c r="D718" s="22">
        <f t="shared" si="33"/>
        <v>0</v>
      </c>
      <c r="E718" s="22">
        <f t="shared" si="34"/>
        <v>1</v>
      </c>
      <c r="F718" s="22">
        <f t="shared" si="35"/>
        <v>1</v>
      </c>
      <c r="G718" s="22">
        <v>0</v>
      </c>
      <c r="H718" s="22">
        <v>1</v>
      </c>
      <c r="I718" s="22">
        <v>1</v>
      </c>
      <c r="J718" s="22">
        <v>0</v>
      </c>
      <c r="K718" s="22">
        <v>0</v>
      </c>
      <c r="L718" s="22">
        <v>0</v>
      </c>
      <c r="M718" s="22">
        <v>0</v>
      </c>
      <c r="N718" s="22">
        <v>0</v>
      </c>
      <c r="O718" s="22">
        <v>0</v>
      </c>
      <c r="P718" s="22">
        <v>0</v>
      </c>
      <c r="Q718" s="22">
        <v>0</v>
      </c>
      <c r="R718" s="22">
        <v>0</v>
      </c>
      <c r="S718" s="22">
        <v>0</v>
      </c>
      <c r="T718" s="22">
        <v>0</v>
      </c>
      <c r="U718" s="22">
        <v>0</v>
      </c>
      <c r="V718" s="22">
        <v>0</v>
      </c>
      <c r="W718" s="22">
        <v>0</v>
      </c>
      <c r="X718" s="22">
        <v>0</v>
      </c>
      <c r="Y718" s="22">
        <v>0</v>
      </c>
      <c r="Z718" s="22">
        <v>0</v>
      </c>
      <c r="AA718" s="22">
        <v>0</v>
      </c>
      <c r="AB718" s="22">
        <v>0</v>
      </c>
      <c r="AC718" s="22">
        <v>0</v>
      </c>
      <c r="AD718" s="22">
        <v>0</v>
      </c>
      <c r="AE718" s="22">
        <v>0</v>
      </c>
      <c r="AF718" s="22">
        <v>0</v>
      </c>
      <c r="AG718" s="22">
        <v>0</v>
      </c>
      <c r="AH718" s="22">
        <v>0</v>
      </c>
      <c r="AI718" s="22">
        <v>0</v>
      </c>
      <c r="AJ718" s="22">
        <v>0</v>
      </c>
      <c r="AK718" s="22">
        <v>0</v>
      </c>
      <c r="AL718" s="22">
        <v>0</v>
      </c>
      <c r="AM718" s="22">
        <v>0</v>
      </c>
      <c r="AN718" s="22">
        <v>0</v>
      </c>
      <c r="AO718" s="22">
        <v>0</v>
      </c>
      <c r="AP718" s="22">
        <v>0</v>
      </c>
      <c r="AQ718" s="22">
        <v>0</v>
      </c>
      <c r="AR718" s="22">
        <v>0</v>
      </c>
      <c r="AS718" s="22">
        <v>0</v>
      </c>
    </row>
    <row r="719" spans="1:45" ht="12" customHeight="1" x14ac:dyDescent="0.25">
      <c r="A719" s="3" t="s">
        <v>764</v>
      </c>
      <c r="B719" s="3" t="s">
        <v>754</v>
      </c>
      <c r="C719" s="3" t="s">
        <v>756</v>
      </c>
      <c r="D719" s="22">
        <f t="shared" si="33"/>
        <v>1</v>
      </c>
      <c r="E719" s="22">
        <f t="shared" si="34"/>
        <v>6</v>
      </c>
      <c r="F719" s="22">
        <f t="shared" si="35"/>
        <v>7</v>
      </c>
      <c r="G719" s="22">
        <v>1</v>
      </c>
      <c r="H719" s="22">
        <v>3</v>
      </c>
      <c r="I719" s="22">
        <v>4</v>
      </c>
      <c r="J719" s="22">
        <v>0</v>
      </c>
      <c r="K719" s="22">
        <v>1</v>
      </c>
      <c r="L719" s="22">
        <v>1</v>
      </c>
      <c r="M719" s="22">
        <v>0</v>
      </c>
      <c r="N719" s="22">
        <v>1</v>
      </c>
      <c r="O719" s="22">
        <v>1</v>
      </c>
      <c r="P719" s="22">
        <v>0</v>
      </c>
      <c r="Q719" s="22">
        <v>0</v>
      </c>
      <c r="R719" s="22">
        <v>0</v>
      </c>
      <c r="S719" s="22">
        <v>0</v>
      </c>
      <c r="T719" s="22">
        <v>0</v>
      </c>
      <c r="U719" s="22">
        <v>0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0</v>
      </c>
      <c r="AD719" s="22">
        <v>0</v>
      </c>
      <c r="AE719" s="22">
        <v>0</v>
      </c>
      <c r="AF719" s="22">
        <v>0</v>
      </c>
      <c r="AG719" s="22">
        <v>0</v>
      </c>
      <c r="AH719" s="22">
        <v>0</v>
      </c>
      <c r="AI719" s="22">
        <v>0</v>
      </c>
      <c r="AJ719" s="22">
        <v>0</v>
      </c>
      <c r="AK719" s="22">
        <v>0</v>
      </c>
      <c r="AL719" s="22">
        <v>1</v>
      </c>
      <c r="AM719" s="22">
        <v>1</v>
      </c>
      <c r="AN719" s="22">
        <v>0</v>
      </c>
      <c r="AO719" s="22">
        <v>0</v>
      </c>
      <c r="AP719" s="22">
        <v>0</v>
      </c>
      <c r="AQ719" s="22">
        <v>0</v>
      </c>
      <c r="AR719" s="22">
        <v>0</v>
      </c>
      <c r="AS719" s="22">
        <v>0</v>
      </c>
    </row>
    <row r="720" spans="1:45" ht="12" customHeight="1" x14ac:dyDescent="0.25">
      <c r="A720" s="3" t="s">
        <v>764</v>
      </c>
      <c r="B720" s="3" t="s">
        <v>754</v>
      </c>
      <c r="C720" s="3" t="s">
        <v>760</v>
      </c>
      <c r="D720" s="22">
        <f t="shared" si="33"/>
        <v>6</v>
      </c>
      <c r="E720" s="22">
        <f t="shared" si="34"/>
        <v>4</v>
      </c>
      <c r="F720" s="22">
        <f t="shared" si="35"/>
        <v>10</v>
      </c>
      <c r="G720" s="22">
        <v>6</v>
      </c>
      <c r="H720" s="22">
        <v>4</v>
      </c>
      <c r="I720" s="22">
        <v>10</v>
      </c>
      <c r="J720" s="22">
        <v>0</v>
      </c>
      <c r="K720" s="22">
        <v>0</v>
      </c>
      <c r="L720" s="22">
        <v>0</v>
      </c>
      <c r="M720" s="22">
        <v>0</v>
      </c>
      <c r="N720" s="22">
        <v>0</v>
      </c>
      <c r="O720" s="22">
        <v>0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>
        <v>0</v>
      </c>
      <c r="AD720" s="22">
        <v>0</v>
      </c>
      <c r="AE720" s="22">
        <v>0</v>
      </c>
      <c r="AF720" s="22">
        <v>0</v>
      </c>
      <c r="AG720" s="22">
        <v>0</v>
      </c>
      <c r="AH720" s="22">
        <v>0</v>
      </c>
      <c r="AI720" s="22">
        <v>0</v>
      </c>
      <c r="AJ720" s="22">
        <v>0</v>
      </c>
      <c r="AK720" s="22">
        <v>0</v>
      </c>
      <c r="AL720" s="22">
        <v>0</v>
      </c>
      <c r="AM720" s="22">
        <v>0</v>
      </c>
      <c r="AN720" s="22">
        <v>0</v>
      </c>
      <c r="AO720" s="22">
        <v>0</v>
      </c>
      <c r="AP720" s="22">
        <v>0</v>
      </c>
      <c r="AQ720" s="22">
        <v>0</v>
      </c>
      <c r="AR720" s="22">
        <v>0</v>
      </c>
      <c r="AS720" s="22">
        <v>0</v>
      </c>
    </row>
    <row r="721" spans="1:45" ht="12" customHeight="1" x14ac:dyDescent="0.25">
      <c r="A721" s="3" t="s">
        <v>764</v>
      </c>
      <c r="B721" s="3" t="s">
        <v>754</v>
      </c>
      <c r="C721" s="3" t="s">
        <v>730</v>
      </c>
      <c r="D721" s="22">
        <f t="shared" si="33"/>
        <v>3</v>
      </c>
      <c r="E721" s="22">
        <f t="shared" si="34"/>
        <v>4</v>
      </c>
      <c r="F721" s="22">
        <f t="shared" si="35"/>
        <v>7</v>
      </c>
      <c r="G721" s="22">
        <v>3</v>
      </c>
      <c r="H721" s="22">
        <v>3</v>
      </c>
      <c r="I721" s="22">
        <v>6</v>
      </c>
      <c r="J721" s="22">
        <v>0</v>
      </c>
      <c r="K721" s="22">
        <v>0</v>
      </c>
      <c r="L721" s="22">
        <v>0</v>
      </c>
      <c r="M721" s="22">
        <v>0</v>
      </c>
      <c r="N721" s="22">
        <v>1</v>
      </c>
      <c r="O721" s="22">
        <v>1</v>
      </c>
      <c r="P721" s="22">
        <v>0</v>
      </c>
      <c r="Q721" s="22">
        <v>0</v>
      </c>
      <c r="R721" s="22">
        <v>0</v>
      </c>
      <c r="S721" s="22">
        <v>0</v>
      </c>
      <c r="T721" s="22">
        <v>0</v>
      </c>
      <c r="U721" s="22">
        <v>0</v>
      </c>
      <c r="V721" s="22">
        <v>0</v>
      </c>
      <c r="W721" s="22">
        <v>0</v>
      </c>
      <c r="X721" s="22">
        <v>0</v>
      </c>
      <c r="Y721" s="22">
        <v>0</v>
      </c>
      <c r="Z721" s="22">
        <v>0</v>
      </c>
      <c r="AA721" s="22">
        <v>0</v>
      </c>
      <c r="AB721" s="22">
        <v>0</v>
      </c>
      <c r="AC721" s="22">
        <v>0</v>
      </c>
      <c r="AD721" s="22">
        <v>0</v>
      </c>
      <c r="AE721" s="22">
        <v>0</v>
      </c>
      <c r="AF721" s="22">
        <v>0</v>
      </c>
      <c r="AG721" s="22">
        <v>0</v>
      </c>
      <c r="AH721" s="22">
        <v>0</v>
      </c>
      <c r="AI721" s="22">
        <v>0</v>
      </c>
      <c r="AJ721" s="22">
        <v>0</v>
      </c>
      <c r="AK721" s="22">
        <v>0</v>
      </c>
      <c r="AL721" s="22">
        <v>0</v>
      </c>
      <c r="AM721" s="22">
        <v>0</v>
      </c>
      <c r="AN721" s="22">
        <v>0</v>
      </c>
      <c r="AO721" s="22">
        <v>0</v>
      </c>
      <c r="AP721" s="22">
        <v>0</v>
      </c>
      <c r="AQ721" s="22">
        <v>0</v>
      </c>
      <c r="AR721" s="22">
        <v>0</v>
      </c>
      <c r="AS721" s="22">
        <v>0</v>
      </c>
    </row>
    <row r="722" spans="1:45" ht="12" customHeight="1" x14ac:dyDescent="0.25">
      <c r="A722" s="3" t="s">
        <v>764</v>
      </c>
      <c r="B722" s="3" t="s">
        <v>754</v>
      </c>
      <c r="C722" s="3" t="s">
        <v>753</v>
      </c>
      <c r="D722" s="22">
        <f t="shared" si="33"/>
        <v>1</v>
      </c>
      <c r="E722" s="22">
        <f t="shared" si="34"/>
        <v>0</v>
      </c>
      <c r="F722" s="22">
        <f t="shared" si="35"/>
        <v>1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>
        <v>0</v>
      </c>
      <c r="M722" s="22">
        <v>0</v>
      </c>
      <c r="N722" s="22">
        <v>0</v>
      </c>
      <c r="O722" s="22">
        <v>0</v>
      </c>
      <c r="P722" s="22">
        <v>0</v>
      </c>
      <c r="Q722" s="22">
        <v>0</v>
      </c>
      <c r="R722" s="22">
        <v>0</v>
      </c>
      <c r="S722" s="22">
        <v>0</v>
      </c>
      <c r="T722" s="22">
        <v>0</v>
      </c>
      <c r="U722" s="22">
        <v>0</v>
      </c>
      <c r="V722" s="22">
        <v>0</v>
      </c>
      <c r="W722" s="22">
        <v>0</v>
      </c>
      <c r="X722" s="22">
        <v>0</v>
      </c>
      <c r="Y722" s="22">
        <v>0</v>
      </c>
      <c r="Z722" s="22">
        <v>0</v>
      </c>
      <c r="AA722" s="22">
        <v>0</v>
      </c>
      <c r="AB722" s="22">
        <v>0</v>
      </c>
      <c r="AC722" s="22">
        <v>0</v>
      </c>
      <c r="AD722" s="22">
        <v>0</v>
      </c>
      <c r="AE722" s="22">
        <v>0</v>
      </c>
      <c r="AF722" s="22">
        <v>0</v>
      </c>
      <c r="AG722" s="22">
        <v>0</v>
      </c>
      <c r="AH722" s="22">
        <v>0</v>
      </c>
      <c r="AI722" s="22">
        <v>0</v>
      </c>
      <c r="AJ722" s="22">
        <v>0</v>
      </c>
      <c r="AK722" s="22">
        <v>1</v>
      </c>
      <c r="AL722" s="22">
        <v>0</v>
      </c>
      <c r="AM722" s="22">
        <v>1</v>
      </c>
      <c r="AN722" s="22">
        <v>0</v>
      </c>
      <c r="AO722" s="22">
        <v>0</v>
      </c>
      <c r="AP722" s="22">
        <v>0</v>
      </c>
      <c r="AQ722" s="22">
        <v>0</v>
      </c>
      <c r="AR722" s="22">
        <v>0</v>
      </c>
      <c r="AS722" s="22">
        <v>0</v>
      </c>
    </row>
    <row r="723" spans="1:45" ht="12" customHeight="1" x14ac:dyDescent="0.25">
      <c r="A723" s="3" t="s">
        <v>764</v>
      </c>
      <c r="B723" s="3" t="s">
        <v>754</v>
      </c>
      <c r="C723" s="3" t="s">
        <v>759</v>
      </c>
      <c r="D723" s="22">
        <f t="shared" si="33"/>
        <v>2</v>
      </c>
      <c r="E723" s="22">
        <f t="shared" si="34"/>
        <v>0</v>
      </c>
      <c r="F723" s="22">
        <f t="shared" si="35"/>
        <v>2</v>
      </c>
      <c r="G723" s="22">
        <v>0</v>
      </c>
      <c r="H723" s="22">
        <v>0</v>
      </c>
      <c r="I723" s="22">
        <v>0</v>
      </c>
      <c r="J723" s="22">
        <v>0</v>
      </c>
      <c r="K723" s="22">
        <v>0</v>
      </c>
      <c r="L723" s="22">
        <v>0</v>
      </c>
      <c r="M723" s="22">
        <v>0</v>
      </c>
      <c r="N723" s="22">
        <v>0</v>
      </c>
      <c r="O723" s="22">
        <v>0</v>
      </c>
      <c r="P723" s="22">
        <v>0</v>
      </c>
      <c r="Q723" s="22">
        <v>0</v>
      </c>
      <c r="R723" s="22">
        <v>0</v>
      </c>
      <c r="S723" s="22">
        <v>0</v>
      </c>
      <c r="T723" s="22">
        <v>0</v>
      </c>
      <c r="U723" s="22">
        <v>0</v>
      </c>
      <c r="V723" s="22">
        <v>0</v>
      </c>
      <c r="W723" s="22">
        <v>0</v>
      </c>
      <c r="X723" s="22">
        <v>0</v>
      </c>
      <c r="Y723" s="22">
        <v>1</v>
      </c>
      <c r="Z723" s="22">
        <v>0</v>
      </c>
      <c r="AA723" s="22">
        <v>1</v>
      </c>
      <c r="AB723" s="22">
        <v>0</v>
      </c>
      <c r="AC723" s="22">
        <v>0</v>
      </c>
      <c r="AD723" s="22">
        <v>0</v>
      </c>
      <c r="AE723" s="22">
        <v>1</v>
      </c>
      <c r="AF723" s="22">
        <v>0</v>
      </c>
      <c r="AG723" s="22">
        <v>1</v>
      </c>
      <c r="AH723" s="22">
        <v>0</v>
      </c>
      <c r="AI723" s="22">
        <v>0</v>
      </c>
      <c r="AJ723" s="22">
        <v>0</v>
      </c>
      <c r="AK723" s="22">
        <v>0</v>
      </c>
      <c r="AL723" s="22">
        <v>0</v>
      </c>
      <c r="AM723" s="22">
        <v>0</v>
      </c>
      <c r="AN723" s="22">
        <v>0</v>
      </c>
      <c r="AO723" s="22">
        <v>0</v>
      </c>
      <c r="AP723" s="22">
        <v>0</v>
      </c>
      <c r="AQ723" s="22">
        <v>0</v>
      </c>
      <c r="AR723" s="22">
        <v>0</v>
      </c>
      <c r="AS723" s="22">
        <v>0</v>
      </c>
    </row>
    <row r="724" spans="1:45" ht="12" customHeight="1" x14ac:dyDescent="0.25">
      <c r="A724" s="3" t="s">
        <v>764</v>
      </c>
      <c r="B724" s="3" t="s">
        <v>754</v>
      </c>
      <c r="C724" s="3" t="s">
        <v>757</v>
      </c>
      <c r="D724" s="22">
        <f t="shared" si="33"/>
        <v>7</v>
      </c>
      <c r="E724" s="22">
        <f t="shared" si="34"/>
        <v>3</v>
      </c>
      <c r="F724" s="22">
        <f t="shared" si="35"/>
        <v>10</v>
      </c>
      <c r="G724" s="22">
        <v>4</v>
      </c>
      <c r="H724" s="22">
        <v>1</v>
      </c>
      <c r="I724" s="22">
        <v>5</v>
      </c>
      <c r="J724" s="22">
        <v>0</v>
      </c>
      <c r="K724" s="22">
        <v>0</v>
      </c>
      <c r="L724" s="22">
        <v>0</v>
      </c>
      <c r="M724" s="22">
        <v>0</v>
      </c>
      <c r="N724" s="22">
        <v>0</v>
      </c>
      <c r="O724" s="22">
        <v>0</v>
      </c>
      <c r="P724" s="22">
        <v>0</v>
      </c>
      <c r="Q724" s="22">
        <v>0</v>
      </c>
      <c r="R724" s="22">
        <v>0</v>
      </c>
      <c r="S724" s="22">
        <v>0</v>
      </c>
      <c r="T724" s="22">
        <v>0</v>
      </c>
      <c r="U724" s="22">
        <v>0</v>
      </c>
      <c r="V724" s="22">
        <v>0</v>
      </c>
      <c r="W724" s="22">
        <v>0</v>
      </c>
      <c r="X724" s="22">
        <v>0</v>
      </c>
      <c r="Y724" s="22">
        <v>0</v>
      </c>
      <c r="Z724" s="22">
        <v>0</v>
      </c>
      <c r="AA724" s="22">
        <v>0</v>
      </c>
      <c r="AB724" s="22">
        <v>0</v>
      </c>
      <c r="AC724" s="22">
        <v>0</v>
      </c>
      <c r="AD724" s="22">
        <v>0</v>
      </c>
      <c r="AE724" s="22">
        <v>1</v>
      </c>
      <c r="AF724" s="22">
        <v>0</v>
      </c>
      <c r="AG724" s="22">
        <v>1</v>
      </c>
      <c r="AH724" s="22">
        <v>0</v>
      </c>
      <c r="AI724" s="22">
        <v>0</v>
      </c>
      <c r="AJ724" s="22">
        <v>0</v>
      </c>
      <c r="AK724" s="22">
        <v>0</v>
      </c>
      <c r="AL724" s="22">
        <v>0</v>
      </c>
      <c r="AM724" s="22">
        <v>0</v>
      </c>
      <c r="AN724" s="22">
        <v>0</v>
      </c>
      <c r="AO724" s="22">
        <v>1</v>
      </c>
      <c r="AP724" s="22">
        <v>1</v>
      </c>
      <c r="AQ724" s="22">
        <v>2</v>
      </c>
      <c r="AR724" s="22">
        <v>1</v>
      </c>
      <c r="AS724" s="22">
        <v>3</v>
      </c>
    </row>
    <row r="725" spans="1:45" ht="12" customHeight="1" x14ac:dyDescent="0.25">
      <c r="A725" s="3" t="s">
        <v>764</v>
      </c>
      <c r="B725" s="3" t="s">
        <v>754</v>
      </c>
      <c r="C725" s="3" t="s">
        <v>755</v>
      </c>
      <c r="D725" s="22">
        <f t="shared" si="33"/>
        <v>17</v>
      </c>
      <c r="E725" s="22">
        <f t="shared" si="34"/>
        <v>24</v>
      </c>
      <c r="F725" s="22">
        <f t="shared" si="35"/>
        <v>41</v>
      </c>
      <c r="G725" s="22">
        <v>9</v>
      </c>
      <c r="H725" s="22">
        <v>13</v>
      </c>
      <c r="I725" s="22">
        <v>22</v>
      </c>
      <c r="J725" s="22">
        <v>1</v>
      </c>
      <c r="K725" s="22">
        <v>0</v>
      </c>
      <c r="L725" s="22">
        <v>1</v>
      </c>
      <c r="M725" s="22">
        <v>0</v>
      </c>
      <c r="N725" s="22">
        <v>0</v>
      </c>
      <c r="O725" s="22">
        <v>0</v>
      </c>
      <c r="P725" s="22">
        <v>0</v>
      </c>
      <c r="Q725" s="22">
        <v>0</v>
      </c>
      <c r="R725" s="22">
        <v>0</v>
      </c>
      <c r="S725" s="22">
        <v>0</v>
      </c>
      <c r="T725" s="22">
        <v>0</v>
      </c>
      <c r="U725" s="22">
        <v>0</v>
      </c>
      <c r="V725" s="22">
        <v>0</v>
      </c>
      <c r="W725" s="22">
        <v>0</v>
      </c>
      <c r="X725" s="22">
        <v>0</v>
      </c>
      <c r="Y725" s="22">
        <v>0</v>
      </c>
      <c r="Z725" s="22">
        <v>0</v>
      </c>
      <c r="AA725" s="22">
        <v>0</v>
      </c>
      <c r="AB725" s="22">
        <v>0</v>
      </c>
      <c r="AC725" s="22">
        <v>0</v>
      </c>
      <c r="AD725" s="22">
        <v>0</v>
      </c>
      <c r="AE725" s="22">
        <v>7</v>
      </c>
      <c r="AF725" s="22">
        <v>10</v>
      </c>
      <c r="AG725" s="22">
        <v>17</v>
      </c>
      <c r="AH725" s="22">
        <v>0</v>
      </c>
      <c r="AI725" s="22">
        <v>0</v>
      </c>
      <c r="AJ725" s="22">
        <v>0</v>
      </c>
      <c r="AK725" s="22">
        <v>0</v>
      </c>
      <c r="AL725" s="22">
        <v>0</v>
      </c>
      <c r="AM725" s="22">
        <v>0</v>
      </c>
      <c r="AN725" s="22">
        <v>0</v>
      </c>
      <c r="AO725" s="22">
        <v>0</v>
      </c>
      <c r="AP725" s="22">
        <v>0</v>
      </c>
      <c r="AQ725" s="22">
        <v>0</v>
      </c>
      <c r="AR725" s="22">
        <v>1</v>
      </c>
      <c r="AS725" s="22">
        <v>1</v>
      </c>
    </row>
    <row r="726" spans="1:45" ht="12" customHeight="1" x14ac:dyDescent="0.25">
      <c r="A726" s="3" t="s">
        <v>764</v>
      </c>
      <c r="B726" s="3" t="s">
        <v>705</v>
      </c>
      <c r="C726" s="3" t="s">
        <v>800</v>
      </c>
      <c r="D726" s="22">
        <f t="shared" si="33"/>
        <v>0</v>
      </c>
      <c r="E726" s="22">
        <f t="shared" si="34"/>
        <v>0</v>
      </c>
      <c r="F726" s="22">
        <f t="shared" si="35"/>
        <v>0</v>
      </c>
      <c r="G726" s="22">
        <v>0</v>
      </c>
      <c r="H726" s="22">
        <v>0</v>
      </c>
      <c r="I726" s="22">
        <v>0</v>
      </c>
      <c r="J726" s="22">
        <v>0</v>
      </c>
      <c r="K726" s="22">
        <v>0</v>
      </c>
      <c r="L726" s="22">
        <v>0</v>
      </c>
      <c r="M726" s="22">
        <v>0</v>
      </c>
      <c r="N726" s="22">
        <v>0</v>
      </c>
      <c r="O726" s="22">
        <v>0</v>
      </c>
      <c r="P726" s="22">
        <v>0</v>
      </c>
      <c r="Q726" s="22">
        <v>0</v>
      </c>
      <c r="R726" s="22">
        <v>0</v>
      </c>
      <c r="S726" s="22">
        <v>0</v>
      </c>
      <c r="T726" s="22">
        <v>0</v>
      </c>
      <c r="U726" s="22">
        <v>0</v>
      </c>
      <c r="V726" s="22">
        <v>0</v>
      </c>
      <c r="W726" s="22">
        <v>0</v>
      </c>
      <c r="X726" s="22">
        <v>0</v>
      </c>
      <c r="Y726" s="22">
        <v>0</v>
      </c>
      <c r="Z726" s="22">
        <v>0</v>
      </c>
      <c r="AA726" s="22">
        <v>0</v>
      </c>
      <c r="AB726" s="22">
        <v>0</v>
      </c>
      <c r="AC726" s="22">
        <v>0</v>
      </c>
      <c r="AD726" s="22">
        <v>0</v>
      </c>
      <c r="AE726" s="22">
        <v>0</v>
      </c>
      <c r="AF726" s="22">
        <v>0</v>
      </c>
      <c r="AG726" s="22">
        <v>0</v>
      </c>
      <c r="AH726" s="22">
        <v>0</v>
      </c>
      <c r="AI726" s="22">
        <v>0</v>
      </c>
      <c r="AJ726" s="22">
        <v>0</v>
      </c>
      <c r="AK726" s="22">
        <v>0</v>
      </c>
      <c r="AL726" s="22">
        <v>0</v>
      </c>
      <c r="AM726" s="22">
        <v>0</v>
      </c>
      <c r="AN726" s="22">
        <v>0</v>
      </c>
      <c r="AO726" s="22">
        <v>0</v>
      </c>
      <c r="AP726" s="22">
        <v>0</v>
      </c>
      <c r="AQ726" s="22">
        <v>0</v>
      </c>
      <c r="AR726" s="22">
        <v>0</v>
      </c>
      <c r="AS726" s="22">
        <v>0</v>
      </c>
    </row>
    <row r="727" spans="1:45" ht="12" customHeight="1" x14ac:dyDescent="0.25">
      <c r="A727" s="3" t="s">
        <v>764</v>
      </c>
      <c r="B727" s="3" t="s">
        <v>705</v>
      </c>
      <c r="C727" s="3" t="s">
        <v>707</v>
      </c>
      <c r="D727" s="22">
        <f t="shared" si="33"/>
        <v>5</v>
      </c>
      <c r="E727" s="22">
        <f t="shared" si="34"/>
        <v>6</v>
      </c>
      <c r="F727" s="22">
        <f t="shared" si="35"/>
        <v>11</v>
      </c>
      <c r="G727" s="22">
        <v>0</v>
      </c>
      <c r="H727" s="22">
        <v>2</v>
      </c>
      <c r="I727" s="22">
        <v>2</v>
      </c>
      <c r="J727" s="22">
        <v>5</v>
      </c>
      <c r="K727" s="22">
        <v>2</v>
      </c>
      <c r="L727" s="22">
        <v>7</v>
      </c>
      <c r="M727" s="22">
        <v>0</v>
      </c>
      <c r="N727" s="22">
        <v>0</v>
      </c>
      <c r="O727" s="22">
        <v>0</v>
      </c>
      <c r="P727" s="22">
        <v>0</v>
      </c>
      <c r="Q727" s="22">
        <v>0</v>
      </c>
      <c r="R727" s="22">
        <v>0</v>
      </c>
      <c r="S727" s="22">
        <v>0</v>
      </c>
      <c r="T727" s="22">
        <v>0</v>
      </c>
      <c r="U727" s="22">
        <v>0</v>
      </c>
      <c r="V727" s="22">
        <v>0</v>
      </c>
      <c r="W727" s="22">
        <v>0</v>
      </c>
      <c r="X727" s="22">
        <v>0</v>
      </c>
      <c r="Y727" s="22">
        <v>0</v>
      </c>
      <c r="Z727" s="22">
        <v>2</v>
      </c>
      <c r="AA727" s="22">
        <v>2</v>
      </c>
      <c r="AB727" s="22">
        <v>0</v>
      </c>
      <c r="AC727" s="22">
        <v>0</v>
      </c>
      <c r="AD727" s="22">
        <v>0</v>
      </c>
      <c r="AE727" s="22">
        <v>0</v>
      </c>
      <c r="AF727" s="22">
        <v>0</v>
      </c>
      <c r="AG727" s="22">
        <v>0</v>
      </c>
      <c r="AH727" s="22">
        <v>0</v>
      </c>
      <c r="AI727" s="22">
        <v>0</v>
      </c>
      <c r="AJ727" s="22">
        <v>0</v>
      </c>
      <c r="AK727" s="22">
        <v>0</v>
      </c>
      <c r="AL727" s="22">
        <v>0</v>
      </c>
      <c r="AM727" s="22">
        <v>0</v>
      </c>
      <c r="AN727" s="22">
        <v>0</v>
      </c>
      <c r="AO727" s="22">
        <v>0</v>
      </c>
      <c r="AP727" s="22">
        <v>0</v>
      </c>
      <c r="AQ727" s="22">
        <v>0</v>
      </c>
      <c r="AR727" s="22">
        <v>0</v>
      </c>
      <c r="AS727" s="22">
        <v>0</v>
      </c>
    </row>
    <row r="728" spans="1:45" ht="12" customHeight="1" x14ac:dyDescent="0.25">
      <c r="A728" s="3" t="s">
        <v>764</v>
      </c>
      <c r="B728" s="3" t="s">
        <v>705</v>
      </c>
      <c r="C728" s="3" t="s">
        <v>709</v>
      </c>
      <c r="D728" s="22">
        <f t="shared" si="33"/>
        <v>0</v>
      </c>
      <c r="E728" s="22">
        <f t="shared" si="34"/>
        <v>2</v>
      </c>
      <c r="F728" s="22">
        <f t="shared" si="35"/>
        <v>2</v>
      </c>
      <c r="G728" s="22">
        <v>0</v>
      </c>
      <c r="H728" s="22">
        <v>2</v>
      </c>
      <c r="I728" s="22">
        <v>2</v>
      </c>
      <c r="J728" s="22">
        <v>0</v>
      </c>
      <c r="K728" s="22">
        <v>0</v>
      </c>
      <c r="L728" s="22">
        <v>0</v>
      </c>
      <c r="M728" s="22">
        <v>0</v>
      </c>
      <c r="N728" s="22">
        <v>0</v>
      </c>
      <c r="O728" s="22">
        <v>0</v>
      </c>
      <c r="P728" s="22">
        <v>0</v>
      </c>
      <c r="Q728" s="22">
        <v>0</v>
      </c>
      <c r="R728" s="22">
        <v>0</v>
      </c>
      <c r="S728" s="22">
        <v>0</v>
      </c>
      <c r="T728" s="22">
        <v>0</v>
      </c>
      <c r="U728" s="22">
        <v>0</v>
      </c>
      <c r="V728" s="22">
        <v>0</v>
      </c>
      <c r="W728" s="22">
        <v>0</v>
      </c>
      <c r="X728" s="22">
        <v>0</v>
      </c>
      <c r="Y728" s="22">
        <v>0</v>
      </c>
      <c r="Z728" s="22">
        <v>0</v>
      </c>
      <c r="AA728" s="22">
        <v>0</v>
      </c>
      <c r="AB728" s="22">
        <v>0</v>
      </c>
      <c r="AC728" s="22">
        <v>0</v>
      </c>
      <c r="AD728" s="22">
        <v>0</v>
      </c>
      <c r="AE728" s="22">
        <v>0</v>
      </c>
      <c r="AF728" s="22">
        <v>0</v>
      </c>
      <c r="AG728" s="22">
        <v>0</v>
      </c>
      <c r="AH728" s="22">
        <v>0</v>
      </c>
      <c r="AI728" s="22">
        <v>0</v>
      </c>
      <c r="AJ728" s="22">
        <v>0</v>
      </c>
      <c r="AK728" s="22">
        <v>0</v>
      </c>
      <c r="AL728" s="22">
        <v>0</v>
      </c>
      <c r="AM728" s="22">
        <v>0</v>
      </c>
      <c r="AN728" s="22">
        <v>0</v>
      </c>
      <c r="AO728" s="22">
        <v>0</v>
      </c>
      <c r="AP728" s="22">
        <v>0</v>
      </c>
      <c r="AQ728" s="22">
        <v>0</v>
      </c>
      <c r="AR728" s="22">
        <v>0</v>
      </c>
      <c r="AS728" s="22">
        <v>0</v>
      </c>
    </row>
    <row r="729" spans="1:45" ht="12" customHeight="1" x14ac:dyDescent="0.25">
      <c r="A729" s="3" t="s">
        <v>764</v>
      </c>
      <c r="B729" s="3" t="s">
        <v>705</v>
      </c>
      <c r="C729" s="3" t="s">
        <v>894</v>
      </c>
      <c r="D729" s="22">
        <f t="shared" si="33"/>
        <v>7</v>
      </c>
      <c r="E729" s="22">
        <f t="shared" si="34"/>
        <v>7</v>
      </c>
      <c r="F729" s="22">
        <f t="shared" si="35"/>
        <v>14</v>
      </c>
      <c r="G729" s="22">
        <v>6</v>
      </c>
      <c r="H729" s="22">
        <v>6</v>
      </c>
      <c r="I729" s="22">
        <v>12</v>
      </c>
      <c r="J729" s="22">
        <v>0</v>
      </c>
      <c r="K729" s="22">
        <v>0</v>
      </c>
      <c r="L729" s="22">
        <v>0</v>
      </c>
      <c r="M729" s="22">
        <v>0</v>
      </c>
      <c r="N729" s="22">
        <v>1</v>
      </c>
      <c r="O729" s="22">
        <v>1</v>
      </c>
      <c r="P729" s="22">
        <v>0</v>
      </c>
      <c r="Q729" s="22">
        <v>0</v>
      </c>
      <c r="R729" s="22">
        <v>0</v>
      </c>
      <c r="S729" s="22">
        <v>0</v>
      </c>
      <c r="T729" s="22">
        <v>0</v>
      </c>
      <c r="U729" s="22">
        <v>0</v>
      </c>
      <c r="V729" s="22">
        <v>0</v>
      </c>
      <c r="W729" s="22">
        <v>0</v>
      </c>
      <c r="X729" s="22">
        <v>0</v>
      </c>
      <c r="Y729" s="22">
        <v>0</v>
      </c>
      <c r="Z729" s="22">
        <v>0</v>
      </c>
      <c r="AA729" s="22">
        <v>0</v>
      </c>
      <c r="AB729" s="22">
        <v>0</v>
      </c>
      <c r="AC729" s="22">
        <v>0</v>
      </c>
      <c r="AD729" s="22">
        <v>0</v>
      </c>
      <c r="AE729" s="22">
        <v>0</v>
      </c>
      <c r="AF729" s="22">
        <v>0</v>
      </c>
      <c r="AG729" s="22">
        <v>0</v>
      </c>
      <c r="AH729" s="22">
        <v>0</v>
      </c>
      <c r="AI729" s="22">
        <v>0</v>
      </c>
      <c r="AJ729" s="22">
        <v>0</v>
      </c>
      <c r="AK729" s="22">
        <v>1</v>
      </c>
      <c r="AL729" s="22">
        <v>0</v>
      </c>
      <c r="AM729" s="22">
        <v>1</v>
      </c>
      <c r="AN729" s="22">
        <v>0</v>
      </c>
      <c r="AO729" s="22">
        <v>0</v>
      </c>
      <c r="AP729" s="22">
        <v>0</v>
      </c>
      <c r="AQ729" s="22">
        <v>0</v>
      </c>
      <c r="AR729" s="22">
        <v>0</v>
      </c>
      <c r="AS729" s="22">
        <v>0</v>
      </c>
    </row>
    <row r="730" spans="1:45" ht="12" customHeight="1" x14ac:dyDescent="0.25">
      <c r="A730" s="3" t="s">
        <v>764</v>
      </c>
      <c r="B730" s="3" t="s">
        <v>705</v>
      </c>
      <c r="C730" s="3" t="s">
        <v>711</v>
      </c>
      <c r="D730" s="22">
        <f t="shared" si="33"/>
        <v>3</v>
      </c>
      <c r="E730" s="22">
        <f t="shared" si="34"/>
        <v>5</v>
      </c>
      <c r="F730" s="22">
        <f t="shared" si="35"/>
        <v>8</v>
      </c>
      <c r="G730" s="22">
        <v>2</v>
      </c>
      <c r="H730" s="22">
        <v>3</v>
      </c>
      <c r="I730" s="22">
        <v>5</v>
      </c>
      <c r="J730" s="22">
        <v>0</v>
      </c>
      <c r="K730" s="22">
        <v>0</v>
      </c>
      <c r="L730" s="22">
        <v>0</v>
      </c>
      <c r="M730" s="22">
        <v>0</v>
      </c>
      <c r="N730" s="22">
        <v>1</v>
      </c>
      <c r="O730" s="22">
        <v>1</v>
      </c>
      <c r="P730" s="22">
        <v>0</v>
      </c>
      <c r="Q730" s="22">
        <v>0</v>
      </c>
      <c r="R730" s="22">
        <v>0</v>
      </c>
      <c r="S730" s="22">
        <v>0</v>
      </c>
      <c r="T730" s="22">
        <v>0</v>
      </c>
      <c r="U730" s="22">
        <v>0</v>
      </c>
      <c r="V730" s="22">
        <v>0</v>
      </c>
      <c r="W730" s="22">
        <v>0</v>
      </c>
      <c r="X730" s="22">
        <v>0</v>
      </c>
      <c r="Y730" s="22">
        <v>1</v>
      </c>
      <c r="Z730" s="22">
        <v>0</v>
      </c>
      <c r="AA730" s="22">
        <v>1</v>
      </c>
      <c r="AB730" s="22">
        <v>0</v>
      </c>
      <c r="AC730" s="22">
        <v>0</v>
      </c>
      <c r="AD730" s="22">
        <v>0</v>
      </c>
      <c r="AE730" s="22">
        <v>0</v>
      </c>
      <c r="AF730" s="22">
        <v>0</v>
      </c>
      <c r="AG730" s="22">
        <v>0</v>
      </c>
      <c r="AH730" s="22">
        <v>0</v>
      </c>
      <c r="AI730" s="22">
        <v>0</v>
      </c>
      <c r="AJ730" s="22">
        <v>0</v>
      </c>
      <c r="AK730" s="22">
        <v>0</v>
      </c>
      <c r="AL730" s="22">
        <v>0</v>
      </c>
      <c r="AM730" s="22">
        <v>0</v>
      </c>
      <c r="AN730" s="22">
        <v>0</v>
      </c>
      <c r="AO730" s="22">
        <v>0</v>
      </c>
      <c r="AP730" s="22">
        <v>0</v>
      </c>
      <c r="AQ730" s="22">
        <v>0</v>
      </c>
      <c r="AR730" s="22">
        <v>1</v>
      </c>
      <c r="AS730" s="22">
        <v>1</v>
      </c>
    </row>
    <row r="731" spans="1:45" ht="12" customHeight="1" x14ac:dyDescent="0.25">
      <c r="A731" s="3" t="s">
        <v>764</v>
      </c>
      <c r="B731" s="3" t="s">
        <v>705</v>
      </c>
      <c r="C731" s="3" t="s">
        <v>708</v>
      </c>
      <c r="D731" s="22">
        <f t="shared" si="33"/>
        <v>0</v>
      </c>
      <c r="E731" s="22">
        <f t="shared" si="34"/>
        <v>2</v>
      </c>
      <c r="F731" s="22">
        <f t="shared" si="35"/>
        <v>2</v>
      </c>
      <c r="G731" s="22">
        <v>0</v>
      </c>
      <c r="H731" s="22">
        <v>0</v>
      </c>
      <c r="I731" s="22">
        <v>0</v>
      </c>
      <c r="J731" s="22">
        <v>0</v>
      </c>
      <c r="K731" s="22">
        <v>0</v>
      </c>
      <c r="L731" s="22">
        <v>0</v>
      </c>
      <c r="M731" s="22">
        <v>0</v>
      </c>
      <c r="N731" s="22">
        <v>1</v>
      </c>
      <c r="O731" s="22">
        <v>1</v>
      </c>
      <c r="P731" s="22">
        <v>0</v>
      </c>
      <c r="Q731" s="22">
        <v>0</v>
      </c>
      <c r="R731" s="22">
        <v>0</v>
      </c>
      <c r="S731" s="22">
        <v>0</v>
      </c>
      <c r="T731" s="22">
        <v>0</v>
      </c>
      <c r="U731" s="22">
        <v>0</v>
      </c>
      <c r="V731" s="22">
        <v>0</v>
      </c>
      <c r="W731" s="22">
        <v>0</v>
      </c>
      <c r="X731" s="22">
        <v>0</v>
      </c>
      <c r="Y731" s="22">
        <v>0</v>
      </c>
      <c r="Z731" s="22">
        <v>0</v>
      </c>
      <c r="AA731" s="22">
        <v>0</v>
      </c>
      <c r="AB731" s="22">
        <v>0</v>
      </c>
      <c r="AC731" s="22">
        <v>0</v>
      </c>
      <c r="AD731" s="22">
        <v>0</v>
      </c>
      <c r="AE731" s="22">
        <v>0</v>
      </c>
      <c r="AF731" s="22">
        <v>0</v>
      </c>
      <c r="AG731" s="22">
        <v>0</v>
      </c>
      <c r="AH731" s="22">
        <v>0</v>
      </c>
      <c r="AI731" s="22">
        <v>0</v>
      </c>
      <c r="AJ731" s="22">
        <v>0</v>
      </c>
      <c r="AK731" s="22">
        <v>0</v>
      </c>
      <c r="AL731" s="22">
        <v>1</v>
      </c>
      <c r="AM731" s="22">
        <v>1</v>
      </c>
      <c r="AN731" s="22">
        <v>0</v>
      </c>
      <c r="AO731" s="22">
        <v>0</v>
      </c>
      <c r="AP731" s="22">
        <v>0</v>
      </c>
      <c r="AQ731" s="22">
        <v>0</v>
      </c>
      <c r="AR731" s="22">
        <v>0</v>
      </c>
      <c r="AS731" s="22">
        <v>0</v>
      </c>
    </row>
    <row r="732" spans="1:45" ht="12" customHeight="1" x14ac:dyDescent="0.25">
      <c r="A732" s="3" t="s">
        <v>764</v>
      </c>
      <c r="B732" s="3" t="s">
        <v>705</v>
      </c>
      <c r="C732" s="3" t="s">
        <v>713</v>
      </c>
      <c r="D732" s="22">
        <f t="shared" si="33"/>
        <v>7</v>
      </c>
      <c r="E732" s="22">
        <f t="shared" si="34"/>
        <v>5</v>
      </c>
      <c r="F732" s="22">
        <f t="shared" si="35"/>
        <v>12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0</v>
      </c>
      <c r="M732" s="22">
        <v>3</v>
      </c>
      <c r="N732" s="22">
        <v>0</v>
      </c>
      <c r="O732" s="22">
        <v>3</v>
      </c>
      <c r="P732" s="22">
        <v>0</v>
      </c>
      <c r="Q732" s="22">
        <v>0</v>
      </c>
      <c r="R732" s="22">
        <v>0</v>
      </c>
      <c r="S732" s="22">
        <v>0</v>
      </c>
      <c r="T732" s="22">
        <v>0</v>
      </c>
      <c r="U732" s="22">
        <v>0</v>
      </c>
      <c r="V732" s="22">
        <v>0</v>
      </c>
      <c r="W732" s="22">
        <v>0</v>
      </c>
      <c r="X732" s="22">
        <v>0</v>
      </c>
      <c r="Y732" s="22">
        <v>4</v>
      </c>
      <c r="Z732" s="22">
        <v>5</v>
      </c>
      <c r="AA732" s="22">
        <v>9</v>
      </c>
      <c r="AB732" s="22">
        <v>0</v>
      </c>
      <c r="AC732" s="22">
        <v>0</v>
      </c>
      <c r="AD732" s="22">
        <v>0</v>
      </c>
      <c r="AE732" s="22">
        <v>0</v>
      </c>
      <c r="AF732" s="22">
        <v>0</v>
      </c>
      <c r="AG732" s="22">
        <v>0</v>
      </c>
      <c r="AH732" s="22">
        <v>0</v>
      </c>
      <c r="AI732" s="22">
        <v>0</v>
      </c>
      <c r="AJ732" s="22">
        <v>0</v>
      </c>
      <c r="AK732" s="22">
        <v>0</v>
      </c>
      <c r="AL732" s="22">
        <v>0</v>
      </c>
      <c r="AM732" s="22">
        <v>0</v>
      </c>
      <c r="AN732" s="22">
        <v>0</v>
      </c>
      <c r="AO732" s="22">
        <v>0</v>
      </c>
      <c r="AP732" s="22">
        <v>0</v>
      </c>
      <c r="AQ732" s="22">
        <v>0</v>
      </c>
      <c r="AR732" s="22">
        <v>0</v>
      </c>
      <c r="AS732" s="22">
        <v>0</v>
      </c>
    </row>
    <row r="733" spans="1:45" ht="12" customHeight="1" x14ac:dyDescent="0.25">
      <c r="A733" s="3" t="s">
        <v>764</v>
      </c>
      <c r="B733" s="3" t="s">
        <v>705</v>
      </c>
      <c r="C733" s="3" t="s">
        <v>710</v>
      </c>
      <c r="D733" s="22">
        <f t="shared" si="33"/>
        <v>21</v>
      </c>
      <c r="E733" s="22">
        <f t="shared" si="34"/>
        <v>19</v>
      </c>
      <c r="F733" s="22">
        <f t="shared" si="35"/>
        <v>40</v>
      </c>
      <c r="G733" s="22">
        <v>18</v>
      </c>
      <c r="H733" s="22">
        <v>16</v>
      </c>
      <c r="I733" s="22">
        <v>34</v>
      </c>
      <c r="J733" s="22">
        <v>2</v>
      </c>
      <c r="K733" s="22">
        <v>3</v>
      </c>
      <c r="L733" s="22">
        <v>5</v>
      </c>
      <c r="M733" s="22">
        <v>0</v>
      </c>
      <c r="N733" s="22">
        <v>0</v>
      </c>
      <c r="O733" s="22">
        <v>0</v>
      </c>
      <c r="P733" s="22">
        <v>0</v>
      </c>
      <c r="Q733" s="22">
        <v>0</v>
      </c>
      <c r="R733" s="22">
        <v>0</v>
      </c>
      <c r="S733" s="22">
        <v>0</v>
      </c>
      <c r="T733" s="22">
        <v>0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  <c r="Z733" s="22">
        <v>0</v>
      </c>
      <c r="AA733" s="22">
        <v>0</v>
      </c>
      <c r="AB733" s="22">
        <v>0</v>
      </c>
      <c r="AC733" s="22">
        <v>0</v>
      </c>
      <c r="AD733" s="22">
        <v>0</v>
      </c>
      <c r="AE733" s="22">
        <v>0</v>
      </c>
      <c r="AF733" s="22">
        <v>0</v>
      </c>
      <c r="AG733" s="22">
        <v>0</v>
      </c>
      <c r="AH733" s="22">
        <v>0</v>
      </c>
      <c r="AI733" s="22">
        <v>0</v>
      </c>
      <c r="AJ733" s="22">
        <v>0</v>
      </c>
      <c r="AK733" s="22">
        <v>0</v>
      </c>
      <c r="AL733" s="22">
        <v>0</v>
      </c>
      <c r="AM733" s="22">
        <v>0</v>
      </c>
      <c r="AN733" s="22">
        <v>0</v>
      </c>
      <c r="AO733" s="22">
        <v>0</v>
      </c>
      <c r="AP733" s="22">
        <v>0</v>
      </c>
      <c r="AQ733" s="22">
        <v>1</v>
      </c>
      <c r="AR733" s="22">
        <v>0</v>
      </c>
      <c r="AS733" s="22">
        <v>1</v>
      </c>
    </row>
    <row r="734" spans="1:45" ht="12" customHeight="1" x14ac:dyDescent="0.25">
      <c r="A734" s="3" t="s">
        <v>764</v>
      </c>
      <c r="B734" s="3" t="s">
        <v>705</v>
      </c>
      <c r="C734" s="3" t="s">
        <v>706</v>
      </c>
      <c r="D734" s="22">
        <f t="shared" si="33"/>
        <v>2</v>
      </c>
      <c r="E734" s="22">
        <f t="shared" si="34"/>
        <v>2</v>
      </c>
      <c r="F734" s="22">
        <f t="shared" si="35"/>
        <v>4</v>
      </c>
      <c r="G734" s="22">
        <v>0</v>
      </c>
      <c r="H734" s="22">
        <v>1</v>
      </c>
      <c r="I734" s="22">
        <v>1</v>
      </c>
      <c r="J734" s="22">
        <v>0</v>
      </c>
      <c r="K734" s="22">
        <v>0</v>
      </c>
      <c r="L734" s="22">
        <v>0</v>
      </c>
      <c r="M734" s="22">
        <v>0</v>
      </c>
      <c r="N734" s="22">
        <v>1</v>
      </c>
      <c r="O734" s="22">
        <v>1</v>
      </c>
      <c r="P734" s="22">
        <v>0</v>
      </c>
      <c r="Q734" s="22">
        <v>0</v>
      </c>
      <c r="R734" s="22">
        <v>0</v>
      </c>
      <c r="S734" s="22">
        <v>0</v>
      </c>
      <c r="T734" s="22">
        <v>0</v>
      </c>
      <c r="U734" s="22">
        <v>0</v>
      </c>
      <c r="V734" s="22">
        <v>0</v>
      </c>
      <c r="W734" s="22">
        <v>0</v>
      </c>
      <c r="X734" s="22">
        <v>0</v>
      </c>
      <c r="Y734" s="22">
        <v>0</v>
      </c>
      <c r="Z734" s="22">
        <v>0</v>
      </c>
      <c r="AA734" s="22">
        <v>0</v>
      </c>
      <c r="AB734" s="22">
        <v>0</v>
      </c>
      <c r="AC734" s="22">
        <v>0</v>
      </c>
      <c r="AD734" s="22">
        <v>0</v>
      </c>
      <c r="AE734" s="22">
        <v>0</v>
      </c>
      <c r="AF734" s="22">
        <v>0</v>
      </c>
      <c r="AG734" s="22">
        <v>0</v>
      </c>
      <c r="AH734" s="22">
        <v>0</v>
      </c>
      <c r="AI734" s="22">
        <v>0</v>
      </c>
      <c r="AJ734" s="22">
        <v>0</v>
      </c>
      <c r="AK734" s="22">
        <v>1</v>
      </c>
      <c r="AL734" s="22">
        <v>0</v>
      </c>
      <c r="AM734" s="22">
        <v>1</v>
      </c>
      <c r="AN734" s="22">
        <v>0</v>
      </c>
      <c r="AO734" s="22">
        <v>0</v>
      </c>
      <c r="AP734" s="22">
        <v>0</v>
      </c>
      <c r="AQ734" s="22">
        <v>1</v>
      </c>
      <c r="AR734" s="22">
        <v>0</v>
      </c>
      <c r="AS734" s="22">
        <v>1</v>
      </c>
    </row>
    <row r="735" spans="1:45" ht="12" customHeight="1" x14ac:dyDescent="0.25">
      <c r="A735" s="3" t="s">
        <v>764</v>
      </c>
      <c r="B735" s="3" t="s">
        <v>715</v>
      </c>
      <c r="C735" s="3" t="s">
        <v>719</v>
      </c>
      <c r="D735" s="22">
        <f t="shared" si="33"/>
        <v>3</v>
      </c>
      <c r="E735" s="22">
        <f t="shared" si="34"/>
        <v>6</v>
      </c>
      <c r="F735" s="22">
        <f t="shared" si="35"/>
        <v>9</v>
      </c>
      <c r="G735" s="22">
        <v>3</v>
      </c>
      <c r="H735" s="22">
        <v>5</v>
      </c>
      <c r="I735" s="22">
        <v>8</v>
      </c>
      <c r="J735" s="22">
        <v>0</v>
      </c>
      <c r="K735" s="22">
        <v>0</v>
      </c>
      <c r="L735" s="22">
        <v>0</v>
      </c>
      <c r="M735" s="22">
        <v>0</v>
      </c>
      <c r="N735" s="22">
        <v>0</v>
      </c>
      <c r="O735" s="22">
        <v>0</v>
      </c>
      <c r="P735" s="22">
        <v>0</v>
      </c>
      <c r="Q735" s="22">
        <v>0</v>
      </c>
      <c r="R735" s="22">
        <v>0</v>
      </c>
      <c r="S735" s="22">
        <v>0</v>
      </c>
      <c r="T735" s="22">
        <v>0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  <c r="Z735" s="22">
        <v>0</v>
      </c>
      <c r="AA735" s="22">
        <v>0</v>
      </c>
      <c r="AB735" s="22">
        <v>0</v>
      </c>
      <c r="AC735" s="22">
        <v>0</v>
      </c>
      <c r="AD735" s="22">
        <v>0</v>
      </c>
      <c r="AE735" s="22">
        <v>0</v>
      </c>
      <c r="AF735" s="22">
        <v>0</v>
      </c>
      <c r="AG735" s="22">
        <v>0</v>
      </c>
      <c r="AH735" s="22">
        <v>0</v>
      </c>
      <c r="AI735" s="22">
        <v>0</v>
      </c>
      <c r="AJ735" s="22">
        <v>0</v>
      </c>
      <c r="AK735" s="22">
        <v>0</v>
      </c>
      <c r="AL735" s="22">
        <v>0</v>
      </c>
      <c r="AM735" s="22">
        <v>0</v>
      </c>
      <c r="AN735" s="22">
        <v>0</v>
      </c>
      <c r="AO735" s="22">
        <v>0</v>
      </c>
      <c r="AP735" s="22">
        <v>0</v>
      </c>
      <c r="AQ735" s="22">
        <v>0</v>
      </c>
      <c r="AR735" s="22">
        <v>1</v>
      </c>
      <c r="AS735" s="22">
        <v>1</v>
      </c>
    </row>
    <row r="736" spans="1:45" ht="12" customHeight="1" x14ac:dyDescent="0.25">
      <c r="A736" s="3" t="s">
        <v>764</v>
      </c>
      <c r="B736" s="3" t="s">
        <v>715</v>
      </c>
      <c r="C736" s="3" t="s">
        <v>718</v>
      </c>
      <c r="D736" s="22">
        <f t="shared" si="33"/>
        <v>3</v>
      </c>
      <c r="E736" s="22">
        <f t="shared" si="34"/>
        <v>3</v>
      </c>
      <c r="F736" s="22">
        <f t="shared" si="35"/>
        <v>6</v>
      </c>
      <c r="G736" s="22">
        <v>2</v>
      </c>
      <c r="H736" s="22">
        <v>0</v>
      </c>
      <c r="I736" s="22">
        <v>2</v>
      </c>
      <c r="J736" s="22">
        <v>0</v>
      </c>
      <c r="K736" s="22">
        <v>0</v>
      </c>
      <c r="L736" s="22">
        <v>0</v>
      </c>
      <c r="M736" s="22">
        <v>0</v>
      </c>
      <c r="N736" s="22">
        <v>0</v>
      </c>
      <c r="O736" s="22">
        <v>0</v>
      </c>
      <c r="P736" s="22">
        <v>0</v>
      </c>
      <c r="Q736" s="22">
        <v>1</v>
      </c>
      <c r="R736" s="22">
        <v>1</v>
      </c>
      <c r="S736" s="22">
        <v>0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  <c r="Z736" s="22">
        <v>0</v>
      </c>
      <c r="AA736" s="22">
        <v>0</v>
      </c>
      <c r="AB736" s="22">
        <v>0</v>
      </c>
      <c r="AC736" s="22">
        <v>0</v>
      </c>
      <c r="AD736" s="22">
        <v>0</v>
      </c>
      <c r="AE736" s="22">
        <v>1</v>
      </c>
      <c r="AF736" s="22">
        <v>1</v>
      </c>
      <c r="AG736" s="22">
        <v>2</v>
      </c>
      <c r="AH736" s="22">
        <v>0</v>
      </c>
      <c r="AI736" s="22">
        <v>0</v>
      </c>
      <c r="AJ736" s="22">
        <v>0</v>
      </c>
      <c r="AK736" s="22">
        <v>0</v>
      </c>
      <c r="AL736" s="22">
        <v>1</v>
      </c>
      <c r="AM736" s="22">
        <v>1</v>
      </c>
      <c r="AN736" s="22">
        <v>0</v>
      </c>
      <c r="AO736" s="22">
        <v>0</v>
      </c>
      <c r="AP736" s="22">
        <v>0</v>
      </c>
      <c r="AQ736" s="22">
        <v>0</v>
      </c>
      <c r="AR736" s="22">
        <v>0</v>
      </c>
      <c r="AS736" s="22">
        <v>0</v>
      </c>
    </row>
    <row r="737" spans="1:45" ht="12" customHeight="1" x14ac:dyDescent="0.25">
      <c r="A737" s="3" t="s">
        <v>764</v>
      </c>
      <c r="B737" s="3" t="s">
        <v>715</v>
      </c>
      <c r="C737" s="3" t="s">
        <v>724</v>
      </c>
      <c r="D737" s="22">
        <f t="shared" si="33"/>
        <v>1</v>
      </c>
      <c r="E737" s="22">
        <f t="shared" si="34"/>
        <v>4</v>
      </c>
      <c r="F737" s="22">
        <f t="shared" si="35"/>
        <v>5</v>
      </c>
      <c r="G737" s="22">
        <v>0</v>
      </c>
      <c r="H737" s="22">
        <v>1</v>
      </c>
      <c r="I737" s="22">
        <v>1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2">
        <v>0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2">
        <v>0</v>
      </c>
      <c r="AB737" s="22">
        <v>0</v>
      </c>
      <c r="AC737" s="22">
        <v>0</v>
      </c>
      <c r="AD737" s="22">
        <v>0</v>
      </c>
      <c r="AE737" s="22">
        <v>1</v>
      </c>
      <c r="AF737" s="22">
        <v>2</v>
      </c>
      <c r="AG737" s="22">
        <v>3</v>
      </c>
      <c r="AH737" s="22">
        <v>0</v>
      </c>
      <c r="AI737" s="22">
        <v>0</v>
      </c>
      <c r="AJ737" s="22">
        <v>0</v>
      </c>
      <c r="AK737" s="22">
        <v>0</v>
      </c>
      <c r="AL737" s="22">
        <v>1</v>
      </c>
      <c r="AM737" s="22">
        <v>1</v>
      </c>
      <c r="AN737" s="22">
        <v>0</v>
      </c>
      <c r="AO737" s="22">
        <v>0</v>
      </c>
      <c r="AP737" s="22">
        <v>0</v>
      </c>
      <c r="AQ737" s="22">
        <v>0</v>
      </c>
      <c r="AR737" s="22">
        <v>0</v>
      </c>
      <c r="AS737" s="22">
        <v>0</v>
      </c>
    </row>
    <row r="738" spans="1:45" ht="12" customHeight="1" x14ac:dyDescent="0.25">
      <c r="A738" s="3" t="s">
        <v>764</v>
      </c>
      <c r="B738" s="3" t="s">
        <v>715</v>
      </c>
      <c r="C738" s="3" t="s">
        <v>717</v>
      </c>
      <c r="D738" s="22">
        <f t="shared" si="33"/>
        <v>44</v>
      </c>
      <c r="E738" s="22">
        <f t="shared" si="34"/>
        <v>50</v>
      </c>
      <c r="F738" s="22">
        <f t="shared" si="35"/>
        <v>94</v>
      </c>
      <c r="G738" s="22">
        <v>14</v>
      </c>
      <c r="H738" s="22">
        <v>19</v>
      </c>
      <c r="I738" s="22">
        <v>33</v>
      </c>
      <c r="J738" s="22">
        <v>0</v>
      </c>
      <c r="K738" s="22">
        <v>1</v>
      </c>
      <c r="L738" s="22">
        <v>1</v>
      </c>
      <c r="M738" s="22">
        <v>9</v>
      </c>
      <c r="N738" s="22">
        <v>6</v>
      </c>
      <c r="O738" s="22">
        <v>15</v>
      </c>
      <c r="P738" s="22">
        <v>0</v>
      </c>
      <c r="Q738" s="22">
        <v>0</v>
      </c>
      <c r="R738" s="22">
        <v>0</v>
      </c>
      <c r="S738" s="22">
        <v>0</v>
      </c>
      <c r="T738" s="22">
        <v>0</v>
      </c>
      <c r="U738" s="22">
        <v>0</v>
      </c>
      <c r="V738" s="22">
        <v>1</v>
      </c>
      <c r="W738" s="22">
        <v>0</v>
      </c>
      <c r="X738" s="22">
        <v>1</v>
      </c>
      <c r="Y738" s="22">
        <v>0</v>
      </c>
      <c r="Z738" s="22">
        <v>0</v>
      </c>
      <c r="AA738" s="22">
        <v>0</v>
      </c>
      <c r="AB738" s="22">
        <v>0</v>
      </c>
      <c r="AC738" s="22">
        <v>0</v>
      </c>
      <c r="AD738" s="22">
        <v>0</v>
      </c>
      <c r="AE738" s="22">
        <v>1</v>
      </c>
      <c r="AF738" s="22">
        <v>2</v>
      </c>
      <c r="AG738" s="22">
        <v>3</v>
      </c>
      <c r="AH738" s="22">
        <v>1</v>
      </c>
      <c r="AI738" s="22">
        <v>0</v>
      </c>
      <c r="AJ738" s="22">
        <v>1</v>
      </c>
      <c r="AK738" s="22">
        <v>0</v>
      </c>
      <c r="AL738" s="22">
        <v>0</v>
      </c>
      <c r="AM738" s="22">
        <v>0</v>
      </c>
      <c r="AN738" s="22">
        <v>0</v>
      </c>
      <c r="AO738" s="22">
        <v>0</v>
      </c>
      <c r="AP738" s="22">
        <v>0</v>
      </c>
      <c r="AQ738" s="22">
        <v>18</v>
      </c>
      <c r="AR738" s="22">
        <v>22</v>
      </c>
      <c r="AS738" s="22">
        <v>40</v>
      </c>
    </row>
    <row r="739" spans="1:45" ht="12" customHeight="1" x14ac:dyDescent="0.25">
      <c r="A739" s="3" t="s">
        <v>764</v>
      </c>
      <c r="B739" s="3" t="s">
        <v>715</v>
      </c>
      <c r="C739" s="3" t="s">
        <v>722</v>
      </c>
      <c r="D739" s="22">
        <f t="shared" si="33"/>
        <v>13</v>
      </c>
      <c r="E739" s="22">
        <f t="shared" si="34"/>
        <v>19</v>
      </c>
      <c r="F739" s="22">
        <f t="shared" si="35"/>
        <v>32</v>
      </c>
      <c r="G739" s="22">
        <v>12</v>
      </c>
      <c r="H739" s="22">
        <v>19</v>
      </c>
      <c r="I739" s="22">
        <v>31</v>
      </c>
      <c r="J739" s="22">
        <v>0</v>
      </c>
      <c r="K739" s="22">
        <v>0</v>
      </c>
      <c r="L739" s="22">
        <v>0</v>
      </c>
      <c r="M739" s="22">
        <v>0</v>
      </c>
      <c r="N739" s="22">
        <v>0</v>
      </c>
      <c r="O739" s="22">
        <v>0</v>
      </c>
      <c r="P739" s="22">
        <v>0</v>
      </c>
      <c r="Q739" s="22">
        <v>0</v>
      </c>
      <c r="R739" s="22">
        <v>0</v>
      </c>
      <c r="S739" s="22">
        <v>0</v>
      </c>
      <c r="T739" s="22">
        <v>0</v>
      </c>
      <c r="U739" s="22">
        <v>0</v>
      </c>
      <c r="V739" s="22">
        <v>0</v>
      </c>
      <c r="W739" s="22">
        <v>0</v>
      </c>
      <c r="X739" s="22">
        <v>0</v>
      </c>
      <c r="Y739" s="22">
        <v>0</v>
      </c>
      <c r="Z739" s="22">
        <v>0</v>
      </c>
      <c r="AA739" s="22">
        <v>0</v>
      </c>
      <c r="AB739" s="22">
        <v>1</v>
      </c>
      <c r="AC739" s="22">
        <v>0</v>
      </c>
      <c r="AD739" s="22">
        <v>1</v>
      </c>
      <c r="AE739" s="22">
        <v>0</v>
      </c>
      <c r="AF739" s="22">
        <v>0</v>
      </c>
      <c r="AG739" s="22">
        <v>0</v>
      </c>
      <c r="AH739" s="22">
        <v>0</v>
      </c>
      <c r="AI739" s="22">
        <v>0</v>
      </c>
      <c r="AJ739" s="22">
        <v>0</v>
      </c>
      <c r="AK739" s="22">
        <v>0</v>
      </c>
      <c r="AL739" s="22">
        <v>0</v>
      </c>
      <c r="AM739" s="22">
        <v>0</v>
      </c>
      <c r="AN739" s="22">
        <v>0</v>
      </c>
      <c r="AO739" s="22">
        <v>0</v>
      </c>
      <c r="AP739" s="22">
        <v>0</v>
      </c>
      <c r="AQ739" s="22">
        <v>0</v>
      </c>
      <c r="AR739" s="22">
        <v>0</v>
      </c>
      <c r="AS739" s="22">
        <v>0</v>
      </c>
    </row>
    <row r="740" spans="1:45" ht="12" customHeight="1" x14ac:dyDescent="0.25">
      <c r="A740" s="3" t="s">
        <v>764</v>
      </c>
      <c r="B740" s="3" t="s">
        <v>715</v>
      </c>
      <c r="C740" s="3" t="s">
        <v>721</v>
      </c>
      <c r="D740" s="22">
        <f t="shared" si="33"/>
        <v>5</v>
      </c>
      <c r="E740" s="22">
        <f t="shared" si="34"/>
        <v>12</v>
      </c>
      <c r="F740" s="22">
        <f t="shared" si="35"/>
        <v>17</v>
      </c>
      <c r="G740" s="22">
        <v>2</v>
      </c>
      <c r="H740" s="22">
        <v>7</v>
      </c>
      <c r="I740" s="22">
        <v>9</v>
      </c>
      <c r="J740" s="22">
        <v>1</v>
      </c>
      <c r="K740" s="22">
        <v>2</v>
      </c>
      <c r="L740" s="22">
        <v>3</v>
      </c>
      <c r="M740" s="22">
        <v>0</v>
      </c>
      <c r="N740" s="22">
        <v>0</v>
      </c>
      <c r="O740" s="22">
        <v>0</v>
      </c>
      <c r="P740" s="22">
        <v>0</v>
      </c>
      <c r="Q740" s="22">
        <v>0</v>
      </c>
      <c r="R740" s="22">
        <v>0</v>
      </c>
      <c r="S740" s="22">
        <v>0</v>
      </c>
      <c r="T740" s="22">
        <v>1</v>
      </c>
      <c r="U740" s="22">
        <v>1</v>
      </c>
      <c r="V740" s="22">
        <v>1</v>
      </c>
      <c r="W740" s="22">
        <v>0</v>
      </c>
      <c r="X740" s="22">
        <v>1</v>
      </c>
      <c r="Y740" s="22">
        <v>0</v>
      </c>
      <c r="Z740" s="22">
        <v>0</v>
      </c>
      <c r="AA740" s="22">
        <v>0</v>
      </c>
      <c r="AB740" s="22">
        <v>1</v>
      </c>
      <c r="AC740" s="22">
        <v>0</v>
      </c>
      <c r="AD740" s="22">
        <v>1</v>
      </c>
      <c r="AE740" s="22">
        <v>0</v>
      </c>
      <c r="AF740" s="22">
        <v>0</v>
      </c>
      <c r="AG740" s="22">
        <v>0</v>
      </c>
      <c r="AH740" s="22">
        <v>0</v>
      </c>
      <c r="AI740" s="22">
        <v>1</v>
      </c>
      <c r="AJ740" s="22">
        <v>1</v>
      </c>
      <c r="AK740" s="22">
        <v>0</v>
      </c>
      <c r="AL740" s="22">
        <v>1</v>
      </c>
      <c r="AM740" s="22">
        <v>1</v>
      </c>
      <c r="AN740" s="22">
        <v>0</v>
      </c>
      <c r="AO740" s="22">
        <v>0</v>
      </c>
      <c r="AP740" s="22">
        <v>0</v>
      </c>
      <c r="AQ740" s="22">
        <v>0</v>
      </c>
      <c r="AR740" s="22">
        <v>0</v>
      </c>
      <c r="AS740" s="22">
        <v>0</v>
      </c>
    </row>
    <row r="741" spans="1:45" ht="12" customHeight="1" x14ac:dyDescent="0.25">
      <c r="A741" s="3" t="s">
        <v>764</v>
      </c>
      <c r="B741" s="3" t="s">
        <v>715</v>
      </c>
      <c r="C741" s="3" t="s">
        <v>329</v>
      </c>
      <c r="D741" s="22">
        <f t="shared" si="33"/>
        <v>23</v>
      </c>
      <c r="E741" s="22">
        <f t="shared" si="34"/>
        <v>28</v>
      </c>
      <c r="F741" s="22">
        <f t="shared" si="35"/>
        <v>51</v>
      </c>
      <c r="G741" s="22">
        <v>11</v>
      </c>
      <c r="H741" s="22">
        <v>20</v>
      </c>
      <c r="I741" s="22">
        <v>31</v>
      </c>
      <c r="J741" s="22">
        <v>3</v>
      </c>
      <c r="K741" s="22">
        <v>1</v>
      </c>
      <c r="L741" s="22">
        <v>4</v>
      </c>
      <c r="M741" s="22">
        <v>3</v>
      </c>
      <c r="N741" s="22">
        <v>2</v>
      </c>
      <c r="O741" s="22">
        <v>5</v>
      </c>
      <c r="P741" s="22">
        <v>0</v>
      </c>
      <c r="Q741" s="22">
        <v>2</v>
      </c>
      <c r="R741" s="22">
        <v>2</v>
      </c>
      <c r="S741" s="22">
        <v>2</v>
      </c>
      <c r="T741" s="22">
        <v>1</v>
      </c>
      <c r="U741" s="22">
        <v>3</v>
      </c>
      <c r="V741" s="22">
        <v>0</v>
      </c>
      <c r="W741" s="22">
        <v>0</v>
      </c>
      <c r="X741" s="22">
        <v>0</v>
      </c>
      <c r="Y741" s="22">
        <v>0</v>
      </c>
      <c r="Z741" s="22">
        <v>0</v>
      </c>
      <c r="AA741" s="22">
        <v>0</v>
      </c>
      <c r="AB741" s="22">
        <v>0</v>
      </c>
      <c r="AC741" s="22">
        <v>0</v>
      </c>
      <c r="AD741" s="22">
        <v>0</v>
      </c>
      <c r="AE741" s="22">
        <v>0</v>
      </c>
      <c r="AF741" s="22">
        <v>2</v>
      </c>
      <c r="AG741" s="22">
        <v>2</v>
      </c>
      <c r="AH741" s="22">
        <v>0</v>
      </c>
      <c r="AI741" s="22">
        <v>0</v>
      </c>
      <c r="AJ741" s="22">
        <v>0</v>
      </c>
      <c r="AK741" s="22">
        <v>4</v>
      </c>
      <c r="AL741" s="22">
        <v>0</v>
      </c>
      <c r="AM741" s="22">
        <v>4</v>
      </c>
      <c r="AN741" s="22">
        <v>0</v>
      </c>
      <c r="AO741" s="22">
        <v>0</v>
      </c>
      <c r="AP741" s="22">
        <v>0</v>
      </c>
      <c r="AQ741" s="22">
        <v>0</v>
      </c>
      <c r="AR741" s="22">
        <v>0</v>
      </c>
      <c r="AS741" s="22">
        <v>0</v>
      </c>
    </row>
    <row r="742" spans="1:45" ht="12" customHeight="1" x14ac:dyDescent="0.25">
      <c r="A742" s="3" t="s">
        <v>764</v>
      </c>
      <c r="B742" s="3" t="s">
        <v>715</v>
      </c>
      <c r="C742" s="3" t="s">
        <v>581</v>
      </c>
      <c r="D742" s="22">
        <f t="shared" si="33"/>
        <v>4</v>
      </c>
      <c r="E742" s="22">
        <f t="shared" si="34"/>
        <v>3</v>
      </c>
      <c r="F742" s="22">
        <f t="shared" si="35"/>
        <v>7</v>
      </c>
      <c r="G742" s="22">
        <v>2</v>
      </c>
      <c r="H742" s="22">
        <v>3</v>
      </c>
      <c r="I742" s="22">
        <v>5</v>
      </c>
      <c r="J742" s="22">
        <v>1</v>
      </c>
      <c r="K742" s="22">
        <v>0</v>
      </c>
      <c r="L742" s="22">
        <v>1</v>
      </c>
      <c r="M742" s="22">
        <v>0</v>
      </c>
      <c r="N742" s="22">
        <v>0</v>
      </c>
      <c r="O742" s="22">
        <v>0</v>
      </c>
      <c r="P742" s="22">
        <v>0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2">
        <v>0</v>
      </c>
      <c r="AC742" s="22">
        <v>0</v>
      </c>
      <c r="AD742" s="22">
        <v>0</v>
      </c>
      <c r="AE742" s="22">
        <v>1</v>
      </c>
      <c r="AF742" s="22">
        <v>0</v>
      </c>
      <c r="AG742" s="22">
        <v>1</v>
      </c>
      <c r="AH742" s="22">
        <v>0</v>
      </c>
      <c r="AI742" s="22">
        <v>0</v>
      </c>
      <c r="AJ742" s="22">
        <v>0</v>
      </c>
      <c r="AK742" s="22">
        <v>0</v>
      </c>
      <c r="AL742" s="22">
        <v>0</v>
      </c>
      <c r="AM742" s="22">
        <v>0</v>
      </c>
      <c r="AN742" s="22">
        <v>0</v>
      </c>
      <c r="AO742" s="22">
        <v>0</v>
      </c>
      <c r="AP742" s="22">
        <v>0</v>
      </c>
      <c r="AQ742" s="22">
        <v>0</v>
      </c>
      <c r="AR742" s="22">
        <v>0</v>
      </c>
      <c r="AS742" s="22">
        <v>0</v>
      </c>
    </row>
    <row r="743" spans="1:45" ht="12" customHeight="1" x14ac:dyDescent="0.25">
      <c r="A743" s="3" t="s">
        <v>764</v>
      </c>
      <c r="B743" s="3" t="s">
        <v>715</v>
      </c>
      <c r="C743" s="3" t="s">
        <v>720</v>
      </c>
      <c r="D743" s="22">
        <f t="shared" si="33"/>
        <v>3</v>
      </c>
      <c r="E743" s="22">
        <f t="shared" si="34"/>
        <v>1</v>
      </c>
      <c r="F743" s="22">
        <f t="shared" si="35"/>
        <v>4</v>
      </c>
      <c r="G743" s="22">
        <v>1</v>
      </c>
      <c r="H743" s="22">
        <v>0</v>
      </c>
      <c r="I743" s="22">
        <v>1</v>
      </c>
      <c r="J743" s="22">
        <v>0</v>
      </c>
      <c r="K743" s="22">
        <v>0</v>
      </c>
      <c r="L743" s="22">
        <v>0</v>
      </c>
      <c r="M743" s="22">
        <v>0</v>
      </c>
      <c r="N743" s="22">
        <v>0</v>
      </c>
      <c r="O743" s="22">
        <v>0</v>
      </c>
      <c r="P743" s="22">
        <v>0</v>
      </c>
      <c r="Q743" s="22">
        <v>0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</v>
      </c>
      <c r="X743" s="22">
        <v>0</v>
      </c>
      <c r="Y743" s="22">
        <v>0</v>
      </c>
      <c r="Z743" s="22">
        <v>0</v>
      </c>
      <c r="AA743" s="22">
        <v>0</v>
      </c>
      <c r="AB743" s="22">
        <v>0</v>
      </c>
      <c r="AC743" s="22">
        <v>0</v>
      </c>
      <c r="AD743" s="22">
        <v>0</v>
      </c>
      <c r="AE743" s="22">
        <v>0</v>
      </c>
      <c r="AF743" s="22">
        <v>0</v>
      </c>
      <c r="AG743" s="22">
        <v>0</v>
      </c>
      <c r="AH743" s="22">
        <v>0</v>
      </c>
      <c r="AI743" s="22">
        <v>0</v>
      </c>
      <c r="AJ743" s="22">
        <v>0</v>
      </c>
      <c r="AK743" s="22">
        <v>1</v>
      </c>
      <c r="AL743" s="22">
        <v>1</v>
      </c>
      <c r="AM743" s="22">
        <v>2</v>
      </c>
      <c r="AN743" s="22">
        <v>0</v>
      </c>
      <c r="AO743" s="22">
        <v>0</v>
      </c>
      <c r="AP743" s="22">
        <v>0</v>
      </c>
      <c r="AQ743" s="22">
        <v>1</v>
      </c>
      <c r="AR743" s="22">
        <v>0</v>
      </c>
      <c r="AS743" s="22">
        <v>1</v>
      </c>
    </row>
    <row r="744" spans="1:45" ht="12" customHeight="1" x14ac:dyDescent="0.25">
      <c r="A744" s="3" t="s">
        <v>764</v>
      </c>
      <c r="B744" s="3" t="s">
        <v>715</v>
      </c>
      <c r="C744" s="3" t="s">
        <v>716</v>
      </c>
      <c r="D744" s="22">
        <f t="shared" si="33"/>
        <v>2</v>
      </c>
      <c r="E744" s="22">
        <f t="shared" si="34"/>
        <v>8</v>
      </c>
      <c r="F744" s="22">
        <f t="shared" si="35"/>
        <v>10</v>
      </c>
      <c r="G744" s="22">
        <v>2</v>
      </c>
      <c r="H744" s="22">
        <v>1</v>
      </c>
      <c r="I744" s="22">
        <v>3</v>
      </c>
      <c r="J744" s="22">
        <v>0</v>
      </c>
      <c r="K744" s="22">
        <v>0</v>
      </c>
      <c r="L744" s="22">
        <v>0</v>
      </c>
      <c r="M744" s="22">
        <v>0</v>
      </c>
      <c r="N744" s="22">
        <v>1</v>
      </c>
      <c r="O744" s="22">
        <v>1</v>
      </c>
      <c r="P744" s="22">
        <v>0</v>
      </c>
      <c r="Q744" s="22">
        <v>0</v>
      </c>
      <c r="R744" s="22">
        <v>0</v>
      </c>
      <c r="S744" s="22">
        <v>0</v>
      </c>
      <c r="T744" s="22">
        <v>1</v>
      </c>
      <c r="U744" s="22">
        <v>1</v>
      </c>
      <c r="V744" s="22">
        <v>0</v>
      </c>
      <c r="W744" s="22">
        <v>0</v>
      </c>
      <c r="X744" s="22">
        <v>0</v>
      </c>
      <c r="Y744" s="22">
        <v>0</v>
      </c>
      <c r="Z744" s="22">
        <v>0</v>
      </c>
      <c r="AA744" s="22">
        <v>0</v>
      </c>
      <c r="AB744" s="22">
        <v>0</v>
      </c>
      <c r="AC744" s="22">
        <v>0</v>
      </c>
      <c r="AD744" s="22">
        <v>0</v>
      </c>
      <c r="AE744" s="22">
        <v>0</v>
      </c>
      <c r="AF744" s="22">
        <v>3</v>
      </c>
      <c r="AG744" s="22">
        <v>3</v>
      </c>
      <c r="AH744" s="22">
        <v>0</v>
      </c>
      <c r="AI744" s="22">
        <v>0</v>
      </c>
      <c r="AJ744" s="22">
        <v>0</v>
      </c>
      <c r="AK744" s="22">
        <v>0</v>
      </c>
      <c r="AL744" s="22">
        <v>0</v>
      </c>
      <c r="AM744" s="22">
        <v>0</v>
      </c>
      <c r="AN744" s="22">
        <v>0</v>
      </c>
      <c r="AO744" s="22">
        <v>0</v>
      </c>
      <c r="AP744" s="22">
        <v>0</v>
      </c>
      <c r="AQ744" s="22">
        <v>0</v>
      </c>
      <c r="AR744" s="22">
        <v>2</v>
      </c>
      <c r="AS744" s="22">
        <v>2</v>
      </c>
    </row>
    <row r="745" spans="1:45" ht="12" customHeight="1" x14ac:dyDescent="0.25">
      <c r="A745" s="3" t="s">
        <v>764</v>
      </c>
      <c r="B745" s="3" t="s">
        <v>715</v>
      </c>
      <c r="C745" s="3" t="s">
        <v>714</v>
      </c>
      <c r="D745" s="22">
        <f t="shared" si="33"/>
        <v>7</v>
      </c>
      <c r="E745" s="22">
        <f t="shared" si="34"/>
        <v>5</v>
      </c>
      <c r="F745" s="22">
        <f t="shared" si="35"/>
        <v>12</v>
      </c>
      <c r="G745" s="22">
        <v>5</v>
      </c>
      <c r="H745" s="22">
        <v>3</v>
      </c>
      <c r="I745" s="22">
        <v>8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22">
        <v>0</v>
      </c>
      <c r="Q745" s="22">
        <v>0</v>
      </c>
      <c r="R745" s="22">
        <v>0</v>
      </c>
      <c r="S745" s="22">
        <v>1</v>
      </c>
      <c r="T745" s="22">
        <v>0</v>
      </c>
      <c r="U745" s="22">
        <v>1</v>
      </c>
      <c r="V745" s="22">
        <v>0</v>
      </c>
      <c r="W745" s="22">
        <v>0</v>
      </c>
      <c r="X745" s="22">
        <v>0</v>
      </c>
      <c r="Y745" s="22">
        <v>0</v>
      </c>
      <c r="Z745" s="22">
        <v>0</v>
      </c>
      <c r="AA745" s="22">
        <v>0</v>
      </c>
      <c r="AB745" s="22">
        <v>0</v>
      </c>
      <c r="AC745" s="22">
        <v>0</v>
      </c>
      <c r="AD745" s="22">
        <v>0</v>
      </c>
      <c r="AE745" s="22">
        <v>0</v>
      </c>
      <c r="AF745" s="22">
        <v>1</v>
      </c>
      <c r="AG745" s="22">
        <v>1</v>
      </c>
      <c r="AH745" s="22">
        <v>0</v>
      </c>
      <c r="AI745" s="22">
        <v>0</v>
      </c>
      <c r="AJ745" s="22">
        <v>0</v>
      </c>
      <c r="AK745" s="22">
        <v>0</v>
      </c>
      <c r="AL745" s="22">
        <v>0</v>
      </c>
      <c r="AM745" s="22">
        <v>0</v>
      </c>
      <c r="AN745" s="22">
        <v>0</v>
      </c>
      <c r="AO745" s="22">
        <v>0</v>
      </c>
      <c r="AP745" s="22">
        <v>0</v>
      </c>
      <c r="AQ745" s="22">
        <v>1</v>
      </c>
      <c r="AR745" s="22">
        <v>1</v>
      </c>
      <c r="AS745" s="22">
        <v>2</v>
      </c>
    </row>
    <row r="746" spans="1:45" ht="12" customHeight="1" x14ac:dyDescent="0.25">
      <c r="A746" s="3" t="s">
        <v>764</v>
      </c>
      <c r="B746" s="3" t="s">
        <v>715</v>
      </c>
      <c r="C746" s="3" t="s">
        <v>725</v>
      </c>
      <c r="D746" s="22">
        <f t="shared" si="33"/>
        <v>3</v>
      </c>
      <c r="E746" s="22">
        <f t="shared" si="34"/>
        <v>7</v>
      </c>
      <c r="F746" s="22">
        <f t="shared" si="35"/>
        <v>10</v>
      </c>
      <c r="G746" s="22">
        <v>3</v>
      </c>
      <c r="H746" s="22">
        <v>5</v>
      </c>
      <c r="I746" s="22">
        <v>8</v>
      </c>
      <c r="J746" s="22">
        <v>0</v>
      </c>
      <c r="K746" s="22">
        <v>0</v>
      </c>
      <c r="L746" s="22">
        <v>0</v>
      </c>
      <c r="M746" s="22">
        <v>0</v>
      </c>
      <c r="N746" s="22">
        <v>0</v>
      </c>
      <c r="O746" s="22">
        <v>0</v>
      </c>
      <c r="P746" s="22">
        <v>0</v>
      </c>
      <c r="Q746" s="22">
        <v>0</v>
      </c>
      <c r="R746" s="22">
        <v>0</v>
      </c>
      <c r="S746" s="22">
        <v>0</v>
      </c>
      <c r="T746" s="22">
        <v>0</v>
      </c>
      <c r="U746" s="22">
        <v>0</v>
      </c>
      <c r="V746" s="22">
        <v>0</v>
      </c>
      <c r="W746" s="22">
        <v>0</v>
      </c>
      <c r="X746" s="22">
        <v>0</v>
      </c>
      <c r="Y746" s="22">
        <v>0</v>
      </c>
      <c r="Z746" s="22">
        <v>0</v>
      </c>
      <c r="AA746" s="22">
        <v>0</v>
      </c>
      <c r="AB746" s="22">
        <v>0</v>
      </c>
      <c r="AC746" s="22">
        <v>0</v>
      </c>
      <c r="AD746" s="22">
        <v>0</v>
      </c>
      <c r="AE746" s="22">
        <v>0</v>
      </c>
      <c r="AF746" s="22">
        <v>0</v>
      </c>
      <c r="AG746" s="22">
        <v>0</v>
      </c>
      <c r="AH746" s="22">
        <v>0</v>
      </c>
      <c r="AI746" s="22">
        <v>0</v>
      </c>
      <c r="AJ746" s="22">
        <v>0</v>
      </c>
      <c r="AK746" s="22">
        <v>0</v>
      </c>
      <c r="AL746" s="22">
        <v>1</v>
      </c>
      <c r="AM746" s="22">
        <v>1</v>
      </c>
      <c r="AN746" s="22">
        <v>0</v>
      </c>
      <c r="AO746" s="22">
        <v>0</v>
      </c>
      <c r="AP746" s="22">
        <v>0</v>
      </c>
      <c r="AQ746" s="22">
        <v>0</v>
      </c>
      <c r="AR746" s="22">
        <v>1</v>
      </c>
      <c r="AS746" s="22">
        <v>1</v>
      </c>
    </row>
    <row r="747" spans="1:45" ht="12" customHeight="1" x14ac:dyDescent="0.25">
      <c r="A747" s="3" t="s">
        <v>764</v>
      </c>
      <c r="B747" s="3" t="s">
        <v>715</v>
      </c>
      <c r="C747" s="3" t="s">
        <v>723</v>
      </c>
      <c r="D747" s="22">
        <f t="shared" si="33"/>
        <v>4</v>
      </c>
      <c r="E747" s="22">
        <f t="shared" si="34"/>
        <v>12</v>
      </c>
      <c r="F747" s="22">
        <f t="shared" si="35"/>
        <v>16</v>
      </c>
      <c r="G747" s="22">
        <v>3</v>
      </c>
      <c r="H747" s="22">
        <v>9</v>
      </c>
      <c r="I747" s="22">
        <v>12</v>
      </c>
      <c r="J747" s="22">
        <v>1</v>
      </c>
      <c r="K747" s="22">
        <v>1</v>
      </c>
      <c r="L747" s="22">
        <v>2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0</v>
      </c>
      <c r="X747" s="22">
        <v>0</v>
      </c>
      <c r="Y747" s="22">
        <v>0</v>
      </c>
      <c r="Z747" s="22">
        <v>1</v>
      </c>
      <c r="AA747" s="22">
        <v>1</v>
      </c>
      <c r="AB747" s="22">
        <v>0</v>
      </c>
      <c r="AC747" s="22">
        <v>0</v>
      </c>
      <c r="AD747" s="22">
        <v>0</v>
      </c>
      <c r="AE747" s="22">
        <v>0</v>
      </c>
      <c r="AF747" s="22">
        <v>1</v>
      </c>
      <c r="AG747" s="22">
        <v>1</v>
      </c>
      <c r="AH747" s="22">
        <v>0</v>
      </c>
      <c r="AI747" s="22">
        <v>0</v>
      </c>
      <c r="AJ747" s="22">
        <v>0</v>
      </c>
      <c r="AK747" s="22">
        <v>0</v>
      </c>
      <c r="AL747" s="22">
        <v>0</v>
      </c>
      <c r="AM747" s="22">
        <v>0</v>
      </c>
      <c r="AN747" s="22">
        <v>0</v>
      </c>
      <c r="AO747" s="22">
        <v>0</v>
      </c>
      <c r="AP747" s="22">
        <v>0</v>
      </c>
      <c r="AQ747" s="22">
        <v>0</v>
      </c>
      <c r="AR747" s="22">
        <v>0</v>
      </c>
      <c r="AS747" s="22">
        <v>0</v>
      </c>
    </row>
    <row r="748" spans="1:45" ht="12" customHeight="1" x14ac:dyDescent="0.25">
      <c r="A748" s="3" t="s">
        <v>764</v>
      </c>
      <c r="B748" s="3" t="s">
        <v>163</v>
      </c>
      <c r="C748" s="3" t="s">
        <v>731</v>
      </c>
      <c r="D748" s="22">
        <f t="shared" si="33"/>
        <v>0</v>
      </c>
      <c r="E748" s="22">
        <f t="shared" si="34"/>
        <v>2</v>
      </c>
      <c r="F748" s="22">
        <f t="shared" si="35"/>
        <v>2</v>
      </c>
      <c r="G748" s="22">
        <v>0</v>
      </c>
      <c r="H748" s="22">
        <v>2</v>
      </c>
      <c r="I748" s="22">
        <v>2</v>
      </c>
      <c r="J748" s="22">
        <v>0</v>
      </c>
      <c r="K748" s="22">
        <v>0</v>
      </c>
      <c r="L748" s="22">
        <v>0</v>
      </c>
      <c r="M748" s="22">
        <v>0</v>
      </c>
      <c r="N748" s="22">
        <v>0</v>
      </c>
      <c r="O748" s="22">
        <v>0</v>
      </c>
      <c r="P748" s="22">
        <v>0</v>
      </c>
      <c r="Q748" s="22">
        <v>0</v>
      </c>
      <c r="R748" s="22">
        <v>0</v>
      </c>
      <c r="S748" s="22">
        <v>0</v>
      </c>
      <c r="T748" s="22">
        <v>0</v>
      </c>
      <c r="U748" s="22">
        <v>0</v>
      </c>
      <c r="V748" s="22">
        <v>0</v>
      </c>
      <c r="W748" s="22">
        <v>0</v>
      </c>
      <c r="X748" s="22">
        <v>0</v>
      </c>
      <c r="Y748" s="22">
        <v>0</v>
      </c>
      <c r="Z748" s="22">
        <v>0</v>
      </c>
      <c r="AA748" s="22">
        <v>0</v>
      </c>
      <c r="AB748" s="22">
        <v>0</v>
      </c>
      <c r="AC748" s="22">
        <v>0</v>
      </c>
      <c r="AD748" s="22">
        <v>0</v>
      </c>
      <c r="AE748" s="22">
        <v>0</v>
      </c>
      <c r="AF748" s="22">
        <v>0</v>
      </c>
      <c r="AG748" s="22">
        <v>0</v>
      </c>
      <c r="AH748" s="22">
        <v>0</v>
      </c>
      <c r="AI748" s="22">
        <v>0</v>
      </c>
      <c r="AJ748" s="22">
        <v>0</v>
      </c>
      <c r="AK748" s="22">
        <v>0</v>
      </c>
      <c r="AL748" s="22">
        <v>0</v>
      </c>
      <c r="AM748" s="22">
        <v>0</v>
      </c>
      <c r="AN748" s="22">
        <v>0</v>
      </c>
      <c r="AO748" s="22">
        <v>0</v>
      </c>
      <c r="AP748" s="22">
        <v>0</v>
      </c>
      <c r="AQ748" s="22">
        <v>0</v>
      </c>
      <c r="AR748" s="22">
        <v>0</v>
      </c>
      <c r="AS748" s="22">
        <v>0</v>
      </c>
    </row>
    <row r="749" spans="1:45" ht="12" customHeight="1" x14ac:dyDescent="0.25">
      <c r="A749" s="3" t="s">
        <v>764</v>
      </c>
      <c r="B749" s="3" t="s">
        <v>163</v>
      </c>
      <c r="C749" s="3" t="s">
        <v>729</v>
      </c>
      <c r="D749" s="22">
        <f t="shared" si="33"/>
        <v>5</v>
      </c>
      <c r="E749" s="22">
        <f t="shared" si="34"/>
        <v>1</v>
      </c>
      <c r="F749" s="22">
        <f t="shared" si="35"/>
        <v>6</v>
      </c>
      <c r="G749" s="22">
        <v>2</v>
      </c>
      <c r="H749" s="22">
        <v>0</v>
      </c>
      <c r="I749" s="22">
        <v>2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2</v>
      </c>
      <c r="Z749" s="22">
        <v>0</v>
      </c>
      <c r="AA749" s="22">
        <v>2</v>
      </c>
      <c r="AB749" s="22">
        <v>0</v>
      </c>
      <c r="AC749" s="22">
        <v>0</v>
      </c>
      <c r="AD749" s="22">
        <v>0</v>
      </c>
      <c r="AE749" s="22">
        <v>0</v>
      </c>
      <c r="AF749" s="22">
        <v>0</v>
      </c>
      <c r="AG749" s="22">
        <v>0</v>
      </c>
      <c r="AH749" s="22">
        <v>0</v>
      </c>
      <c r="AI749" s="22">
        <v>0</v>
      </c>
      <c r="AJ749" s="22">
        <v>0</v>
      </c>
      <c r="AK749" s="22">
        <v>1</v>
      </c>
      <c r="AL749" s="22">
        <v>0</v>
      </c>
      <c r="AM749" s="22">
        <v>1</v>
      </c>
      <c r="AN749" s="22">
        <v>0</v>
      </c>
      <c r="AO749" s="22">
        <v>0</v>
      </c>
      <c r="AP749" s="22">
        <v>0</v>
      </c>
      <c r="AQ749" s="22">
        <v>0</v>
      </c>
      <c r="AR749" s="22">
        <v>1</v>
      </c>
      <c r="AS749" s="22">
        <v>1</v>
      </c>
    </row>
    <row r="750" spans="1:45" ht="12" customHeight="1" x14ac:dyDescent="0.25">
      <c r="A750" s="3" t="s">
        <v>764</v>
      </c>
      <c r="B750" s="3" t="s">
        <v>163</v>
      </c>
      <c r="C750" s="3" t="s">
        <v>728</v>
      </c>
      <c r="D750" s="22">
        <f t="shared" si="33"/>
        <v>0</v>
      </c>
      <c r="E750" s="22">
        <f t="shared" si="34"/>
        <v>2</v>
      </c>
      <c r="F750" s="22">
        <f t="shared" si="35"/>
        <v>2</v>
      </c>
      <c r="G750" s="22">
        <v>0</v>
      </c>
      <c r="H750" s="22">
        <v>1</v>
      </c>
      <c r="I750" s="22">
        <v>1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</v>
      </c>
      <c r="AA750" s="22">
        <v>0</v>
      </c>
      <c r="AB750" s="22">
        <v>0</v>
      </c>
      <c r="AC750" s="22">
        <v>0</v>
      </c>
      <c r="AD750" s="22">
        <v>0</v>
      </c>
      <c r="AE750" s="22">
        <v>0</v>
      </c>
      <c r="AF750" s="22">
        <v>0</v>
      </c>
      <c r="AG750" s="22">
        <v>0</v>
      </c>
      <c r="AH750" s="22">
        <v>0</v>
      </c>
      <c r="AI750" s="22">
        <v>0</v>
      </c>
      <c r="AJ750" s="22">
        <v>0</v>
      </c>
      <c r="AK750" s="22">
        <v>0</v>
      </c>
      <c r="AL750" s="22">
        <v>0</v>
      </c>
      <c r="AM750" s="22">
        <v>0</v>
      </c>
      <c r="AN750" s="22">
        <v>0</v>
      </c>
      <c r="AO750" s="22">
        <v>0</v>
      </c>
      <c r="AP750" s="22">
        <v>0</v>
      </c>
      <c r="AQ750" s="22">
        <v>0</v>
      </c>
      <c r="AR750" s="22">
        <v>1</v>
      </c>
      <c r="AS750" s="22">
        <v>1</v>
      </c>
    </row>
    <row r="751" spans="1:45" ht="12" customHeight="1" x14ac:dyDescent="0.25">
      <c r="A751" s="3" t="s">
        <v>764</v>
      </c>
      <c r="B751" s="3" t="s">
        <v>163</v>
      </c>
      <c r="C751" s="3" t="s">
        <v>734</v>
      </c>
      <c r="D751" s="22">
        <f t="shared" si="33"/>
        <v>9</v>
      </c>
      <c r="E751" s="22">
        <f t="shared" si="34"/>
        <v>9</v>
      </c>
      <c r="F751" s="22">
        <f t="shared" si="35"/>
        <v>18</v>
      </c>
      <c r="G751" s="22">
        <v>7</v>
      </c>
      <c r="H751" s="22">
        <v>4</v>
      </c>
      <c r="I751" s="22">
        <v>11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1</v>
      </c>
      <c r="Q751" s="22">
        <v>0</v>
      </c>
      <c r="R751" s="22">
        <v>1</v>
      </c>
      <c r="S751" s="22">
        <v>0</v>
      </c>
      <c r="T751" s="22">
        <v>0</v>
      </c>
      <c r="U751" s="22">
        <v>0</v>
      </c>
      <c r="V751" s="22">
        <v>0</v>
      </c>
      <c r="W751" s="22">
        <v>1</v>
      </c>
      <c r="X751" s="22">
        <v>1</v>
      </c>
      <c r="Y751" s="22">
        <v>0</v>
      </c>
      <c r="Z751" s="22">
        <v>0</v>
      </c>
      <c r="AA751" s="22">
        <v>0</v>
      </c>
      <c r="AB751" s="22">
        <v>0</v>
      </c>
      <c r="AC751" s="22">
        <v>0</v>
      </c>
      <c r="AD751" s="22">
        <v>0</v>
      </c>
      <c r="AE751" s="22">
        <v>1</v>
      </c>
      <c r="AF751" s="22">
        <v>0</v>
      </c>
      <c r="AG751" s="22">
        <v>1</v>
      </c>
      <c r="AH751" s="22">
        <v>0</v>
      </c>
      <c r="AI751" s="22">
        <v>0</v>
      </c>
      <c r="AJ751" s="22">
        <v>0</v>
      </c>
      <c r="AK751" s="22">
        <v>0</v>
      </c>
      <c r="AL751" s="22">
        <v>3</v>
      </c>
      <c r="AM751" s="22">
        <v>3</v>
      </c>
      <c r="AN751" s="22">
        <v>0</v>
      </c>
      <c r="AO751" s="22">
        <v>0</v>
      </c>
      <c r="AP751" s="22">
        <v>0</v>
      </c>
      <c r="AQ751" s="22">
        <v>0</v>
      </c>
      <c r="AR751" s="22">
        <v>1</v>
      </c>
      <c r="AS751" s="22">
        <v>1</v>
      </c>
    </row>
    <row r="752" spans="1:45" ht="12" customHeight="1" x14ac:dyDescent="0.25">
      <c r="A752" s="3" t="s">
        <v>764</v>
      </c>
      <c r="B752" s="3" t="s">
        <v>163</v>
      </c>
      <c r="C752" s="3" t="s">
        <v>799</v>
      </c>
      <c r="D752" s="22">
        <f t="shared" si="33"/>
        <v>6</v>
      </c>
      <c r="E752" s="22">
        <f t="shared" si="34"/>
        <v>12</v>
      </c>
      <c r="F752" s="22">
        <f t="shared" si="35"/>
        <v>18</v>
      </c>
      <c r="G752" s="22">
        <v>3</v>
      </c>
      <c r="H752" s="22">
        <v>10</v>
      </c>
      <c r="I752" s="22">
        <v>13</v>
      </c>
      <c r="J752" s="22">
        <v>1</v>
      </c>
      <c r="K752" s="22">
        <v>1</v>
      </c>
      <c r="L752" s="22">
        <v>2</v>
      </c>
      <c r="M752" s="22">
        <v>1</v>
      </c>
      <c r="N752" s="22">
        <v>0</v>
      </c>
      <c r="O752" s="22">
        <v>1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  <c r="Z752" s="22">
        <v>0</v>
      </c>
      <c r="AA752" s="22">
        <v>0</v>
      </c>
      <c r="AB752" s="22">
        <v>0</v>
      </c>
      <c r="AC752" s="22">
        <v>0</v>
      </c>
      <c r="AD752" s="22">
        <v>0</v>
      </c>
      <c r="AE752" s="22">
        <v>0</v>
      </c>
      <c r="AF752" s="22">
        <v>0</v>
      </c>
      <c r="AG752" s="22">
        <v>0</v>
      </c>
      <c r="AH752" s="22">
        <v>0</v>
      </c>
      <c r="AI752" s="22">
        <v>0</v>
      </c>
      <c r="AJ752" s="22">
        <v>0</v>
      </c>
      <c r="AK752" s="22">
        <v>0</v>
      </c>
      <c r="AL752" s="22">
        <v>1</v>
      </c>
      <c r="AM752" s="22">
        <v>1</v>
      </c>
      <c r="AN752" s="22">
        <v>0</v>
      </c>
      <c r="AO752" s="22">
        <v>0</v>
      </c>
      <c r="AP752" s="22">
        <v>0</v>
      </c>
      <c r="AQ752" s="22">
        <v>1</v>
      </c>
      <c r="AR752" s="22">
        <v>0</v>
      </c>
      <c r="AS752" s="22">
        <v>1</v>
      </c>
    </row>
    <row r="753" spans="1:45" ht="12" customHeight="1" x14ac:dyDescent="0.25">
      <c r="A753" s="3" t="s">
        <v>764</v>
      </c>
      <c r="B753" s="3" t="s">
        <v>163</v>
      </c>
      <c r="C753" s="3" t="s">
        <v>732</v>
      </c>
      <c r="D753" s="22">
        <f t="shared" si="33"/>
        <v>3</v>
      </c>
      <c r="E753" s="22">
        <f t="shared" si="34"/>
        <v>11</v>
      </c>
      <c r="F753" s="22">
        <f t="shared" si="35"/>
        <v>14</v>
      </c>
      <c r="G753" s="22">
        <v>1</v>
      </c>
      <c r="H753" s="22">
        <v>6</v>
      </c>
      <c r="I753" s="22">
        <v>7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1</v>
      </c>
      <c r="R753" s="22">
        <v>1</v>
      </c>
      <c r="S753" s="22">
        <v>0</v>
      </c>
      <c r="T753" s="22">
        <v>1</v>
      </c>
      <c r="U753" s="22">
        <v>1</v>
      </c>
      <c r="V753" s="22">
        <v>0</v>
      </c>
      <c r="W753" s="22">
        <v>0</v>
      </c>
      <c r="X753" s="22">
        <v>0</v>
      </c>
      <c r="Y753" s="22">
        <v>0</v>
      </c>
      <c r="Z753" s="22">
        <v>1</v>
      </c>
      <c r="AA753" s="22">
        <v>1</v>
      </c>
      <c r="AB753" s="22">
        <v>0</v>
      </c>
      <c r="AC753" s="22">
        <v>0</v>
      </c>
      <c r="AD753" s="22">
        <v>0</v>
      </c>
      <c r="AE753" s="22">
        <v>0</v>
      </c>
      <c r="AF753" s="22">
        <v>0</v>
      </c>
      <c r="AG753" s="22">
        <v>0</v>
      </c>
      <c r="AH753" s="22">
        <v>1</v>
      </c>
      <c r="AI753" s="22">
        <v>0</v>
      </c>
      <c r="AJ753" s="22">
        <v>1</v>
      </c>
      <c r="AK753" s="22">
        <v>0</v>
      </c>
      <c r="AL753" s="22">
        <v>0</v>
      </c>
      <c r="AM753" s="22">
        <v>0</v>
      </c>
      <c r="AN753" s="22">
        <v>0</v>
      </c>
      <c r="AO753" s="22">
        <v>0</v>
      </c>
      <c r="AP753" s="22">
        <v>0</v>
      </c>
      <c r="AQ753" s="22">
        <v>1</v>
      </c>
      <c r="AR753" s="22">
        <v>2</v>
      </c>
      <c r="AS753" s="22">
        <v>3</v>
      </c>
    </row>
    <row r="754" spans="1:45" ht="12" customHeight="1" x14ac:dyDescent="0.25">
      <c r="A754" s="3" t="s">
        <v>764</v>
      </c>
      <c r="B754" s="3" t="s">
        <v>163</v>
      </c>
      <c r="C754" s="3" t="s">
        <v>895</v>
      </c>
      <c r="D754" s="22">
        <f t="shared" si="33"/>
        <v>0</v>
      </c>
      <c r="E754" s="22">
        <f t="shared" si="34"/>
        <v>4</v>
      </c>
      <c r="F754" s="22">
        <f t="shared" si="35"/>
        <v>4</v>
      </c>
      <c r="G754" s="22">
        <v>0</v>
      </c>
      <c r="H754" s="22">
        <v>2</v>
      </c>
      <c r="I754" s="22">
        <v>2</v>
      </c>
      <c r="J754" s="22">
        <v>0</v>
      </c>
      <c r="K754" s="22">
        <v>1</v>
      </c>
      <c r="L754" s="22">
        <v>1</v>
      </c>
      <c r="M754" s="22">
        <v>0</v>
      </c>
      <c r="N754" s="22">
        <v>0</v>
      </c>
      <c r="O754" s="22">
        <v>0</v>
      </c>
      <c r="P754" s="22">
        <v>0</v>
      </c>
      <c r="Q754" s="22">
        <v>0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  <c r="Z754" s="22">
        <v>0</v>
      </c>
      <c r="AA754" s="22">
        <v>0</v>
      </c>
      <c r="AB754" s="22">
        <v>0</v>
      </c>
      <c r="AC754" s="22">
        <v>0</v>
      </c>
      <c r="AD754" s="22">
        <v>0</v>
      </c>
      <c r="AE754" s="22">
        <v>0</v>
      </c>
      <c r="AF754" s="22">
        <v>1</v>
      </c>
      <c r="AG754" s="22">
        <v>1</v>
      </c>
      <c r="AH754" s="22">
        <v>0</v>
      </c>
      <c r="AI754" s="22">
        <v>0</v>
      </c>
      <c r="AJ754" s="22">
        <v>0</v>
      </c>
      <c r="AK754" s="22">
        <v>0</v>
      </c>
      <c r="AL754" s="22">
        <v>0</v>
      </c>
      <c r="AM754" s="22">
        <v>0</v>
      </c>
      <c r="AN754" s="22">
        <v>0</v>
      </c>
      <c r="AO754" s="22">
        <v>0</v>
      </c>
      <c r="AP754" s="22">
        <v>0</v>
      </c>
      <c r="AQ754" s="22">
        <v>0</v>
      </c>
      <c r="AR754" s="22">
        <v>0</v>
      </c>
      <c r="AS754" s="22">
        <v>0</v>
      </c>
    </row>
    <row r="755" spans="1:45" ht="12" customHeight="1" x14ac:dyDescent="0.25">
      <c r="A755" s="3" t="s">
        <v>764</v>
      </c>
      <c r="B755" s="3" t="s">
        <v>163</v>
      </c>
      <c r="C755" s="3" t="s">
        <v>726</v>
      </c>
      <c r="D755" s="22">
        <f t="shared" si="33"/>
        <v>4</v>
      </c>
      <c r="E755" s="22">
        <f t="shared" si="34"/>
        <v>7</v>
      </c>
      <c r="F755" s="22">
        <f t="shared" si="35"/>
        <v>11</v>
      </c>
      <c r="G755" s="22">
        <v>3</v>
      </c>
      <c r="H755" s="22">
        <v>5</v>
      </c>
      <c r="I755" s="22">
        <v>8</v>
      </c>
      <c r="J755" s="22">
        <v>0</v>
      </c>
      <c r="K755" s="22">
        <v>1</v>
      </c>
      <c r="L755" s="22">
        <v>1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1</v>
      </c>
      <c r="Z755" s="22">
        <v>0</v>
      </c>
      <c r="AA755" s="22">
        <v>1</v>
      </c>
      <c r="AB755" s="22">
        <v>0</v>
      </c>
      <c r="AC755" s="22">
        <v>0</v>
      </c>
      <c r="AD755" s="22">
        <v>0</v>
      </c>
      <c r="AE755" s="22">
        <v>0</v>
      </c>
      <c r="AF755" s="22">
        <v>1</v>
      </c>
      <c r="AG755" s="22">
        <v>1</v>
      </c>
      <c r="AH755" s="22">
        <v>0</v>
      </c>
      <c r="AI755" s="22">
        <v>0</v>
      </c>
      <c r="AJ755" s="22">
        <v>0</v>
      </c>
      <c r="AK755" s="22">
        <v>0</v>
      </c>
      <c r="AL755" s="22">
        <v>0</v>
      </c>
      <c r="AM755" s="22">
        <v>0</v>
      </c>
      <c r="AN755" s="22">
        <v>0</v>
      </c>
      <c r="AO755" s="22">
        <v>0</v>
      </c>
      <c r="AP755" s="22">
        <v>0</v>
      </c>
      <c r="AQ755" s="22">
        <v>0</v>
      </c>
      <c r="AR755" s="22">
        <v>0</v>
      </c>
      <c r="AS755" s="22">
        <v>0</v>
      </c>
    </row>
    <row r="756" spans="1:45" ht="12" customHeight="1" x14ac:dyDescent="0.25">
      <c r="A756" s="3" t="s">
        <v>764</v>
      </c>
      <c r="B756" s="3" t="s">
        <v>163</v>
      </c>
      <c r="C756" s="3" t="s">
        <v>733</v>
      </c>
      <c r="D756" s="22">
        <f t="shared" si="33"/>
        <v>3</v>
      </c>
      <c r="E756" s="22">
        <f t="shared" si="34"/>
        <v>3</v>
      </c>
      <c r="F756" s="22">
        <f t="shared" si="35"/>
        <v>6</v>
      </c>
      <c r="G756" s="22">
        <v>1</v>
      </c>
      <c r="H756" s="22">
        <v>1</v>
      </c>
      <c r="I756" s="22">
        <v>2</v>
      </c>
      <c r="J756" s="22">
        <v>0</v>
      </c>
      <c r="K756" s="22">
        <v>0</v>
      </c>
      <c r="L756" s="22">
        <v>0</v>
      </c>
      <c r="M756" s="22">
        <v>1</v>
      </c>
      <c r="N756" s="22">
        <v>0</v>
      </c>
      <c r="O756" s="22">
        <v>1</v>
      </c>
      <c r="P756" s="22">
        <v>0</v>
      </c>
      <c r="Q756" s="22">
        <v>0</v>
      </c>
      <c r="R756" s="22">
        <v>0</v>
      </c>
      <c r="S756" s="22">
        <v>0</v>
      </c>
      <c r="T756" s="22">
        <v>1</v>
      </c>
      <c r="U756" s="22">
        <v>1</v>
      </c>
      <c r="V756" s="22">
        <v>0</v>
      </c>
      <c r="W756" s="22">
        <v>0</v>
      </c>
      <c r="X756" s="22">
        <v>0</v>
      </c>
      <c r="Y756" s="22">
        <v>0</v>
      </c>
      <c r="Z756" s="22">
        <v>0</v>
      </c>
      <c r="AA756" s="22">
        <v>0</v>
      </c>
      <c r="AB756" s="22">
        <v>0</v>
      </c>
      <c r="AC756" s="22">
        <v>0</v>
      </c>
      <c r="AD756" s="22">
        <v>0</v>
      </c>
      <c r="AE756" s="22">
        <v>1</v>
      </c>
      <c r="AF756" s="22">
        <v>1</v>
      </c>
      <c r="AG756" s="22">
        <v>2</v>
      </c>
      <c r="AH756" s="22">
        <v>0</v>
      </c>
      <c r="AI756" s="22">
        <v>0</v>
      </c>
      <c r="AJ756" s="22">
        <v>0</v>
      </c>
      <c r="AK756" s="22">
        <v>0</v>
      </c>
      <c r="AL756" s="22">
        <v>0</v>
      </c>
      <c r="AM756" s="22">
        <v>0</v>
      </c>
      <c r="AN756" s="22">
        <v>0</v>
      </c>
      <c r="AO756" s="22">
        <v>0</v>
      </c>
      <c r="AP756" s="22">
        <v>0</v>
      </c>
      <c r="AQ756" s="22">
        <v>0</v>
      </c>
      <c r="AR756" s="22">
        <v>0</v>
      </c>
      <c r="AS756" s="22">
        <v>0</v>
      </c>
    </row>
    <row r="757" spans="1:45" ht="12" customHeight="1" x14ac:dyDescent="0.25">
      <c r="A757" s="32" t="s">
        <v>813</v>
      </c>
      <c r="B757" s="32" t="s">
        <v>50</v>
      </c>
      <c r="C757" s="32"/>
      <c r="D757" s="39">
        <f t="shared" ref="D757:E820" si="36">SUMIFS(D$4:D$756,$B$4:$B$756,$B757)</f>
        <v>10</v>
      </c>
      <c r="E757" s="39">
        <f t="shared" ref="E757:V820" si="37">SUMIFS(E$4:E$756,$B$4:$B$756,$B757)</f>
        <v>20</v>
      </c>
      <c r="F757" s="39">
        <f t="shared" ref="F757:F820" si="38">SUMIFS(F$4:F$756,$B$4:$B$756,$B757)</f>
        <v>30</v>
      </c>
      <c r="G757" s="39">
        <f t="shared" si="37"/>
        <v>7</v>
      </c>
      <c r="H757" s="39">
        <f t="shared" si="37"/>
        <v>15</v>
      </c>
      <c r="I757" s="39">
        <f t="shared" si="37"/>
        <v>22</v>
      </c>
      <c r="J757" s="39">
        <f t="shared" si="37"/>
        <v>0</v>
      </c>
      <c r="K757" s="39">
        <f t="shared" si="37"/>
        <v>1</v>
      </c>
      <c r="L757" s="39">
        <f t="shared" si="37"/>
        <v>1</v>
      </c>
      <c r="M757" s="39">
        <f t="shared" si="37"/>
        <v>0</v>
      </c>
      <c r="N757" s="39">
        <f t="shared" si="37"/>
        <v>2</v>
      </c>
      <c r="O757" s="39">
        <f t="shared" si="37"/>
        <v>2</v>
      </c>
      <c r="P757" s="39">
        <f t="shared" si="37"/>
        <v>0</v>
      </c>
      <c r="Q757" s="39">
        <f t="shared" si="37"/>
        <v>0</v>
      </c>
      <c r="R757" s="39">
        <f t="shared" si="37"/>
        <v>0</v>
      </c>
      <c r="S757" s="39">
        <f t="shared" si="37"/>
        <v>0</v>
      </c>
      <c r="T757" s="39">
        <f t="shared" si="37"/>
        <v>0</v>
      </c>
      <c r="U757" s="39">
        <f t="shared" si="37"/>
        <v>0</v>
      </c>
      <c r="V757" s="39">
        <f t="shared" si="37"/>
        <v>0</v>
      </c>
      <c r="W757" s="39">
        <f t="shared" ref="J757:AS764" si="39">SUMIFS(W$4:W$756,$B$4:$B$756,$B757)</f>
        <v>0</v>
      </c>
      <c r="X757" s="39">
        <f t="shared" si="39"/>
        <v>0</v>
      </c>
      <c r="Y757" s="39">
        <f t="shared" si="39"/>
        <v>1</v>
      </c>
      <c r="Z757" s="39">
        <f t="shared" si="39"/>
        <v>0</v>
      </c>
      <c r="AA757" s="39">
        <f t="shared" si="39"/>
        <v>1</v>
      </c>
      <c r="AB757" s="39">
        <f t="shared" si="39"/>
        <v>0</v>
      </c>
      <c r="AC757" s="39">
        <f t="shared" si="39"/>
        <v>0</v>
      </c>
      <c r="AD757" s="39">
        <f t="shared" si="39"/>
        <v>0</v>
      </c>
      <c r="AE757" s="39">
        <f t="shared" si="39"/>
        <v>0</v>
      </c>
      <c r="AF757" s="39">
        <f t="shared" si="39"/>
        <v>0</v>
      </c>
      <c r="AG757" s="39">
        <f t="shared" si="39"/>
        <v>0</v>
      </c>
      <c r="AH757" s="39">
        <f t="shared" si="39"/>
        <v>1</v>
      </c>
      <c r="AI757" s="39">
        <f t="shared" si="39"/>
        <v>0</v>
      </c>
      <c r="AJ757" s="39">
        <f t="shared" si="39"/>
        <v>1</v>
      </c>
      <c r="AK757" s="39">
        <f t="shared" si="39"/>
        <v>1</v>
      </c>
      <c r="AL757" s="39">
        <f t="shared" si="39"/>
        <v>2</v>
      </c>
      <c r="AM757" s="39">
        <f t="shared" si="39"/>
        <v>3</v>
      </c>
      <c r="AN757" s="39">
        <f t="shared" si="39"/>
        <v>0</v>
      </c>
      <c r="AO757" s="39">
        <f t="shared" si="39"/>
        <v>0</v>
      </c>
      <c r="AP757" s="39">
        <f t="shared" si="39"/>
        <v>0</v>
      </c>
      <c r="AQ757" s="39">
        <f t="shared" si="39"/>
        <v>0</v>
      </c>
      <c r="AR757" s="39">
        <f t="shared" si="39"/>
        <v>0</v>
      </c>
      <c r="AS757" s="39">
        <f t="shared" si="39"/>
        <v>0</v>
      </c>
    </row>
    <row r="758" spans="1:45" ht="12" customHeight="1" x14ac:dyDescent="0.25">
      <c r="A758" s="33" t="s">
        <v>813</v>
      </c>
      <c r="B758" s="33" t="s">
        <v>60</v>
      </c>
      <c r="C758" s="33"/>
      <c r="D758" s="40">
        <f t="shared" si="36"/>
        <v>24</v>
      </c>
      <c r="E758" s="40">
        <f t="shared" si="37"/>
        <v>19</v>
      </c>
      <c r="F758" s="40">
        <f t="shared" si="38"/>
        <v>43</v>
      </c>
      <c r="G758" s="40">
        <f t="shared" si="37"/>
        <v>16</v>
      </c>
      <c r="H758" s="40">
        <f t="shared" si="37"/>
        <v>9</v>
      </c>
      <c r="I758" s="40">
        <f t="shared" si="37"/>
        <v>25</v>
      </c>
      <c r="J758" s="40">
        <f t="shared" si="39"/>
        <v>3</v>
      </c>
      <c r="K758" s="40">
        <f t="shared" si="39"/>
        <v>2</v>
      </c>
      <c r="L758" s="40">
        <f t="shared" si="39"/>
        <v>5</v>
      </c>
      <c r="M758" s="40">
        <f t="shared" si="39"/>
        <v>0</v>
      </c>
      <c r="N758" s="40">
        <f t="shared" si="39"/>
        <v>0</v>
      </c>
      <c r="O758" s="40">
        <f t="shared" si="39"/>
        <v>0</v>
      </c>
      <c r="P758" s="40">
        <f t="shared" si="39"/>
        <v>0</v>
      </c>
      <c r="Q758" s="40">
        <f t="shared" si="39"/>
        <v>0</v>
      </c>
      <c r="R758" s="40">
        <f t="shared" si="39"/>
        <v>0</v>
      </c>
      <c r="S758" s="40">
        <f t="shared" si="39"/>
        <v>0</v>
      </c>
      <c r="T758" s="40">
        <f t="shared" si="39"/>
        <v>0</v>
      </c>
      <c r="U758" s="40">
        <f t="shared" si="39"/>
        <v>0</v>
      </c>
      <c r="V758" s="40">
        <f t="shared" si="39"/>
        <v>0</v>
      </c>
      <c r="W758" s="40">
        <f t="shared" si="39"/>
        <v>1</v>
      </c>
      <c r="X758" s="40">
        <f t="shared" si="39"/>
        <v>1</v>
      </c>
      <c r="Y758" s="40">
        <f t="shared" si="39"/>
        <v>0</v>
      </c>
      <c r="Z758" s="40">
        <f t="shared" si="39"/>
        <v>0</v>
      </c>
      <c r="AA758" s="40">
        <f t="shared" si="39"/>
        <v>0</v>
      </c>
      <c r="AB758" s="40">
        <f t="shared" si="39"/>
        <v>0</v>
      </c>
      <c r="AC758" s="40">
        <f t="shared" si="39"/>
        <v>0</v>
      </c>
      <c r="AD758" s="40">
        <f t="shared" si="39"/>
        <v>0</v>
      </c>
      <c r="AE758" s="40">
        <f t="shared" si="39"/>
        <v>3</v>
      </c>
      <c r="AF758" s="40">
        <f t="shared" si="39"/>
        <v>4</v>
      </c>
      <c r="AG758" s="40">
        <f t="shared" si="39"/>
        <v>7</v>
      </c>
      <c r="AH758" s="40">
        <f t="shared" si="39"/>
        <v>1</v>
      </c>
      <c r="AI758" s="40">
        <f t="shared" si="39"/>
        <v>2</v>
      </c>
      <c r="AJ758" s="40">
        <f t="shared" si="39"/>
        <v>3</v>
      </c>
      <c r="AK758" s="40">
        <f t="shared" si="39"/>
        <v>1</v>
      </c>
      <c r="AL758" s="40">
        <f t="shared" si="39"/>
        <v>1</v>
      </c>
      <c r="AM758" s="40">
        <f t="shared" si="39"/>
        <v>2</v>
      </c>
      <c r="AN758" s="40">
        <f t="shared" si="39"/>
        <v>0</v>
      </c>
      <c r="AO758" s="40">
        <f t="shared" si="39"/>
        <v>0</v>
      </c>
      <c r="AP758" s="40">
        <f t="shared" si="39"/>
        <v>0</v>
      </c>
      <c r="AQ758" s="40">
        <f t="shared" si="39"/>
        <v>0</v>
      </c>
      <c r="AR758" s="40">
        <f t="shared" si="39"/>
        <v>0</v>
      </c>
      <c r="AS758" s="40">
        <f t="shared" si="39"/>
        <v>0</v>
      </c>
    </row>
    <row r="759" spans="1:45" ht="12" customHeight="1" x14ac:dyDescent="0.25">
      <c r="A759" s="32" t="s">
        <v>813</v>
      </c>
      <c r="B759" s="32" t="s">
        <v>68</v>
      </c>
      <c r="C759" s="32"/>
      <c r="D759" s="39">
        <f t="shared" si="36"/>
        <v>31</v>
      </c>
      <c r="E759" s="39">
        <f t="shared" si="37"/>
        <v>36</v>
      </c>
      <c r="F759" s="39">
        <f t="shared" si="38"/>
        <v>67</v>
      </c>
      <c r="G759" s="39">
        <f t="shared" si="37"/>
        <v>24</v>
      </c>
      <c r="H759" s="39">
        <f t="shared" si="37"/>
        <v>23</v>
      </c>
      <c r="I759" s="39">
        <f t="shared" si="37"/>
        <v>47</v>
      </c>
      <c r="J759" s="39">
        <f t="shared" si="39"/>
        <v>2</v>
      </c>
      <c r="K759" s="39">
        <f t="shared" si="39"/>
        <v>2</v>
      </c>
      <c r="L759" s="39">
        <f t="shared" si="39"/>
        <v>4</v>
      </c>
      <c r="M759" s="39">
        <f t="shared" si="39"/>
        <v>0</v>
      </c>
      <c r="N759" s="39">
        <f t="shared" si="39"/>
        <v>1</v>
      </c>
      <c r="O759" s="39">
        <f t="shared" si="39"/>
        <v>1</v>
      </c>
      <c r="P759" s="39">
        <f t="shared" si="39"/>
        <v>0</v>
      </c>
      <c r="Q759" s="39">
        <f t="shared" si="39"/>
        <v>0</v>
      </c>
      <c r="R759" s="39">
        <f t="shared" si="39"/>
        <v>0</v>
      </c>
      <c r="S759" s="39">
        <f t="shared" si="39"/>
        <v>1</v>
      </c>
      <c r="T759" s="39">
        <f t="shared" si="39"/>
        <v>0</v>
      </c>
      <c r="U759" s="39">
        <f t="shared" si="39"/>
        <v>1</v>
      </c>
      <c r="V759" s="39">
        <f t="shared" si="39"/>
        <v>0</v>
      </c>
      <c r="W759" s="39">
        <f t="shared" si="39"/>
        <v>1</v>
      </c>
      <c r="X759" s="39">
        <f t="shared" si="39"/>
        <v>1</v>
      </c>
      <c r="Y759" s="39">
        <f t="shared" si="39"/>
        <v>0</v>
      </c>
      <c r="Z759" s="39">
        <f t="shared" si="39"/>
        <v>2</v>
      </c>
      <c r="AA759" s="39">
        <f t="shared" si="39"/>
        <v>2</v>
      </c>
      <c r="AB759" s="39">
        <f t="shared" si="39"/>
        <v>0</v>
      </c>
      <c r="AC759" s="39">
        <f t="shared" si="39"/>
        <v>0</v>
      </c>
      <c r="AD759" s="39">
        <f t="shared" si="39"/>
        <v>0</v>
      </c>
      <c r="AE759" s="39">
        <f t="shared" si="39"/>
        <v>1</v>
      </c>
      <c r="AF759" s="39">
        <f t="shared" si="39"/>
        <v>6</v>
      </c>
      <c r="AG759" s="39">
        <f t="shared" si="39"/>
        <v>7</v>
      </c>
      <c r="AH759" s="39">
        <f t="shared" si="39"/>
        <v>0</v>
      </c>
      <c r="AI759" s="39">
        <f t="shared" si="39"/>
        <v>1</v>
      </c>
      <c r="AJ759" s="39">
        <f t="shared" si="39"/>
        <v>1</v>
      </c>
      <c r="AK759" s="39">
        <f t="shared" si="39"/>
        <v>2</v>
      </c>
      <c r="AL759" s="39">
        <f t="shared" si="39"/>
        <v>0</v>
      </c>
      <c r="AM759" s="39">
        <f t="shared" si="39"/>
        <v>2</v>
      </c>
      <c r="AN759" s="39">
        <f t="shared" si="39"/>
        <v>0</v>
      </c>
      <c r="AO759" s="39">
        <f t="shared" si="39"/>
        <v>0</v>
      </c>
      <c r="AP759" s="39">
        <f t="shared" si="39"/>
        <v>0</v>
      </c>
      <c r="AQ759" s="39">
        <f t="shared" si="39"/>
        <v>1</v>
      </c>
      <c r="AR759" s="39">
        <f t="shared" si="39"/>
        <v>0</v>
      </c>
      <c r="AS759" s="39">
        <f t="shared" si="39"/>
        <v>1</v>
      </c>
    </row>
    <row r="760" spans="1:45" ht="12" customHeight="1" x14ac:dyDescent="0.25">
      <c r="A760" s="33" t="s">
        <v>813</v>
      </c>
      <c r="B760" s="33" t="s">
        <v>79</v>
      </c>
      <c r="C760" s="33"/>
      <c r="D760" s="40">
        <f t="shared" si="36"/>
        <v>112</v>
      </c>
      <c r="E760" s="40">
        <f t="shared" si="37"/>
        <v>188</v>
      </c>
      <c r="F760" s="40">
        <f t="shared" si="38"/>
        <v>300</v>
      </c>
      <c r="G760" s="40">
        <f t="shared" si="37"/>
        <v>71</v>
      </c>
      <c r="H760" s="40">
        <f t="shared" si="37"/>
        <v>100</v>
      </c>
      <c r="I760" s="40">
        <f t="shared" si="37"/>
        <v>171</v>
      </c>
      <c r="J760" s="40">
        <f t="shared" si="39"/>
        <v>2</v>
      </c>
      <c r="K760" s="40">
        <f t="shared" si="39"/>
        <v>3</v>
      </c>
      <c r="L760" s="40">
        <f t="shared" si="39"/>
        <v>5</v>
      </c>
      <c r="M760" s="40">
        <f t="shared" si="39"/>
        <v>1</v>
      </c>
      <c r="N760" s="40">
        <f t="shared" si="39"/>
        <v>1</v>
      </c>
      <c r="O760" s="40">
        <f t="shared" si="39"/>
        <v>2</v>
      </c>
      <c r="P760" s="40">
        <f t="shared" si="39"/>
        <v>0</v>
      </c>
      <c r="Q760" s="40">
        <f t="shared" si="39"/>
        <v>1</v>
      </c>
      <c r="R760" s="40">
        <f t="shared" si="39"/>
        <v>1</v>
      </c>
      <c r="S760" s="40">
        <f t="shared" si="39"/>
        <v>3</v>
      </c>
      <c r="T760" s="40">
        <f t="shared" si="39"/>
        <v>2</v>
      </c>
      <c r="U760" s="40">
        <f t="shared" si="39"/>
        <v>5</v>
      </c>
      <c r="V760" s="40">
        <f t="shared" si="39"/>
        <v>0</v>
      </c>
      <c r="W760" s="40">
        <f t="shared" si="39"/>
        <v>2</v>
      </c>
      <c r="X760" s="40">
        <f t="shared" si="39"/>
        <v>2</v>
      </c>
      <c r="Y760" s="40">
        <f t="shared" si="39"/>
        <v>2</v>
      </c>
      <c r="Z760" s="40">
        <f t="shared" si="39"/>
        <v>2</v>
      </c>
      <c r="AA760" s="40">
        <f t="shared" si="39"/>
        <v>4</v>
      </c>
      <c r="AB760" s="40">
        <f t="shared" si="39"/>
        <v>0</v>
      </c>
      <c r="AC760" s="40">
        <f t="shared" si="39"/>
        <v>2</v>
      </c>
      <c r="AD760" s="40">
        <f t="shared" si="39"/>
        <v>2</v>
      </c>
      <c r="AE760" s="40">
        <f t="shared" si="39"/>
        <v>11</v>
      </c>
      <c r="AF760" s="40">
        <f t="shared" si="39"/>
        <v>11</v>
      </c>
      <c r="AG760" s="40">
        <f t="shared" si="39"/>
        <v>22</v>
      </c>
      <c r="AH760" s="40">
        <f t="shared" si="39"/>
        <v>17</v>
      </c>
      <c r="AI760" s="40">
        <f t="shared" si="39"/>
        <v>58</v>
      </c>
      <c r="AJ760" s="40">
        <f t="shared" si="39"/>
        <v>75</v>
      </c>
      <c r="AK760" s="40">
        <f t="shared" si="39"/>
        <v>1</v>
      </c>
      <c r="AL760" s="40">
        <f t="shared" si="39"/>
        <v>2</v>
      </c>
      <c r="AM760" s="40">
        <f t="shared" si="39"/>
        <v>3</v>
      </c>
      <c r="AN760" s="40">
        <f t="shared" si="39"/>
        <v>0</v>
      </c>
      <c r="AO760" s="40">
        <f t="shared" si="39"/>
        <v>0</v>
      </c>
      <c r="AP760" s="40">
        <f t="shared" si="39"/>
        <v>0</v>
      </c>
      <c r="AQ760" s="40">
        <f t="shared" si="39"/>
        <v>4</v>
      </c>
      <c r="AR760" s="40">
        <f t="shared" si="39"/>
        <v>4</v>
      </c>
      <c r="AS760" s="40">
        <f t="shared" si="39"/>
        <v>8</v>
      </c>
    </row>
    <row r="761" spans="1:45" ht="12" customHeight="1" x14ac:dyDescent="0.25">
      <c r="A761" s="32" t="s">
        <v>813</v>
      </c>
      <c r="B761" s="32" t="s">
        <v>92</v>
      </c>
      <c r="C761" s="32"/>
      <c r="D761" s="39">
        <f t="shared" si="36"/>
        <v>98</v>
      </c>
      <c r="E761" s="39">
        <f t="shared" si="37"/>
        <v>143</v>
      </c>
      <c r="F761" s="39">
        <f t="shared" si="38"/>
        <v>241</v>
      </c>
      <c r="G761" s="39">
        <f t="shared" si="37"/>
        <v>60</v>
      </c>
      <c r="H761" s="39">
        <f t="shared" si="37"/>
        <v>69</v>
      </c>
      <c r="I761" s="39">
        <f t="shared" si="37"/>
        <v>129</v>
      </c>
      <c r="J761" s="39">
        <f t="shared" si="39"/>
        <v>3</v>
      </c>
      <c r="K761" s="39">
        <f t="shared" si="39"/>
        <v>3</v>
      </c>
      <c r="L761" s="39">
        <f t="shared" si="39"/>
        <v>6</v>
      </c>
      <c r="M761" s="39">
        <f t="shared" si="39"/>
        <v>10</v>
      </c>
      <c r="N761" s="39">
        <f t="shared" si="39"/>
        <v>11</v>
      </c>
      <c r="O761" s="39">
        <f t="shared" si="39"/>
        <v>21</v>
      </c>
      <c r="P761" s="39">
        <f t="shared" si="39"/>
        <v>0</v>
      </c>
      <c r="Q761" s="39">
        <f t="shared" si="39"/>
        <v>1</v>
      </c>
      <c r="R761" s="39">
        <f t="shared" si="39"/>
        <v>1</v>
      </c>
      <c r="S761" s="39">
        <f t="shared" si="39"/>
        <v>1</v>
      </c>
      <c r="T761" s="39">
        <f t="shared" si="39"/>
        <v>2</v>
      </c>
      <c r="U761" s="39">
        <f t="shared" si="39"/>
        <v>3</v>
      </c>
      <c r="V761" s="39">
        <f t="shared" si="39"/>
        <v>0</v>
      </c>
      <c r="W761" s="39">
        <f t="shared" si="39"/>
        <v>1</v>
      </c>
      <c r="X761" s="39">
        <f t="shared" si="39"/>
        <v>1</v>
      </c>
      <c r="Y761" s="39">
        <f t="shared" si="39"/>
        <v>1</v>
      </c>
      <c r="Z761" s="39">
        <f t="shared" si="39"/>
        <v>1</v>
      </c>
      <c r="AA761" s="39">
        <f t="shared" si="39"/>
        <v>2</v>
      </c>
      <c r="AB761" s="39">
        <f t="shared" si="39"/>
        <v>0</v>
      </c>
      <c r="AC761" s="39">
        <f t="shared" si="39"/>
        <v>1</v>
      </c>
      <c r="AD761" s="39">
        <f t="shared" si="39"/>
        <v>1</v>
      </c>
      <c r="AE761" s="39">
        <f t="shared" si="39"/>
        <v>1</v>
      </c>
      <c r="AF761" s="39">
        <f t="shared" si="39"/>
        <v>17</v>
      </c>
      <c r="AG761" s="39">
        <f t="shared" si="39"/>
        <v>18</v>
      </c>
      <c r="AH761" s="39">
        <f t="shared" si="39"/>
        <v>5</v>
      </c>
      <c r="AI761" s="39">
        <f t="shared" si="39"/>
        <v>11</v>
      </c>
      <c r="AJ761" s="39">
        <f t="shared" si="39"/>
        <v>16</v>
      </c>
      <c r="AK761" s="39">
        <f t="shared" si="39"/>
        <v>7</v>
      </c>
      <c r="AL761" s="39">
        <f t="shared" si="39"/>
        <v>8</v>
      </c>
      <c r="AM761" s="39">
        <f t="shared" si="39"/>
        <v>15</v>
      </c>
      <c r="AN761" s="39">
        <f t="shared" si="39"/>
        <v>0</v>
      </c>
      <c r="AO761" s="39">
        <f t="shared" si="39"/>
        <v>0</v>
      </c>
      <c r="AP761" s="39">
        <f t="shared" si="39"/>
        <v>0</v>
      </c>
      <c r="AQ761" s="39">
        <f t="shared" si="39"/>
        <v>10</v>
      </c>
      <c r="AR761" s="39">
        <f t="shared" si="39"/>
        <v>18</v>
      </c>
      <c r="AS761" s="39">
        <f t="shared" si="39"/>
        <v>28</v>
      </c>
    </row>
    <row r="762" spans="1:45" ht="12" customHeight="1" x14ac:dyDescent="0.25">
      <c r="A762" s="33" t="s">
        <v>813</v>
      </c>
      <c r="B762" s="33" t="s">
        <v>108</v>
      </c>
      <c r="C762" s="33"/>
      <c r="D762" s="40">
        <f t="shared" si="36"/>
        <v>85</v>
      </c>
      <c r="E762" s="40">
        <f t="shared" si="37"/>
        <v>137</v>
      </c>
      <c r="F762" s="40">
        <f t="shared" si="38"/>
        <v>222</v>
      </c>
      <c r="G762" s="40">
        <f t="shared" si="37"/>
        <v>26</v>
      </c>
      <c r="H762" s="40">
        <f t="shared" si="37"/>
        <v>40</v>
      </c>
      <c r="I762" s="40">
        <f t="shared" si="37"/>
        <v>66</v>
      </c>
      <c r="J762" s="40">
        <f t="shared" si="39"/>
        <v>15</v>
      </c>
      <c r="K762" s="40">
        <f t="shared" si="39"/>
        <v>17</v>
      </c>
      <c r="L762" s="40">
        <f t="shared" si="39"/>
        <v>32</v>
      </c>
      <c r="M762" s="40">
        <f t="shared" si="39"/>
        <v>14</v>
      </c>
      <c r="N762" s="40">
        <f t="shared" si="39"/>
        <v>13</v>
      </c>
      <c r="O762" s="40">
        <f t="shared" si="39"/>
        <v>27</v>
      </c>
      <c r="P762" s="40">
        <f t="shared" si="39"/>
        <v>4</v>
      </c>
      <c r="Q762" s="40">
        <f t="shared" si="39"/>
        <v>1</v>
      </c>
      <c r="R762" s="40">
        <f t="shared" si="39"/>
        <v>5</v>
      </c>
      <c r="S762" s="40">
        <f t="shared" si="39"/>
        <v>7</v>
      </c>
      <c r="T762" s="40">
        <f t="shared" si="39"/>
        <v>14</v>
      </c>
      <c r="U762" s="40">
        <f t="shared" si="39"/>
        <v>21</v>
      </c>
      <c r="V762" s="40">
        <f t="shared" si="39"/>
        <v>0</v>
      </c>
      <c r="W762" s="40">
        <f t="shared" si="39"/>
        <v>1</v>
      </c>
      <c r="X762" s="40">
        <f t="shared" si="39"/>
        <v>1</v>
      </c>
      <c r="Y762" s="40">
        <f t="shared" si="39"/>
        <v>3</v>
      </c>
      <c r="Z762" s="40">
        <f t="shared" si="39"/>
        <v>4</v>
      </c>
      <c r="AA762" s="40">
        <f t="shared" si="39"/>
        <v>7</v>
      </c>
      <c r="AB762" s="40">
        <f t="shared" si="39"/>
        <v>0</v>
      </c>
      <c r="AC762" s="40">
        <f t="shared" si="39"/>
        <v>0</v>
      </c>
      <c r="AD762" s="40">
        <f t="shared" si="39"/>
        <v>0</v>
      </c>
      <c r="AE762" s="40">
        <f t="shared" si="39"/>
        <v>8</v>
      </c>
      <c r="AF762" s="40">
        <f t="shared" si="39"/>
        <v>7</v>
      </c>
      <c r="AG762" s="40">
        <f t="shared" si="39"/>
        <v>15</v>
      </c>
      <c r="AH762" s="40">
        <f t="shared" si="39"/>
        <v>5</v>
      </c>
      <c r="AI762" s="40">
        <f t="shared" si="39"/>
        <v>27</v>
      </c>
      <c r="AJ762" s="40">
        <f t="shared" si="39"/>
        <v>32</v>
      </c>
      <c r="AK762" s="40">
        <f t="shared" si="39"/>
        <v>2</v>
      </c>
      <c r="AL762" s="40">
        <f t="shared" si="39"/>
        <v>11</v>
      </c>
      <c r="AM762" s="40">
        <f t="shared" si="39"/>
        <v>13</v>
      </c>
      <c r="AN762" s="40">
        <f t="shared" si="39"/>
        <v>0</v>
      </c>
      <c r="AO762" s="40">
        <f t="shared" si="39"/>
        <v>0</v>
      </c>
      <c r="AP762" s="40">
        <f t="shared" si="39"/>
        <v>0</v>
      </c>
      <c r="AQ762" s="40">
        <f t="shared" si="39"/>
        <v>1</v>
      </c>
      <c r="AR762" s="40">
        <f t="shared" si="39"/>
        <v>2</v>
      </c>
      <c r="AS762" s="40">
        <f t="shared" si="39"/>
        <v>3</v>
      </c>
    </row>
    <row r="763" spans="1:45" ht="12" customHeight="1" x14ac:dyDescent="0.25">
      <c r="A763" s="32" t="s">
        <v>813</v>
      </c>
      <c r="B763" s="32" t="s">
        <v>121</v>
      </c>
      <c r="C763" s="32"/>
      <c r="D763" s="39">
        <f t="shared" si="36"/>
        <v>12</v>
      </c>
      <c r="E763" s="39">
        <f t="shared" si="37"/>
        <v>11</v>
      </c>
      <c r="F763" s="39">
        <f t="shared" si="38"/>
        <v>23</v>
      </c>
      <c r="G763" s="39">
        <f t="shared" si="37"/>
        <v>4</v>
      </c>
      <c r="H763" s="39">
        <f t="shared" si="37"/>
        <v>2</v>
      </c>
      <c r="I763" s="39">
        <f t="shared" si="37"/>
        <v>6</v>
      </c>
      <c r="J763" s="39">
        <f t="shared" si="39"/>
        <v>2</v>
      </c>
      <c r="K763" s="39">
        <f t="shared" si="39"/>
        <v>2</v>
      </c>
      <c r="L763" s="39">
        <f t="shared" si="39"/>
        <v>4</v>
      </c>
      <c r="M763" s="39">
        <f t="shared" si="39"/>
        <v>0</v>
      </c>
      <c r="N763" s="39">
        <f t="shared" si="39"/>
        <v>0</v>
      </c>
      <c r="O763" s="39">
        <f t="shared" si="39"/>
        <v>0</v>
      </c>
      <c r="P763" s="39">
        <f t="shared" si="39"/>
        <v>0</v>
      </c>
      <c r="Q763" s="39">
        <f t="shared" si="39"/>
        <v>1</v>
      </c>
      <c r="R763" s="39">
        <f t="shared" si="39"/>
        <v>1</v>
      </c>
      <c r="S763" s="39">
        <f t="shared" si="39"/>
        <v>0</v>
      </c>
      <c r="T763" s="39">
        <f t="shared" si="39"/>
        <v>1</v>
      </c>
      <c r="U763" s="39">
        <f t="shared" si="39"/>
        <v>1</v>
      </c>
      <c r="V763" s="39">
        <f t="shared" si="39"/>
        <v>0</v>
      </c>
      <c r="W763" s="39">
        <f t="shared" si="39"/>
        <v>0</v>
      </c>
      <c r="X763" s="39">
        <f t="shared" si="39"/>
        <v>0</v>
      </c>
      <c r="Y763" s="39">
        <f t="shared" si="39"/>
        <v>0</v>
      </c>
      <c r="Z763" s="39">
        <f t="shared" si="39"/>
        <v>0</v>
      </c>
      <c r="AA763" s="39">
        <f t="shared" si="39"/>
        <v>0</v>
      </c>
      <c r="AB763" s="39">
        <f t="shared" si="39"/>
        <v>0</v>
      </c>
      <c r="AC763" s="39">
        <f t="shared" si="39"/>
        <v>0</v>
      </c>
      <c r="AD763" s="39">
        <f t="shared" si="39"/>
        <v>0</v>
      </c>
      <c r="AE763" s="39">
        <f t="shared" si="39"/>
        <v>2</v>
      </c>
      <c r="AF763" s="39">
        <f t="shared" si="39"/>
        <v>2</v>
      </c>
      <c r="AG763" s="39">
        <f t="shared" si="39"/>
        <v>4</v>
      </c>
      <c r="AH763" s="39">
        <f t="shared" si="39"/>
        <v>0</v>
      </c>
      <c r="AI763" s="39">
        <f t="shared" si="39"/>
        <v>0</v>
      </c>
      <c r="AJ763" s="39">
        <f t="shared" si="39"/>
        <v>0</v>
      </c>
      <c r="AK763" s="39">
        <f t="shared" si="39"/>
        <v>1</v>
      </c>
      <c r="AL763" s="39">
        <f t="shared" si="39"/>
        <v>2</v>
      </c>
      <c r="AM763" s="39">
        <f t="shared" si="39"/>
        <v>3</v>
      </c>
      <c r="AN763" s="39">
        <f t="shared" si="39"/>
        <v>0</v>
      </c>
      <c r="AO763" s="39">
        <f t="shared" si="39"/>
        <v>1</v>
      </c>
      <c r="AP763" s="39">
        <f t="shared" si="39"/>
        <v>1</v>
      </c>
      <c r="AQ763" s="39">
        <f t="shared" si="39"/>
        <v>3</v>
      </c>
      <c r="AR763" s="39">
        <f t="shared" si="39"/>
        <v>0</v>
      </c>
      <c r="AS763" s="39">
        <f t="shared" si="39"/>
        <v>3</v>
      </c>
    </row>
    <row r="764" spans="1:45" ht="12" customHeight="1" x14ac:dyDescent="0.25">
      <c r="A764" s="33" t="s">
        <v>813</v>
      </c>
      <c r="B764" s="33" t="s">
        <v>814</v>
      </c>
      <c r="C764" s="33"/>
      <c r="D764" s="40">
        <f t="shared" si="36"/>
        <v>6</v>
      </c>
      <c r="E764" s="40">
        <f t="shared" si="37"/>
        <v>12</v>
      </c>
      <c r="F764" s="40">
        <f t="shared" si="38"/>
        <v>18</v>
      </c>
      <c r="G764" s="40">
        <f t="shared" si="37"/>
        <v>5</v>
      </c>
      <c r="H764" s="40">
        <f t="shared" si="37"/>
        <v>5</v>
      </c>
      <c r="I764" s="40">
        <f t="shared" si="37"/>
        <v>10</v>
      </c>
      <c r="J764" s="40">
        <f t="shared" si="39"/>
        <v>0</v>
      </c>
      <c r="K764" s="40">
        <f t="shared" si="39"/>
        <v>1</v>
      </c>
      <c r="L764" s="40">
        <f t="shared" si="39"/>
        <v>1</v>
      </c>
      <c r="M764" s="40">
        <f t="shared" si="39"/>
        <v>0</v>
      </c>
      <c r="N764" s="40">
        <f t="shared" si="39"/>
        <v>0</v>
      </c>
      <c r="O764" s="40">
        <f t="shared" si="39"/>
        <v>0</v>
      </c>
      <c r="P764" s="40">
        <f t="shared" si="39"/>
        <v>0</v>
      </c>
      <c r="Q764" s="40">
        <f t="shared" si="39"/>
        <v>1</v>
      </c>
      <c r="R764" s="40">
        <f t="shared" si="39"/>
        <v>1</v>
      </c>
      <c r="S764" s="40">
        <f t="shared" si="39"/>
        <v>0</v>
      </c>
      <c r="T764" s="40">
        <f t="shared" si="39"/>
        <v>0</v>
      </c>
      <c r="U764" s="40">
        <f t="shared" si="39"/>
        <v>0</v>
      </c>
      <c r="V764" s="40">
        <f t="shared" si="39"/>
        <v>0</v>
      </c>
      <c r="W764" s="40">
        <f t="shared" si="39"/>
        <v>0</v>
      </c>
      <c r="X764" s="40">
        <f t="shared" si="39"/>
        <v>0</v>
      </c>
      <c r="Y764" s="40">
        <f t="shared" si="39"/>
        <v>0</v>
      </c>
      <c r="Z764" s="40">
        <f t="shared" ref="J764:AS771" si="40">SUMIFS(Z$4:Z$756,$B$4:$B$756,$B764)</f>
        <v>0</v>
      </c>
      <c r="AA764" s="40">
        <f t="shared" si="40"/>
        <v>0</v>
      </c>
      <c r="AB764" s="40">
        <f t="shared" si="40"/>
        <v>0</v>
      </c>
      <c r="AC764" s="40">
        <f t="shared" si="40"/>
        <v>0</v>
      </c>
      <c r="AD764" s="40">
        <f t="shared" si="40"/>
        <v>0</v>
      </c>
      <c r="AE764" s="40">
        <f t="shared" si="40"/>
        <v>1</v>
      </c>
      <c r="AF764" s="40">
        <f t="shared" si="40"/>
        <v>0</v>
      </c>
      <c r="AG764" s="40">
        <f t="shared" si="40"/>
        <v>1</v>
      </c>
      <c r="AH764" s="40">
        <f t="shared" si="40"/>
        <v>0</v>
      </c>
      <c r="AI764" s="40">
        <f t="shared" si="40"/>
        <v>1</v>
      </c>
      <c r="AJ764" s="40">
        <f t="shared" si="40"/>
        <v>1</v>
      </c>
      <c r="AK764" s="40">
        <f t="shared" si="40"/>
        <v>0</v>
      </c>
      <c r="AL764" s="40">
        <f t="shared" si="40"/>
        <v>1</v>
      </c>
      <c r="AM764" s="40">
        <f t="shared" si="40"/>
        <v>1</v>
      </c>
      <c r="AN764" s="40">
        <f t="shared" si="40"/>
        <v>0</v>
      </c>
      <c r="AO764" s="40">
        <f t="shared" si="40"/>
        <v>0</v>
      </c>
      <c r="AP764" s="40">
        <f t="shared" si="40"/>
        <v>0</v>
      </c>
      <c r="AQ764" s="40">
        <f t="shared" si="40"/>
        <v>0</v>
      </c>
      <c r="AR764" s="40">
        <f t="shared" si="40"/>
        <v>3</v>
      </c>
      <c r="AS764" s="40">
        <f t="shared" si="40"/>
        <v>3</v>
      </c>
    </row>
    <row r="765" spans="1:45" ht="12" customHeight="1" x14ac:dyDescent="0.25">
      <c r="A765" s="32" t="s">
        <v>813</v>
      </c>
      <c r="B765" s="32" t="s">
        <v>135</v>
      </c>
      <c r="C765" s="32"/>
      <c r="D765" s="39">
        <f t="shared" si="36"/>
        <v>18</v>
      </c>
      <c r="E765" s="39">
        <f t="shared" si="37"/>
        <v>21</v>
      </c>
      <c r="F765" s="39">
        <f t="shared" si="38"/>
        <v>39</v>
      </c>
      <c r="G765" s="39">
        <f t="shared" si="37"/>
        <v>12</v>
      </c>
      <c r="H765" s="39">
        <f t="shared" si="37"/>
        <v>12</v>
      </c>
      <c r="I765" s="39">
        <f t="shared" si="37"/>
        <v>24</v>
      </c>
      <c r="J765" s="39">
        <f t="shared" si="40"/>
        <v>1</v>
      </c>
      <c r="K765" s="39">
        <f t="shared" si="40"/>
        <v>1</v>
      </c>
      <c r="L765" s="39">
        <f t="shared" si="40"/>
        <v>2</v>
      </c>
      <c r="M765" s="39">
        <f t="shared" si="40"/>
        <v>0</v>
      </c>
      <c r="N765" s="39">
        <f t="shared" si="40"/>
        <v>2</v>
      </c>
      <c r="O765" s="39">
        <f t="shared" si="40"/>
        <v>2</v>
      </c>
      <c r="P765" s="39">
        <f t="shared" si="40"/>
        <v>1</v>
      </c>
      <c r="Q765" s="39">
        <f t="shared" si="40"/>
        <v>0</v>
      </c>
      <c r="R765" s="39">
        <f t="shared" si="40"/>
        <v>1</v>
      </c>
      <c r="S765" s="39">
        <f t="shared" si="40"/>
        <v>1</v>
      </c>
      <c r="T765" s="39">
        <f t="shared" si="40"/>
        <v>0</v>
      </c>
      <c r="U765" s="39">
        <f t="shared" si="40"/>
        <v>1</v>
      </c>
      <c r="V765" s="39">
        <f t="shared" si="40"/>
        <v>0</v>
      </c>
      <c r="W765" s="39">
        <f t="shared" si="40"/>
        <v>0</v>
      </c>
      <c r="X765" s="39">
        <f t="shared" si="40"/>
        <v>0</v>
      </c>
      <c r="Y765" s="39">
        <f t="shared" si="40"/>
        <v>0</v>
      </c>
      <c r="Z765" s="39">
        <f t="shared" si="40"/>
        <v>1</v>
      </c>
      <c r="AA765" s="39">
        <f t="shared" si="40"/>
        <v>1</v>
      </c>
      <c r="AB765" s="39">
        <f t="shared" si="40"/>
        <v>0</v>
      </c>
      <c r="AC765" s="39">
        <f t="shared" si="40"/>
        <v>1</v>
      </c>
      <c r="AD765" s="39">
        <f t="shared" si="40"/>
        <v>1</v>
      </c>
      <c r="AE765" s="39">
        <f t="shared" si="40"/>
        <v>3</v>
      </c>
      <c r="AF765" s="39">
        <f t="shared" si="40"/>
        <v>3</v>
      </c>
      <c r="AG765" s="39">
        <f t="shared" si="40"/>
        <v>6</v>
      </c>
      <c r="AH765" s="39">
        <f t="shared" si="40"/>
        <v>0</v>
      </c>
      <c r="AI765" s="39">
        <f t="shared" si="40"/>
        <v>0</v>
      </c>
      <c r="AJ765" s="39">
        <f t="shared" si="40"/>
        <v>0</v>
      </c>
      <c r="AK765" s="39">
        <f t="shared" si="40"/>
        <v>0</v>
      </c>
      <c r="AL765" s="39">
        <f t="shared" si="40"/>
        <v>0</v>
      </c>
      <c r="AM765" s="39">
        <f t="shared" si="40"/>
        <v>0</v>
      </c>
      <c r="AN765" s="39">
        <f t="shared" si="40"/>
        <v>0</v>
      </c>
      <c r="AO765" s="39">
        <f t="shared" si="40"/>
        <v>0</v>
      </c>
      <c r="AP765" s="39">
        <f t="shared" si="40"/>
        <v>0</v>
      </c>
      <c r="AQ765" s="39">
        <f t="shared" si="40"/>
        <v>0</v>
      </c>
      <c r="AR765" s="39">
        <f t="shared" si="40"/>
        <v>1</v>
      </c>
      <c r="AS765" s="39">
        <f t="shared" si="40"/>
        <v>1</v>
      </c>
    </row>
    <row r="766" spans="1:45" ht="12" customHeight="1" x14ac:dyDescent="0.25">
      <c r="A766" s="33" t="s">
        <v>813</v>
      </c>
      <c r="B766" s="33" t="s">
        <v>2</v>
      </c>
      <c r="C766" s="33"/>
      <c r="D766" s="40">
        <f t="shared" si="36"/>
        <v>16</v>
      </c>
      <c r="E766" s="40">
        <f t="shared" si="37"/>
        <v>12</v>
      </c>
      <c r="F766" s="40">
        <f t="shared" si="38"/>
        <v>28</v>
      </c>
      <c r="G766" s="40">
        <f t="shared" si="37"/>
        <v>8</v>
      </c>
      <c r="H766" s="40">
        <f t="shared" si="37"/>
        <v>6</v>
      </c>
      <c r="I766" s="40">
        <f t="shared" si="37"/>
        <v>14</v>
      </c>
      <c r="J766" s="40">
        <f t="shared" si="40"/>
        <v>1</v>
      </c>
      <c r="K766" s="40">
        <f t="shared" si="40"/>
        <v>0</v>
      </c>
      <c r="L766" s="40">
        <f t="shared" si="40"/>
        <v>1</v>
      </c>
      <c r="M766" s="40">
        <f t="shared" si="40"/>
        <v>1</v>
      </c>
      <c r="N766" s="40">
        <f t="shared" si="40"/>
        <v>0</v>
      </c>
      <c r="O766" s="40">
        <f t="shared" si="40"/>
        <v>1</v>
      </c>
      <c r="P766" s="40">
        <f t="shared" si="40"/>
        <v>0</v>
      </c>
      <c r="Q766" s="40">
        <f t="shared" si="40"/>
        <v>0</v>
      </c>
      <c r="R766" s="40">
        <f t="shared" si="40"/>
        <v>0</v>
      </c>
      <c r="S766" s="40">
        <f t="shared" si="40"/>
        <v>0</v>
      </c>
      <c r="T766" s="40">
        <f t="shared" si="40"/>
        <v>1</v>
      </c>
      <c r="U766" s="40">
        <f t="shared" si="40"/>
        <v>1</v>
      </c>
      <c r="V766" s="40">
        <f t="shared" si="40"/>
        <v>0</v>
      </c>
      <c r="W766" s="40">
        <f t="shared" si="40"/>
        <v>0</v>
      </c>
      <c r="X766" s="40">
        <f t="shared" si="40"/>
        <v>0</v>
      </c>
      <c r="Y766" s="40">
        <f t="shared" si="40"/>
        <v>1</v>
      </c>
      <c r="Z766" s="40">
        <f t="shared" si="40"/>
        <v>0</v>
      </c>
      <c r="AA766" s="40">
        <f t="shared" si="40"/>
        <v>1</v>
      </c>
      <c r="AB766" s="40">
        <f t="shared" si="40"/>
        <v>0</v>
      </c>
      <c r="AC766" s="40">
        <f t="shared" si="40"/>
        <v>0</v>
      </c>
      <c r="AD766" s="40">
        <f t="shared" si="40"/>
        <v>0</v>
      </c>
      <c r="AE766" s="40">
        <f t="shared" si="40"/>
        <v>2</v>
      </c>
      <c r="AF766" s="40">
        <f t="shared" si="40"/>
        <v>3</v>
      </c>
      <c r="AG766" s="40">
        <f t="shared" si="40"/>
        <v>5</v>
      </c>
      <c r="AH766" s="40">
        <f t="shared" si="40"/>
        <v>0</v>
      </c>
      <c r="AI766" s="40">
        <f t="shared" si="40"/>
        <v>0</v>
      </c>
      <c r="AJ766" s="40">
        <f t="shared" si="40"/>
        <v>0</v>
      </c>
      <c r="AK766" s="40">
        <f t="shared" si="40"/>
        <v>1</v>
      </c>
      <c r="AL766" s="40">
        <f t="shared" si="40"/>
        <v>0</v>
      </c>
      <c r="AM766" s="40">
        <f t="shared" si="40"/>
        <v>1</v>
      </c>
      <c r="AN766" s="40">
        <f t="shared" si="40"/>
        <v>0</v>
      </c>
      <c r="AO766" s="40">
        <f t="shared" si="40"/>
        <v>0</v>
      </c>
      <c r="AP766" s="40">
        <f t="shared" si="40"/>
        <v>0</v>
      </c>
      <c r="AQ766" s="40">
        <f t="shared" si="40"/>
        <v>2</v>
      </c>
      <c r="AR766" s="40">
        <f t="shared" si="40"/>
        <v>2</v>
      </c>
      <c r="AS766" s="40">
        <f t="shared" si="40"/>
        <v>4</v>
      </c>
    </row>
    <row r="767" spans="1:45" ht="12" customHeight="1" x14ac:dyDescent="0.25">
      <c r="A767" s="32" t="s">
        <v>813</v>
      </c>
      <c r="B767" s="32" t="s">
        <v>865</v>
      </c>
      <c r="C767" s="32"/>
      <c r="D767" s="39">
        <f t="shared" si="36"/>
        <v>13</v>
      </c>
      <c r="E767" s="39">
        <f t="shared" si="37"/>
        <v>15</v>
      </c>
      <c r="F767" s="39">
        <f t="shared" si="38"/>
        <v>28</v>
      </c>
      <c r="G767" s="39">
        <f t="shared" si="37"/>
        <v>6</v>
      </c>
      <c r="H767" s="39">
        <f t="shared" si="37"/>
        <v>6</v>
      </c>
      <c r="I767" s="39">
        <f t="shared" si="37"/>
        <v>12</v>
      </c>
      <c r="J767" s="39">
        <f t="shared" si="40"/>
        <v>2</v>
      </c>
      <c r="K767" s="39">
        <f t="shared" si="40"/>
        <v>1</v>
      </c>
      <c r="L767" s="39">
        <f t="shared" si="40"/>
        <v>3</v>
      </c>
      <c r="M767" s="39">
        <f t="shared" si="40"/>
        <v>1</v>
      </c>
      <c r="N767" s="39">
        <f t="shared" si="40"/>
        <v>0</v>
      </c>
      <c r="O767" s="39">
        <f t="shared" si="40"/>
        <v>1</v>
      </c>
      <c r="P767" s="39">
        <f t="shared" si="40"/>
        <v>0</v>
      </c>
      <c r="Q767" s="39">
        <f t="shared" si="40"/>
        <v>0</v>
      </c>
      <c r="R767" s="39">
        <f t="shared" si="40"/>
        <v>0</v>
      </c>
      <c r="S767" s="39">
        <f t="shared" si="40"/>
        <v>0</v>
      </c>
      <c r="T767" s="39">
        <f t="shared" si="40"/>
        <v>0</v>
      </c>
      <c r="U767" s="39">
        <f t="shared" si="40"/>
        <v>0</v>
      </c>
      <c r="V767" s="39">
        <f t="shared" si="40"/>
        <v>0</v>
      </c>
      <c r="W767" s="39">
        <f t="shared" si="40"/>
        <v>0</v>
      </c>
      <c r="X767" s="39">
        <f t="shared" si="40"/>
        <v>0</v>
      </c>
      <c r="Y767" s="39">
        <f t="shared" si="40"/>
        <v>0</v>
      </c>
      <c r="Z767" s="39">
        <f t="shared" si="40"/>
        <v>0</v>
      </c>
      <c r="AA767" s="39">
        <f t="shared" si="40"/>
        <v>0</v>
      </c>
      <c r="AB767" s="39">
        <f t="shared" si="40"/>
        <v>0</v>
      </c>
      <c r="AC767" s="39">
        <f t="shared" si="40"/>
        <v>0</v>
      </c>
      <c r="AD767" s="39">
        <f t="shared" si="40"/>
        <v>0</v>
      </c>
      <c r="AE767" s="39">
        <f t="shared" si="40"/>
        <v>1</v>
      </c>
      <c r="AF767" s="39">
        <f t="shared" si="40"/>
        <v>3</v>
      </c>
      <c r="AG767" s="39">
        <f t="shared" si="40"/>
        <v>4</v>
      </c>
      <c r="AH767" s="39">
        <f t="shared" si="40"/>
        <v>0</v>
      </c>
      <c r="AI767" s="39">
        <f t="shared" si="40"/>
        <v>1</v>
      </c>
      <c r="AJ767" s="39">
        <f t="shared" si="40"/>
        <v>1</v>
      </c>
      <c r="AK767" s="39">
        <f t="shared" si="40"/>
        <v>0</v>
      </c>
      <c r="AL767" s="39">
        <f t="shared" si="40"/>
        <v>0</v>
      </c>
      <c r="AM767" s="39">
        <f t="shared" si="40"/>
        <v>0</v>
      </c>
      <c r="AN767" s="39">
        <f t="shared" si="40"/>
        <v>0</v>
      </c>
      <c r="AO767" s="39">
        <f t="shared" si="40"/>
        <v>0</v>
      </c>
      <c r="AP767" s="39">
        <f t="shared" si="40"/>
        <v>0</v>
      </c>
      <c r="AQ767" s="39">
        <f t="shared" si="40"/>
        <v>3</v>
      </c>
      <c r="AR767" s="39">
        <f t="shared" si="40"/>
        <v>4</v>
      </c>
      <c r="AS767" s="39">
        <f t="shared" si="40"/>
        <v>7</v>
      </c>
    </row>
    <row r="768" spans="1:45" ht="12" customHeight="1" x14ac:dyDescent="0.25">
      <c r="A768" s="33" t="s">
        <v>813</v>
      </c>
      <c r="B768" s="33" t="s">
        <v>22</v>
      </c>
      <c r="C768" s="33"/>
      <c r="D768" s="40">
        <f t="shared" si="36"/>
        <v>6</v>
      </c>
      <c r="E768" s="40">
        <f t="shared" si="37"/>
        <v>15</v>
      </c>
      <c r="F768" s="40">
        <f t="shared" si="38"/>
        <v>21</v>
      </c>
      <c r="G768" s="40">
        <f t="shared" si="37"/>
        <v>3</v>
      </c>
      <c r="H768" s="40">
        <f t="shared" si="37"/>
        <v>11</v>
      </c>
      <c r="I768" s="40">
        <f t="shared" si="37"/>
        <v>14</v>
      </c>
      <c r="J768" s="40">
        <f t="shared" si="40"/>
        <v>0</v>
      </c>
      <c r="K768" s="40">
        <f t="shared" si="40"/>
        <v>0</v>
      </c>
      <c r="L768" s="40">
        <f t="shared" si="40"/>
        <v>0</v>
      </c>
      <c r="M768" s="40">
        <f t="shared" si="40"/>
        <v>0</v>
      </c>
      <c r="N768" s="40">
        <f t="shared" si="40"/>
        <v>0</v>
      </c>
      <c r="O768" s="40">
        <f t="shared" si="40"/>
        <v>0</v>
      </c>
      <c r="P768" s="40">
        <f t="shared" si="40"/>
        <v>0</v>
      </c>
      <c r="Q768" s="40">
        <f t="shared" si="40"/>
        <v>0</v>
      </c>
      <c r="R768" s="40">
        <f t="shared" si="40"/>
        <v>0</v>
      </c>
      <c r="S768" s="40">
        <f t="shared" si="40"/>
        <v>0</v>
      </c>
      <c r="T768" s="40">
        <f t="shared" si="40"/>
        <v>0</v>
      </c>
      <c r="U768" s="40">
        <f t="shared" si="40"/>
        <v>0</v>
      </c>
      <c r="V768" s="40">
        <f t="shared" si="40"/>
        <v>0</v>
      </c>
      <c r="W768" s="40">
        <f t="shared" si="40"/>
        <v>0</v>
      </c>
      <c r="X768" s="40">
        <f t="shared" si="40"/>
        <v>0</v>
      </c>
      <c r="Y768" s="40">
        <f t="shared" si="40"/>
        <v>0</v>
      </c>
      <c r="Z768" s="40">
        <f t="shared" si="40"/>
        <v>0</v>
      </c>
      <c r="AA768" s="40">
        <f t="shared" si="40"/>
        <v>0</v>
      </c>
      <c r="AB768" s="40">
        <f t="shared" si="40"/>
        <v>0</v>
      </c>
      <c r="AC768" s="40">
        <f t="shared" si="40"/>
        <v>0</v>
      </c>
      <c r="AD768" s="40">
        <f t="shared" si="40"/>
        <v>0</v>
      </c>
      <c r="AE768" s="40">
        <f t="shared" si="40"/>
        <v>1</v>
      </c>
      <c r="AF768" s="40">
        <f t="shared" si="40"/>
        <v>0</v>
      </c>
      <c r="AG768" s="40">
        <f t="shared" si="40"/>
        <v>1</v>
      </c>
      <c r="AH768" s="40">
        <f t="shared" si="40"/>
        <v>0</v>
      </c>
      <c r="AI768" s="40">
        <f t="shared" si="40"/>
        <v>3</v>
      </c>
      <c r="AJ768" s="40">
        <f t="shared" si="40"/>
        <v>3</v>
      </c>
      <c r="AK768" s="40">
        <f t="shared" si="40"/>
        <v>0</v>
      </c>
      <c r="AL768" s="40">
        <f t="shared" si="40"/>
        <v>1</v>
      </c>
      <c r="AM768" s="40">
        <f t="shared" si="40"/>
        <v>1</v>
      </c>
      <c r="AN768" s="40">
        <f t="shared" si="40"/>
        <v>0</v>
      </c>
      <c r="AO768" s="40">
        <f t="shared" si="40"/>
        <v>0</v>
      </c>
      <c r="AP768" s="40">
        <f t="shared" si="40"/>
        <v>0</v>
      </c>
      <c r="AQ768" s="40">
        <f t="shared" si="40"/>
        <v>2</v>
      </c>
      <c r="AR768" s="40">
        <f t="shared" si="40"/>
        <v>0</v>
      </c>
      <c r="AS768" s="40">
        <f t="shared" si="40"/>
        <v>2</v>
      </c>
    </row>
    <row r="769" spans="1:45" ht="12" customHeight="1" x14ac:dyDescent="0.25">
      <c r="A769" s="32" t="s">
        <v>813</v>
      </c>
      <c r="B769" s="32" t="s">
        <v>31</v>
      </c>
      <c r="C769" s="32"/>
      <c r="D769" s="39">
        <f t="shared" si="36"/>
        <v>32</v>
      </c>
      <c r="E769" s="39">
        <f t="shared" si="37"/>
        <v>30</v>
      </c>
      <c r="F769" s="39">
        <f t="shared" si="38"/>
        <v>62</v>
      </c>
      <c r="G769" s="39">
        <f t="shared" si="37"/>
        <v>27</v>
      </c>
      <c r="H769" s="39">
        <f t="shared" si="37"/>
        <v>17</v>
      </c>
      <c r="I769" s="39">
        <f t="shared" si="37"/>
        <v>44</v>
      </c>
      <c r="J769" s="39">
        <f t="shared" si="40"/>
        <v>1</v>
      </c>
      <c r="K769" s="39">
        <f t="shared" si="40"/>
        <v>1</v>
      </c>
      <c r="L769" s="39">
        <f t="shared" si="40"/>
        <v>2</v>
      </c>
      <c r="M769" s="39">
        <f t="shared" si="40"/>
        <v>0</v>
      </c>
      <c r="N769" s="39">
        <f t="shared" si="40"/>
        <v>1</v>
      </c>
      <c r="O769" s="39">
        <f t="shared" si="40"/>
        <v>1</v>
      </c>
      <c r="P769" s="39">
        <f t="shared" si="40"/>
        <v>0</v>
      </c>
      <c r="Q769" s="39">
        <f t="shared" si="40"/>
        <v>1</v>
      </c>
      <c r="R769" s="39">
        <f t="shared" si="40"/>
        <v>1</v>
      </c>
      <c r="S769" s="39">
        <f t="shared" si="40"/>
        <v>0</v>
      </c>
      <c r="T769" s="39">
        <f t="shared" si="40"/>
        <v>0</v>
      </c>
      <c r="U769" s="39">
        <f t="shared" si="40"/>
        <v>0</v>
      </c>
      <c r="V769" s="39">
        <f t="shared" si="40"/>
        <v>0</v>
      </c>
      <c r="W769" s="39">
        <f t="shared" si="40"/>
        <v>1</v>
      </c>
      <c r="X769" s="39">
        <f t="shared" si="40"/>
        <v>1</v>
      </c>
      <c r="Y769" s="39">
        <f t="shared" si="40"/>
        <v>2</v>
      </c>
      <c r="Z769" s="39">
        <f t="shared" si="40"/>
        <v>1</v>
      </c>
      <c r="AA769" s="39">
        <f t="shared" si="40"/>
        <v>3</v>
      </c>
      <c r="AB769" s="39">
        <f t="shared" si="40"/>
        <v>0</v>
      </c>
      <c r="AC769" s="39">
        <f t="shared" si="40"/>
        <v>0</v>
      </c>
      <c r="AD769" s="39">
        <f t="shared" si="40"/>
        <v>0</v>
      </c>
      <c r="AE769" s="39">
        <f t="shared" si="40"/>
        <v>2</v>
      </c>
      <c r="AF769" s="39">
        <f t="shared" si="40"/>
        <v>2</v>
      </c>
      <c r="AG769" s="39">
        <f t="shared" si="40"/>
        <v>4</v>
      </c>
      <c r="AH769" s="39">
        <f t="shared" si="40"/>
        <v>0</v>
      </c>
      <c r="AI769" s="39">
        <f t="shared" si="40"/>
        <v>0</v>
      </c>
      <c r="AJ769" s="39">
        <f t="shared" si="40"/>
        <v>0</v>
      </c>
      <c r="AK769" s="39">
        <f t="shared" si="40"/>
        <v>0</v>
      </c>
      <c r="AL769" s="39">
        <f t="shared" si="40"/>
        <v>2</v>
      </c>
      <c r="AM769" s="39">
        <f t="shared" si="40"/>
        <v>2</v>
      </c>
      <c r="AN769" s="39">
        <f t="shared" si="40"/>
        <v>0</v>
      </c>
      <c r="AO769" s="39">
        <f t="shared" si="40"/>
        <v>0</v>
      </c>
      <c r="AP769" s="39">
        <f t="shared" si="40"/>
        <v>0</v>
      </c>
      <c r="AQ769" s="39">
        <f t="shared" si="40"/>
        <v>0</v>
      </c>
      <c r="AR769" s="39">
        <f t="shared" si="40"/>
        <v>4</v>
      </c>
      <c r="AS769" s="39">
        <f t="shared" si="40"/>
        <v>4</v>
      </c>
    </row>
    <row r="770" spans="1:45" ht="12" customHeight="1" x14ac:dyDescent="0.25">
      <c r="A770" s="33" t="s">
        <v>813</v>
      </c>
      <c r="B770" s="33" t="s">
        <v>11</v>
      </c>
      <c r="C770" s="33"/>
      <c r="D770" s="40">
        <f t="shared" si="36"/>
        <v>51</v>
      </c>
      <c r="E770" s="40">
        <f t="shared" si="37"/>
        <v>74</v>
      </c>
      <c r="F770" s="40">
        <f t="shared" si="38"/>
        <v>125</v>
      </c>
      <c r="G770" s="40">
        <f t="shared" si="37"/>
        <v>17</v>
      </c>
      <c r="H770" s="40">
        <f t="shared" si="37"/>
        <v>38</v>
      </c>
      <c r="I770" s="40">
        <f t="shared" si="37"/>
        <v>55</v>
      </c>
      <c r="J770" s="40">
        <f t="shared" si="40"/>
        <v>2</v>
      </c>
      <c r="K770" s="40">
        <f t="shared" si="40"/>
        <v>1</v>
      </c>
      <c r="L770" s="40">
        <f t="shared" si="40"/>
        <v>3</v>
      </c>
      <c r="M770" s="40">
        <f t="shared" si="40"/>
        <v>0</v>
      </c>
      <c r="N770" s="40">
        <f t="shared" si="40"/>
        <v>5</v>
      </c>
      <c r="O770" s="40">
        <f t="shared" si="40"/>
        <v>5</v>
      </c>
      <c r="P770" s="40">
        <f t="shared" si="40"/>
        <v>0</v>
      </c>
      <c r="Q770" s="40">
        <f t="shared" si="40"/>
        <v>1</v>
      </c>
      <c r="R770" s="40">
        <f t="shared" si="40"/>
        <v>1</v>
      </c>
      <c r="S770" s="40">
        <f t="shared" si="40"/>
        <v>1</v>
      </c>
      <c r="T770" s="40">
        <f t="shared" si="40"/>
        <v>0</v>
      </c>
      <c r="U770" s="40">
        <f t="shared" si="40"/>
        <v>1</v>
      </c>
      <c r="V770" s="40">
        <f t="shared" si="40"/>
        <v>0</v>
      </c>
      <c r="W770" s="40">
        <f t="shared" si="40"/>
        <v>1</v>
      </c>
      <c r="X770" s="40">
        <f t="shared" si="40"/>
        <v>1</v>
      </c>
      <c r="Y770" s="40">
        <f t="shared" si="40"/>
        <v>0</v>
      </c>
      <c r="Z770" s="40">
        <f t="shared" si="40"/>
        <v>0</v>
      </c>
      <c r="AA770" s="40">
        <f t="shared" si="40"/>
        <v>0</v>
      </c>
      <c r="AB770" s="40">
        <f t="shared" si="40"/>
        <v>0</v>
      </c>
      <c r="AC770" s="40">
        <f t="shared" si="40"/>
        <v>1</v>
      </c>
      <c r="AD770" s="40">
        <f t="shared" si="40"/>
        <v>1</v>
      </c>
      <c r="AE770" s="40">
        <f t="shared" si="40"/>
        <v>1</v>
      </c>
      <c r="AF770" s="40">
        <f t="shared" si="40"/>
        <v>5</v>
      </c>
      <c r="AG770" s="40">
        <f t="shared" si="40"/>
        <v>6</v>
      </c>
      <c r="AH770" s="40">
        <f t="shared" si="40"/>
        <v>0</v>
      </c>
      <c r="AI770" s="40">
        <f t="shared" si="40"/>
        <v>0</v>
      </c>
      <c r="AJ770" s="40">
        <f t="shared" si="40"/>
        <v>0</v>
      </c>
      <c r="AK770" s="40">
        <f t="shared" si="40"/>
        <v>2</v>
      </c>
      <c r="AL770" s="40">
        <f t="shared" si="40"/>
        <v>3</v>
      </c>
      <c r="AM770" s="40">
        <f t="shared" si="40"/>
        <v>5</v>
      </c>
      <c r="AN770" s="40">
        <f t="shared" si="40"/>
        <v>0</v>
      </c>
      <c r="AO770" s="40">
        <f t="shared" si="40"/>
        <v>0</v>
      </c>
      <c r="AP770" s="40">
        <f t="shared" si="40"/>
        <v>0</v>
      </c>
      <c r="AQ770" s="40">
        <f t="shared" si="40"/>
        <v>28</v>
      </c>
      <c r="AR770" s="40">
        <f t="shared" si="40"/>
        <v>19</v>
      </c>
      <c r="AS770" s="40">
        <f t="shared" si="40"/>
        <v>47</v>
      </c>
    </row>
    <row r="771" spans="1:45" ht="12" customHeight="1" x14ac:dyDescent="0.25">
      <c r="A771" s="32" t="s">
        <v>761</v>
      </c>
      <c r="B771" s="32" t="s">
        <v>146</v>
      </c>
      <c r="C771" s="32"/>
      <c r="D771" s="39">
        <f t="shared" si="36"/>
        <v>76</v>
      </c>
      <c r="E771" s="39">
        <f t="shared" si="37"/>
        <v>106</v>
      </c>
      <c r="F771" s="39">
        <f t="shared" si="38"/>
        <v>182</v>
      </c>
      <c r="G771" s="39">
        <f t="shared" si="37"/>
        <v>55</v>
      </c>
      <c r="H771" s="39">
        <f t="shared" si="37"/>
        <v>74</v>
      </c>
      <c r="I771" s="39">
        <f t="shared" si="37"/>
        <v>129</v>
      </c>
      <c r="J771" s="39">
        <f t="shared" si="40"/>
        <v>12</v>
      </c>
      <c r="K771" s="39">
        <f t="shared" si="40"/>
        <v>14</v>
      </c>
      <c r="L771" s="39">
        <f t="shared" si="40"/>
        <v>26</v>
      </c>
      <c r="M771" s="39">
        <f t="shared" si="40"/>
        <v>2</v>
      </c>
      <c r="N771" s="39">
        <f t="shared" si="40"/>
        <v>3</v>
      </c>
      <c r="O771" s="39">
        <f t="shared" si="40"/>
        <v>5</v>
      </c>
      <c r="P771" s="39">
        <f t="shared" si="40"/>
        <v>0</v>
      </c>
      <c r="Q771" s="39">
        <f t="shared" si="40"/>
        <v>1</v>
      </c>
      <c r="R771" s="39">
        <f t="shared" si="40"/>
        <v>1</v>
      </c>
      <c r="S771" s="39">
        <f t="shared" si="40"/>
        <v>1</v>
      </c>
      <c r="T771" s="39">
        <f t="shared" si="40"/>
        <v>0</v>
      </c>
      <c r="U771" s="39">
        <f t="shared" si="40"/>
        <v>1</v>
      </c>
      <c r="V771" s="39">
        <f t="shared" si="40"/>
        <v>0</v>
      </c>
      <c r="W771" s="39">
        <f t="shared" si="40"/>
        <v>0</v>
      </c>
      <c r="X771" s="39">
        <f t="shared" si="40"/>
        <v>0</v>
      </c>
      <c r="Y771" s="39">
        <f t="shared" si="40"/>
        <v>1</v>
      </c>
      <c r="Z771" s="39">
        <f t="shared" si="40"/>
        <v>2</v>
      </c>
      <c r="AA771" s="39">
        <f t="shared" si="40"/>
        <v>3</v>
      </c>
      <c r="AB771" s="39">
        <f t="shared" si="40"/>
        <v>1</v>
      </c>
      <c r="AC771" s="39">
        <f t="shared" ref="J771:AS778" si="41">SUMIFS(AC$4:AC$756,$B$4:$B$756,$B771)</f>
        <v>0</v>
      </c>
      <c r="AD771" s="39">
        <f t="shared" si="41"/>
        <v>1</v>
      </c>
      <c r="AE771" s="39">
        <f t="shared" si="41"/>
        <v>1</v>
      </c>
      <c r="AF771" s="39">
        <f t="shared" si="41"/>
        <v>1</v>
      </c>
      <c r="AG771" s="39">
        <f t="shared" si="41"/>
        <v>2</v>
      </c>
      <c r="AH771" s="39">
        <f t="shared" si="41"/>
        <v>0</v>
      </c>
      <c r="AI771" s="39">
        <f t="shared" si="41"/>
        <v>0</v>
      </c>
      <c r="AJ771" s="39">
        <f t="shared" si="41"/>
        <v>0</v>
      </c>
      <c r="AK771" s="39">
        <f t="shared" si="41"/>
        <v>1</v>
      </c>
      <c r="AL771" s="39">
        <f t="shared" si="41"/>
        <v>6</v>
      </c>
      <c r="AM771" s="39">
        <f t="shared" si="41"/>
        <v>7</v>
      </c>
      <c r="AN771" s="39">
        <f t="shared" si="41"/>
        <v>0</v>
      </c>
      <c r="AO771" s="39">
        <f t="shared" si="41"/>
        <v>0</v>
      </c>
      <c r="AP771" s="39">
        <f t="shared" si="41"/>
        <v>0</v>
      </c>
      <c r="AQ771" s="39">
        <f t="shared" si="41"/>
        <v>2</v>
      </c>
      <c r="AR771" s="39">
        <f t="shared" si="41"/>
        <v>5</v>
      </c>
      <c r="AS771" s="39">
        <f t="shared" si="41"/>
        <v>7</v>
      </c>
    </row>
    <row r="772" spans="1:45" ht="12" customHeight="1" x14ac:dyDescent="0.25">
      <c r="A772" s="33" t="s">
        <v>761</v>
      </c>
      <c r="B772" s="33" t="s">
        <v>165</v>
      </c>
      <c r="C772" s="33"/>
      <c r="D772" s="40">
        <f t="shared" si="36"/>
        <v>45</v>
      </c>
      <c r="E772" s="40">
        <f t="shared" si="37"/>
        <v>87</v>
      </c>
      <c r="F772" s="40">
        <f t="shared" si="38"/>
        <v>132</v>
      </c>
      <c r="G772" s="40">
        <f t="shared" si="37"/>
        <v>40</v>
      </c>
      <c r="H772" s="40">
        <f t="shared" si="37"/>
        <v>75</v>
      </c>
      <c r="I772" s="40">
        <f t="shared" si="37"/>
        <v>115</v>
      </c>
      <c r="J772" s="40">
        <f t="shared" si="41"/>
        <v>1</v>
      </c>
      <c r="K772" s="40">
        <f t="shared" si="41"/>
        <v>0</v>
      </c>
      <c r="L772" s="40">
        <f t="shared" si="41"/>
        <v>1</v>
      </c>
      <c r="M772" s="40">
        <f t="shared" si="41"/>
        <v>0</v>
      </c>
      <c r="N772" s="40">
        <f t="shared" si="41"/>
        <v>1</v>
      </c>
      <c r="O772" s="40">
        <f t="shared" si="41"/>
        <v>1</v>
      </c>
      <c r="P772" s="40">
        <f t="shared" si="41"/>
        <v>0</v>
      </c>
      <c r="Q772" s="40">
        <f t="shared" si="41"/>
        <v>0</v>
      </c>
      <c r="R772" s="40">
        <f t="shared" si="41"/>
        <v>0</v>
      </c>
      <c r="S772" s="40">
        <f t="shared" si="41"/>
        <v>1</v>
      </c>
      <c r="T772" s="40">
        <f t="shared" si="41"/>
        <v>2</v>
      </c>
      <c r="U772" s="40">
        <f t="shared" si="41"/>
        <v>3</v>
      </c>
      <c r="V772" s="40">
        <f t="shared" si="41"/>
        <v>0</v>
      </c>
      <c r="W772" s="40">
        <f t="shared" si="41"/>
        <v>0</v>
      </c>
      <c r="X772" s="40">
        <f t="shared" si="41"/>
        <v>0</v>
      </c>
      <c r="Y772" s="40">
        <f t="shared" si="41"/>
        <v>0</v>
      </c>
      <c r="Z772" s="40">
        <f t="shared" si="41"/>
        <v>1</v>
      </c>
      <c r="AA772" s="40">
        <f t="shared" si="41"/>
        <v>1</v>
      </c>
      <c r="AB772" s="40">
        <f t="shared" si="41"/>
        <v>0</v>
      </c>
      <c r="AC772" s="40">
        <f t="shared" si="41"/>
        <v>0</v>
      </c>
      <c r="AD772" s="40">
        <f t="shared" si="41"/>
        <v>0</v>
      </c>
      <c r="AE772" s="40">
        <f t="shared" si="41"/>
        <v>1</v>
      </c>
      <c r="AF772" s="40">
        <f t="shared" si="41"/>
        <v>1</v>
      </c>
      <c r="AG772" s="40">
        <f t="shared" si="41"/>
        <v>2</v>
      </c>
      <c r="AH772" s="40">
        <f t="shared" si="41"/>
        <v>0</v>
      </c>
      <c r="AI772" s="40">
        <f t="shared" si="41"/>
        <v>0</v>
      </c>
      <c r="AJ772" s="40">
        <f t="shared" si="41"/>
        <v>0</v>
      </c>
      <c r="AK772" s="40">
        <f t="shared" si="41"/>
        <v>2</v>
      </c>
      <c r="AL772" s="40">
        <f t="shared" si="41"/>
        <v>5</v>
      </c>
      <c r="AM772" s="40">
        <f t="shared" si="41"/>
        <v>7</v>
      </c>
      <c r="AN772" s="40">
        <f t="shared" si="41"/>
        <v>0</v>
      </c>
      <c r="AO772" s="40">
        <f t="shared" si="41"/>
        <v>0</v>
      </c>
      <c r="AP772" s="40">
        <f t="shared" si="41"/>
        <v>0</v>
      </c>
      <c r="AQ772" s="40">
        <f t="shared" si="41"/>
        <v>0</v>
      </c>
      <c r="AR772" s="40">
        <f t="shared" si="41"/>
        <v>2</v>
      </c>
      <c r="AS772" s="40">
        <f t="shared" si="41"/>
        <v>2</v>
      </c>
    </row>
    <row r="773" spans="1:45" ht="12" customHeight="1" x14ac:dyDescent="0.25">
      <c r="A773" s="32" t="s">
        <v>761</v>
      </c>
      <c r="B773" s="32" t="s">
        <v>870</v>
      </c>
      <c r="C773" s="32"/>
      <c r="D773" s="39">
        <f t="shared" si="36"/>
        <v>27</v>
      </c>
      <c r="E773" s="39">
        <f t="shared" si="37"/>
        <v>59</v>
      </c>
      <c r="F773" s="39">
        <f t="shared" si="38"/>
        <v>86</v>
      </c>
      <c r="G773" s="39">
        <f t="shared" si="37"/>
        <v>16</v>
      </c>
      <c r="H773" s="39">
        <f t="shared" si="37"/>
        <v>35</v>
      </c>
      <c r="I773" s="39">
        <f t="shared" si="37"/>
        <v>51</v>
      </c>
      <c r="J773" s="39">
        <f t="shared" si="41"/>
        <v>1</v>
      </c>
      <c r="K773" s="39">
        <f t="shared" si="41"/>
        <v>3</v>
      </c>
      <c r="L773" s="39">
        <f t="shared" si="41"/>
        <v>4</v>
      </c>
      <c r="M773" s="39">
        <f t="shared" si="41"/>
        <v>2</v>
      </c>
      <c r="N773" s="39">
        <f t="shared" si="41"/>
        <v>1</v>
      </c>
      <c r="O773" s="39">
        <f t="shared" si="41"/>
        <v>3</v>
      </c>
      <c r="P773" s="39">
        <f t="shared" si="41"/>
        <v>0</v>
      </c>
      <c r="Q773" s="39">
        <f t="shared" si="41"/>
        <v>0</v>
      </c>
      <c r="R773" s="39">
        <f t="shared" si="41"/>
        <v>0</v>
      </c>
      <c r="S773" s="39">
        <f t="shared" si="41"/>
        <v>0</v>
      </c>
      <c r="T773" s="39">
        <f t="shared" si="41"/>
        <v>1</v>
      </c>
      <c r="U773" s="39">
        <f t="shared" si="41"/>
        <v>1</v>
      </c>
      <c r="V773" s="39">
        <f t="shared" si="41"/>
        <v>0</v>
      </c>
      <c r="W773" s="39">
        <f t="shared" si="41"/>
        <v>0</v>
      </c>
      <c r="X773" s="39">
        <f t="shared" si="41"/>
        <v>0</v>
      </c>
      <c r="Y773" s="39">
        <f t="shared" si="41"/>
        <v>0</v>
      </c>
      <c r="Z773" s="39">
        <f t="shared" si="41"/>
        <v>4</v>
      </c>
      <c r="AA773" s="39">
        <f t="shared" si="41"/>
        <v>4</v>
      </c>
      <c r="AB773" s="39">
        <f t="shared" si="41"/>
        <v>0</v>
      </c>
      <c r="AC773" s="39">
        <f t="shared" si="41"/>
        <v>0</v>
      </c>
      <c r="AD773" s="39">
        <f t="shared" si="41"/>
        <v>0</v>
      </c>
      <c r="AE773" s="39">
        <f t="shared" si="41"/>
        <v>0</v>
      </c>
      <c r="AF773" s="39">
        <f t="shared" si="41"/>
        <v>5</v>
      </c>
      <c r="AG773" s="39">
        <f t="shared" si="41"/>
        <v>5</v>
      </c>
      <c r="AH773" s="39">
        <f t="shared" si="41"/>
        <v>0</v>
      </c>
      <c r="AI773" s="39">
        <f t="shared" si="41"/>
        <v>0</v>
      </c>
      <c r="AJ773" s="39">
        <f t="shared" si="41"/>
        <v>0</v>
      </c>
      <c r="AK773" s="39">
        <f t="shared" si="41"/>
        <v>7</v>
      </c>
      <c r="AL773" s="39">
        <f t="shared" si="41"/>
        <v>9</v>
      </c>
      <c r="AM773" s="39">
        <f t="shared" si="41"/>
        <v>16</v>
      </c>
      <c r="AN773" s="39">
        <f t="shared" si="41"/>
        <v>0</v>
      </c>
      <c r="AO773" s="39">
        <f t="shared" si="41"/>
        <v>0</v>
      </c>
      <c r="AP773" s="39">
        <f t="shared" si="41"/>
        <v>0</v>
      </c>
      <c r="AQ773" s="39">
        <f t="shared" si="41"/>
        <v>1</v>
      </c>
      <c r="AR773" s="39">
        <f t="shared" si="41"/>
        <v>1</v>
      </c>
      <c r="AS773" s="39">
        <f t="shared" si="41"/>
        <v>2</v>
      </c>
    </row>
    <row r="774" spans="1:45" ht="12" customHeight="1" x14ac:dyDescent="0.25">
      <c r="A774" s="33" t="s">
        <v>761</v>
      </c>
      <c r="B774" s="33" t="s">
        <v>197</v>
      </c>
      <c r="C774" s="33"/>
      <c r="D774" s="40">
        <f t="shared" si="36"/>
        <v>41</v>
      </c>
      <c r="E774" s="40">
        <f t="shared" si="37"/>
        <v>74</v>
      </c>
      <c r="F774" s="40">
        <f t="shared" si="38"/>
        <v>115</v>
      </c>
      <c r="G774" s="40">
        <f t="shared" si="37"/>
        <v>35</v>
      </c>
      <c r="H774" s="40">
        <f t="shared" si="37"/>
        <v>66</v>
      </c>
      <c r="I774" s="40">
        <f t="shared" si="37"/>
        <v>101</v>
      </c>
      <c r="J774" s="40">
        <f t="shared" si="41"/>
        <v>0</v>
      </c>
      <c r="K774" s="40">
        <f t="shared" si="41"/>
        <v>1</v>
      </c>
      <c r="L774" s="40">
        <f t="shared" si="41"/>
        <v>1</v>
      </c>
      <c r="M774" s="40">
        <f t="shared" si="41"/>
        <v>1</v>
      </c>
      <c r="N774" s="40">
        <f t="shared" si="41"/>
        <v>0</v>
      </c>
      <c r="O774" s="40">
        <f t="shared" si="41"/>
        <v>1</v>
      </c>
      <c r="P774" s="40">
        <f t="shared" si="41"/>
        <v>0</v>
      </c>
      <c r="Q774" s="40">
        <f t="shared" si="41"/>
        <v>1</v>
      </c>
      <c r="R774" s="40">
        <f t="shared" si="41"/>
        <v>1</v>
      </c>
      <c r="S774" s="40">
        <f t="shared" si="41"/>
        <v>1</v>
      </c>
      <c r="T774" s="40">
        <f t="shared" si="41"/>
        <v>0</v>
      </c>
      <c r="U774" s="40">
        <f t="shared" si="41"/>
        <v>1</v>
      </c>
      <c r="V774" s="40">
        <f t="shared" si="41"/>
        <v>0</v>
      </c>
      <c r="W774" s="40">
        <f t="shared" si="41"/>
        <v>0</v>
      </c>
      <c r="X774" s="40">
        <f t="shared" si="41"/>
        <v>0</v>
      </c>
      <c r="Y774" s="40">
        <f t="shared" si="41"/>
        <v>0</v>
      </c>
      <c r="Z774" s="40">
        <f t="shared" si="41"/>
        <v>0</v>
      </c>
      <c r="AA774" s="40">
        <f t="shared" si="41"/>
        <v>0</v>
      </c>
      <c r="AB774" s="40">
        <f t="shared" si="41"/>
        <v>0</v>
      </c>
      <c r="AC774" s="40">
        <f t="shared" si="41"/>
        <v>0</v>
      </c>
      <c r="AD774" s="40">
        <f t="shared" si="41"/>
        <v>0</v>
      </c>
      <c r="AE774" s="40">
        <f t="shared" si="41"/>
        <v>0</v>
      </c>
      <c r="AF774" s="40">
        <f t="shared" si="41"/>
        <v>2</v>
      </c>
      <c r="AG774" s="40">
        <f t="shared" si="41"/>
        <v>2</v>
      </c>
      <c r="AH774" s="40">
        <f t="shared" si="41"/>
        <v>0</v>
      </c>
      <c r="AI774" s="40">
        <f t="shared" si="41"/>
        <v>0</v>
      </c>
      <c r="AJ774" s="40">
        <f t="shared" si="41"/>
        <v>0</v>
      </c>
      <c r="AK774" s="40">
        <f t="shared" si="41"/>
        <v>4</v>
      </c>
      <c r="AL774" s="40">
        <f t="shared" si="41"/>
        <v>3</v>
      </c>
      <c r="AM774" s="40">
        <f t="shared" si="41"/>
        <v>7</v>
      </c>
      <c r="AN774" s="40">
        <f t="shared" si="41"/>
        <v>0</v>
      </c>
      <c r="AO774" s="40">
        <f t="shared" si="41"/>
        <v>0</v>
      </c>
      <c r="AP774" s="40">
        <f t="shared" si="41"/>
        <v>0</v>
      </c>
      <c r="AQ774" s="40">
        <f t="shared" si="41"/>
        <v>0</v>
      </c>
      <c r="AR774" s="40">
        <f t="shared" si="41"/>
        <v>1</v>
      </c>
      <c r="AS774" s="40">
        <f t="shared" si="41"/>
        <v>1</v>
      </c>
    </row>
    <row r="775" spans="1:45" ht="12" customHeight="1" x14ac:dyDescent="0.25">
      <c r="A775" s="32" t="s">
        <v>761</v>
      </c>
      <c r="B775" s="32" t="s">
        <v>213</v>
      </c>
      <c r="C775" s="32"/>
      <c r="D775" s="39">
        <f t="shared" si="36"/>
        <v>125</v>
      </c>
      <c r="E775" s="39">
        <f t="shared" si="37"/>
        <v>172</v>
      </c>
      <c r="F775" s="39">
        <f t="shared" si="38"/>
        <v>297</v>
      </c>
      <c r="G775" s="39">
        <f t="shared" si="37"/>
        <v>110</v>
      </c>
      <c r="H775" s="39">
        <f t="shared" si="37"/>
        <v>142</v>
      </c>
      <c r="I775" s="39">
        <f t="shared" si="37"/>
        <v>252</v>
      </c>
      <c r="J775" s="39">
        <f t="shared" si="41"/>
        <v>3</v>
      </c>
      <c r="K775" s="39">
        <f t="shared" si="41"/>
        <v>2</v>
      </c>
      <c r="L775" s="39">
        <f t="shared" si="41"/>
        <v>5</v>
      </c>
      <c r="M775" s="39">
        <f t="shared" si="41"/>
        <v>4</v>
      </c>
      <c r="N775" s="39">
        <f t="shared" si="41"/>
        <v>8</v>
      </c>
      <c r="O775" s="39">
        <f t="shared" si="41"/>
        <v>12</v>
      </c>
      <c r="P775" s="39">
        <f t="shared" si="41"/>
        <v>0</v>
      </c>
      <c r="Q775" s="39">
        <f t="shared" si="41"/>
        <v>2</v>
      </c>
      <c r="R775" s="39">
        <f t="shared" si="41"/>
        <v>2</v>
      </c>
      <c r="S775" s="39">
        <f t="shared" si="41"/>
        <v>1</v>
      </c>
      <c r="T775" s="39">
        <f t="shared" si="41"/>
        <v>0</v>
      </c>
      <c r="U775" s="39">
        <f t="shared" si="41"/>
        <v>1</v>
      </c>
      <c r="V775" s="39">
        <f t="shared" si="41"/>
        <v>0</v>
      </c>
      <c r="W775" s="39">
        <f t="shared" si="41"/>
        <v>1</v>
      </c>
      <c r="X775" s="39">
        <f t="shared" si="41"/>
        <v>1</v>
      </c>
      <c r="Y775" s="39">
        <f t="shared" si="41"/>
        <v>0</v>
      </c>
      <c r="Z775" s="39">
        <f t="shared" si="41"/>
        <v>3</v>
      </c>
      <c r="AA775" s="39">
        <f t="shared" si="41"/>
        <v>3</v>
      </c>
      <c r="AB775" s="39">
        <f t="shared" si="41"/>
        <v>0</v>
      </c>
      <c r="AC775" s="39">
        <f t="shared" si="41"/>
        <v>0</v>
      </c>
      <c r="AD775" s="39">
        <f t="shared" si="41"/>
        <v>0</v>
      </c>
      <c r="AE775" s="39">
        <f t="shared" si="41"/>
        <v>2</v>
      </c>
      <c r="AF775" s="39">
        <f t="shared" si="41"/>
        <v>0</v>
      </c>
      <c r="AG775" s="39">
        <f t="shared" si="41"/>
        <v>2</v>
      </c>
      <c r="AH775" s="39">
        <f t="shared" si="41"/>
        <v>2</v>
      </c>
      <c r="AI775" s="39">
        <f t="shared" si="41"/>
        <v>1</v>
      </c>
      <c r="AJ775" s="39">
        <f t="shared" si="41"/>
        <v>3</v>
      </c>
      <c r="AK775" s="39">
        <f t="shared" si="41"/>
        <v>1</v>
      </c>
      <c r="AL775" s="39">
        <f t="shared" si="41"/>
        <v>8</v>
      </c>
      <c r="AM775" s="39">
        <f t="shared" si="41"/>
        <v>9</v>
      </c>
      <c r="AN775" s="39">
        <f t="shared" si="41"/>
        <v>1</v>
      </c>
      <c r="AO775" s="39">
        <f t="shared" si="41"/>
        <v>0</v>
      </c>
      <c r="AP775" s="39">
        <f t="shared" si="41"/>
        <v>1</v>
      </c>
      <c r="AQ775" s="39">
        <f t="shared" si="41"/>
        <v>1</v>
      </c>
      <c r="AR775" s="39">
        <f t="shared" si="41"/>
        <v>5</v>
      </c>
      <c r="AS775" s="39">
        <f t="shared" si="41"/>
        <v>6</v>
      </c>
    </row>
    <row r="776" spans="1:45" ht="12" customHeight="1" x14ac:dyDescent="0.25">
      <c r="A776" s="33" t="s">
        <v>761</v>
      </c>
      <c r="B776" s="33" t="s">
        <v>233</v>
      </c>
      <c r="C776" s="33"/>
      <c r="D776" s="40">
        <f t="shared" si="36"/>
        <v>47</v>
      </c>
      <c r="E776" s="40">
        <f t="shared" si="37"/>
        <v>77</v>
      </c>
      <c r="F776" s="40">
        <f t="shared" si="38"/>
        <v>124</v>
      </c>
      <c r="G776" s="40">
        <f t="shared" si="37"/>
        <v>31</v>
      </c>
      <c r="H776" s="40">
        <f t="shared" si="37"/>
        <v>67</v>
      </c>
      <c r="I776" s="40">
        <f t="shared" si="37"/>
        <v>98</v>
      </c>
      <c r="J776" s="40">
        <f t="shared" si="41"/>
        <v>1</v>
      </c>
      <c r="K776" s="40">
        <f t="shared" si="41"/>
        <v>0</v>
      </c>
      <c r="L776" s="40">
        <f t="shared" si="41"/>
        <v>1</v>
      </c>
      <c r="M776" s="40">
        <f t="shared" si="41"/>
        <v>4</v>
      </c>
      <c r="N776" s="40">
        <f t="shared" si="41"/>
        <v>3</v>
      </c>
      <c r="O776" s="40">
        <f t="shared" si="41"/>
        <v>7</v>
      </c>
      <c r="P776" s="40">
        <f t="shared" si="41"/>
        <v>4</v>
      </c>
      <c r="Q776" s="40">
        <f t="shared" si="41"/>
        <v>1</v>
      </c>
      <c r="R776" s="40">
        <f t="shared" si="41"/>
        <v>5</v>
      </c>
      <c r="S776" s="40">
        <f t="shared" si="41"/>
        <v>2</v>
      </c>
      <c r="T776" s="40">
        <f t="shared" si="41"/>
        <v>1</v>
      </c>
      <c r="U776" s="40">
        <f t="shared" si="41"/>
        <v>3</v>
      </c>
      <c r="V776" s="40">
        <f t="shared" si="41"/>
        <v>1</v>
      </c>
      <c r="W776" s="40">
        <f t="shared" si="41"/>
        <v>0</v>
      </c>
      <c r="X776" s="40">
        <f t="shared" si="41"/>
        <v>1</v>
      </c>
      <c r="Y776" s="40">
        <f t="shared" si="41"/>
        <v>1</v>
      </c>
      <c r="Z776" s="40">
        <f t="shared" si="41"/>
        <v>0</v>
      </c>
      <c r="AA776" s="40">
        <f t="shared" si="41"/>
        <v>1</v>
      </c>
      <c r="AB776" s="40">
        <f t="shared" si="41"/>
        <v>0</v>
      </c>
      <c r="AC776" s="40">
        <f t="shared" si="41"/>
        <v>0</v>
      </c>
      <c r="AD776" s="40">
        <f t="shared" si="41"/>
        <v>0</v>
      </c>
      <c r="AE776" s="40">
        <f t="shared" si="41"/>
        <v>0</v>
      </c>
      <c r="AF776" s="40">
        <f t="shared" si="41"/>
        <v>2</v>
      </c>
      <c r="AG776" s="40">
        <f t="shared" si="41"/>
        <v>2</v>
      </c>
      <c r="AH776" s="40">
        <f t="shared" si="41"/>
        <v>1</v>
      </c>
      <c r="AI776" s="40">
        <f t="shared" si="41"/>
        <v>1</v>
      </c>
      <c r="AJ776" s="40">
        <f t="shared" si="41"/>
        <v>2</v>
      </c>
      <c r="AK776" s="40">
        <f t="shared" si="41"/>
        <v>0</v>
      </c>
      <c r="AL776" s="40">
        <f t="shared" si="41"/>
        <v>2</v>
      </c>
      <c r="AM776" s="40">
        <f t="shared" si="41"/>
        <v>2</v>
      </c>
      <c r="AN776" s="40">
        <f t="shared" si="41"/>
        <v>0</v>
      </c>
      <c r="AO776" s="40">
        <f t="shared" si="41"/>
        <v>0</v>
      </c>
      <c r="AP776" s="40">
        <f t="shared" si="41"/>
        <v>0</v>
      </c>
      <c r="AQ776" s="40">
        <f t="shared" si="41"/>
        <v>2</v>
      </c>
      <c r="AR776" s="40">
        <f t="shared" si="41"/>
        <v>0</v>
      </c>
      <c r="AS776" s="40">
        <f t="shared" si="41"/>
        <v>2</v>
      </c>
    </row>
    <row r="777" spans="1:45" ht="12" customHeight="1" x14ac:dyDescent="0.25">
      <c r="A777" s="32" t="s">
        <v>761</v>
      </c>
      <c r="B777" s="32" t="s">
        <v>250</v>
      </c>
      <c r="C777" s="32"/>
      <c r="D777" s="39">
        <f t="shared" si="36"/>
        <v>88</v>
      </c>
      <c r="E777" s="39">
        <f t="shared" si="37"/>
        <v>86</v>
      </c>
      <c r="F777" s="39">
        <f t="shared" si="38"/>
        <v>174</v>
      </c>
      <c r="G777" s="39">
        <f t="shared" si="37"/>
        <v>78</v>
      </c>
      <c r="H777" s="39">
        <f t="shared" si="37"/>
        <v>70</v>
      </c>
      <c r="I777" s="39">
        <f t="shared" si="37"/>
        <v>148</v>
      </c>
      <c r="J777" s="39">
        <f t="shared" si="41"/>
        <v>1</v>
      </c>
      <c r="K777" s="39">
        <f t="shared" si="41"/>
        <v>3</v>
      </c>
      <c r="L777" s="39">
        <f t="shared" si="41"/>
        <v>4</v>
      </c>
      <c r="M777" s="39">
        <f t="shared" si="41"/>
        <v>2</v>
      </c>
      <c r="N777" s="39">
        <f t="shared" si="41"/>
        <v>2</v>
      </c>
      <c r="O777" s="39">
        <f t="shared" si="41"/>
        <v>4</v>
      </c>
      <c r="P777" s="39">
        <f t="shared" si="41"/>
        <v>0</v>
      </c>
      <c r="Q777" s="39">
        <f t="shared" si="41"/>
        <v>0</v>
      </c>
      <c r="R777" s="39">
        <f t="shared" si="41"/>
        <v>0</v>
      </c>
      <c r="S777" s="39">
        <f t="shared" si="41"/>
        <v>2</v>
      </c>
      <c r="T777" s="39">
        <f t="shared" si="41"/>
        <v>0</v>
      </c>
      <c r="U777" s="39">
        <f t="shared" si="41"/>
        <v>2</v>
      </c>
      <c r="V777" s="39">
        <f t="shared" si="41"/>
        <v>0</v>
      </c>
      <c r="W777" s="39">
        <f t="shared" si="41"/>
        <v>0</v>
      </c>
      <c r="X777" s="39">
        <f t="shared" si="41"/>
        <v>0</v>
      </c>
      <c r="Y777" s="39">
        <f t="shared" si="41"/>
        <v>0</v>
      </c>
      <c r="Z777" s="39">
        <f t="shared" si="41"/>
        <v>1</v>
      </c>
      <c r="AA777" s="39">
        <f t="shared" si="41"/>
        <v>1</v>
      </c>
      <c r="AB777" s="39">
        <f t="shared" si="41"/>
        <v>0</v>
      </c>
      <c r="AC777" s="39">
        <f t="shared" si="41"/>
        <v>0</v>
      </c>
      <c r="AD777" s="39">
        <f t="shared" si="41"/>
        <v>0</v>
      </c>
      <c r="AE777" s="39">
        <f t="shared" si="41"/>
        <v>2</v>
      </c>
      <c r="AF777" s="39">
        <f t="shared" si="41"/>
        <v>4</v>
      </c>
      <c r="AG777" s="39">
        <f t="shared" si="41"/>
        <v>6</v>
      </c>
      <c r="AH777" s="39">
        <f t="shared" si="41"/>
        <v>0</v>
      </c>
      <c r="AI777" s="39">
        <f t="shared" si="41"/>
        <v>1</v>
      </c>
      <c r="AJ777" s="39">
        <f t="shared" si="41"/>
        <v>1</v>
      </c>
      <c r="AK777" s="39">
        <f t="shared" si="41"/>
        <v>2</v>
      </c>
      <c r="AL777" s="39">
        <f t="shared" si="41"/>
        <v>2</v>
      </c>
      <c r="AM777" s="39">
        <f t="shared" si="41"/>
        <v>4</v>
      </c>
      <c r="AN777" s="39">
        <f t="shared" si="41"/>
        <v>0</v>
      </c>
      <c r="AO777" s="39">
        <f t="shared" si="41"/>
        <v>0</v>
      </c>
      <c r="AP777" s="39">
        <f t="shared" si="41"/>
        <v>0</v>
      </c>
      <c r="AQ777" s="39">
        <f t="shared" si="41"/>
        <v>1</v>
      </c>
      <c r="AR777" s="39">
        <f t="shared" si="41"/>
        <v>3</v>
      </c>
      <c r="AS777" s="39">
        <f t="shared" si="41"/>
        <v>4</v>
      </c>
    </row>
    <row r="778" spans="1:45" ht="12" customHeight="1" x14ac:dyDescent="0.25">
      <c r="A778" s="33" t="s">
        <v>761</v>
      </c>
      <c r="B778" s="33" t="s">
        <v>181</v>
      </c>
      <c r="C778" s="33"/>
      <c r="D778" s="40">
        <f t="shared" si="36"/>
        <v>36</v>
      </c>
      <c r="E778" s="40">
        <f t="shared" si="37"/>
        <v>57</v>
      </c>
      <c r="F778" s="40">
        <f t="shared" si="38"/>
        <v>93</v>
      </c>
      <c r="G778" s="40">
        <f t="shared" si="37"/>
        <v>11</v>
      </c>
      <c r="H778" s="40">
        <f t="shared" si="37"/>
        <v>18</v>
      </c>
      <c r="I778" s="40">
        <f t="shared" si="37"/>
        <v>29</v>
      </c>
      <c r="J778" s="40">
        <f t="shared" si="41"/>
        <v>0</v>
      </c>
      <c r="K778" s="40">
        <f t="shared" si="41"/>
        <v>1</v>
      </c>
      <c r="L778" s="40">
        <f t="shared" si="41"/>
        <v>1</v>
      </c>
      <c r="M778" s="40">
        <f t="shared" si="41"/>
        <v>5</v>
      </c>
      <c r="N778" s="40">
        <f t="shared" si="41"/>
        <v>6</v>
      </c>
      <c r="O778" s="40">
        <f t="shared" si="41"/>
        <v>11</v>
      </c>
      <c r="P778" s="40">
        <f t="shared" si="41"/>
        <v>1</v>
      </c>
      <c r="Q778" s="40">
        <f t="shared" si="41"/>
        <v>1</v>
      </c>
      <c r="R778" s="40">
        <f t="shared" si="41"/>
        <v>2</v>
      </c>
      <c r="S778" s="40">
        <f t="shared" si="41"/>
        <v>3</v>
      </c>
      <c r="T778" s="40">
        <f t="shared" si="41"/>
        <v>1</v>
      </c>
      <c r="U778" s="40">
        <f t="shared" si="41"/>
        <v>4</v>
      </c>
      <c r="V778" s="40">
        <f t="shared" si="41"/>
        <v>1</v>
      </c>
      <c r="W778" s="40">
        <f t="shared" si="41"/>
        <v>1</v>
      </c>
      <c r="X778" s="40">
        <f t="shared" si="41"/>
        <v>2</v>
      </c>
      <c r="Y778" s="40">
        <f t="shared" si="41"/>
        <v>0</v>
      </c>
      <c r="Z778" s="40">
        <f t="shared" si="41"/>
        <v>0</v>
      </c>
      <c r="AA778" s="40">
        <f t="shared" si="41"/>
        <v>0</v>
      </c>
      <c r="AB778" s="40">
        <f t="shared" si="41"/>
        <v>0</v>
      </c>
      <c r="AC778" s="40">
        <f t="shared" si="41"/>
        <v>0</v>
      </c>
      <c r="AD778" s="40">
        <f t="shared" si="41"/>
        <v>0</v>
      </c>
      <c r="AE778" s="40">
        <f t="shared" si="41"/>
        <v>0</v>
      </c>
      <c r="AF778" s="40">
        <f t="shared" ref="J778:AS785" si="42">SUMIFS(AF$4:AF$756,$B$4:$B$756,$B778)</f>
        <v>2</v>
      </c>
      <c r="AG778" s="40">
        <f t="shared" si="42"/>
        <v>2</v>
      </c>
      <c r="AH778" s="40">
        <f t="shared" si="42"/>
        <v>0</v>
      </c>
      <c r="AI778" s="40">
        <f t="shared" si="42"/>
        <v>1</v>
      </c>
      <c r="AJ778" s="40">
        <f t="shared" si="42"/>
        <v>1</v>
      </c>
      <c r="AK778" s="40">
        <f t="shared" si="42"/>
        <v>1</v>
      </c>
      <c r="AL778" s="40">
        <f t="shared" si="42"/>
        <v>3</v>
      </c>
      <c r="AM778" s="40">
        <f t="shared" si="42"/>
        <v>4</v>
      </c>
      <c r="AN778" s="40">
        <f t="shared" si="42"/>
        <v>1</v>
      </c>
      <c r="AO778" s="40">
        <f t="shared" si="42"/>
        <v>0</v>
      </c>
      <c r="AP778" s="40">
        <f t="shared" si="42"/>
        <v>1</v>
      </c>
      <c r="AQ778" s="40">
        <f t="shared" si="42"/>
        <v>13</v>
      </c>
      <c r="AR778" s="40">
        <f t="shared" si="42"/>
        <v>23</v>
      </c>
      <c r="AS778" s="40">
        <f t="shared" si="42"/>
        <v>36</v>
      </c>
    </row>
    <row r="779" spans="1:45" ht="12" customHeight="1" x14ac:dyDescent="0.25">
      <c r="A779" s="32" t="s">
        <v>873</v>
      </c>
      <c r="B779" s="32" t="s">
        <v>280</v>
      </c>
      <c r="C779" s="32"/>
      <c r="D779" s="39">
        <f t="shared" si="36"/>
        <v>81</v>
      </c>
      <c r="E779" s="39">
        <f t="shared" si="37"/>
        <v>84</v>
      </c>
      <c r="F779" s="39">
        <f t="shared" si="38"/>
        <v>165</v>
      </c>
      <c r="G779" s="39">
        <f t="shared" si="37"/>
        <v>70</v>
      </c>
      <c r="H779" s="39">
        <f t="shared" si="37"/>
        <v>66</v>
      </c>
      <c r="I779" s="39">
        <f t="shared" si="37"/>
        <v>136</v>
      </c>
      <c r="J779" s="39">
        <f t="shared" si="42"/>
        <v>1</v>
      </c>
      <c r="K779" s="39">
        <f t="shared" si="42"/>
        <v>3</v>
      </c>
      <c r="L779" s="39">
        <f t="shared" si="42"/>
        <v>4</v>
      </c>
      <c r="M779" s="39">
        <f t="shared" si="42"/>
        <v>4</v>
      </c>
      <c r="N779" s="39">
        <f t="shared" si="42"/>
        <v>5</v>
      </c>
      <c r="O779" s="39">
        <f t="shared" si="42"/>
        <v>9</v>
      </c>
      <c r="P779" s="39">
        <f t="shared" si="42"/>
        <v>1</v>
      </c>
      <c r="Q779" s="39">
        <f t="shared" si="42"/>
        <v>0</v>
      </c>
      <c r="R779" s="39">
        <f t="shared" si="42"/>
        <v>1</v>
      </c>
      <c r="S779" s="39">
        <f t="shared" si="42"/>
        <v>0</v>
      </c>
      <c r="T779" s="39">
        <f t="shared" si="42"/>
        <v>0</v>
      </c>
      <c r="U779" s="39">
        <f t="shared" si="42"/>
        <v>0</v>
      </c>
      <c r="V779" s="39">
        <f t="shared" si="42"/>
        <v>0</v>
      </c>
      <c r="W779" s="39">
        <f t="shared" si="42"/>
        <v>0</v>
      </c>
      <c r="X779" s="39">
        <f t="shared" si="42"/>
        <v>0</v>
      </c>
      <c r="Y779" s="39">
        <f t="shared" si="42"/>
        <v>0</v>
      </c>
      <c r="Z779" s="39">
        <f t="shared" si="42"/>
        <v>0</v>
      </c>
      <c r="AA779" s="39">
        <f t="shared" si="42"/>
        <v>0</v>
      </c>
      <c r="AB779" s="39">
        <f t="shared" si="42"/>
        <v>0</v>
      </c>
      <c r="AC779" s="39">
        <f t="shared" si="42"/>
        <v>0</v>
      </c>
      <c r="AD779" s="39">
        <f t="shared" si="42"/>
        <v>0</v>
      </c>
      <c r="AE779" s="39">
        <f t="shared" si="42"/>
        <v>2</v>
      </c>
      <c r="AF779" s="39">
        <f t="shared" si="42"/>
        <v>4</v>
      </c>
      <c r="AG779" s="39">
        <f t="shared" si="42"/>
        <v>6</v>
      </c>
      <c r="AH779" s="39">
        <f t="shared" si="42"/>
        <v>0</v>
      </c>
      <c r="AI779" s="39">
        <f t="shared" si="42"/>
        <v>1</v>
      </c>
      <c r="AJ779" s="39">
        <f t="shared" si="42"/>
        <v>1</v>
      </c>
      <c r="AK779" s="39">
        <f t="shared" si="42"/>
        <v>1</v>
      </c>
      <c r="AL779" s="39">
        <f t="shared" si="42"/>
        <v>2</v>
      </c>
      <c r="AM779" s="39">
        <f t="shared" si="42"/>
        <v>3</v>
      </c>
      <c r="AN779" s="39">
        <f t="shared" si="42"/>
        <v>0</v>
      </c>
      <c r="AO779" s="39">
        <f t="shared" si="42"/>
        <v>0</v>
      </c>
      <c r="AP779" s="39">
        <f t="shared" si="42"/>
        <v>0</v>
      </c>
      <c r="AQ779" s="39">
        <f t="shared" si="42"/>
        <v>2</v>
      </c>
      <c r="AR779" s="39">
        <f t="shared" si="42"/>
        <v>3</v>
      </c>
      <c r="AS779" s="39">
        <f t="shared" si="42"/>
        <v>5</v>
      </c>
    </row>
    <row r="780" spans="1:45" ht="12" customHeight="1" x14ac:dyDescent="0.25">
      <c r="A780" s="33" t="s">
        <v>873</v>
      </c>
      <c r="B780" s="33" t="s">
        <v>289</v>
      </c>
      <c r="C780" s="33"/>
      <c r="D780" s="40">
        <f t="shared" si="36"/>
        <v>29</v>
      </c>
      <c r="E780" s="40">
        <f t="shared" si="37"/>
        <v>11</v>
      </c>
      <c r="F780" s="40">
        <f t="shared" si="38"/>
        <v>40</v>
      </c>
      <c r="G780" s="40">
        <f t="shared" si="37"/>
        <v>15</v>
      </c>
      <c r="H780" s="40">
        <f t="shared" si="37"/>
        <v>5</v>
      </c>
      <c r="I780" s="40">
        <f t="shared" si="37"/>
        <v>20</v>
      </c>
      <c r="J780" s="40">
        <f t="shared" si="42"/>
        <v>2</v>
      </c>
      <c r="K780" s="40">
        <f t="shared" si="42"/>
        <v>2</v>
      </c>
      <c r="L780" s="40">
        <f t="shared" si="42"/>
        <v>4</v>
      </c>
      <c r="M780" s="40">
        <f t="shared" si="42"/>
        <v>0</v>
      </c>
      <c r="N780" s="40">
        <f t="shared" si="42"/>
        <v>0</v>
      </c>
      <c r="O780" s="40">
        <f t="shared" si="42"/>
        <v>0</v>
      </c>
      <c r="P780" s="40">
        <f t="shared" si="42"/>
        <v>0</v>
      </c>
      <c r="Q780" s="40">
        <f t="shared" si="42"/>
        <v>0</v>
      </c>
      <c r="R780" s="40">
        <f t="shared" si="42"/>
        <v>0</v>
      </c>
      <c r="S780" s="40">
        <f t="shared" si="42"/>
        <v>0</v>
      </c>
      <c r="T780" s="40">
        <f t="shared" si="42"/>
        <v>0</v>
      </c>
      <c r="U780" s="40">
        <f t="shared" si="42"/>
        <v>0</v>
      </c>
      <c r="V780" s="40">
        <f t="shared" si="42"/>
        <v>1</v>
      </c>
      <c r="W780" s="40">
        <f t="shared" si="42"/>
        <v>0</v>
      </c>
      <c r="X780" s="40">
        <f t="shared" si="42"/>
        <v>1</v>
      </c>
      <c r="Y780" s="40">
        <f t="shared" si="42"/>
        <v>2</v>
      </c>
      <c r="Z780" s="40">
        <f t="shared" si="42"/>
        <v>0</v>
      </c>
      <c r="AA780" s="40">
        <f t="shared" si="42"/>
        <v>2</v>
      </c>
      <c r="AB780" s="40">
        <f t="shared" si="42"/>
        <v>1</v>
      </c>
      <c r="AC780" s="40">
        <f t="shared" si="42"/>
        <v>0</v>
      </c>
      <c r="AD780" s="40">
        <f t="shared" si="42"/>
        <v>1</v>
      </c>
      <c r="AE780" s="40">
        <f t="shared" si="42"/>
        <v>2</v>
      </c>
      <c r="AF780" s="40">
        <f t="shared" si="42"/>
        <v>3</v>
      </c>
      <c r="AG780" s="40">
        <f t="shared" si="42"/>
        <v>5</v>
      </c>
      <c r="AH780" s="40">
        <f t="shared" si="42"/>
        <v>1</v>
      </c>
      <c r="AI780" s="40">
        <f t="shared" si="42"/>
        <v>0</v>
      </c>
      <c r="AJ780" s="40">
        <f t="shared" si="42"/>
        <v>1</v>
      </c>
      <c r="AK780" s="40">
        <f t="shared" si="42"/>
        <v>4</v>
      </c>
      <c r="AL780" s="40">
        <f t="shared" si="42"/>
        <v>0</v>
      </c>
      <c r="AM780" s="40">
        <f t="shared" si="42"/>
        <v>4</v>
      </c>
      <c r="AN780" s="40">
        <f t="shared" si="42"/>
        <v>0</v>
      </c>
      <c r="AO780" s="40">
        <f t="shared" si="42"/>
        <v>0</v>
      </c>
      <c r="AP780" s="40">
        <f t="shared" si="42"/>
        <v>0</v>
      </c>
      <c r="AQ780" s="40">
        <f t="shared" si="42"/>
        <v>1</v>
      </c>
      <c r="AR780" s="40">
        <f t="shared" si="42"/>
        <v>1</v>
      </c>
      <c r="AS780" s="40">
        <f t="shared" si="42"/>
        <v>2</v>
      </c>
    </row>
    <row r="781" spans="1:45" ht="12" customHeight="1" x14ac:dyDescent="0.25">
      <c r="A781" s="32" t="s">
        <v>873</v>
      </c>
      <c r="B781" s="32" t="s">
        <v>295</v>
      </c>
      <c r="C781" s="32"/>
      <c r="D781" s="39">
        <f t="shared" si="36"/>
        <v>25</v>
      </c>
      <c r="E781" s="39">
        <f t="shared" si="37"/>
        <v>39</v>
      </c>
      <c r="F781" s="39">
        <f t="shared" si="38"/>
        <v>64</v>
      </c>
      <c r="G781" s="39">
        <f t="shared" si="37"/>
        <v>18</v>
      </c>
      <c r="H781" s="39">
        <f t="shared" si="37"/>
        <v>26</v>
      </c>
      <c r="I781" s="39">
        <f t="shared" si="37"/>
        <v>44</v>
      </c>
      <c r="J781" s="39">
        <f t="shared" si="42"/>
        <v>2</v>
      </c>
      <c r="K781" s="39">
        <f t="shared" si="42"/>
        <v>0</v>
      </c>
      <c r="L781" s="39">
        <f t="shared" si="42"/>
        <v>2</v>
      </c>
      <c r="M781" s="39">
        <f t="shared" si="42"/>
        <v>1</v>
      </c>
      <c r="N781" s="39">
        <f t="shared" si="42"/>
        <v>2</v>
      </c>
      <c r="O781" s="39">
        <f t="shared" si="42"/>
        <v>3</v>
      </c>
      <c r="P781" s="39">
        <f t="shared" si="42"/>
        <v>0</v>
      </c>
      <c r="Q781" s="39">
        <f t="shared" si="42"/>
        <v>0</v>
      </c>
      <c r="R781" s="39">
        <f t="shared" si="42"/>
        <v>0</v>
      </c>
      <c r="S781" s="39">
        <f t="shared" si="42"/>
        <v>0</v>
      </c>
      <c r="T781" s="39">
        <f t="shared" si="42"/>
        <v>1</v>
      </c>
      <c r="U781" s="39">
        <f t="shared" si="42"/>
        <v>1</v>
      </c>
      <c r="V781" s="39">
        <f t="shared" si="42"/>
        <v>0</v>
      </c>
      <c r="W781" s="39">
        <f t="shared" si="42"/>
        <v>0</v>
      </c>
      <c r="X781" s="39">
        <f t="shared" si="42"/>
        <v>0</v>
      </c>
      <c r="Y781" s="39">
        <f t="shared" si="42"/>
        <v>1</v>
      </c>
      <c r="Z781" s="39">
        <f t="shared" si="42"/>
        <v>1</v>
      </c>
      <c r="AA781" s="39">
        <f t="shared" si="42"/>
        <v>2</v>
      </c>
      <c r="AB781" s="39">
        <f t="shared" si="42"/>
        <v>0</v>
      </c>
      <c r="AC781" s="39">
        <f t="shared" si="42"/>
        <v>0</v>
      </c>
      <c r="AD781" s="39">
        <f t="shared" si="42"/>
        <v>0</v>
      </c>
      <c r="AE781" s="39">
        <f t="shared" si="42"/>
        <v>2</v>
      </c>
      <c r="AF781" s="39">
        <f t="shared" si="42"/>
        <v>2</v>
      </c>
      <c r="AG781" s="39">
        <f t="shared" si="42"/>
        <v>4</v>
      </c>
      <c r="AH781" s="39">
        <f t="shared" si="42"/>
        <v>0</v>
      </c>
      <c r="AI781" s="39">
        <f t="shared" si="42"/>
        <v>2</v>
      </c>
      <c r="AJ781" s="39">
        <f t="shared" si="42"/>
        <v>2</v>
      </c>
      <c r="AK781" s="39">
        <f t="shared" si="42"/>
        <v>1</v>
      </c>
      <c r="AL781" s="39">
        <f t="shared" si="42"/>
        <v>4</v>
      </c>
      <c r="AM781" s="39">
        <f t="shared" si="42"/>
        <v>5</v>
      </c>
      <c r="AN781" s="39">
        <f t="shared" si="42"/>
        <v>0</v>
      </c>
      <c r="AO781" s="39">
        <f t="shared" si="42"/>
        <v>0</v>
      </c>
      <c r="AP781" s="39">
        <f t="shared" si="42"/>
        <v>0</v>
      </c>
      <c r="AQ781" s="39">
        <f t="shared" si="42"/>
        <v>0</v>
      </c>
      <c r="AR781" s="39">
        <f t="shared" si="42"/>
        <v>1</v>
      </c>
      <c r="AS781" s="39">
        <f t="shared" si="42"/>
        <v>1</v>
      </c>
    </row>
    <row r="782" spans="1:45" ht="12" customHeight="1" x14ac:dyDescent="0.25">
      <c r="A782" s="33" t="s">
        <v>873</v>
      </c>
      <c r="B782" s="33" t="s">
        <v>880</v>
      </c>
      <c r="C782" s="33"/>
      <c r="D782" s="40">
        <f t="shared" si="36"/>
        <v>42</v>
      </c>
      <c r="E782" s="40">
        <f t="shared" si="37"/>
        <v>50</v>
      </c>
      <c r="F782" s="40">
        <f t="shared" si="38"/>
        <v>92</v>
      </c>
      <c r="G782" s="40">
        <f t="shared" si="37"/>
        <v>29</v>
      </c>
      <c r="H782" s="40">
        <f t="shared" si="37"/>
        <v>31</v>
      </c>
      <c r="I782" s="40">
        <f t="shared" si="37"/>
        <v>60</v>
      </c>
      <c r="J782" s="40">
        <f t="shared" si="42"/>
        <v>1</v>
      </c>
      <c r="K782" s="40">
        <f t="shared" si="42"/>
        <v>4</v>
      </c>
      <c r="L782" s="40">
        <f t="shared" si="42"/>
        <v>5</v>
      </c>
      <c r="M782" s="40">
        <f t="shared" si="42"/>
        <v>1</v>
      </c>
      <c r="N782" s="40">
        <f t="shared" si="42"/>
        <v>1</v>
      </c>
      <c r="O782" s="40">
        <f t="shared" si="42"/>
        <v>2</v>
      </c>
      <c r="P782" s="40">
        <f t="shared" si="42"/>
        <v>1</v>
      </c>
      <c r="Q782" s="40">
        <f t="shared" si="42"/>
        <v>0</v>
      </c>
      <c r="R782" s="40">
        <f t="shared" si="42"/>
        <v>1</v>
      </c>
      <c r="S782" s="40">
        <f t="shared" si="42"/>
        <v>0</v>
      </c>
      <c r="T782" s="40">
        <f t="shared" si="42"/>
        <v>0</v>
      </c>
      <c r="U782" s="40">
        <f t="shared" si="42"/>
        <v>0</v>
      </c>
      <c r="V782" s="40">
        <f t="shared" si="42"/>
        <v>1</v>
      </c>
      <c r="W782" s="40">
        <f t="shared" si="42"/>
        <v>0</v>
      </c>
      <c r="X782" s="40">
        <f t="shared" si="42"/>
        <v>1</v>
      </c>
      <c r="Y782" s="40">
        <f t="shared" si="42"/>
        <v>1</v>
      </c>
      <c r="Z782" s="40">
        <f t="shared" si="42"/>
        <v>1</v>
      </c>
      <c r="AA782" s="40">
        <f t="shared" si="42"/>
        <v>2</v>
      </c>
      <c r="AB782" s="40">
        <f t="shared" si="42"/>
        <v>0</v>
      </c>
      <c r="AC782" s="40">
        <f t="shared" si="42"/>
        <v>0</v>
      </c>
      <c r="AD782" s="40">
        <f t="shared" si="42"/>
        <v>0</v>
      </c>
      <c r="AE782" s="40">
        <f t="shared" si="42"/>
        <v>4</v>
      </c>
      <c r="AF782" s="40">
        <f t="shared" si="42"/>
        <v>6</v>
      </c>
      <c r="AG782" s="40">
        <f t="shared" si="42"/>
        <v>10</v>
      </c>
      <c r="AH782" s="40">
        <f t="shared" si="42"/>
        <v>1</v>
      </c>
      <c r="AI782" s="40">
        <f t="shared" si="42"/>
        <v>1</v>
      </c>
      <c r="AJ782" s="40">
        <f t="shared" si="42"/>
        <v>2</v>
      </c>
      <c r="AK782" s="40">
        <f t="shared" si="42"/>
        <v>1</v>
      </c>
      <c r="AL782" s="40">
        <f t="shared" si="42"/>
        <v>1</v>
      </c>
      <c r="AM782" s="40">
        <f t="shared" si="42"/>
        <v>2</v>
      </c>
      <c r="AN782" s="40">
        <f t="shared" si="42"/>
        <v>0</v>
      </c>
      <c r="AO782" s="40">
        <f t="shared" si="42"/>
        <v>0</v>
      </c>
      <c r="AP782" s="40">
        <f t="shared" si="42"/>
        <v>0</v>
      </c>
      <c r="AQ782" s="40">
        <f t="shared" si="42"/>
        <v>2</v>
      </c>
      <c r="AR782" s="40">
        <f t="shared" si="42"/>
        <v>5</v>
      </c>
      <c r="AS782" s="40">
        <f t="shared" si="42"/>
        <v>7</v>
      </c>
    </row>
    <row r="783" spans="1:45" ht="12" customHeight="1" x14ac:dyDescent="0.25">
      <c r="A783" s="32" t="s">
        <v>873</v>
      </c>
      <c r="B783" s="32" t="s">
        <v>877</v>
      </c>
      <c r="C783" s="32"/>
      <c r="D783" s="39">
        <f t="shared" si="36"/>
        <v>47</v>
      </c>
      <c r="E783" s="39">
        <f t="shared" si="37"/>
        <v>44</v>
      </c>
      <c r="F783" s="39">
        <f t="shared" si="38"/>
        <v>91</v>
      </c>
      <c r="G783" s="39">
        <f t="shared" si="37"/>
        <v>29</v>
      </c>
      <c r="H783" s="39">
        <f t="shared" si="37"/>
        <v>26</v>
      </c>
      <c r="I783" s="39">
        <f t="shared" si="37"/>
        <v>55</v>
      </c>
      <c r="J783" s="39">
        <f t="shared" si="42"/>
        <v>5</v>
      </c>
      <c r="K783" s="39">
        <f t="shared" si="42"/>
        <v>5</v>
      </c>
      <c r="L783" s="39">
        <f t="shared" si="42"/>
        <v>10</v>
      </c>
      <c r="M783" s="39">
        <f t="shared" si="42"/>
        <v>2</v>
      </c>
      <c r="N783" s="39">
        <f t="shared" si="42"/>
        <v>1</v>
      </c>
      <c r="O783" s="39">
        <f t="shared" si="42"/>
        <v>3</v>
      </c>
      <c r="P783" s="39">
        <f t="shared" si="42"/>
        <v>1</v>
      </c>
      <c r="Q783" s="39">
        <f t="shared" si="42"/>
        <v>1</v>
      </c>
      <c r="R783" s="39">
        <f t="shared" si="42"/>
        <v>2</v>
      </c>
      <c r="S783" s="39">
        <f t="shared" si="42"/>
        <v>2</v>
      </c>
      <c r="T783" s="39">
        <f t="shared" si="42"/>
        <v>1</v>
      </c>
      <c r="U783" s="39">
        <f t="shared" si="42"/>
        <v>3</v>
      </c>
      <c r="V783" s="39">
        <f t="shared" si="42"/>
        <v>2</v>
      </c>
      <c r="W783" s="39">
        <f t="shared" si="42"/>
        <v>0</v>
      </c>
      <c r="X783" s="39">
        <f t="shared" si="42"/>
        <v>2</v>
      </c>
      <c r="Y783" s="39">
        <f t="shared" si="42"/>
        <v>0</v>
      </c>
      <c r="Z783" s="39">
        <f t="shared" si="42"/>
        <v>1</v>
      </c>
      <c r="AA783" s="39">
        <f t="shared" si="42"/>
        <v>1</v>
      </c>
      <c r="AB783" s="39">
        <f t="shared" si="42"/>
        <v>1</v>
      </c>
      <c r="AC783" s="39">
        <f t="shared" si="42"/>
        <v>0</v>
      </c>
      <c r="AD783" s="39">
        <f t="shared" si="42"/>
        <v>1</v>
      </c>
      <c r="AE783" s="39">
        <f t="shared" si="42"/>
        <v>2</v>
      </c>
      <c r="AF783" s="39">
        <f t="shared" si="42"/>
        <v>5</v>
      </c>
      <c r="AG783" s="39">
        <f t="shared" si="42"/>
        <v>7</v>
      </c>
      <c r="AH783" s="39">
        <f t="shared" si="42"/>
        <v>0</v>
      </c>
      <c r="AI783" s="39">
        <f t="shared" si="42"/>
        <v>4</v>
      </c>
      <c r="AJ783" s="39">
        <f t="shared" si="42"/>
        <v>4</v>
      </c>
      <c r="AK783" s="39">
        <f t="shared" si="42"/>
        <v>2</v>
      </c>
      <c r="AL783" s="39">
        <f t="shared" si="42"/>
        <v>0</v>
      </c>
      <c r="AM783" s="39">
        <f t="shared" si="42"/>
        <v>2</v>
      </c>
      <c r="AN783" s="39">
        <f t="shared" si="42"/>
        <v>0</v>
      </c>
      <c r="AO783" s="39">
        <f t="shared" si="42"/>
        <v>0</v>
      </c>
      <c r="AP783" s="39">
        <f t="shared" si="42"/>
        <v>0</v>
      </c>
      <c r="AQ783" s="39">
        <f t="shared" si="42"/>
        <v>1</v>
      </c>
      <c r="AR783" s="39">
        <f t="shared" si="42"/>
        <v>0</v>
      </c>
      <c r="AS783" s="39">
        <f t="shared" si="42"/>
        <v>1</v>
      </c>
    </row>
    <row r="784" spans="1:45" ht="12" customHeight="1" x14ac:dyDescent="0.25">
      <c r="A784" s="33" t="s">
        <v>873</v>
      </c>
      <c r="B784" s="33" t="s">
        <v>328</v>
      </c>
      <c r="C784" s="33"/>
      <c r="D784" s="40">
        <f t="shared" si="36"/>
        <v>63</v>
      </c>
      <c r="E784" s="40">
        <f t="shared" si="37"/>
        <v>112</v>
      </c>
      <c r="F784" s="40">
        <f t="shared" si="38"/>
        <v>175</v>
      </c>
      <c r="G784" s="40">
        <f t="shared" si="37"/>
        <v>14</v>
      </c>
      <c r="H784" s="40">
        <f t="shared" si="37"/>
        <v>15</v>
      </c>
      <c r="I784" s="40">
        <f t="shared" si="37"/>
        <v>29</v>
      </c>
      <c r="J784" s="40">
        <f t="shared" si="42"/>
        <v>14</v>
      </c>
      <c r="K784" s="40">
        <f t="shared" si="42"/>
        <v>24</v>
      </c>
      <c r="L784" s="40">
        <f t="shared" si="42"/>
        <v>38</v>
      </c>
      <c r="M784" s="40">
        <f t="shared" si="42"/>
        <v>1</v>
      </c>
      <c r="N784" s="40">
        <f t="shared" si="42"/>
        <v>1</v>
      </c>
      <c r="O784" s="40">
        <f t="shared" si="42"/>
        <v>2</v>
      </c>
      <c r="P784" s="40">
        <f t="shared" si="42"/>
        <v>0</v>
      </c>
      <c r="Q784" s="40">
        <f t="shared" si="42"/>
        <v>0</v>
      </c>
      <c r="R784" s="40">
        <f t="shared" si="42"/>
        <v>0</v>
      </c>
      <c r="S784" s="40">
        <f t="shared" si="42"/>
        <v>3</v>
      </c>
      <c r="T784" s="40">
        <f t="shared" si="42"/>
        <v>10</v>
      </c>
      <c r="U784" s="40">
        <f t="shared" si="42"/>
        <v>13</v>
      </c>
      <c r="V784" s="40">
        <f t="shared" si="42"/>
        <v>0</v>
      </c>
      <c r="W784" s="40">
        <f t="shared" si="42"/>
        <v>1</v>
      </c>
      <c r="X784" s="40">
        <f t="shared" si="42"/>
        <v>1</v>
      </c>
      <c r="Y784" s="40">
        <f t="shared" si="42"/>
        <v>0</v>
      </c>
      <c r="Z784" s="40">
        <f t="shared" si="42"/>
        <v>2</v>
      </c>
      <c r="AA784" s="40">
        <f t="shared" si="42"/>
        <v>2</v>
      </c>
      <c r="AB784" s="40">
        <f t="shared" si="42"/>
        <v>0</v>
      </c>
      <c r="AC784" s="40">
        <f t="shared" si="42"/>
        <v>0</v>
      </c>
      <c r="AD784" s="40">
        <f t="shared" si="42"/>
        <v>0</v>
      </c>
      <c r="AE784" s="40">
        <f t="shared" si="42"/>
        <v>6</v>
      </c>
      <c r="AF784" s="40">
        <f t="shared" si="42"/>
        <v>6</v>
      </c>
      <c r="AG784" s="40">
        <f t="shared" si="42"/>
        <v>12</v>
      </c>
      <c r="AH784" s="40">
        <f t="shared" si="42"/>
        <v>17</v>
      </c>
      <c r="AI784" s="40">
        <f t="shared" si="42"/>
        <v>34</v>
      </c>
      <c r="AJ784" s="40">
        <f t="shared" si="42"/>
        <v>51</v>
      </c>
      <c r="AK784" s="40">
        <f t="shared" si="42"/>
        <v>3</v>
      </c>
      <c r="AL784" s="40">
        <f t="shared" si="42"/>
        <v>4</v>
      </c>
      <c r="AM784" s="40">
        <f t="shared" si="42"/>
        <v>7</v>
      </c>
      <c r="AN784" s="40">
        <f t="shared" si="42"/>
        <v>0</v>
      </c>
      <c r="AO784" s="40">
        <f t="shared" si="42"/>
        <v>0</v>
      </c>
      <c r="AP784" s="40">
        <f t="shared" si="42"/>
        <v>0</v>
      </c>
      <c r="AQ784" s="40">
        <f t="shared" si="42"/>
        <v>5</v>
      </c>
      <c r="AR784" s="40">
        <f t="shared" si="42"/>
        <v>15</v>
      </c>
      <c r="AS784" s="40">
        <f t="shared" si="42"/>
        <v>20</v>
      </c>
    </row>
    <row r="785" spans="1:45" ht="12" customHeight="1" x14ac:dyDescent="0.25">
      <c r="A785" s="32" t="s">
        <v>873</v>
      </c>
      <c r="B785" s="32" t="s">
        <v>333</v>
      </c>
      <c r="C785" s="32"/>
      <c r="D785" s="39">
        <f t="shared" si="36"/>
        <v>21</v>
      </c>
      <c r="E785" s="39">
        <f t="shared" si="37"/>
        <v>30</v>
      </c>
      <c r="F785" s="39">
        <f t="shared" si="38"/>
        <v>51</v>
      </c>
      <c r="G785" s="39">
        <f t="shared" si="37"/>
        <v>12</v>
      </c>
      <c r="H785" s="39">
        <f t="shared" si="37"/>
        <v>11</v>
      </c>
      <c r="I785" s="39">
        <f t="shared" si="37"/>
        <v>23</v>
      </c>
      <c r="J785" s="39">
        <f t="shared" si="42"/>
        <v>0</v>
      </c>
      <c r="K785" s="39">
        <f t="shared" si="42"/>
        <v>3</v>
      </c>
      <c r="L785" s="39">
        <f t="shared" si="42"/>
        <v>3</v>
      </c>
      <c r="M785" s="39">
        <f t="shared" si="42"/>
        <v>0</v>
      </c>
      <c r="N785" s="39">
        <f t="shared" si="42"/>
        <v>1</v>
      </c>
      <c r="O785" s="39">
        <f t="shared" si="42"/>
        <v>1</v>
      </c>
      <c r="P785" s="39">
        <f t="shared" si="42"/>
        <v>0</v>
      </c>
      <c r="Q785" s="39">
        <f t="shared" si="42"/>
        <v>0</v>
      </c>
      <c r="R785" s="39">
        <f t="shared" si="42"/>
        <v>0</v>
      </c>
      <c r="S785" s="39">
        <f t="shared" si="42"/>
        <v>0</v>
      </c>
      <c r="T785" s="39">
        <f t="shared" si="42"/>
        <v>0</v>
      </c>
      <c r="U785" s="39">
        <f t="shared" si="42"/>
        <v>0</v>
      </c>
      <c r="V785" s="39">
        <f t="shared" si="42"/>
        <v>0</v>
      </c>
      <c r="W785" s="39">
        <f t="shared" si="42"/>
        <v>2</v>
      </c>
      <c r="X785" s="39">
        <f t="shared" si="42"/>
        <v>2</v>
      </c>
      <c r="Y785" s="39">
        <f t="shared" si="42"/>
        <v>0</v>
      </c>
      <c r="Z785" s="39">
        <f t="shared" si="42"/>
        <v>2</v>
      </c>
      <c r="AA785" s="39">
        <f t="shared" si="42"/>
        <v>2</v>
      </c>
      <c r="AB785" s="39">
        <f t="shared" si="42"/>
        <v>0</v>
      </c>
      <c r="AC785" s="39">
        <f t="shared" si="42"/>
        <v>0</v>
      </c>
      <c r="AD785" s="39">
        <f t="shared" si="42"/>
        <v>0</v>
      </c>
      <c r="AE785" s="39">
        <f t="shared" si="42"/>
        <v>1</v>
      </c>
      <c r="AF785" s="39">
        <f t="shared" si="42"/>
        <v>6</v>
      </c>
      <c r="AG785" s="39">
        <f t="shared" si="42"/>
        <v>7</v>
      </c>
      <c r="AH785" s="39">
        <f t="shared" si="42"/>
        <v>4</v>
      </c>
      <c r="AI785" s="39">
        <f t="shared" ref="J785:AS792" si="43">SUMIFS(AI$4:AI$756,$B$4:$B$756,$B785)</f>
        <v>4</v>
      </c>
      <c r="AJ785" s="39">
        <f t="shared" si="43"/>
        <v>8</v>
      </c>
      <c r="AK785" s="39">
        <f t="shared" si="43"/>
        <v>3</v>
      </c>
      <c r="AL785" s="39">
        <f t="shared" si="43"/>
        <v>1</v>
      </c>
      <c r="AM785" s="39">
        <f t="shared" si="43"/>
        <v>4</v>
      </c>
      <c r="AN785" s="39">
        <f t="shared" si="43"/>
        <v>0</v>
      </c>
      <c r="AO785" s="39">
        <f t="shared" si="43"/>
        <v>0</v>
      </c>
      <c r="AP785" s="39">
        <f t="shared" si="43"/>
        <v>0</v>
      </c>
      <c r="AQ785" s="39">
        <f t="shared" si="43"/>
        <v>1</v>
      </c>
      <c r="AR785" s="39">
        <f t="shared" si="43"/>
        <v>0</v>
      </c>
      <c r="AS785" s="39">
        <f t="shared" si="43"/>
        <v>1</v>
      </c>
    </row>
    <row r="786" spans="1:45" ht="12" customHeight="1" x14ac:dyDescent="0.25">
      <c r="A786" s="33" t="s">
        <v>873</v>
      </c>
      <c r="B786" s="33" t="s">
        <v>338</v>
      </c>
      <c r="C786" s="33"/>
      <c r="D786" s="40">
        <f t="shared" si="36"/>
        <v>205</v>
      </c>
      <c r="E786" s="40">
        <f t="shared" si="37"/>
        <v>363</v>
      </c>
      <c r="F786" s="40">
        <f t="shared" si="38"/>
        <v>568</v>
      </c>
      <c r="G786" s="40">
        <f t="shared" si="37"/>
        <v>122</v>
      </c>
      <c r="H786" s="40">
        <f t="shared" si="37"/>
        <v>170</v>
      </c>
      <c r="I786" s="40">
        <f t="shared" si="37"/>
        <v>292</v>
      </c>
      <c r="J786" s="40">
        <f t="shared" si="43"/>
        <v>23</v>
      </c>
      <c r="K786" s="40">
        <f t="shared" si="43"/>
        <v>27</v>
      </c>
      <c r="L786" s="40">
        <f t="shared" si="43"/>
        <v>50</v>
      </c>
      <c r="M786" s="40">
        <f t="shared" si="43"/>
        <v>9</v>
      </c>
      <c r="N786" s="40">
        <f t="shared" si="43"/>
        <v>12</v>
      </c>
      <c r="O786" s="40">
        <f t="shared" si="43"/>
        <v>21</v>
      </c>
      <c r="P786" s="40">
        <f t="shared" si="43"/>
        <v>5</v>
      </c>
      <c r="Q786" s="40">
        <f t="shared" si="43"/>
        <v>5</v>
      </c>
      <c r="R786" s="40">
        <f t="shared" si="43"/>
        <v>10</v>
      </c>
      <c r="S786" s="40">
        <f t="shared" si="43"/>
        <v>2</v>
      </c>
      <c r="T786" s="40">
        <f t="shared" si="43"/>
        <v>9</v>
      </c>
      <c r="U786" s="40">
        <f t="shared" si="43"/>
        <v>11</v>
      </c>
      <c r="V786" s="40">
        <f t="shared" si="43"/>
        <v>1</v>
      </c>
      <c r="W786" s="40">
        <f t="shared" si="43"/>
        <v>5</v>
      </c>
      <c r="X786" s="40">
        <f t="shared" si="43"/>
        <v>6</v>
      </c>
      <c r="Y786" s="40">
        <f t="shared" si="43"/>
        <v>5</v>
      </c>
      <c r="Z786" s="40">
        <f t="shared" si="43"/>
        <v>6</v>
      </c>
      <c r="AA786" s="40">
        <f t="shared" si="43"/>
        <v>11</v>
      </c>
      <c r="AB786" s="40">
        <f t="shared" si="43"/>
        <v>0</v>
      </c>
      <c r="AC786" s="40">
        <f t="shared" si="43"/>
        <v>0</v>
      </c>
      <c r="AD786" s="40">
        <f t="shared" si="43"/>
        <v>0</v>
      </c>
      <c r="AE786" s="40">
        <f t="shared" si="43"/>
        <v>8</v>
      </c>
      <c r="AF786" s="40">
        <f t="shared" si="43"/>
        <v>28</v>
      </c>
      <c r="AG786" s="40">
        <f t="shared" si="43"/>
        <v>36</v>
      </c>
      <c r="AH786" s="40">
        <f t="shared" si="43"/>
        <v>24</v>
      </c>
      <c r="AI786" s="40">
        <f t="shared" si="43"/>
        <v>87</v>
      </c>
      <c r="AJ786" s="40">
        <f t="shared" si="43"/>
        <v>111</v>
      </c>
      <c r="AK786" s="40">
        <f t="shared" si="43"/>
        <v>3</v>
      </c>
      <c r="AL786" s="40">
        <f t="shared" si="43"/>
        <v>6</v>
      </c>
      <c r="AM786" s="40">
        <f t="shared" si="43"/>
        <v>9</v>
      </c>
      <c r="AN786" s="40">
        <f t="shared" si="43"/>
        <v>0</v>
      </c>
      <c r="AO786" s="40">
        <f t="shared" si="43"/>
        <v>0</v>
      </c>
      <c r="AP786" s="40">
        <f t="shared" si="43"/>
        <v>0</v>
      </c>
      <c r="AQ786" s="40">
        <f t="shared" si="43"/>
        <v>3</v>
      </c>
      <c r="AR786" s="40">
        <f t="shared" si="43"/>
        <v>8</v>
      </c>
      <c r="AS786" s="40">
        <f t="shared" si="43"/>
        <v>11</v>
      </c>
    </row>
    <row r="787" spans="1:45" ht="12" customHeight="1" x14ac:dyDescent="0.25">
      <c r="A787" s="32" t="s">
        <v>873</v>
      </c>
      <c r="B787" s="32" t="s">
        <v>350</v>
      </c>
      <c r="C787" s="32"/>
      <c r="D787" s="39">
        <f t="shared" si="36"/>
        <v>32</v>
      </c>
      <c r="E787" s="39">
        <f t="shared" si="37"/>
        <v>46</v>
      </c>
      <c r="F787" s="39">
        <f t="shared" si="38"/>
        <v>78</v>
      </c>
      <c r="G787" s="39">
        <f t="shared" si="37"/>
        <v>22</v>
      </c>
      <c r="H787" s="39">
        <f t="shared" si="37"/>
        <v>23</v>
      </c>
      <c r="I787" s="39">
        <f t="shared" si="37"/>
        <v>45</v>
      </c>
      <c r="J787" s="39">
        <f t="shared" si="43"/>
        <v>1</v>
      </c>
      <c r="K787" s="39">
        <f t="shared" si="43"/>
        <v>4</v>
      </c>
      <c r="L787" s="39">
        <f t="shared" si="43"/>
        <v>5</v>
      </c>
      <c r="M787" s="39">
        <f t="shared" si="43"/>
        <v>0</v>
      </c>
      <c r="N787" s="39">
        <f t="shared" si="43"/>
        <v>0</v>
      </c>
      <c r="O787" s="39">
        <f t="shared" si="43"/>
        <v>0</v>
      </c>
      <c r="P787" s="39">
        <f t="shared" si="43"/>
        <v>0</v>
      </c>
      <c r="Q787" s="39">
        <f t="shared" si="43"/>
        <v>0</v>
      </c>
      <c r="R787" s="39">
        <f t="shared" si="43"/>
        <v>0</v>
      </c>
      <c r="S787" s="39">
        <f t="shared" si="43"/>
        <v>0</v>
      </c>
      <c r="T787" s="39">
        <f t="shared" si="43"/>
        <v>0</v>
      </c>
      <c r="U787" s="39">
        <f t="shared" si="43"/>
        <v>0</v>
      </c>
      <c r="V787" s="39">
        <f t="shared" si="43"/>
        <v>0</v>
      </c>
      <c r="W787" s="39">
        <f t="shared" si="43"/>
        <v>0</v>
      </c>
      <c r="X787" s="39">
        <f t="shared" si="43"/>
        <v>0</v>
      </c>
      <c r="Y787" s="39">
        <f t="shared" si="43"/>
        <v>1</v>
      </c>
      <c r="Z787" s="39">
        <f t="shared" si="43"/>
        <v>0</v>
      </c>
      <c r="AA787" s="39">
        <f t="shared" si="43"/>
        <v>1</v>
      </c>
      <c r="AB787" s="39">
        <f t="shared" si="43"/>
        <v>0</v>
      </c>
      <c r="AC787" s="39">
        <f t="shared" si="43"/>
        <v>0</v>
      </c>
      <c r="AD787" s="39">
        <f t="shared" si="43"/>
        <v>0</v>
      </c>
      <c r="AE787" s="39">
        <f t="shared" si="43"/>
        <v>2</v>
      </c>
      <c r="AF787" s="39">
        <f t="shared" si="43"/>
        <v>14</v>
      </c>
      <c r="AG787" s="39">
        <f t="shared" si="43"/>
        <v>16</v>
      </c>
      <c r="AH787" s="39">
        <f t="shared" si="43"/>
        <v>0</v>
      </c>
      <c r="AI787" s="39">
        <f t="shared" si="43"/>
        <v>1</v>
      </c>
      <c r="AJ787" s="39">
        <f t="shared" si="43"/>
        <v>1</v>
      </c>
      <c r="AK787" s="39">
        <f t="shared" si="43"/>
        <v>5</v>
      </c>
      <c r="AL787" s="39">
        <f t="shared" si="43"/>
        <v>2</v>
      </c>
      <c r="AM787" s="39">
        <f t="shared" si="43"/>
        <v>7</v>
      </c>
      <c r="AN787" s="39">
        <f t="shared" si="43"/>
        <v>0</v>
      </c>
      <c r="AO787" s="39">
        <f t="shared" si="43"/>
        <v>0</v>
      </c>
      <c r="AP787" s="39">
        <f t="shared" si="43"/>
        <v>0</v>
      </c>
      <c r="AQ787" s="39">
        <f t="shared" si="43"/>
        <v>1</v>
      </c>
      <c r="AR787" s="39">
        <f t="shared" si="43"/>
        <v>2</v>
      </c>
      <c r="AS787" s="39">
        <f t="shared" si="43"/>
        <v>3</v>
      </c>
    </row>
    <row r="788" spans="1:45" ht="12" customHeight="1" x14ac:dyDescent="0.25">
      <c r="A788" s="33" t="s">
        <v>873</v>
      </c>
      <c r="B788" s="33" t="s">
        <v>360</v>
      </c>
      <c r="C788" s="33"/>
      <c r="D788" s="40">
        <f t="shared" si="36"/>
        <v>3</v>
      </c>
      <c r="E788" s="40">
        <f t="shared" si="37"/>
        <v>8</v>
      </c>
      <c r="F788" s="40">
        <f t="shared" si="38"/>
        <v>11</v>
      </c>
      <c r="G788" s="40">
        <f t="shared" si="37"/>
        <v>0</v>
      </c>
      <c r="H788" s="40">
        <f t="shared" si="37"/>
        <v>2</v>
      </c>
      <c r="I788" s="40">
        <f t="shared" si="37"/>
        <v>2</v>
      </c>
      <c r="J788" s="40">
        <f t="shared" si="43"/>
        <v>0</v>
      </c>
      <c r="K788" s="40">
        <f t="shared" si="43"/>
        <v>1</v>
      </c>
      <c r="L788" s="40">
        <f t="shared" si="43"/>
        <v>1</v>
      </c>
      <c r="M788" s="40">
        <f t="shared" si="43"/>
        <v>1</v>
      </c>
      <c r="N788" s="40">
        <f t="shared" si="43"/>
        <v>0</v>
      </c>
      <c r="O788" s="40">
        <f t="shared" si="43"/>
        <v>1</v>
      </c>
      <c r="P788" s="40">
        <f t="shared" si="43"/>
        <v>0</v>
      </c>
      <c r="Q788" s="40">
        <f t="shared" si="43"/>
        <v>0</v>
      </c>
      <c r="R788" s="40">
        <f t="shared" si="43"/>
        <v>0</v>
      </c>
      <c r="S788" s="40">
        <f t="shared" si="43"/>
        <v>0</v>
      </c>
      <c r="T788" s="40">
        <f t="shared" si="43"/>
        <v>0</v>
      </c>
      <c r="U788" s="40">
        <f t="shared" si="43"/>
        <v>0</v>
      </c>
      <c r="V788" s="40">
        <f t="shared" si="43"/>
        <v>0</v>
      </c>
      <c r="W788" s="40">
        <f t="shared" si="43"/>
        <v>0</v>
      </c>
      <c r="X788" s="40">
        <f t="shared" si="43"/>
        <v>0</v>
      </c>
      <c r="Y788" s="40">
        <f t="shared" si="43"/>
        <v>0</v>
      </c>
      <c r="Z788" s="40">
        <f t="shared" si="43"/>
        <v>2</v>
      </c>
      <c r="AA788" s="40">
        <f t="shared" si="43"/>
        <v>2</v>
      </c>
      <c r="AB788" s="40">
        <f t="shared" si="43"/>
        <v>0</v>
      </c>
      <c r="AC788" s="40">
        <f t="shared" si="43"/>
        <v>0</v>
      </c>
      <c r="AD788" s="40">
        <f t="shared" si="43"/>
        <v>0</v>
      </c>
      <c r="AE788" s="40">
        <f t="shared" si="43"/>
        <v>1</v>
      </c>
      <c r="AF788" s="40">
        <f t="shared" si="43"/>
        <v>1</v>
      </c>
      <c r="AG788" s="40">
        <f t="shared" si="43"/>
        <v>2</v>
      </c>
      <c r="AH788" s="40">
        <f t="shared" si="43"/>
        <v>0</v>
      </c>
      <c r="AI788" s="40">
        <f t="shared" si="43"/>
        <v>0</v>
      </c>
      <c r="AJ788" s="40">
        <f t="shared" si="43"/>
        <v>0</v>
      </c>
      <c r="AK788" s="40">
        <f t="shared" si="43"/>
        <v>0</v>
      </c>
      <c r="AL788" s="40">
        <f t="shared" si="43"/>
        <v>1</v>
      </c>
      <c r="AM788" s="40">
        <f t="shared" si="43"/>
        <v>1</v>
      </c>
      <c r="AN788" s="40">
        <f t="shared" si="43"/>
        <v>0</v>
      </c>
      <c r="AO788" s="40">
        <f t="shared" si="43"/>
        <v>0</v>
      </c>
      <c r="AP788" s="40">
        <f t="shared" si="43"/>
        <v>0</v>
      </c>
      <c r="AQ788" s="40">
        <f t="shared" si="43"/>
        <v>1</v>
      </c>
      <c r="AR788" s="40">
        <f t="shared" si="43"/>
        <v>1</v>
      </c>
      <c r="AS788" s="40">
        <f t="shared" si="43"/>
        <v>2</v>
      </c>
    </row>
    <row r="789" spans="1:45" ht="12" customHeight="1" x14ac:dyDescent="0.25">
      <c r="A789" s="32" t="s">
        <v>873</v>
      </c>
      <c r="B789" s="32" t="s">
        <v>366</v>
      </c>
      <c r="C789" s="32"/>
      <c r="D789" s="39">
        <f t="shared" si="36"/>
        <v>27</v>
      </c>
      <c r="E789" s="39">
        <f t="shared" si="37"/>
        <v>51</v>
      </c>
      <c r="F789" s="39">
        <f t="shared" si="38"/>
        <v>78</v>
      </c>
      <c r="G789" s="39">
        <f t="shared" si="37"/>
        <v>12</v>
      </c>
      <c r="H789" s="39">
        <f t="shared" si="37"/>
        <v>24</v>
      </c>
      <c r="I789" s="39">
        <f t="shared" si="37"/>
        <v>36</v>
      </c>
      <c r="J789" s="39">
        <f t="shared" si="43"/>
        <v>2</v>
      </c>
      <c r="K789" s="39">
        <f t="shared" si="43"/>
        <v>3</v>
      </c>
      <c r="L789" s="39">
        <f t="shared" si="43"/>
        <v>5</v>
      </c>
      <c r="M789" s="39">
        <f t="shared" si="43"/>
        <v>1</v>
      </c>
      <c r="N789" s="39">
        <f t="shared" si="43"/>
        <v>1</v>
      </c>
      <c r="O789" s="39">
        <f t="shared" si="43"/>
        <v>2</v>
      </c>
      <c r="P789" s="39">
        <f t="shared" si="43"/>
        <v>0</v>
      </c>
      <c r="Q789" s="39">
        <f t="shared" si="43"/>
        <v>0</v>
      </c>
      <c r="R789" s="39">
        <f t="shared" si="43"/>
        <v>0</v>
      </c>
      <c r="S789" s="39">
        <f t="shared" si="43"/>
        <v>1</v>
      </c>
      <c r="T789" s="39">
        <f t="shared" si="43"/>
        <v>1</v>
      </c>
      <c r="U789" s="39">
        <f t="shared" si="43"/>
        <v>2</v>
      </c>
      <c r="V789" s="39">
        <f t="shared" si="43"/>
        <v>0</v>
      </c>
      <c r="W789" s="39">
        <f t="shared" si="43"/>
        <v>2</v>
      </c>
      <c r="X789" s="39">
        <f t="shared" si="43"/>
        <v>2</v>
      </c>
      <c r="Y789" s="39">
        <f t="shared" si="43"/>
        <v>1</v>
      </c>
      <c r="Z789" s="39">
        <f t="shared" si="43"/>
        <v>0</v>
      </c>
      <c r="AA789" s="39">
        <f t="shared" si="43"/>
        <v>1</v>
      </c>
      <c r="AB789" s="39">
        <f t="shared" si="43"/>
        <v>0</v>
      </c>
      <c r="AC789" s="39">
        <f t="shared" si="43"/>
        <v>0</v>
      </c>
      <c r="AD789" s="39">
        <f t="shared" si="43"/>
        <v>0</v>
      </c>
      <c r="AE789" s="39">
        <f t="shared" si="43"/>
        <v>4</v>
      </c>
      <c r="AF789" s="39">
        <f t="shared" si="43"/>
        <v>9</v>
      </c>
      <c r="AG789" s="39">
        <f t="shared" si="43"/>
        <v>13</v>
      </c>
      <c r="AH789" s="39">
        <f t="shared" si="43"/>
        <v>2</v>
      </c>
      <c r="AI789" s="39">
        <f t="shared" si="43"/>
        <v>2</v>
      </c>
      <c r="AJ789" s="39">
        <f t="shared" si="43"/>
        <v>4</v>
      </c>
      <c r="AK789" s="39">
        <f t="shared" si="43"/>
        <v>1</v>
      </c>
      <c r="AL789" s="39">
        <f t="shared" si="43"/>
        <v>2</v>
      </c>
      <c r="AM789" s="39">
        <f t="shared" si="43"/>
        <v>3</v>
      </c>
      <c r="AN789" s="39">
        <f t="shared" si="43"/>
        <v>1</v>
      </c>
      <c r="AO789" s="39">
        <f t="shared" si="43"/>
        <v>0</v>
      </c>
      <c r="AP789" s="39">
        <f t="shared" si="43"/>
        <v>1</v>
      </c>
      <c r="AQ789" s="39">
        <f t="shared" si="43"/>
        <v>2</v>
      </c>
      <c r="AR789" s="39">
        <f t="shared" si="43"/>
        <v>7</v>
      </c>
      <c r="AS789" s="39">
        <f t="shared" si="43"/>
        <v>9</v>
      </c>
    </row>
    <row r="790" spans="1:45" ht="12" customHeight="1" x14ac:dyDescent="0.25">
      <c r="A790" s="33" t="s">
        <v>873</v>
      </c>
      <c r="B790" s="33" t="s">
        <v>377</v>
      </c>
      <c r="C790" s="33"/>
      <c r="D790" s="40">
        <f t="shared" si="36"/>
        <v>69</v>
      </c>
      <c r="E790" s="40">
        <f t="shared" si="37"/>
        <v>97</v>
      </c>
      <c r="F790" s="40">
        <f t="shared" si="38"/>
        <v>166</v>
      </c>
      <c r="G790" s="40">
        <f t="shared" si="37"/>
        <v>41</v>
      </c>
      <c r="H790" s="40">
        <f t="shared" si="37"/>
        <v>61</v>
      </c>
      <c r="I790" s="40">
        <f t="shared" si="37"/>
        <v>102</v>
      </c>
      <c r="J790" s="40">
        <f t="shared" si="43"/>
        <v>4</v>
      </c>
      <c r="K790" s="40">
        <f t="shared" si="43"/>
        <v>5</v>
      </c>
      <c r="L790" s="40">
        <f t="shared" si="43"/>
        <v>9</v>
      </c>
      <c r="M790" s="40">
        <f t="shared" si="43"/>
        <v>6</v>
      </c>
      <c r="N790" s="40">
        <f t="shared" si="43"/>
        <v>6</v>
      </c>
      <c r="O790" s="40">
        <f t="shared" si="43"/>
        <v>12</v>
      </c>
      <c r="P790" s="40">
        <f t="shared" si="43"/>
        <v>0</v>
      </c>
      <c r="Q790" s="40">
        <f t="shared" si="43"/>
        <v>0</v>
      </c>
      <c r="R790" s="40">
        <f t="shared" si="43"/>
        <v>0</v>
      </c>
      <c r="S790" s="40">
        <f t="shared" si="43"/>
        <v>0</v>
      </c>
      <c r="T790" s="40">
        <f t="shared" si="43"/>
        <v>0</v>
      </c>
      <c r="U790" s="40">
        <f t="shared" si="43"/>
        <v>0</v>
      </c>
      <c r="V790" s="40">
        <f t="shared" si="43"/>
        <v>1</v>
      </c>
      <c r="W790" s="40">
        <f t="shared" si="43"/>
        <v>0</v>
      </c>
      <c r="X790" s="40">
        <f t="shared" si="43"/>
        <v>1</v>
      </c>
      <c r="Y790" s="40">
        <f t="shared" si="43"/>
        <v>0</v>
      </c>
      <c r="Z790" s="40">
        <f t="shared" si="43"/>
        <v>0</v>
      </c>
      <c r="AA790" s="40">
        <f t="shared" si="43"/>
        <v>0</v>
      </c>
      <c r="AB790" s="40">
        <f t="shared" si="43"/>
        <v>4</v>
      </c>
      <c r="AC790" s="40">
        <f t="shared" si="43"/>
        <v>8</v>
      </c>
      <c r="AD790" s="40">
        <f t="shared" si="43"/>
        <v>12</v>
      </c>
      <c r="AE790" s="40">
        <f t="shared" si="43"/>
        <v>3</v>
      </c>
      <c r="AF790" s="40">
        <f t="shared" si="43"/>
        <v>6</v>
      </c>
      <c r="AG790" s="40">
        <f t="shared" si="43"/>
        <v>9</v>
      </c>
      <c r="AH790" s="40">
        <f t="shared" si="43"/>
        <v>2</v>
      </c>
      <c r="AI790" s="40">
        <f t="shared" si="43"/>
        <v>6</v>
      </c>
      <c r="AJ790" s="40">
        <f t="shared" si="43"/>
        <v>8</v>
      </c>
      <c r="AK790" s="40">
        <f t="shared" si="43"/>
        <v>6</v>
      </c>
      <c r="AL790" s="40">
        <f t="shared" si="43"/>
        <v>1</v>
      </c>
      <c r="AM790" s="40">
        <f t="shared" si="43"/>
        <v>7</v>
      </c>
      <c r="AN790" s="40">
        <f t="shared" si="43"/>
        <v>0</v>
      </c>
      <c r="AO790" s="40">
        <f t="shared" si="43"/>
        <v>2</v>
      </c>
      <c r="AP790" s="40">
        <f t="shared" si="43"/>
        <v>2</v>
      </c>
      <c r="AQ790" s="40">
        <f t="shared" si="43"/>
        <v>2</v>
      </c>
      <c r="AR790" s="40">
        <f t="shared" si="43"/>
        <v>2</v>
      </c>
      <c r="AS790" s="40">
        <f t="shared" si="43"/>
        <v>4</v>
      </c>
    </row>
    <row r="791" spans="1:45" ht="12" customHeight="1" x14ac:dyDescent="0.25">
      <c r="A791" s="32" t="s">
        <v>873</v>
      </c>
      <c r="B791" s="32" t="s">
        <v>386</v>
      </c>
      <c r="C791" s="32"/>
      <c r="D791" s="39">
        <f t="shared" si="36"/>
        <v>126</v>
      </c>
      <c r="E791" s="39">
        <f t="shared" si="37"/>
        <v>130</v>
      </c>
      <c r="F791" s="39">
        <f t="shared" si="38"/>
        <v>256</v>
      </c>
      <c r="G791" s="39">
        <f t="shared" si="37"/>
        <v>83</v>
      </c>
      <c r="H791" s="39">
        <f t="shared" si="37"/>
        <v>85</v>
      </c>
      <c r="I791" s="39">
        <f t="shared" si="37"/>
        <v>168</v>
      </c>
      <c r="J791" s="39">
        <f t="shared" si="43"/>
        <v>5</v>
      </c>
      <c r="K791" s="39">
        <f t="shared" si="43"/>
        <v>7</v>
      </c>
      <c r="L791" s="39">
        <f t="shared" si="43"/>
        <v>12</v>
      </c>
      <c r="M791" s="39">
        <f t="shared" si="43"/>
        <v>6</v>
      </c>
      <c r="N791" s="39">
        <f t="shared" si="43"/>
        <v>6</v>
      </c>
      <c r="O791" s="39">
        <f t="shared" si="43"/>
        <v>12</v>
      </c>
      <c r="P791" s="39">
        <f t="shared" si="43"/>
        <v>0</v>
      </c>
      <c r="Q791" s="39">
        <f t="shared" si="43"/>
        <v>1</v>
      </c>
      <c r="R791" s="39">
        <f t="shared" si="43"/>
        <v>1</v>
      </c>
      <c r="S791" s="39">
        <f t="shared" si="43"/>
        <v>1</v>
      </c>
      <c r="T791" s="39">
        <f t="shared" si="43"/>
        <v>0</v>
      </c>
      <c r="U791" s="39">
        <f t="shared" si="43"/>
        <v>1</v>
      </c>
      <c r="V791" s="39">
        <f t="shared" si="43"/>
        <v>0</v>
      </c>
      <c r="W791" s="39">
        <f t="shared" si="43"/>
        <v>0</v>
      </c>
      <c r="X791" s="39">
        <f t="shared" si="43"/>
        <v>0</v>
      </c>
      <c r="Y791" s="39">
        <f t="shared" si="43"/>
        <v>1</v>
      </c>
      <c r="Z791" s="39">
        <f t="shared" si="43"/>
        <v>1</v>
      </c>
      <c r="AA791" s="39">
        <f t="shared" si="43"/>
        <v>2</v>
      </c>
      <c r="AB791" s="39">
        <f t="shared" si="43"/>
        <v>0</v>
      </c>
      <c r="AC791" s="39">
        <f t="shared" si="43"/>
        <v>0</v>
      </c>
      <c r="AD791" s="39">
        <f t="shared" si="43"/>
        <v>0</v>
      </c>
      <c r="AE791" s="39">
        <f t="shared" si="43"/>
        <v>9</v>
      </c>
      <c r="AF791" s="39">
        <f t="shared" si="43"/>
        <v>6</v>
      </c>
      <c r="AG791" s="39">
        <f t="shared" si="43"/>
        <v>15</v>
      </c>
      <c r="AH791" s="39">
        <f t="shared" si="43"/>
        <v>9</v>
      </c>
      <c r="AI791" s="39">
        <f t="shared" si="43"/>
        <v>12</v>
      </c>
      <c r="AJ791" s="39">
        <f t="shared" si="43"/>
        <v>21</v>
      </c>
      <c r="AK791" s="39">
        <f t="shared" si="43"/>
        <v>1</v>
      </c>
      <c r="AL791" s="39">
        <f t="shared" si="43"/>
        <v>3</v>
      </c>
      <c r="AM791" s="39">
        <f t="shared" si="43"/>
        <v>4</v>
      </c>
      <c r="AN791" s="39">
        <f t="shared" si="43"/>
        <v>0</v>
      </c>
      <c r="AO791" s="39">
        <f t="shared" si="43"/>
        <v>0</v>
      </c>
      <c r="AP791" s="39">
        <f t="shared" si="43"/>
        <v>0</v>
      </c>
      <c r="AQ791" s="39">
        <f t="shared" si="43"/>
        <v>11</v>
      </c>
      <c r="AR791" s="39">
        <f t="shared" si="43"/>
        <v>9</v>
      </c>
      <c r="AS791" s="39">
        <f t="shared" si="43"/>
        <v>20</v>
      </c>
    </row>
    <row r="792" spans="1:45" ht="12" customHeight="1" x14ac:dyDescent="0.25">
      <c r="A792" s="33" t="s">
        <v>762</v>
      </c>
      <c r="B792" s="33" t="s">
        <v>393</v>
      </c>
      <c r="C792" s="33"/>
      <c r="D792" s="40">
        <f t="shared" si="36"/>
        <v>19</v>
      </c>
      <c r="E792" s="40">
        <f t="shared" si="37"/>
        <v>31</v>
      </c>
      <c r="F792" s="40">
        <f t="shared" si="38"/>
        <v>50</v>
      </c>
      <c r="G792" s="40">
        <f t="shared" si="37"/>
        <v>10</v>
      </c>
      <c r="H792" s="40">
        <f t="shared" si="37"/>
        <v>10</v>
      </c>
      <c r="I792" s="40">
        <f t="shared" si="37"/>
        <v>20</v>
      </c>
      <c r="J792" s="40">
        <f t="shared" si="43"/>
        <v>0</v>
      </c>
      <c r="K792" s="40">
        <f t="shared" si="43"/>
        <v>3</v>
      </c>
      <c r="L792" s="40">
        <f t="shared" si="43"/>
        <v>3</v>
      </c>
      <c r="M792" s="40">
        <f t="shared" si="43"/>
        <v>0</v>
      </c>
      <c r="N792" s="40">
        <f t="shared" si="43"/>
        <v>1</v>
      </c>
      <c r="O792" s="40">
        <f t="shared" si="43"/>
        <v>1</v>
      </c>
      <c r="P792" s="40">
        <f t="shared" si="43"/>
        <v>0</v>
      </c>
      <c r="Q792" s="40">
        <f t="shared" si="43"/>
        <v>0</v>
      </c>
      <c r="R792" s="40">
        <f t="shared" si="43"/>
        <v>0</v>
      </c>
      <c r="S792" s="40">
        <f t="shared" si="43"/>
        <v>0</v>
      </c>
      <c r="T792" s="40">
        <f t="shared" si="43"/>
        <v>0</v>
      </c>
      <c r="U792" s="40">
        <f t="shared" si="43"/>
        <v>0</v>
      </c>
      <c r="V792" s="40">
        <f t="shared" si="43"/>
        <v>0</v>
      </c>
      <c r="W792" s="40">
        <f t="shared" si="43"/>
        <v>0</v>
      </c>
      <c r="X792" s="40">
        <f t="shared" si="43"/>
        <v>0</v>
      </c>
      <c r="Y792" s="40">
        <f t="shared" si="43"/>
        <v>2</v>
      </c>
      <c r="Z792" s="40">
        <f t="shared" si="43"/>
        <v>0</v>
      </c>
      <c r="AA792" s="40">
        <f t="shared" si="43"/>
        <v>2</v>
      </c>
      <c r="AB792" s="40">
        <f t="shared" si="43"/>
        <v>0</v>
      </c>
      <c r="AC792" s="40">
        <f t="shared" si="43"/>
        <v>0</v>
      </c>
      <c r="AD792" s="40">
        <f t="shared" si="43"/>
        <v>0</v>
      </c>
      <c r="AE792" s="40">
        <f t="shared" si="43"/>
        <v>0</v>
      </c>
      <c r="AF792" s="40">
        <f t="shared" si="43"/>
        <v>4</v>
      </c>
      <c r="AG792" s="40">
        <f t="shared" si="43"/>
        <v>4</v>
      </c>
      <c r="AH792" s="40">
        <f t="shared" si="43"/>
        <v>0</v>
      </c>
      <c r="AI792" s="40">
        <f t="shared" si="43"/>
        <v>1</v>
      </c>
      <c r="AJ792" s="40">
        <f t="shared" si="43"/>
        <v>1</v>
      </c>
      <c r="AK792" s="40">
        <f t="shared" si="43"/>
        <v>1</v>
      </c>
      <c r="AL792" s="40">
        <f t="shared" ref="J792:AS799" si="44">SUMIFS(AL$4:AL$756,$B$4:$B$756,$B792)</f>
        <v>5</v>
      </c>
      <c r="AM792" s="40">
        <f t="shared" si="44"/>
        <v>6</v>
      </c>
      <c r="AN792" s="40">
        <f t="shared" si="44"/>
        <v>0</v>
      </c>
      <c r="AO792" s="40">
        <f t="shared" si="44"/>
        <v>0</v>
      </c>
      <c r="AP792" s="40">
        <f t="shared" si="44"/>
        <v>0</v>
      </c>
      <c r="AQ792" s="40">
        <f t="shared" si="44"/>
        <v>6</v>
      </c>
      <c r="AR792" s="40">
        <f t="shared" si="44"/>
        <v>7</v>
      </c>
      <c r="AS792" s="40">
        <f t="shared" si="44"/>
        <v>13</v>
      </c>
    </row>
    <row r="793" spans="1:45" ht="12" customHeight="1" x14ac:dyDescent="0.25">
      <c r="A793" s="32" t="s">
        <v>762</v>
      </c>
      <c r="B793" s="32" t="s">
        <v>404</v>
      </c>
      <c r="C793" s="32"/>
      <c r="D793" s="39">
        <f t="shared" si="36"/>
        <v>15</v>
      </c>
      <c r="E793" s="39">
        <f t="shared" si="37"/>
        <v>24</v>
      </c>
      <c r="F793" s="39">
        <f t="shared" si="38"/>
        <v>39</v>
      </c>
      <c r="G793" s="39">
        <f t="shared" si="37"/>
        <v>12</v>
      </c>
      <c r="H793" s="39">
        <f t="shared" si="37"/>
        <v>14</v>
      </c>
      <c r="I793" s="39">
        <f t="shared" si="37"/>
        <v>26</v>
      </c>
      <c r="J793" s="39">
        <f t="shared" si="44"/>
        <v>0</v>
      </c>
      <c r="K793" s="39">
        <f t="shared" si="44"/>
        <v>2</v>
      </c>
      <c r="L793" s="39">
        <f t="shared" si="44"/>
        <v>2</v>
      </c>
      <c r="M793" s="39">
        <f t="shared" si="44"/>
        <v>0</v>
      </c>
      <c r="N793" s="39">
        <f t="shared" si="44"/>
        <v>2</v>
      </c>
      <c r="O793" s="39">
        <f t="shared" si="44"/>
        <v>2</v>
      </c>
      <c r="P793" s="39">
        <f t="shared" si="44"/>
        <v>0</v>
      </c>
      <c r="Q793" s="39">
        <f t="shared" si="44"/>
        <v>1</v>
      </c>
      <c r="R793" s="39">
        <f t="shared" si="44"/>
        <v>1</v>
      </c>
      <c r="S793" s="39">
        <f t="shared" si="44"/>
        <v>0</v>
      </c>
      <c r="T793" s="39">
        <f t="shared" si="44"/>
        <v>2</v>
      </c>
      <c r="U793" s="39">
        <f t="shared" si="44"/>
        <v>2</v>
      </c>
      <c r="V793" s="39">
        <f t="shared" si="44"/>
        <v>0</v>
      </c>
      <c r="W793" s="39">
        <f t="shared" si="44"/>
        <v>1</v>
      </c>
      <c r="X793" s="39">
        <f t="shared" si="44"/>
        <v>1</v>
      </c>
      <c r="Y793" s="39">
        <f t="shared" si="44"/>
        <v>0</v>
      </c>
      <c r="Z793" s="39">
        <f t="shared" si="44"/>
        <v>1</v>
      </c>
      <c r="AA793" s="39">
        <f t="shared" si="44"/>
        <v>1</v>
      </c>
      <c r="AB793" s="39">
        <f t="shared" si="44"/>
        <v>0</v>
      </c>
      <c r="AC793" s="39">
        <f t="shared" si="44"/>
        <v>0</v>
      </c>
      <c r="AD793" s="39">
        <f t="shared" si="44"/>
        <v>0</v>
      </c>
      <c r="AE793" s="39">
        <f t="shared" si="44"/>
        <v>2</v>
      </c>
      <c r="AF793" s="39">
        <f t="shared" si="44"/>
        <v>0</v>
      </c>
      <c r="AG793" s="39">
        <f t="shared" si="44"/>
        <v>2</v>
      </c>
      <c r="AH793" s="39">
        <f t="shared" si="44"/>
        <v>1</v>
      </c>
      <c r="AI793" s="39">
        <f t="shared" si="44"/>
        <v>0</v>
      </c>
      <c r="AJ793" s="39">
        <f t="shared" si="44"/>
        <v>1</v>
      </c>
      <c r="AK793" s="39">
        <f t="shared" si="44"/>
        <v>0</v>
      </c>
      <c r="AL793" s="39">
        <f t="shared" si="44"/>
        <v>0</v>
      </c>
      <c r="AM793" s="39">
        <f t="shared" si="44"/>
        <v>0</v>
      </c>
      <c r="AN793" s="39">
        <f t="shared" si="44"/>
        <v>0</v>
      </c>
      <c r="AO793" s="39">
        <f t="shared" si="44"/>
        <v>0</v>
      </c>
      <c r="AP793" s="39">
        <f t="shared" si="44"/>
        <v>0</v>
      </c>
      <c r="AQ793" s="39">
        <f t="shared" si="44"/>
        <v>0</v>
      </c>
      <c r="AR793" s="39">
        <f t="shared" si="44"/>
        <v>1</v>
      </c>
      <c r="AS793" s="39">
        <f t="shared" si="44"/>
        <v>1</v>
      </c>
    </row>
    <row r="794" spans="1:45" ht="12" customHeight="1" x14ac:dyDescent="0.25">
      <c r="A794" s="33" t="s">
        <v>762</v>
      </c>
      <c r="B794" s="33" t="s">
        <v>805</v>
      </c>
      <c r="C794" s="33"/>
      <c r="D794" s="40">
        <f t="shared" si="36"/>
        <v>37</v>
      </c>
      <c r="E794" s="40">
        <f t="shared" si="37"/>
        <v>40</v>
      </c>
      <c r="F794" s="40">
        <f t="shared" si="38"/>
        <v>77</v>
      </c>
      <c r="G794" s="40">
        <f t="shared" si="37"/>
        <v>21</v>
      </c>
      <c r="H794" s="40">
        <f t="shared" si="37"/>
        <v>16</v>
      </c>
      <c r="I794" s="40">
        <f t="shared" si="37"/>
        <v>37</v>
      </c>
      <c r="J794" s="40">
        <f t="shared" si="44"/>
        <v>2</v>
      </c>
      <c r="K794" s="40">
        <f t="shared" si="44"/>
        <v>4</v>
      </c>
      <c r="L794" s="40">
        <f t="shared" si="44"/>
        <v>6</v>
      </c>
      <c r="M794" s="40">
        <f t="shared" si="44"/>
        <v>0</v>
      </c>
      <c r="N794" s="40">
        <f t="shared" si="44"/>
        <v>1</v>
      </c>
      <c r="O794" s="40">
        <f t="shared" si="44"/>
        <v>1</v>
      </c>
      <c r="P794" s="40">
        <f t="shared" si="44"/>
        <v>0</v>
      </c>
      <c r="Q794" s="40">
        <f t="shared" si="44"/>
        <v>0</v>
      </c>
      <c r="R794" s="40">
        <f t="shared" si="44"/>
        <v>0</v>
      </c>
      <c r="S794" s="40">
        <f t="shared" si="44"/>
        <v>0</v>
      </c>
      <c r="T794" s="40">
        <f t="shared" si="44"/>
        <v>1</v>
      </c>
      <c r="U794" s="40">
        <f t="shared" si="44"/>
        <v>1</v>
      </c>
      <c r="V794" s="40">
        <f t="shared" si="44"/>
        <v>0</v>
      </c>
      <c r="W794" s="40">
        <f t="shared" si="44"/>
        <v>1</v>
      </c>
      <c r="X794" s="40">
        <f t="shared" si="44"/>
        <v>1</v>
      </c>
      <c r="Y794" s="40">
        <f t="shared" si="44"/>
        <v>2</v>
      </c>
      <c r="Z794" s="40">
        <f t="shared" si="44"/>
        <v>1</v>
      </c>
      <c r="AA794" s="40">
        <f t="shared" si="44"/>
        <v>3</v>
      </c>
      <c r="AB794" s="40">
        <f t="shared" si="44"/>
        <v>0</v>
      </c>
      <c r="AC794" s="40">
        <f t="shared" si="44"/>
        <v>0</v>
      </c>
      <c r="AD794" s="40">
        <f t="shared" si="44"/>
        <v>0</v>
      </c>
      <c r="AE794" s="40">
        <f t="shared" si="44"/>
        <v>5</v>
      </c>
      <c r="AF794" s="40">
        <f t="shared" si="44"/>
        <v>8</v>
      </c>
      <c r="AG794" s="40">
        <f t="shared" si="44"/>
        <v>13</v>
      </c>
      <c r="AH794" s="40">
        <f t="shared" si="44"/>
        <v>2</v>
      </c>
      <c r="AI794" s="40">
        <f t="shared" si="44"/>
        <v>2</v>
      </c>
      <c r="AJ794" s="40">
        <f t="shared" si="44"/>
        <v>4</v>
      </c>
      <c r="AK794" s="40">
        <f t="shared" si="44"/>
        <v>3</v>
      </c>
      <c r="AL794" s="40">
        <f t="shared" si="44"/>
        <v>0</v>
      </c>
      <c r="AM794" s="40">
        <f t="shared" si="44"/>
        <v>3</v>
      </c>
      <c r="AN794" s="40">
        <f t="shared" si="44"/>
        <v>0</v>
      </c>
      <c r="AO794" s="40">
        <f t="shared" si="44"/>
        <v>0</v>
      </c>
      <c r="AP794" s="40">
        <f t="shared" si="44"/>
        <v>0</v>
      </c>
      <c r="AQ794" s="40">
        <f t="shared" si="44"/>
        <v>2</v>
      </c>
      <c r="AR794" s="40">
        <f t="shared" si="44"/>
        <v>6</v>
      </c>
      <c r="AS794" s="40">
        <f t="shared" si="44"/>
        <v>8</v>
      </c>
    </row>
    <row r="795" spans="1:45" ht="12" customHeight="1" x14ac:dyDescent="0.25">
      <c r="A795" s="32" t="s">
        <v>762</v>
      </c>
      <c r="B795" s="32" t="s">
        <v>422</v>
      </c>
      <c r="C795" s="32"/>
      <c r="D795" s="39">
        <f t="shared" si="36"/>
        <v>26</v>
      </c>
      <c r="E795" s="39">
        <f t="shared" si="37"/>
        <v>29</v>
      </c>
      <c r="F795" s="39">
        <f t="shared" si="38"/>
        <v>55</v>
      </c>
      <c r="G795" s="39">
        <f t="shared" si="37"/>
        <v>14</v>
      </c>
      <c r="H795" s="39">
        <f t="shared" si="37"/>
        <v>15</v>
      </c>
      <c r="I795" s="39">
        <f t="shared" si="37"/>
        <v>29</v>
      </c>
      <c r="J795" s="39">
        <f t="shared" si="44"/>
        <v>2</v>
      </c>
      <c r="K795" s="39">
        <f t="shared" si="44"/>
        <v>0</v>
      </c>
      <c r="L795" s="39">
        <f t="shared" si="44"/>
        <v>2</v>
      </c>
      <c r="M795" s="39">
        <f t="shared" si="44"/>
        <v>1</v>
      </c>
      <c r="N795" s="39">
        <f t="shared" si="44"/>
        <v>1</v>
      </c>
      <c r="O795" s="39">
        <f t="shared" si="44"/>
        <v>2</v>
      </c>
      <c r="P795" s="39">
        <f t="shared" si="44"/>
        <v>0</v>
      </c>
      <c r="Q795" s="39">
        <f t="shared" si="44"/>
        <v>0</v>
      </c>
      <c r="R795" s="39">
        <f t="shared" si="44"/>
        <v>0</v>
      </c>
      <c r="S795" s="39">
        <f t="shared" si="44"/>
        <v>0</v>
      </c>
      <c r="T795" s="39">
        <f t="shared" si="44"/>
        <v>0</v>
      </c>
      <c r="U795" s="39">
        <f t="shared" si="44"/>
        <v>0</v>
      </c>
      <c r="V795" s="39">
        <f t="shared" si="44"/>
        <v>0</v>
      </c>
      <c r="W795" s="39">
        <f t="shared" si="44"/>
        <v>0</v>
      </c>
      <c r="X795" s="39">
        <f t="shared" si="44"/>
        <v>0</v>
      </c>
      <c r="Y795" s="39">
        <f t="shared" si="44"/>
        <v>2</v>
      </c>
      <c r="Z795" s="39">
        <f t="shared" si="44"/>
        <v>2</v>
      </c>
      <c r="AA795" s="39">
        <f t="shared" si="44"/>
        <v>4</v>
      </c>
      <c r="AB795" s="39">
        <f t="shared" si="44"/>
        <v>0</v>
      </c>
      <c r="AC795" s="39">
        <f t="shared" si="44"/>
        <v>0</v>
      </c>
      <c r="AD795" s="39">
        <f t="shared" si="44"/>
        <v>0</v>
      </c>
      <c r="AE795" s="39">
        <f t="shared" si="44"/>
        <v>5</v>
      </c>
      <c r="AF795" s="39">
        <f t="shared" si="44"/>
        <v>9</v>
      </c>
      <c r="AG795" s="39">
        <f t="shared" si="44"/>
        <v>14</v>
      </c>
      <c r="AH795" s="39">
        <f t="shared" si="44"/>
        <v>0</v>
      </c>
      <c r="AI795" s="39">
        <f t="shared" si="44"/>
        <v>1</v>
      </c>
      <c r="AJ795" s="39">
        <f t="shared" si="44"/>
        <v>1</v>
      </c>
      <c r="AK795" s="39">
        <f t="shared" si="44"/>
        <v>1</v>
      </c>
      <c r="AL795" s="39">
        <f t="shared" si="44"/>
        <v>0</v>
      </c>
      <c r="AM795" s="39">
        <f t="shared" si="44"/>
        <v>1</v>
      </c>
      <c r="AN795" s="39">
        <f t="shared" si="44"/>
        <v>0</v>
      </c>
      <c r="AO795" s="39">
        <f t="shared" si="44"/>
        <v>0</v>
      </c>
      <c r="AP795" s="39">
        <f t="shared" si="44"/>
        <v>0</v>
      </c>
      <c r="AQ795" s="39">
        <f t="shared" si="44"/>
        <v>1</v>
      </c>
      <c r="AR795" s="39">
        <f t="shared" si="44"/>
        <v>1</v>
      </c>
      <c r="AS795" s="39">
        <f t="shared" si="44"/>
        <v>2</v>
      </c>
    </row>
    <row r="796" spans="1:45" ht="12" customHeight="1" x14ac:dyDescent="0.25">
      <c r="A796" s="33" t="s">
        <v>762</v>
      </c>
      <c r="B796" s="33" t="s">
        <v>434</v>
      </c>
      <c r="C796" s="33"/>
      <c r="D796" s="40">
        <f t="shared" si="36"/>
        <v>86</v>
      </c>
      <c r="E796" s="40">
        <f t="shared" si="37"/>
        <v>120</v>
      </c>
      <c r="F796" s="40">
        <f t="shared" si="38"/>
        <v>206</v>
      </c>
      <c r="G796" s="40">
        <f t="shared" si="37"/>
        <v>53</v>
      </c>
      <c r="H796" s="40">
        <f t="shared" si="37"/>
        <v>62</v>
      </c>
      <c r="I796" s="40">
        <f t="shared" si="37"/>
        <v>115</v>
      </c>
      <c r="J796" s="40">
        <f t="shared" si="44"/>
        <v>10</v>
      </c>
      <c r="K796" s="40">
        <f t="shared" si="44"/>
        <v>14</v>
      </c>
      <c r="L796" s="40">
        <f t="shared" si="44"/>
        <v>24</v>
      </c>
      <c r="M796" s="40">
        <f t="shared" si="44"/>
        <v>1</v>
      </c>
      <c r="N796" s="40">
        <f t="shared" si="44"/>
        <v>1</v>
      </c>
      <c r="O796" s="40">
        <f t="shared" si="44"/>
        <v>2</v>
      </c>
      <c r="P796" s="40">
        <f t="shared" si="44"/>
        <v>1</v>
      </c>
      <c r="Q796" s="40">
        <f t="shared" si="44"/>
        <v>1</v>
      </c>
      <c r="R796" s="40">
        <f t="shared" si="44"/>
        <v>2</v>
      </c>
      <c r="S796" s="40">
        <f t="shared" si="44"/>
        <v>0</v>
      </c>
      <c r="T796" s="40">
        <f t="shared" si="44"/>
        <v>4</v>
      </c>
      <c r="U796" s="40">
        <f t="shared" si="44"/>
        <v>4</v>
      </c>
      <c r="V796" s="40">
        <f t="shared" si="44"/>
        <v>2</v>
      </c>
      <c r="W796" s="40">
        <f t="shared" si="44"/>
        <v>1</v>
      </c>
      <c r="X796" s="40">
        <f t="shared" si="44"/>
        <v>3</v>
      </c>
      <c r="Y796" s="40">
        <f t="shared" si="44"/>
        <v>2</v>
      </c>
      <c r="Z796" s="40">
        <f t="shared" si="44"/>
        <v>3</v>
      </c>
      <c r="AA796" s="40">
        <f t="shared" si="44"/>
        <v>5</v>
      </c>
      <c r="AB796" s="40">
        <f t="shared" si="44"/>
        <v>0</v>
      </c>
      <c r="AC796" s="40">
        <f t="shared" si="44"/>
        <v>0</v>
      </c>
      <c r="AD796" s="40">
        <f t="shared" si="44"/>
        <v>0</v>
      </c>
      <c r="AE796" s="40">
        <f t="shared" si="44"/>
        <v>7</v>
      </c>
      <c r="AF796" s="40">
        <f t="shared" si="44"/>
        <v>12</v>
      </c>
      <c r="AG796" s="40">
        <f t="shared" si="44"/>
        <v>19</v>
      </c>
      <c r="AH796" s="40">
        <f t="shared" si="44"/>
        <v>8</v>
      </c>
      <c r="AI796" s="40">
        <f t="shared" si="44"/>
        <v>15</v>
      </c>
      <c r="AJ796" s="40">
        <f t="shared" si="44"/>
        <v>23</v>
      </c>
      <c r="AK796" s="40">
        <f t="shared" si="44"/>
        <v>1</v>
      </c>
      <c r="AL796" s="40">
        <f t="shared" si="44"/>
        <v>3</v>
      </c>
      <c r="AM796" s="40">
        <f t="shared" si="44"/>
        <v>4</v>
      </c>
      <c r="AN796" s="40">
        <f t="shared" si="44"/>
        <v>0</v>
      </c>
      <c r="AO796" s="40">
        <f t="shared" si="44"/>
        <v>0</v>
      </c>
      <c r="AP796" s="40">
        <f t="shared" si="44"/>
        <v>0</v>
      </c>
      <c r="AQ796" s="40">
        <f t="shared" si="44"/>
        <v>1</v>
      </c>
      <c r="AR796" s="40">
        <f t="shared" si="44"/>
        <v>4</v>
      </c>
      <c r="AS796" s="40">
        <f t="shared" si="44"/>
        <v>5</v>
      </c>
    </row>
    <row r="797" spans="1:45" ht="12" customHeight="1" x14ac:dyDescent="0.25">
      <c r="A797" s="32" t="s">
        <v>762</v>
      </c>
      <c r="B797" s="32" t="s">
        <v>441</v>
      </c>
      <c r="C797" s="32"/>
      <c r="D797" s="39">
        <f t="shared" si="36"/>
        <v>1</v>
      </c>
      <c r="E797" s="39">
        <f t="shared" si="37"/>
        <v>0</v>
      </c>
      <c r="F797" s="39">
        <f t="shared" si="38"/>
        <v>1</v>
      </c>
      <c r="G797" s="39">
        <f t="shared" si="37"/>
        <v>0</v>
      </c>
      <c r="H797" s="39">
        <f t="shared" si="37"/>
        <v>0</v>
      </c>
      <c r="I797" s="39">
        <f t="shared" si="37"/>
        <v>0</v>
      </c>
      <c r="J797" s="39">
        <f t="shared" si="44"/>
        <v>0</v>
      </c>
      <c r="K797" s="39">
        <f t="shared" si="44"/>
        <v>0</v>
      </c>
      <c r="L797" s="39">
        <f t="shared" si="44"/>
        <v>0</v>
      </c>
      <c r="M797" s="39">
        <f t="shared" si="44"/>
        <v>0</v>
      </c>
      <c r="N797" s="39">
        <f t="shared" si="44"/>
        <v>0</v>
      </c>
      <c r="O797" s="39">
        <f t="shared" si="44"/>
        <v>0</v>
      </c>
      <c r="P797" s="39">
        <f t="shared" si="44"/>
        <v>0</v>
      </c>
      <c r="Q797" s="39">
        <f t="shared" si="44"/>
        <v>0</v>
      </c>
      <c r="R797" s="39">
        <f t="shared" si="44"/>
        <v>0</v>
      </c>
      <c r="S797" s="39">
        <f t="shared" si="44"/>
        <v>0</v>
      </c>
      <c r="T797" s="39">
        <f t="shared" si="44"/>
        <v>0</v>
      </c>
      <c r="U797" s="39">
        <f t="shared" si="44"/>
        <v>0</v>
      </c>
      <c r="V797" s="39">
        <f t="shared" si="44"/>
        <v>0</v>
      </c>
      <c r="W797" s="39">
        <f t="shared" si="44"/>
        <v>0</v>
      </c>
      <c r="X797" s="39">
        <f t="shared" si="44"/>
        <v>0</v>
      </c>
      <c r="Y797" s="39">
        <f t="shared" si="44"/>
        <v>1</v>
      </c>
      <c r="Z797" s="39">
        <f t="shared" si="44"/>
        <v>0</v>
      </c>
      <c r="AA797" s="39">
        <f t="shared" si="44"/>
        <v>1</v>
      </c>
      <c r="AB797" s="39">
        <f t="shared" si="44"/>
        <v>0</v>
      </c>
      <c r="AC797" s="39">
        <f t="shared" si="44"/>
        <v>0</v>
      </c>
      <c r="AD797" s="39">
        <f t="shared" si="44"/>
        <v>0</v>
      </c>
      <c r="AE797" s="39">
        <f t="shared" si="44"/>
        <v>0</v>
      </c>
      <c r="AF797" s="39">
        <f t="shared" si="44"/>
        <v>0</v>
      </c>
      <c r="AG797" s="39">
        <f t="shared" si="44"/>
        <v>0</v>
      </c>
      <c r="AH797" s="39">
        <f t="shared" si="44"/>
        <v>0</v>
      </c>
      <c r="AI797" s="39">
        <f t="shared" si="44"/>
        <v>0</v>
      </c>
      <c r="AJ797" s="39">
        <f t="shared" si="44"/>
        <v>0</v>
      </c>
      <c r="AK797" s="39">
        <f t="shared" si="44"/>
        <v>0</v>
      </c>
      <c r="AL797" s="39">
        <f t="shared" si="44"/>
        <v>0</v>
      </c>
      <c r="AM797" s="39">
        <f t="shared" si="44"/>
        <v>0</v>
      </c>
      <c r="AN797" s="39">
        <f t="shared" si="44"/>
        <v>0</v>
      </c>
      <c r="AO797" s="39">
        <f t="shared" si="44"/>
        <v>0</v>
      </c>
      <c r="AP797" s="39">
        <f t="shared" si="44"/>
        <v>0</v>
      </c>
      <c r="AQ797" s="39">
        <f t="shared" si="44"/>
        <v>0</v>
      </c>
      <c r="AR797" s="39">
        <f t="shared" si="44"/>
        <v>0</v>
      </c>
      <c r="AS797" s="39">
        <f t="shared" si="44"/>
        <v>0</v>
      </c>
    </row>
    <row r="798" spans="1:45" ht="12" customHeight="1" x14ac:dyDescent="0.25">
      <c r="A798" s="33" t="s">
        <v>762</v>
      </c>
      <c r="B798" s="33" t="s">
        <v>446</v>
      </c>
      <c r="C798" s="33"/>
      <c r="D798" s="40">
        <f t="shared" si="36"/>
        <v>2</v>
      </c>
      <c r="E798" s="40">
        <f t="shared" si="37"/>
        <v>2</v>
      </c>
      <c r="F798" s="40">
        <f t="shared" si="38"/>
        <v>4</v>
      </c>
      <c r="G798" s="40">
        <f t="shared" si="37"/>
        <v>1</v>
      </c>
      <c r="H798" s="40">
        <f t="shared" si="37"/>
        <v>0</v>
      </c>
      <c r="I798" s="40">
        <f t="shared" si="37"/>
        <v>1</v>
      </c>
      <c r="J798" s="40">
        <f t="shared" si="44"/>
        <v>0</v>
      </c>
      <c r="K798" s="40">
        <f t="shared" si="44"/>
        <v>0</v>
      </c>
      <c r="L798" s="40">
        <f t="shared" si="44"/>
        <v>0</v>
      </c>
      <c r="M798" s="40">
        <f t="shared" si="44"/>
        <v>0</v>
      </c>
      <c r="N798" s="40">
        <f t="shared" si="44"/>
        <v>0</v>
      </c>
      <c r="O798" s="40">
        <f t="shared" si="44"/>
        <v>0</v>
      </c>
      <c r="P798" s="40">
        <f t="shared" si="44"/>
        <v>0</v>
      </c>
      <c r="Q798" s="40">
        <f t="shared" si="44"/>
        <v>0</v>
      </c>
      <c r="R798" s="40">
        <f t="shared" si="44"/>
        <v>0</v>
      </c>
      <c r="S798" s="40">
        <f t="shared" si="44"/>
        <v>0</v>
      </c>
      <c r="T798" s="40">
        <f t="shared" si="44"/>
        <v>0</v>
      </c>
      <c r="U798" s="40">
        <f t="shared" si="44"/>
        <v>0</v>
      </c>
      <c r="V798" s="40">
        <f t="shared" si="44"/>
        <v>0</v>
      </c>
      <c r="W798" s="40">
        <f t="shared" si="44"/>
        <v>0</v>
      </c>
      <c r="X798" s="40">
        <f t="shared" si="44"/>
        <v>0</v>
      </c>
      <c r="Y798" s="40">
        <f t="shared" si="44"/>
        <v>0</v>
      </c>
      <c r="Z798" s="40">
        <f t="shared" si="44"/>
        <v>1</v>
      </c>
      <c r="AA798" s="40">
        <f t="shared" si="44"/>
        <v>1</v>
      </c>
      <c r="AB798" s="40">
        <f t="shared" si="44"/>
        <v>0</v>
      </c>
      <c r="AC798" s="40">
        <f t="shared" si="44"/>
        <v>0</v>
      </c>
      <c r="AD798" s="40">
        <f t="shared" si="44"/>
        <v>0</v>
      </c>
      <c r="AE798" s="40">
        <f t="shared" si="44"/>
        <v>0</v>
      </c>
      <c r="AF798" s="40">
        <f t="shared" si="44"/>
        <v>0</v>
      </c>
      <c r="AG798" s="40">
        <f t="shared" si="44"/>
        <v>0</v>
      </c>
      <c r="AH798" s="40">
        <f t="shared" si="44"/>
        <v>0</v>
      </c>
      <c r="AI798" s="40">
        <f t="shared" si="44"/>
        <v>1</v>
      </c>
      <c r="AJ798" s="40">
        <f t="shared" si="44"/>
        <v>1</v>
      </c>
      <c r="AK798" s="40">
        <f t="shared" si="44"/>
        <v>0</v>
      </c>
      <c r="AL798" s="40">
        <f t="shared" si="44"/>
        <v>0</v>
      </c>
      <c r="AM798" s="40">
        <f t="shared" si="44"/>
        <v>0</v>
      </c>
      <c r="AN798" s="40">
        <f t="shared" si="44"/>
        <v>0</v>
      </c>
      <c r="AO798" s="40">
        <f t="shared" si="44"/>
        <v>0</v>
      </c>
      <c r="AP798" s="40">
        <f t="shared" si="44"/>
        <v>0</v>
      </c>
      <c r="AQ798" s="40">
        <f t="shared" si="44"/>
        <v>1</v>
      </c>
      <c r="AR798" s="40">
        <f t="shared" si="44"/>
        <v>0</v>
      </c>
      <c r="AS798" s="40">
        <f t="shared" si="44"/>
        <v>1</v>
      </c>
    </row>
    <row r="799" spans="1:45" ht="12" customHeight="1" x14ac:dyDescent="0.25">
      <c r="A799" s="32" t="s">
        <v>762</v>
      </c>
      <c r="B799" s="32" t="s">
        <v>452</v>
      </c>
      <c r="C799" s="32"/>
      <c r="D799" s="39">
        <f t="shared" si="36"/>
        <v>9</v>
      </c>
      <c r="E799" s="39">
        <f t="shared" si="37"/>
        <v>11</v>
      </c>
      <c r="F799" s="39">
        <f t="shared" si="38"/>
        <v>20</v>
      </c>
      <c r="G799" s="39">
        <f t="shared" si="37"/>
        <v>4</v>
      </c>
      <c r="H799" s="39">
        <f t="shared" si="37"/>
        <v>4</v>
      </c>
      <c r="I799" s="39">
        <f t="shared" si="37"/>
        <v>8</v>
      </c>
      <c r="J799" s="39">
        <f t="shared" si="44"/>
        <v>1</v>
      </c>
      <c r="K799" s="39">
        <f t="shared" si="44"/>
        <v>0</v>
      </c>
      <c r="L799" s="39">
        <f t="shared" si="44"/>
        <v>1</v>
      </c>
      <c r="M799" s="39">
        <f t="shared" si="44"/>
        <v>2</v>
      </c>
      <c r="N799" s="39">
        <f t="shared" si="44"/>
        <v>1</v>
      </c>
      <c r="O799" s="39">
        <f t="shared" si="44"/>
        <v>3</v>
      </c>
      <c r="P799" s="39">
        <f t="shared" si="44"/>
        <v>0</v>
      </c>
      <c r="Q799" s="39">
        <f t="shared" si="44"/>
        <v>0</v>
      </c>
      <c r="R799" s="39">
        <f t="shared" si="44"/>
        <v>0</v>
      </c>
      <c r="S799" s="39">
        <f t="shared" si="44"/>
        <v>0</v>
      </c>
      <c r="T799" s="39">
        <f t="shared" si="44"/>
        <v>0</v>
      </c>
      <c r="U799" s="39">
        <f t="shared" si="44"/>
        <v>0</v>
      </c>
      <c r="V799" s="39">
        <f t="shared" si="44"/>
        <v>0</v>
      </c>
      <c r="W799" s="39">
        <f t="shared" si="44"/>
        <v>1</v>
      </c>
      <c r="X799" s="39">
        <f t="shared" si="44"/>
        <v>1</v>
      </c>
      <c r="Y799" s="39">
        <f t="shared" si="44"/>
        <v>0</v>
      </c>
      <c r="Z799" s="39">
        <f t="shared" si="44"/>
        <v>1</v>
      </c>
      <c r="AA799" s="39">
        <f t="shared" si="44"/>
        <v>1</v>
      </c>
      <c r="AB799" s="39">
        <f t="shared" si="44"/>
        <v>0</v>
      </c>
      <c r="AC799" s="39">
        <f t="shared" si="44"/>
        <v>1</v>
      </c>
      <c r="AD799" s="39">
        <f t="shared" si="44"/>
        <v>1</v>
      </c>
      <c r="AE799" s="39">
        <f t="shared" si="44"/>
        <v>1</v>
      </c>
      <c r="AF799" s="39">
        <f t="shared" si="44"/>
        <v>2</v>
      </c>
      <c r="AG799" s="39">
        <f t="shared" si="44"/>
        <v>3</v>
      </c>
      <c r="AH799" s="39">
        <f t="shared" si="44"/>
        <v>0</v>
      </c>
      <c r="AI799" s="39">
        <f t="shared" si="44"/>
        <v>0</v>
      </c>
      <c r="AJ799" s="39">
        <f t="shared" si="44"/>
        <v>0</v>
      </c>
      <c r="AK799" s="39">
        <f t="shared" si="44"/>
        <v>0</v>
      </c>
      <c r="AL799" s="39">
        <f t="shared" si="44"/>
        <v>1</v>
      </c>
      <c r="AM799" s="39">
        <f t="shared" si="44"/>
        <v>1</v>
      </c>
      <c r="AN799" s="39">
        <f t="shared" si="44"/>
        <v>0</v>
      </c>
      <c r="AO799" s="39">
        <f t="shared" ref="J799:AS806" si="45">SUMIFS(AO$4:AO$756,$B$4:$B$756,$B799)</f>
        <v>0</v>
      </c>
      <c r="AP799" s="39">
        <f t="shared" si="45"/>
        <v>0</v>
      </c>
      <c r="AQ799" s="39">
        <f t="shared" si="45"/>
        <v>1</v>
      </c>
      <c r="AR799" s="39">
        <f t="shared" si="45"/>
        <v>0</v>
      </c>
      <c r="AS799" s="39">
        <f t="shared" si="45"/>
        <v>1</v>
      </c>
    </row>
    <row r="800" spans="1:45" ht="12" customHeight="1" x14ac:dyDescent="0.25">
      <c r="A800" s="33" t="s">
        <v>762</v>
      </c>
      <c r="B800" s="33" t="s">
        <v>458</v>
      </c>
      <c r="C800" s="33"/>
      <c r="D800" s="40">
        <f t="shared" si="36"/>
        <v>14</v>
      </c>
      <c r="E800" s="40">
        <f t="shared" si="37"/>
        <v>16</v>
      </c>
      <c r="F800" s="40">
        <f t="shared" si="38"/>
        <v>30</v>
      </c>
      <c r="G800" s="40">
        <f t="shared" si="37"/>
        <v>7</v>
      </c>
      <c r="H800" s="40">
        <f t="shared" si="37"/>
        <v>7</v>
      </c>
      <c r="I800" s="40">
        <f t="shared" si="37"/>
        <v>14</v>
      </c>
      <c r="J800" s="40">
        <f t="shared" si="45"/>
        <v>2</v>
      </c>
      <c r="K800" s="40">
        <f t="shared" si="45"/>
        <v>1</v>
      </c>
      <c r="L800" s="40">
        <f t="shared" si="45"/>
        <v>3</v>
      </c>
      <c r="M800" s="40">
        <f t="shared" si="45"/>
        <v>0</v>
      </c>
      <c r="N800" s="40">
        <f t="shared" si="45"/>
        <v>0</v>
      </c>
      <c r="O800" s="40">
        <f t="shared" si="45"/>
        <v>0</v>
      </c>
      <c r="P800" s="40">
        <f t="shared" si="45"/>
        <v>0</v>
      </c>
      <c r="Q800" s="40">
        <f t="shared" si="45"/>
        <v>1</v>
      </c>
      <c r="R800" s="40">
        <f t="shared" si="45"/>
        <v>1</v>
      </c>
      <c r="S800" s="40">
        <f t="shared" si="45"/>
        <v>0</v>
      </c>
      <c r="T800" s="40">
        <f t="shared" si="45"/>
        <v>0</v>
      </c>
      <c r="U800" s="40">
        <f t="shared" si="45"/>
        <v>0</v>
      </c>
      <c r="V800" s="40">
        <f t="shared" si="45"/>
        <v>0</v>
      </c>
      <c r="W800" s="40">
        <f t="shared" si="45"/>
        <v>0</v>
      </c>
      <c r="X800" s="40">
        <f t="shared" si="45"/>
        <v>0</v>
      </c>
      <c r="Y800" s="40">
        <f t="shared" si="45"/>
        <v>2</v>
      </c>
      <c r="Z800" s="40">
        <f t="shared" si="45"/>
        <v>2</v>
      </c>
      <c r="AA800" s="40">
        <f t="shared" si="45"/>
        <v>4</v>
      </c>
      <c r="AB800" s="40">
        <f t="shared" si="45"/>
        <v>0</v>
      </c>
      <c r="AC800" s="40">
        <f t="shared" si="45"/>
        <v>0</v>
      </c>
      <c r="AD800" s="40">
        <f t="shared" si="45"/>
        <v>0</v>
      </c>
      <c r="AE800" s="40">
        <f t="shared" si="45"/>
        <v>2</v>
      </c>
      <c r="AF800" s="40">
        <f t="shared" si="45"/>
        <v>1</v>
      </c>
      <c r="AG800" s="40">
        <f t="shared" si="45"/>
        <v>3</v>
      </c>
      <c r="AH800" s="40">
        <f t="shared" si="45"/>
        <v>0</v>
      </c>
      <c r="AI800" s="40">
        <f t="shared" si="45"/>
        <v>3</v>
      </c>
      <c r="AJ800" s="40">
        <f t="shared" si="45"/>
        <v>3</v>
      </c>
      <c r="AK800" s="40">
        <f t="shared" si="45"/>
        <v>0</v>
      </c>
      <c r="AL800" s="40">
        <f t="shared" si="45"/>
        <v>1</v>
      </c>
      <c r="AM800" s="40">
        <f t="shared" si="45"/>
        <v>1</v>
      </c>
      <c r="AN800" s="40">
        <f t="shared" si="45"/>
        <v>0</v>
      </c>
      <c r="AO800" s="40">
        <f t="shared" si="45"/>
        <v>0</v>
      </c>
      <c r="AP800" s="40">
        <f t="shared" si="45"/>
        <v>0</v>
      </c>
      <c r="AQ800" s="40">
        <f t="shared" si="45"/>
        <v>1</v>
      </c>
      <c r="AR800" s="40">
        <f t="shared" si="45"/>
        <v>0</v>
      </c>
      <c r="AS800" s="40">
        <f t="shared" si="45"/>
        <v>1</v>
      </c>
    </row>
    <row r="801" spans="1:45" ht="12" customHeight="1" x14ac:dyDescent="0.25">
      <c r="A801" s="32" t="s">
        <v>762</v>
      </c>
      <c r="B801" s="32" t="s">
        <v>465</v>
      </c>
      <c r="C801" s="32"/>
      <c r="D801" s="39">
        <f t="shared" si="36"/>
        <v>35</v>
      </c>
      <c r="E801" s="39">
        <f t="shared" si="37"/>
        <v>48</v>
      </c>
      <c r="F801" s="39">
        <f t="shared" si="38"/>
        <v>83</v>
      </c>
      <c r="G801" s="39">
        <f t="shared" si="37"/>
        <v>22</v>
      </c>
      <c r="H801" s="39">
        <f t="shared" si="37"/>
        <v>31</v>
      </c>
      <c r="I801" s="39">
        <f t="shared" si="37"/>
        <v>53</v>
      </c>
      <c r="J801" s="39">
        <f t="shared" si="45"/>
        <v>1</v>
      </c>
      <c r="K801" s="39">
        <f t="shared" si="45"/>
        <v>3</v>
      </c>
      <c r="L801" s="39">
        <f t="shared" si="45"/>
        <v>4</v>
      </c>
      <c r="M801" s="39">
        <f t="shared" si="45"/>
        <v>0</v>
      </c>
      <c r="N801" s="39">
        <f t="shared" si="45"/>
        <v>0</v>
      </c>
      <c r="O801" s="39">
        <f t="shared" si="45"/>
        <v>0</v>
      </c>
      <c r="P801" s="39">
        <f t="shared" si="45"/>
        <v>0</v>
      </c>
      <c r="Q801" s="39">
        <f t="shared" si="45"/>
        <v>0</v>
      </c>
      <c r="R801" s="39">
        <f t="shared" si="45"/>
        <v>0</v>
      </c>
      <c r="S801" s="39">
        <f t="shared" si="45"/>
        <v>1</v>
      </c>
      <c r="T801" s="39">
        <f t="shared" si="45"/>
        <v>0</v>
      </c>
      <c r="U801" s="39">
        <f t="shared" si="45"/>
        <v>1</v>
      </c>
      <c r="V801" s="39">
        <f t="shared" si="45"/>
        <v>0</v>
      </c>
      <c r="W801" s="39">
        <f t="shared" si="45"/>
        <v>2</v>
      </c>
      <c r="X801" s="39">
        <f t="shared" si="45"/>
        <v>2</v>
      </c>
      <c r="Y801" s="39">
        <f t="shared" si="45"/>
        <v>3</v>
      </c>
      <c r="Z801" s="39">
        <f t="shared" si="45"/>
        <v>0</v>
      </c>
      <c r="AA801" s="39">
        <f t="shared" si="45"/>
        <v>3</v>
      </c>
      <c r="AB801" s="39">
        <f t="shared" si="45"/>
        <v>0</v>
      </c>
      <c r="AC801" s="39">
        <f t="shared" si="45"/>
        <v>0</v>
      </c>
      <c r="AD801" s="39">
        <f t="shared" si="45"/>
        <v>0</v>
      </c>
      <c r="AE801" s="39">
        <f t="shared" si="45"/>
        <v>2</v>
      </c>
      <c r="AF801" s="39">
        <f t="shared" si="45"/>
        <v>4</v>
      </c>
      <c r="AG801" s="39">
        <f t="shared" si="45"/>
        <v>6</v>
      </c>
      <c r="AH801" s="39">
        <f t="shared" si="45"/>
        <v>0</v>
      </c>
      <c r="AI801" s="39">
        <f t="shared" si="45"/>
        <v>0</v>
      </c>
      <c r="AJ801" s="39">
        <f t="shared" si="45"/>
        <v>0</v>
      </c>
      <c r="AK801" s="39">
        <f t="shared" si="45"/>
        <v>1</v>
      </c>
      <c r="AL801" s="39">
        <f t="shared" si="45"/>
        <v>2</v>
      </c>
      <c r="AM801" s="39">
        <f t="shared" si="45"/>
        <v>3</v>
      </c>
      <c r="AN801" s="39">
        <f t="shared" si="45"/>
        <v>0</v>
      </c>
      <c r="AO801" s="39">
        <f t="shared" si="45"/>
        <v>0</v>
      </c>
      <c r="AP801" s="39">
        <f t="shared" si="45"/>
        <v>0</v>
      </c>
      <c r="AQ801" s="39">
        <f t="shared" si="45"/>
        <v>5</v>
      </c>
      <c r="AR801" s="39">
        <f t="shared" si="45"/>
        <v>6</v>
      </c>
      <c r="AS801" s="39">
        <f t="shared" si="45"/>
        <v>11</v>
      </c>
    </row>
    <row r="802" spans="1:45" ht="12" customHeight="1" x14ac:dyDescent="0.25">
      <c r="A802" s="33" t="s">
        <v>762</v>
      </c>
      <c r="B802" s="33" t="s">
        <v>884</v>
      </c>
      <c r="C802" s="33"/>
      <c r="D802" s="40">
        <f t="shared" si="36"/>
        <v>78</v>
      </c>
      <c r="E802" s="40">
        <f t="shared" si="37"/>
        <v>108</v>
      </c>
      <c r="F802" s="40">
        <f t="shared" si="38"/>
        <v>186</v>
      </c>
      <c r="G802" s="40">
        <f t="shared" si="37"/>
        <v>46</v>
      </c>
      <c r="H802" s="40">
        <f t="shared" si="37"/>
        <v>68</v>
      </c>
      <c r="I802" s="40">
        <f t="shared" si="37"/>
        <v>114</v>
      </c>
      <c r="J802" s="40">
        <f t="shared" si="45"/>
        <v>6</v>
      </c>
      <c r="K802" s="40">
        <f t="shared" si="45"/>
        <v>4</v>
      </c>
      <c r="L802" s="40">
        <f t="shared" si="45"/>
        <v>10</v>
      </c>
      <c r="M802" s="40">
        <f t="shared" si="45"/>
        <v>1</v>
      </c>
      <c r="N802" s="40">
        <f t="shared" si="45"/>
        <v>1</v>
      </c>
      <c r="O802" s="40">
        <f t="shared" si="45"/>
        <v>2</v>
      </c>
      <c r="P802" s="40">
        <f t="shared" si="45"/>
        <v>0</v>
      </c>
      <c r="Q802" s="40">
        <f t="shared" si="45"/>
        <v>0</v>
      </c>
      <c r="R802" s="40">
        <f t="shared" si="45"/>
        <v>0</v>
      </c>
      <c r="S802" s="40">
        <f t="shared" si="45"/>
        <v>0</v>
      </c>
      <c r="T802" s="40">
        <f t="shared" si="45"/>
        <v>0</v>
      </c>
      <c r="U802" s="40">
        <f t="shared" si="45"/>
        <v>0</v>
      </c>
      <c r="V802" s="40">
        <f t="shared" si="45"/>
        <v>2</v>
      </c>
      <c r="W802" s="40">
        <f t="shared" si="45"/>
        <v>4</v>
      </c>
      <c r="X802" s="40">
        <f t="shared" si="45"/>
        <v>6</v>
      </c>
      <c r="Y802" s="40">
        <f t="shared" si="45"/>
        <v>3</v>
      </c>
      <c r="Z802" s="40">
        <f t="shared" si="45"/>
        <v>0</v>
      </c>
      <c r="AA802" s="40">
        <f t="shared" si="45"/>
        <v>3</v>
      </c>
      <c r="AB802" s="40">
        <f t="shared" si="45"/>
        <v>0</v>
      </c>
      <c r="AC802" s="40">
        <f t="shared" si="45"/>
        <v>0</v>
      </c>
      <c r="AD802" s="40">
        <f t="shared" si="45"/>
        <v>0</v>
      </c>
      <c r="AE802" s="40">
        <f t="shared" si="45"/>
        <v>4</v>
      </c>
      <c r="AF802" s="40">
        <f t="shared" si="45"/>
        <v>8</v>
      </c>
      <c r="AG802" s="40">
        <f t="shared" si="45"/>
        <v>12</v>
      </c>
      <c r="AH802" s="40">
        <f t="shared" si="45"/>
        <v>4</v>
      </c>
      <c r="AI802" s="40">
        <f t="shared" si="45"/>
        <v>6</v>
      </c>
      <c r="AJ802" s="40">
        <f t="shared" si="45"/>
        <v>10</v>
      </c>
      <c r="AK802" s="40">
        <f t="shared" si="45"/>
        <v>1</v>
      </c>
      <c r="AL802" s="40">
        <f t="shared" si="45"/>
        <v>1</v>
      </c>
      <c r="AM802" s="40">
        <f t="shared" si="45"/>
        <v>2</v>
      </c>
      <c r="AN802" s="40">
        <f t="shared" si="45"/>
        <v>0</v>
      </c>
      <c r="AO802" s="40">
        <f t="shared" si="45"/>
        <v>0</v>
      </c>
      <c r="AP802" s="40">
        <f t="shared" si="45"/>
        <v>0</v>
      </c>
      <c r="AQ802" s="40">
        <f t="shared" si="45"/>
        <v>11</v>
      </c>
      <c r="AR802" s="40">
        <f t="shared" si="45"/>
        <v>16</v>
      </c>
      <c r="AS802" s="40">
        <f t="shared" si="45"/>
        <v>27</v>
      </c>
    </row>
    <row r="803" spans="1:45" ht="12" customHeight="1" x14ac:dyDescent="0.25">
      <c r="A803" s="32" t="s">
        <v>523</v>
      </c>
      <c r="B803" s="32" t="s">
        <v>479</v>
      </c>
      <c r="C803" s="32"/>
      <c r="D803" s="39">
        <f t="shared" si="36"/>
        <v>25</v>
      </c>
      <c r="E803" s="39">
        <f t="shared" si="37"/>
        <v>32</v>
      </c>
      <c r="F803" s="39">
        <f t="shared" si="38"/>
        <v>57</v>
      </c>
      <c r="G803" s="39">
        <f t="shared" si="37"/>
        <v>13</v>
      </c>
      <c r="H803" s="39">
        <f t="shared" si="37"/>
        <v>14</v>
      </c>
      <c r="I803" s="39">
        <f t="shared" si="37"/>
        <v>27</v>
      </c>
      <c r="J803" s="39">
        <f t="shared" si="45"/>
        <v>1</v>
      </c>
      <c r="K803" s="39">
        <f t="shared" si="45"/>
        <v>1</v>
      </c>
      <c r="L803" s="39">
        <f t="shared" si="45"/>
        <v>2</v>
      </c>
      <c r="M803" s="39">
        <f t="shared" si="45"/>
        <v>1</v>
      </c>
      <c r="N803" s="39">
        <f t="shared" si="45"/>
        <v>1</v>
      </c>
      <c r="O803" s="39">
        <f t="shared" si="45"/>
        <v>2</v>
      </c>
      <c r="P803" s="39">
        <f t="shared" si="45"/>
        <v>0</v>
      </c>
      <c r="Q803" s="39">
        <f t="shared" si="45"/>
        <v>0</v>
      </c>
      <c r="R803" s="39">
        <f t="shared" si="45"/>
        <v>0</v>
      </c>
      <c r="S803" s="39">
        <f t="shared" si="45"/>
        <v>0</v>
      </c>
      <c r="T803" s="39">
        <f t="shared" si="45"/>
        <v>0</v>
      </c>
      <c r="U803" s="39">
        <f t="shared" si="45"/>
        <v>0</v>
      </c>
      <c r="V803" s="39">
        <f t="shared" si="45"/>
        <v>0</v>
      </c>
      <c r="W803" s="39">
        <f t="shared" si="45"/>
        <v>1</v>
      </c>
      <c r="X803" s="39">
        <f t="shared" si="45"/>
        <v>1</v>
      </c>
      <c r="Y803" s="39">
        <f t="shared" si="45"/>
        <v>2</v>
      </c>
      <c r="Z803" s="39">
        <f t="shared" si="45"/>
        <v>2</v>
      </c>
      <c r="AA803" s="39">
        <f t="shared" si="45"/>
        <v>4</v>
      </c>
      <c r="AB803" s="39">
        <f t="shared" si="45"/>
        <v>0</v>
      </c>
      <c r="AC803" s="39">
        <f t="shared" si="45"/>
        <v>0</v>
      </c>
      <c r="AD803" s="39">
        <f t="shared" si="45"/>
        <v>0</v>
      </c>
      <c r="AE803" s="39">
        <f t="shared" si="45"/>
        <v>2</v>
      </c>
      <c r="AF803" s="39">
        <f t="shared" si="45"/>
        <v>7</v>
      </c>
      <c r="AG803" s="39">
        <f t="shared" si="45"/>
        <v>9</v>
      </c>
      <c r="AH803" s="39">
        <f t="shared" si="45"/>
        <v>2</v>
      </c>
      <c r="AI803" s="39">
        <f t="shared" si="45"/>
        <v>3</v>
      </c>
      <c r="AJ803" s="39">
        <f t="shared" si="45"/>
        <v>5</v>
      </c>
      <c r="AK803" s="39">
        <f t="shared" si="45"/>
        <v>2</v>
      </c>
      <c r="AL803" s="39">
        <f t="shared" si="45"/>
        <v>0</v>
      </c>
      <c r="AM803" s="39">
        <f t="shared" si="45"/>
        <v>2</v>
      </c>
      <c r="AN803" s="39">
        <f t="shared" si="45"/>
        <v>0</v>
      </c>
      <c r="AO803" s="39">
        <f t="shared" si="45"/>
        <v>0</v>
      </c>
      <c r="AP803" s="39">
        <f t="shared" si="45"/>
        <v>0</v>
      </c>
      <c r="AQ803" s="39">
        <f t="shared" si="45"/>
        <v>2</v>
      </c>
      <c r="AR803" s="39">
        <f t="shared" si="45"/>
        <v>3</v>
      </c>
      <c r="AS803" s="39">
        <f t="shared" si="45"/>
        <v>5</v>
      </c>
    </row>
    <row r="804" spans="1:45" ht="12" customHeight="1" x14ac:dyDescent="0.25">
      <c r="A804" s="33" t="s">
        <v>523</v>
      </c>
      <c r="B804" s="33" t="s">
        <v>489</v>
      </c>
      <c r="C804" s="33"/>
      <c r="D804" s="40">
        <f t="shared" si="36"/>
        <v>94</v>
      </c>
      <c r="E804" s="40">
        <f t="shared" si="37"/>
        <v>124</v>
      </c>
      <c r="F804" s="40">
        <f t="shared" si="38"/>
        <v>218</v>
      </c>
      <c r="G804" s="40">
        <f t="shared" si="37"/>
        <v>75</v>
      </c>
      <c r="H804" s="40">
        <f t="shared" si="37"/>
        <v>88</v>
      </c>
      <c r="I804" s="40">
        <f t="shared" si="37"/>
        <v>163</v>
      </c>
      <c r="J804" s="40">
        <f t="shared" si="45"/>
        <v>2</v>
      </c>
      <c r="K804" s="40">
        <f t="shared" si="45"/>
        <v>7</v>
      </c>
      <c r="L804" s="40">
        <f t="shared" si="45"/>
        <v>9</v>
      </c>
      <c r="M804" s="40">
        <f t="shared" si="45"/>
        <v>2</v>
      </c>
      <c r="N804" s="40">
        <f t="shared" si="45"/>
        <v>2</v>
      </c>
      <c r="O804" s="40">
        <f t="shared" si="45"/>
        <v>4</v>
      </c>
      <c r="P804" s="40">
        <f t="shared" si="45"/>
        <v>2</v>
      </c>
      <c r="Q804" s="40">
        <f t="shared" si="45"/>
        <v>1</v>
      </c>
      <c r="R804" s="40">
        <f t="shared" si="45"/>
        <v>3</v>
      </c>
      <c r="S804" s="40">
        <f t="shared" si="45"/>
        <v>1</v>
      </c>
      <c r="T804" s="40">
        <f t="shared" si="45"/>
        <v>2</v>
      </c>
      <c r="U804" s="40">
        <f t="shared" si="45"/>
        <v>3</v>
      </c>
      <c r="V804" s="40">
        <f t="shared" si="45"/>
        <v>1</v>
      </c>
      <c r="W804" s="40">
        <f t="shared" si="45"/>
        <v>0</v>
      </c>
      <c r="X804" s="40">
        <f t="shared" si="45"/>
        <v>1</v>
      </c>
      <c r="Y804" s="40">
        <f t="shared" si="45"/>
        <v>5</v>
      </c>
      <c r="Z804" s="40">
        <f t="shared" si="45"/>
        <v>3</v>
      </c>
      <c r="AA804" s="40">
        <f t="shared" si="45"/>
        <v>8</v>
      </c>
      <c r="AB804" s="40">
        <f t="shared" si="45"/>
        <v>0</v>
      </c>
      <c r="AC804" s="40">
        <f t="shared" si="45"/>
        <v>0</v>
      </c>
      <c r="AD804" s="40">
        <f t="shared" si="45"/>
        <v>0</v>
      </c>
      <c r="AE804" s="40">
        <f t="shared" si="45"/>
        <v>1</v>
      </c>
      <c r="AF804" s="40">
        <f t="shared" si="45"/>
        <v>10</v>
      </c>
      <c r="AG804" s="40">
        <f t="shared" si="45"/>
        <v>11</v>
      </c>
      <c r="AH804" s="40">
        <f t="shared" si="45"/>
        <v>2</v>
      </c>
      <c r="AI804" s="40">
        <f t="shared" si="45"/>
        <v>4</v>
      </c>
      <c r="AJ804" s="40">
        <f t="shared" si="45"/>
        <v>6</v>
      </c>
      <c r="AK804" s="40">
        <f t="shared" si="45"/>
        <v>0</v>
      </c>
      <c r="AL804" s="40">
        <f t="shared" si="45"/>
        <v>3</v>
      </c>
      <c r="AM804" s="40">
        <f t="shared" si="45"/>
        <v>3</v>
      </c>
      <c r="AN804" s="40">
        <f t="shared" si="45"/>
        <v>0</v>
      </c>
      <c r="AO804" s="40">
        <f t="shared" si="45"/>
        <v>0</v>
      </c>
      <c r="AP804" s="40">
        <f t="shared" si="45"/>
        <v>0</v>
      </c>
      <c r="AQ804" s="40">
        <f t="shared" si="45"/>
        <v>3</v>
      </c>
      <c r="AR804" s="40">
        <f t="shared" si="45"/>
        <v>4</v>
      </c>
      <c r="AS804" s="40">
        <f t="shared" si="45"/>
        <v>7</v>
      </c>
    </row>
    <row r="805" spans="1:45" ht="12" customHeight="1" x14ac:dyDescent="0.25">
      <c r="A805" s="32" t="s">
        <v>523</v>
      </c>
      <c r="B805" s="32" t="s">
        <v>500</v>
      </c>
      <c r="C805" s="32"/>
      <c r="D805" s="39">
        <f t="shared" si="36"/>
        <v>20</v>
      </c>
      <c r="E805" s="39">
        <f t="shared" si="37"/>
        <v>35</v>
      </c>
      <c r="F805" s="39">
        <f t="shared" si="38"/>
        <v>55</v>
      </c>
      <c r="G805" s="39">
        <f t="shared" si="37"/>
        <v>13</v>
      </c>
      <c r="H805" s="39">
        <f t="shared" si="37"/>
        <v>22</v>
      </c>
      <c r="I805" s="39">
        <f t="shared" si="37"/>
        <v>35</v>
      </c>
      <c r="J805" s="39">
        <f t="shared" si="45"/>
        <v>0</v>
      </c>
      <c r="K805" s="39">
        <f t="shared" si="45"/>
        <v>1</v>
      </c>
      <c r="L805" s="39">
        <f t="shared" si="45"/>
        <v>1</v>
      </c>
      <c r="M805" s="39">
        <f t="shared" si="45"/>
        <v>0</v>
      </c>
      <c r="N805" s="39">
        <f t="shared" si="45"/>
        <v>0</v>
      </c>
      <c r="O805" s="39">
        <f t="shared" si="45"/>
        <v>0</v>
      </c>
      <c r="P805" s="39">
        <f t="shared" si="45"/>
        <v>1</v>
      </c>
      <c r="Q805" s="39">
        <f t="shared" si="45"/>
        <v>0</v>
      </c>
      <c r="R805" s="39">
        <f t="shared" si="45"/>
        <v>1</v>
      </c>
      <c r="S805" s="39">
        <f t="shared" si="45"/>
        <v>0</v>
      </c>
      <c r="T805" s="39">
        <f t="shared" si="45"/>
        <v>0</v>
      </c>
      <c r="U805" s="39">
        <f t="shared" si="45"/>
        <v>0</v>
      </c>
      <c r="V805" s="39">
        <f t="shared" si="45"/>
        <v>0</v>
      </c>
      <c r="W805" s="39">
        <f t="shared" si="45"/>
        <v>1</v>
      </c>
      <c r="X805" s="39">
        <f t="shared" si="45"/>
        <v>1</v>
      </c>
      <c r="Y805" s="39">
        <f t="shared" si="45"/>
        <v>0</v>
      </c>
      <c r="Z805" s="39">
        <f t="shared" si="45"/>
        <v>1</v>
      </c>
      <c r="AA805" s="39">
        <f t="shared" si="45"/>
        <v>1</v>
      </c>
      <c r="AB805" s="39">
        <f t="shared" si="45"/>
        <v>0</v>
      </c>
      <c r="AC805" s="39">
        <f t="shared" si="45"/>
        <v>0</v>
      </c>
      <c r="AD805" s="39">
        <f t="shared" si="45"/>
        <v>0</v>
      </c>
      <c r="AE805" s="39">
        <f t="shared" si="45"/>
        <v>3</v>
      </c>
      <c r="AF805" s="39">
        <f t="shared" si="45"/>
        <v>4</v>
      </c>
      <c r="AG805" s="39">
        <f t="shared" si="45"/>
        <v>7</v>
      </c>
      <c r="AH805" s="39">
        <f t="shared" si="45"/>
        <v>0</v>
      </c>
      <c r="AI805" s="39">
        <f t="shared" si="45"/>
        <v>5</v>
      </c>
      <c r="AJ805" s="39">
        <f t="shared" si="45"/>
        <v>5</v>
      </c>
      <c r="AK805" s="39">
        <f t="shared" si="45"/>
        <v>3</v>
      </c>
      <c r="AL805" s="39">
        <f t="shared" si="45"/>
        <v>1</v>
      </c>
      <c r="AM805" s="39">
        <f t="shared" si="45"/>
        <v>4</v>
      </c>
      <c r="AN805" s="39">
        <f t="shared" si="45"/>
        <v>0</v>
      </c>
      <c r="AO805" s="39">
        <f t="shared" si="45"/>
        <v>0</v>
      </c>
      <c r="AP805" s="39">
        <f t="shared" si="45"/>
        <v>0</v>
      </c>
      <c r="AQ805" s="39">
        <f t="shared" si="45"/>
        <v>0</v>
      </c>
      <c r="AR805" s="39">
        <f t="shared" si="45"/>
        <v>0</v>
      </c>
      <c r="AS805" s="39">
        <f t="shared" si="45"/>
        <v>0</v>
      </c>
    </row>
    <row r="806" spans="1:45" ht="12" customHeight="1" x14ac:dyDescent="0.25">
      <c r="A806" s="33" t="s">
        <v>523</v>
      </c>
      <c r="B806" s="33" t="s">
        <v>508</v>
      </c>
      <c r="C806" s="33"/>
      <c r="D806" s="40">
        <f t="shared" si="36"/>
        <v>183</v>
      </c>
      <c r="E806" s="40">
        <f t="shared" si="37"/>
        <v>249</v>
      </c>
      <c r="F806" s="40">
        <f t="shared" si="38"/>
        <v>432</v>
      </c>
      <c r="G806" s="40">
        <f t="shared" si="37"/>
        <v>76</v>
      </c>
      <c r="H806" s="40">
        <f t="shared" si="37"/>
        <v>126</v>
      </c>
      <c r="I806" s="40">
        <f t="shared" si="37"/>
        <v>202</v>
      </c>
      <c r="J806" s="40">
        <f t="shared" si="45"/>
        <v>21</v>
      </c>
      <c r="K806" s="40">
        <f t="shared" si="45"/>
        <v>18</v>
      </c>
      <c r="L806" s="40">
        <f t="shared" si="45"/>
        <v>39</v>
      </c>
      <c r="M806" s="40">
        <f t="shared" si="45"/>
        <v>20</v>
      </c>
      <c r="N806" s="40">
        <f t="shared" si="45"/>
        <v>28</v>
      </c>
      <c r="O806" s="40">
        <f t="shared" si="45"/>
        <v>48</v>
      </c>
      <c r="P806" s="40">
        <f t="shared" si="45"/>
        <v>1</v>
      </c>
      <c r="Q806" s="40">
        <f t="shared" si="45"/>
        <v>3</v>
      </c>
      <c r="R806" s="40">
        <f t="shared" si="45"/>
        <v>4</v>
      </c>
      <c r="S806" s="40">
        <f t="shared" si="45"/>
        <v>3</v>
      </c>
      <c r="T806" s="40">
        <f t="shared" si="45"/>
        <v>2</v>
      </c>
      <c r="U806" s="40">
        <f t="shared" si="45"/>
        <v>5</v>
      </c>
      <c r="V806" s="40">
        <f t="shared" si="45"/>
        <v>0</v>
      </c>
      <c r="W806" s="40">
        <f t="shared" si="45"/>
        <v>0</v>
      </c>
      <c r="X806" s="40">
        <f t="shared" si="45"/>
        <v>0</v>
      </c>
      <c r="Y806" s="40">
        <f t="shared" si="45"/>
        <v>1</v>
      </c>
      <c r="Z806" s="40">
        <f t="shared" si="45"/>
        <v>2</v>
      </c>
      <c r="AA806" s="40">
        <f t="shared" si="45"/>
        <v>3</v>
      </c>
      <c r="AB806" s="40">
        <f t="shared" si="45"/>
        <v>0</v>
      </c>
      <c r="AC806" s="40">
        <f t="shared" si="45"/>
        <v>0</v>
      </c>
      <c r="AD806" s="40">
        <f t="shared" si="45"/>
        <v>0</v>
      </c>
      <c r="AE806" s="40">
        <f t="shared" si="45"/>
        <v>3</v>
      </c>
      <c r="AF806" s="40">
        <f t="shared" si="45"/>
        <v>10</v>
      </c>
      <c r="AG806" s="40">
        <f t="shared" si="45"/>
        <v>13</v>
      </c>
      <c r="AH806" s="40">
        <f t="shared" si="45"/>
        <v>2</v>
      </c>
      <c r="AI806" s="40">
        <f t="shared" si="45"/>
        <v>16</v>
      </c>
      <c r="AJ806" s="40">
        <f t="shared" si="45"/>
        <v>18</v>
      </c>
      <c r="AK806" s="40">
        <f t="shared" si="45"/>
        <v>8</v>
      </c>
      <c r="AL806" s="40">
        <f t="shared" si="45"/>
        <v>6</v>
      </c>
      <c r="AM806" s="40">
        <f t="shared" si="45"/>
        <v>14</v>
      </c>
      <c r="AN806" s="40">
        <f t="shared" si="45"/>
        <v>0</v>
      </c>
      <c r="AO806" s="40">
        <f t="shared" si="45"/>
        <v>0</v>
      </c>
      <c r="AP806" s="40">
        <f t="shared" si="45"/>
        <v>0</v>
      </c>
      <c r="AQ806" s="40">
        <f t="shared" si="45"/>
        <v>48</v>
      </c>
      <c r="AR806" s="40">
        <f t="shared" ref="J806:AS814" si="46">SUMIFS(AR$4:AR$756,$B$4:$B$756,$B806)</f>
        <v>38</v>
      </c>
      <c r="AS806" s="40">
        <f t="shared" si="46"/>
        <v>86</v>
      </c>
    </row>
    <row r="807" spans="1:45" ht="12" customHeight="1" x14ac:dyDescent="0.25">
      <c r="A807" s="32" t="s">
        <v>523</v>
      </c>
      <c r="B807" s="32" t="s">
        <v>886</v>
      </c>
      <c r="C807" s="32"/>
      <c r="D807" s="39">
        <f t="shared" si="36"/>
        <v>90</v>
      </c>
      <c r="E807" s="39">
        <f t="shared" si="36"/>
        <v>98</v>
      </c>
      <c r="F807" s="39">
        <f t="shared" si="38"/>
        <v>188</v>
      </c>
      <c r="G807" s="39">
        <f t="shared" si="37"/>
        <v>74</v>
      </c>
      <c r="H807" s="39">
        <f t="shared" si="37"/>
        <v>71</v>
      </c>
      <c r="I807" s="39">
        <f t="shared" si="37"/>
        <v>145</v>
      </c>
      <c r="J807" s="39">
        <f t="shared" si="46"/>
        <v>2</v>
      </c>
      <c r="K807" s="39">
        <f t="shared" si="46"/>
        <v>3</v>
      </c>
      <c r="L807" s="39">
        <f t="shared" si="46"/>
        <v>5</v>
      </c>
      <c r="M807" s="39">
        <f t="shared" si="46"/>
        <v>2</v>
      </c>
      <c r="N807" s="39">
        <f t="shared" si="46"/>
        <v>0</v>
      </c>
      <c r="O807" s="39">
        <f t="shared" si="46"/>
        <v>2</v>
      </c>
      <c r="P807" s="39">
        <f t="shared" si="46"/>
        <v>0</v>
      </c>
      <c r="Q807" s="39">
        <f t="shared" si="46"/>
        <v>0</v>
      </c>
      <c r="R807" s="39">
        <f t="shared" si="46"/>
        <v>0</v>
      </c>
      <c r="S807" s="39">
        <f t="shared" si="46"/>
        <v>1</v>
      </c>
      <c r="T807" s="39">
        <f t="shared" si="46"/>
        <v>1</v>
      </c>
      <c r="U807" s="39">
        <f t="shared" si="46"/>
        <v>2</v>
      </c>
      <c r="V807" s="39">
        <f t="shared" si="46"/>
        <v>0</v>
      </c>
      <c r="W807" s="39">
        <f t="shared" si="46"/>
        <v>0</v>
      </c>
      <c r="X807" s="39">
        <f t="shared" si="46"/>
        <v>0</v>
      </c>
      <c r="Y807" s="39">
        <f t="shared" si="46"/>
        <v>1</v>
      </c>
      <c r="Z807" s="39">
        <f t="shared" si="46"/>
        <v>0</v>
      </c>
      <c r="AA807" s="39">
        <f t="shared" si="46"/>
        <v>1</v>
      </c>
      <c r="AB807" s="39">
        <f t="shared" si="46"/>
        <v>0</v>
      </c>
      <c r="AC807" s="39">
        <f t="shared" si="46"/>
        <v>0</v>
      </c>
      <c r="AD807" s="39">
        <f t="shared" si="46"/>
        <v>0</v>
      </c>
      <c r="AE807" s="39">
        <f t="shared" si="46"/>
        <v>0</v>
      </c>
      <c r="AF807" s="39">
        <f t="shared" si="46"/>
        <v>5</v>
      </c>
      <c r="AG807" s="39">
        <f t="shared" si="46"/>
        <v>5</v>
      </c>
      <c r="AH807" s="39">
        <f t="shared" si="46"/>
        <v>6</v>
      </c>
      <c r="AI807" s="39">
        <f t="shared" si="46"/>
        <v>6</v>
      </c>
      <c r="AJ807" s="39">
        <f t="shared" si="46"/>
        <v>12</v>
      </c>
      <c r="AK807" s="39">
        <f t="shared" si="46"/>
        <v>3</v>
      </c>
      <c r="AL807" s="39">
        <f t="shared" si="46"/>
        <v>3</v>
      </c>
      <c r="AM807" s="39">
        <f t="shared" si="46"/>
        <v>6</v>
      </c>
      <c r="AN807" s="39">
        <f t="shared" si="46"/>
        <v>1</v>
      </c>
      <c r="AO807" s="39">
        <f t="shared" si="46"/>
        <v>6</v>
      </c>
      <c r="AP807" s="39">
        <f t="shared" si="46"/>
        <v>7</v>
      </c>
      <c r="AQ807" s="39">
        <f t="shared" si="46"/>
        <v>0</v>
      </c>
      <c r="AR807" s="39">
        <f t="shared" si="46"/>
        <v>3</v>
      </c>
      <c r="AS807" s="39">
        <f t="shared" si="46"/>
        <v>3</v>
      </c>
    </row>
    <row r="808" spans="1:45" ht="12" customHeight="1" x14ac:dyDescent="0.25">
      <c r="A808" s="33" t="s">
        <v>523</v>
      </c>
      <c r="B808" s="33" t="s">
        <v>536</v>
      </c>
      <c r="C808" s="33"/>
      <c r="D808" s="40">
        <f t="shared" si="36"/>
        <v>21</v>
      </c>
      <c r="E808" s="40">
        <f t="shared" si="36"/>
        <v>28</v>
      </c>
      <c r="F808" s="40">
        <f t="shared" si="38"/>
        <v>49</v>
      </c>
      <c r="G808" s="40">
        <f t="shared" si="37"/>
        <v>5</v>
      </c>
      <c r="H808" s="40">
        <f t="shared" si="37"/>
        <v>10</v>
      </c>
      <c r="I808" s="40">
        <f t="shared" si="37"/>
        <v>15</v>
      </c>
      <c r="J808" s="40">
        <f t="shared" si="46"/>
        <v>3</v>
      </c>
      <c r="K808" s="40">
        <f t="shared" si="46"/>
        <v>2</v>
      </c>
      <c r="L808" s="40">
        <f t="shared" si="46"/>
        <v>5</v>
      </c>
      <c r="M808" s="40">
        <f t="shared" si="46"/>
        <v>1</v>
      </c>
      <c r="N808" s="40">
        <f t="shared" si="46"/>
        <v>1</v>
      </c>
      <c r="O808" s="40">
        <f t="shared" si="46"/>
        <v>2</v>
      </c>
      <c r="P808" s="40">
        <f t="shared" si="46"/>
        <v>1</v>
      </c>
      <c r="Q808" s="40">
        <f t="shared" si="46"/>
        <v>0</v>
      </c>
      <c r="R808" s="40">
        <f t="shared" si="46"/>
        <v>1</v>
      </c>
      <c r="S808" s="40">
        <f t="shared" si="46"/>
        <v>2</v>
      </c>
      <c r="T808" s="40">
        <f t="shared" si="46"/>
        <v>0</v>
      </c>
      <c r="U808" s="40">
        <f t="shared" si="46"/>
        <v>2</v>
      </c>
      <c r="V808" s="40">
        <f t="shared" si="46"/>
        <v>1</v>
      </c>
      <c r="W808" s="40">
        <f t="shared" si="46"/>
        <v>2</v>
      </c>
      <c r="X808" s="40">
        <f t="shared" si="46"/>
        <v>3</v>
      </c>
      <c r="Y808" s="40">
        <f t="shared" si="46"/>
        <v>1</v>
      </c>
      <c r="Z808" s="40">
        <f t="shared" si="46"/>
        <v>3</v>
      </c>
      <c r="AA808" s="40">
        <f t="shared" si="46"/>
        <v>4</v>
      </c>
      <c r="AB808" s="40">
        <f t="shared" si="46"/>
        <v>1</v>
      </c>
      <c r="AC808" s="40">
        <f t="shared" si="46"/>
        <v>0</v>
      </c>
      <c r="AD808" s="40">
        <f t="shared" si="46"/>
        <v>1</v>
      </c>
      <c r="AE808" s="40">
        <f t="shared" si="46"/>
        <v>2</v>
      </c>
      <c r="AF808" s="40">
        <f t="shared" si="46"/>
        <v>3</v>
      </c>
      <c r="AG808" s="40">
        <f t="shared" si="46"/>
        <v>5</v>
      </c>
      <c r="AH808" s="40">
        <f t="shared" si="46"/>
        <v>0</v>
      </c>
      <c r="AI808" s="40">
        <f t="shared" si="46"/>
        <v>1</v>
      </c>
      <c r="AJ808" s="40">
        <f t="shared" si="46"/>
        <v>1</v>
      </c>
      <c r="AK808" s="40">
        <f t="shared" si="46"/>
        <v>1</v>
      </c>
      <c r="AL808" s="40">
        <f t="shared" si="46"/>
        <v>1</v>
      </c>
      <c r="AM808" s="40">
        <f t="shared" si="46"/>
        <v>2</v>
      </c>
      <c r="AN808" s="40">
        <f t="shared" si="46"/>
        <v>1</v>
      </c>
      <c r="AO808" s="40">
        <f t="shared" si="46"/>
        <v>0</v>
      </c>
      <c r="AP808" s="40">
        <f t="shared" si="46"/>
        <v>1</v>
      </c>
      <c r="AQ808" s="40">
        <f t="shared" si="46"/>
        <v>2</v>
      </c>
      <c r="AR808" s="40">
        <f t="shared" si="46"/>
        <v>5</v>
      </c>
      <c r="AS808" s="40">
        <f t="shared" si="46"/>
        <v>7</v>
      </c>
    </row>
    <row r="809" spans="1:45" ht="12" customHeight="1" x14ac:dyDescent="0.25">
      <c r="A809" s="32" t="s">
        <v>523</v>
      </c>
      <c r="B809" s="32" t="s">
        <v>541</v>
      </c>
      <c r="C809" s="32"/>
      <c r="D809" s="39">
        <f t="shared" si="36"/>
        <v>26</v>
      </c>
      <c r="E809" s="39">
        <f t="shared" si="36"/>
        <v>30</v>
      </c>
      <c r="F809" s="39">
        <f t="shared" si="38"/>
        <v>56</v>
      </c>
      <c r="G809" s="39">
        <f t="shared" si="37"/>
        <v>21</v>
      </c>
      <c r="H809" s="39">
        <f t="shared" si="37"/>
        <v>21</v>
      </c>
      <c r="I809" s="39">
        <f t="shared" si="37"/>
        <v>42</v>
      </c>
      <c r="J809" s="39">
        <f t="shared" si="46"/>
        <v>0</v>
      </c>
      <c r="K809" s="39">
        <f t="shared" si="46"/>
        <v>2</v>
      </c>
      <c r="L809" s="39">
        <f t="shared" si="46"/>
        <v>2</v>
      </c>
      <c r="M809" s="39">
        <f t="shared" si="46"/>
        <v>2</v>
      </c>
      <c r="N809" s="39">
        <f t="shared" si="46"/>
        <v>1</v>
      </c>
      <c r="O809" s="39">
        <f t="shared" si="46"/>
        <v>3</v>
      </c>
      <c r="P809" s="39">
        <f t="shared" si="46"/>
        <v>0</v>
      </c>
      <c r="Q809" s="39">
        <f t="shared" si="46"/>
        <v>1</v>
      </c>
      <c r="R809" s="39">
        <f t="shared" si="46"/>
        <v>1</v>
      </c>
      <c r="S809" s="39">
        <f t="shared" si="46"/>
        <v>0</v>
      </c>
      <c r="T809" s="39">
        <f t="shared" si="46"/>
        <v>0</v>
      </c>
      <c r="U809" s="39">
        <f t="shared" si="46"/>
        <v>0</v>
      </c>
      <c r="V809" s="39">
        <f t="shared" si="46"/>
        <v>0</v>
      </c>
      <c r="W809" s="39">
        <f t="shared" si="46"/>
        <v>2</v>
      </c>
      <c r="X809" s="39">
        <f t="shared" si="46"/>
        <v>2</v>
      </c>
      <c r="Y809" s="39">
        <f t="shared" si="46"/>
        <v>1</v>
      </c>
      <c r="Z809" s="39">
        <f t="shared" si="46"/>
        <v>1</v>
      </c>
      <c r="AA809" s="39">
        <f t="shared" si="46"/>
        <v>2</v>
      </c>
      <c r="AB809" s="39">
        <f t="shared" si="46"/>
        <v>0</v>
      </c>
      <c r="AC809" s="39">
        <f t="shared" si="46"/>
        <v>0</v>
      </c>
      <c r="AD809" s="39">
        <f t="shared" si="46"/>
        <v>0</v>
      </c>
      <c r="AE809" s="39">
        <f t="shared" si="46"/>
        <v>1</v>
      </c>
      <c r="AF809" s="39">
        <f t="shared" si="46"/>
        <v>1</v>
      </c>
      <c r="AG809" s="39">
        <f t="shared" si="46"/>
        <v>2</v>
      </c>
      <c r="AH809" s="39">
        <f t="shared" si="46"/>
        <v>0</v>
      </c>
      <c r="AI809" s="39">
        <f t="shared" si="46"/>
        <v>0</v>
      </c>
      <c r="AJ809" s="39">
        <f t="shared" si="46"/>
        <v>0</v>
      </c>
      <c r="AK809" s="39">
        <f t="shared" si="46"/>
        <v>0</v>
      </c>
      <c r="AL809" s="39">
        <f t="shared" si="46"/>
        <v>1</v>
      </c>
      <c r="AM809" s="39">
        <f t="shared" si="46"/>
        <v>1</v>
      </c>
      <c r="AN809" s="39">
        <f t="shared" si="46"/>
        <v>0</v>
      </c>
      <c r="AO809" s="39">
        <f t="shared" si="46"/>
        <v>0</v>
      </c>
      <c r="AP809" s="39">
        <f t="shared" si="46"/>
        <v>0</v>
      </c>
      <c r="AQ809" s="39">
        <f t="shared" si="46"/>
        <v>1</v>
      </c>
      <c r="AR809" s="39">
        <f t="shared" si="46"/>
        <v>0</v>
      </c>
      <c r="AS809" s="39">
        <f t="shared" si="46"/>
        <v>1</v>
      </c>
    </row>
    <row r="810" spans="1:45" ht="12" customHeight="1" x14ac:dyDescent="0.25">
      <c r="A810" s="33" t="s">
        <v>523</v>
      </c>
      <c r="B810" s="33" t="s">
        <v>551</v>
      </c>
      <c r="C810" s="33"/>
      <c r="D810" s="40">
        <f t="shared" si="36"/>
        <v>40</v>
      </c>
      <c r="E810" s="40">
        <f t="shared" si="36"/>
        <v>51</v>
      </c>
      <c r="F810" s="40">
        <f t="shared" si="38"/>
        <v>91</v>
      </c>
      <c r="G810" s="40">
        <f t="shared" si="37"/>
        <v>32</v>
      </c>
      <c r="H810" s="40">
        <f t="shared" si="37"/>
        <v>41</v>
      </c>
      <c r="I810" s="40">
        <f t="shared" si="37"/>
        <v>73</v>
      </c>
      <c r="J810" s="40">
        <f t="shared" si="46"/>
        <v>0</v>
      </c>
      <c r="K810" s="40">
        <f t="shared" si="46"/>
        <v>0</v>
      </c>
      <c r="L810" s="40">
        <f t="shared" si="46"/>
        <v>0</v>
      </c>
      <c r="M810" s="40">
        <f t="shared" si="46"/>
        <v>1</v>
      </c>
      <c r="N810" s="40">
        <f t="shared" si="46"/>
        <v>0</v>
      </c>
      <c r="O810" s="40">
        <f t="shared" si="46"/>
        <v>1</v>
      </c>
      <c r="P810" s="40">
        <f t="shared" si="46"/>
        <v>0</v>
      </c>
      <c r="Q810" s="40">
        <f t="shared" si="46"/>
        <v>1</v>
      </c>
      <c r="R810" s="40">
        <f t="shared" si="46"/>
        <v>1</v>
      </c>
      <c r="S810" s="40">
        <f t="shared" si="46"/>
        <v>0</v>
      </c>
      <c r="T810" s="40">
        <f t="shared" si="46"/>
        <v>0</v>
      </c>
      <c r="U810" s="40">
        <f t="shared" si="46"/>
        <v>0</v>
      </c>
      <c r="V810" s="40">
        <f t="shared" si="46"/>
        <v>1</v>
      </c>
      <c r="W810" s="40">
        <f t="shared" si="46"/>
        <v>0</v>
      </c>
      <c r="X810" s="40">
        <f t="shared" si="46"/>
        <v>1</v>
      </c>
      <c r="Y810" s="40">
        <f t="shared" si="46"/>
        <v>0</v>
      </c>
      <c r="Z810" s="40">
        <f t="shared" si="46"/>
        <v>1</v>
      </c>
      <c r="AA810" s="40">
        <f t="shared" si="46"/>
        <v>1</v>
      </c>
      <c r="AB810" s="40">
        <f t="shared" si="46"/>
        <v>0</v>
      </c>
      <c r="AC810" s="40">
        <f t="shared" si="46"/>
        <v>0</v>
      </c>
      <c r="AD810" s="40">
        <f t="shared" si="46"/>
        <v>0</v>
      </c>
      <c r="AE810" s="40">
        <f t="shared" si="46"/>
        <v>2</v>
      </c>
      <c r="AF810" s="40">
        <f t="shared" si="46"/>
        <v>4</v>
      </c>
      <c r="AG810" s="40">
        <f t="shared" si="46"/>
        <v>6</v>
      </c>
      <c r="AH810" s="40">
        <f t="shared" si="46"/>
        <v>1</v>
      </c>
      <c r="AI810" s="40">
        <f t="shared" si="46"/>
        <v>1</v>
      </c>
      <c r="AJ810" s="40">
        <f t="shared" si="46"/>
        <v>2</v>
      </c>
      <c r="AK810" s="40">
        <f t="shared" si="46"/>
        <v>2</v>
      </c>
      <c r="AL810" s="40">
        <f t="shared" si="46"/>
        <v>1</v>
      </c>
      <c r="AM810" s="40">
        <f t="shared" si="46"/>
        <v>3</v>
      </c>
      <c r="AN810" s="40">
        <f t="shared" si="46"/>
        <v>0</v>
      </c>
      <c r="AO810" s="40">
        <f t="shared" si="46"/>
        <v>0</v>
      </c>
      <c r="AP810" s="40">
        <f t="shared" si="46"/>
        <v>0</v>
      </c>
      <c r="AQ810" s="40">
        <f t="shared" si="46"/>
        <v>1</v>
      </c>
      <c r="AR810" s="40">
        <f t="shared" si="46"/>
        <v>2</v>
      </c>
      <c r="AS810" s="40">
        <f t="shared" si="46"/>
        <v>3</v>
      </c>
    </row>
    <row r="811" spans="1:45" ht="12" customHeight="1" x14ac:dyDescent="0.25">
      <c r="A811" s="32" t="s">
        <v>523</v>
      </c>
      <c r="B811" s="32" t="s">
        <v>561</v>
      </c>
      <c r="C811" s="32"/>
      <c r="D811" s="39">
        <f t="shared" si="36"/>
        <v>6</v>
      </c>
      <c r="E811" s="39">
        <f t="shared" si="36"/>
        <v>21</v>
      </c>
      <c r="F811" s="39">
        <f t="shared" si="38"/>
        <v>27</v>
      </c>
      <c r="G811" s="39">
        <f t="shared" si="37"/>
        <v>3</v>
      </c>
      <c r="H811" s="39">
        <f t="shared" si="37"/>
        <v>16</v>
      </c>
      <c r="I811" s="39">
        <f t="shared" si="37"/>
        <v>19</v>
      </c>
      <c r="J811" s="39">
        <f t="shared" si="46"/>
        <v>1</v>
      </c>
      <c r="K811" s="39">
        <f t="shared" si="46"/>
        <v>0</v>
      </c>
      <c r="L811" s="39">
        <f t="shared" si="46"/>
        <v>1</v>
      </c>
      <c r="M811" s="39">
        <f t="shared" si="46"/>
        <v>0</v>
      </c>
      <c r="N811" s="39">
        <f t="shared" si="46"/>
        <v>0</v>
      </c>
      <c r="O811" s="39">
        <f t="shared" si="46"/>
        <v>0</v>
      </c>
      <c r="P811" s="39">
        <f t="shared" si="46"/>
        <v>0</v>
      </c>
      <c r="Q811" s="39">
        <f t="shared" si="46"/>
        <v>0</v>
      </c>
      <c r="R811" s="39">
        <f t="shared" si="46"/>
        <v>0</v>
      </c>
      <c r="S811" s="39">
        <f t="shared" si="46"/>
        <v>0</v>
      </c>
      <c r="T811" s="39">
        <f t="shared" si="46"/>
        <v>0</v>
      </c>
      <c r="U811" s="39">
        <f t="shared" si="46"/>
        <v>0</v>
      </c>
      <c r="V811" s="39">
        <f t="shared" si="46"/>
        <v>0</v>
      </c>
      <c r="W811" s="39">
        <f t="shared" si="46"/>
        <v>0</v>
      </c>
      <c r="X811" s="39">
        <f t="shared" si="46"/>
        <v>0</v>
      </c>
      <c r="Y811" s="39">
        <f t="shared" si="46"/>
        <v>1</v>
      </c>
      <c r="Z811" s="39">
        <f t="shared" si="46"/>
        <v>0</v>
      </c>
      <c r="AA811" s="39">
        <f t="shared" si="46"/>
        <v>1</v>
      </c>
      <c r="AB811" s="39">
        <f t="shared" si="46"/>
        <v>0</v>
      </c>
      <c r="AC811" s="39">
        <f t="shared" si="46"/>
        <v>0</v>
      </c>
      <c r="AD811" s="39">
        <f t="shared" si="46"/>
        <v>0</v>
      </c>
      <c r="AE811" s="39">
        <f t="shared" si="46"/>
        <v>0</v>
      </c>
      <c r="AF811" s="39">
        <f t="shared" si="46"/>
        <v>3</v>
      </c>
      <c r="AG811" s="39">
        <f t="shared" si="46"/>
        <v>3</v>
      </c>
      <c r="AH811" s="39">
        <f t="shared" si="46"/>
        <v>0</v>
      </c>
      <c r="AI811" s="39">
        <f t="shared" si="46"/>
        <v>0</v>
      </c>
      <c r="AJ811" s="39">
        <f t="shared" si="46"/>
        <v>0</v>
      </c>
      <c r="AK811" s="39">
        <f t="shared" si="46"/>
        <v>1</v>
      </c>
      <c r="AL811" s="39">
        <f t="shared" si="46"/>
        <v>1</v>
      </c>
      <c r="AM811" s="39">
        <f t="shared" si="46"/>
        <v>2</v>
      </c>
      <c r="AN811" s="39">
        <f t="shared" si="46"/>
        <v>0</v>
      </c>
      <c r="AO811" s="39">
        <f t="shared" si="46"/>
        <v>0</v>
      </c>
      <c r="AP811" s="39">
        <f t="shared" si="46"/>
        <v>0</v>
      </c>
      <c r="AQ811" s="39">
        <f t="shared" si="46"/>
        <v>0</v>
      </c>
      <c r="AR811" s="39">
        <f t="shared" si="46"/>
        <v>1</v>
      </c>
      <c r="AS811" s="39">
        <f t="shared" si="46"/>
        <v>1</v>
      </c>
    </row>
    <row r="812" spans="1:45" ht="12" customHeight="1" x14ac:dyDescent="0.25">
      <c r="A812" s="33" t="s">
        <v>523</v>
      </c>
      <c r="B812" s="33" t="s">
        <v>565</v>
      </c>
      <c r="C812" s="33"/>
      <c r="D812" s="40">
        <f t="shared" si="36"/>
        <v>143</v>
      </c>
      <c r="E812" s="40">
        <f t="shared" si="36"/>
        <v>195</v>
      </c>
      <c r="F812" s="40">
        <f t="shared" si="38"/>
        <v>338</v>
      </c>
      <c r="G812" s="40">
        <f t="shared" si="37"/>
        <v>128</v>
      </c>
      <c r="H812" s="40">
        <f t="shared" si="37"/>
        <v>170</v>
      </c>
      <c r="I812" s="40">
        <f t="shared" si="37"/>
        <v>298</v>
      </c>
      <c r="J812" s="40">
        <f t="shared" si="46"/>
        <v>2</v>
      </c>
      <c r="K812" s="40">
        <f t="shared" si="46"/>
        <v>3</v>
      </c>
      <c r="L812" s="40">
        <f t="shared" si="46"/>
        <v>5</v>
      </c>
      <c r="M812" s="40">
        <f t="shared" si="46"/>
        <v>2</v>
      </c>
      <c r="N812" s="40">
        <f t="shared" si="46"/>
        <v>1</v>
      </c>
      <c r="O812" s="40">
        <f t="shared" si="46"/>
        <v>3</v>
      </c>
      <c r="P812" s="40">
        <f t="shared" si="46"/>
        <v>0</v>
      </c>
      <c r="Q812" s="40">
        <f t="shared" si="46"/>
        <v>2</v>
      </c>
      <c r="R812" s="40">
        <f t="shared" si="46"/>
        <v>2</v>
      </c>
      <c r="S812" s="40">
        <f t="shared" si="46"/>
        <v>4</v>
      </c>
      <c r="T812" s="40">
        <f t="shared" si="46"/>
        <v>2</v>
      </c>
      <c r="U812" s="40">
        <f t="shared" si="46"/>
        <v>6</v>
      </c>
      <c r="V812" s="40">
        <f t="shared" si="46"/>
        <v>0</v>
      </c>
      <c r="W812" s="40">
        <f t="shared" si="46"/>
        <v>0</v>
      </c>
      <c r="X812" s="40">
        <f t="shared" si="46"/>
        <v>0</v>
      </c>
      <c r="Y812" s="40">
        <f t="shared" si="46"/>
        <v>1</v>
      </c>
      <c r="Z812" s="40">
        <f t="shared" si="46"/>
        <v>4</v>
      </c>
      <c r="AA812" s="40">
        <f t="shared" si="46"/>
        <v>5</v>
      </c>
      <c r="AB812" s="40">
        <f t="shared" si="46"/>
        <v>0</v>
      </c>
      <c r="AC812" s="40">
        <f t="shared" si="46"/>
        <v>0</v>
      </c>
      <c r="AD812" s="40">
        <f t="shared" si="46"/>
        <v>0</v>
      </c>
      <c r="AE812" s="40">
        <f t="shared" si="46"/>
        <v>2</v>
      </c>
      <c r="AF812" s="40">
        <f t="shared" si="46"/>
        <v>5</v>
      </c>
      <c r="AG812" s="40">
        <f t="shared" si="46"/>
        <v>7</v>
      </c>
      <c r="AH812" s="40">
        <f t="shared" si="46"/>
        <v>1</v>
      </c>
      <c r="AI812" s="40">
        <f t="shared" si="46"/>
        <v>1</v>
      </c>
      <c r="AJ812" s="40">
        <f t="shared" si="46"/>
        <v>2</v>
      </c>
      <c r="AK812" s="40">
        <f t="shared" si="46"/>
        <v>2</v>
      </c>
      <c r="AL812" s="40">
        <f t="shared" si="46"/>
        <v>4</v>
      </c>
      <c r="AM812" s="40">
        <f t="shared" si="46"/>
        <v>6</v>
      </c>
      <c r="AN812" s="40">
        <f t="shared" si="46"/>
        <v>0</v>
      </c>
      <c r="AO812" s="40">
        <f t="shared" si="46"/>
        <v>0</v>
      </c>
      <c r="AP812" s="40">
        <f t="shared" si="46"/>
        <v>0</v>
      </c>
      <c r="AQ812" s="40">
        <f t="shared" si="46"/>
        <v>1</v>
      </c>
      <c r="AR812" s="40">
        <f t="shared" si="46"/>
        <v>3</v>
      </c>
      <c r="AS812" s="40">
        <f t="shared" si="46"/>
        <v>4</v>
      </c>
    </row>
    <row r="813" spans="1:45" ht="12" customHeight="1" x14ac:dyDescent="0.25">
      <c r="A813" s="32" t="s">
        <v>523</v>
      </c>
      <c r="B813" s="32" t="s">
        <v>576</v>
      </c>
      <c r="C813" s="32"/>
      <c r="D813" s="39">
        <f t="shared" si="36"/>
        <v>113</v>
      </c>
      <c r="E813" s="39">
        <f t="shared" si="36"/>
        <v>167</v>
      </c>
      <c r="F813" s="39">
        <f t="shared" si="38"/>
        <v>280</v>
      </c>
      <c r="G813" s="39">
        <f t="shared" si="37"/>
        <v>87</v>
      </c>
      <c r="H813" s="39">
        <f t="shared" si="37"/>
        <v>108</v>
      </c>
      <c r="I813" s="39">
        <f t="shared" si="37"/>
        <v>195</v>
      </c>
      <c r="J813" s="39">
        <f t="shared" si="46"/>
        <v>13</v>
      </c>
      <c r="K813" s="39">
        <f t="shared" si="46"/>
        <v>23</v>
      </c>
      <c r="L813" s="39">
        <f t="shared" si="46"/>
        <v>36</v>
      </c>
      <c r="M813" s="39">
        <f t="shared" si="46"/>
        <v>1</v>
      </c>
      <c r="N813" s="39">
        <f t="shared" si="46"/>
        <v>1</v>
      </c>
      <c r="O813" s="39">
        <f t="shared" si="46"/>
        <v>2</v>
      </c>
      <c r="P813" s="39">
        <f t="shared" si="46"/>
        <v>0</v>
      </c>
      <c r="Q813" s="39">
        <f t="shared" si="46"/>
        <v>2</v>
      </c>
      <c r="R813" s="39">
        <f t="shared" si="46"/>
        <v>2</v>
      </c>
      <c r="S813" s="39">
        <f t="shared" si="46"/>
        <v>0</v>
      </c>
      <c r="T813" s="39">
        <f t="shared" si="46"/>
        <v>3</v>
      </c>
      <c r="U813" s="39">
        <f t="shared" si="46"/>
        <v>3</v>
      </c>
      <c r="V813" s="39">
        <f t="shared" si="46"/>
        <v>0</v>
      </c>
      <c r="W813" s="39">
        <f t="shared" si="46"/>
        <v>3</v>
      </c>
      <c r="X813" s="39">
        <f t="shared" si="46"/>
        <v>3</v>
      </c>
      <c r="Y813" s="39">
        <f t="shared" si="46"/>
        <v>1</v>
      </c>
      <c r="Z813" s="39">
        <f t="shared" si="46"/>
        <v>2</v>
      </c>
      <c r="AA813" s="39">
        <f t="shared" si="46"/>
        <v>3</v>
      </c>
      <c r="AB813" s="39">
        <f t="shared" si="46"/>
        <v>0</v>
      </c>
      <c r="AC813" s="39">
        <f t="shared" si="46"/>
        <v>0</v>
      </c>
      <c r="AD813" s="39">
        <f t="shared" si="46"/>
        <v>0</v>
      </c>
      <c r="AE813" s="39">
        <f t="shared" si="46"/>
        <v>1</v>
      </c>
      <c r="AF813" s="39">
        <f t="shared" si="46"/>
        <v>4</v>
      </c>
      <c r="AG813" s="39">
        <f t="shared" si="46"/>
        <v>5</v>
      </c>
      <c r="AH813" s="39">
        <f t="shared" si="46"/>
        <v>0</v>
      </c>
      <c r="AI813" s="39">
        <f t="shared" si="46"/>
        <v>9</v>
      </c>
      <c r="AJ813" s="39">
        <f t="shared" si="46"/>
        <v>9</v>
      </c>
      <c r="AK813" s="39">
        <f t="shared" si="46"/>
        <v>5</v>
      </c>
      <c r="AL813" s="39">
        <f t="shared" si="46"/>
        <v>8</v>
      </c>
      <c r="AM813" s="39">
        <f t="shared" si="46"/>
        <v>13</v>
      </c>
      <c r="AN813" s="39">
        <f t="shared" si="46"/>
        <v>0</v>
      </c>
      <c r="AO813" s="39">
        <f t="shared" si="46"/>
        <v>0</v>
      </c>
      <c r="AP813" s="39">
        <f t="shared" si="46"/>
        <v>0</v>
      </c>
      <c r="AQ813" s="39">
        <f t="shared" si="46"/>
        <v>5</v>
      </c>
      <c r="AR813" s="39">
        <f t="shared" si="46"/>
        <v>4</v>
      </c>
      <c r="AS813" s="39">
        <f t="shared" si="46"/>
        <v>9</v>
      </c>
    </row>
    <row r="814" spans="1:45" ht="12" customHeight="1" x14ac:dyDescent="0.25">
      <c r="A814" s="33" t="s">
        <v>523</v>
      </c>
      <c r="B814" s="33" t="s">
        <v>585</v>
      </c>
      <c r="C814" s="33"/>
      <c r="D814" s="40">
        <f t="shared" si="36"/>
        <v>55</v>
      </c>
      <c r="E814" s="40">
        <f t="shared" si="36"/>
        <v>81</v>
      </c>
      <c r="F814" s="40">
        <f t="shared" si="38"/>
        <v>136</v>
      </c>
      <c r="G814" s="40">
        <f t="shared" si="37"/>
        <v>41</v>
      </c>
      <c r="H814" s="40">
        <f t="shared" si="37"/>
        <v>59</v>
      </c>
      <c r="I814" s="40">
        <f t="shared" si="37"/>
        <v>100</v>
      </c>
      <c r="J814" s="40">
        <f t="shared" si="46"/>
        <v>2</v>
      </c>
      <c r="K814" s="40">
        <f t="shared" ref="J814:AS821" si="47">SUMIFS(K$4:K$756,$B$4:$B$756,$B814)</f>
        <v>4</v>
      </c>
      <c r="L814" s="40">
        <f t="shared" si="47"/>
        <v>6</v>
      </c>
      <c r="M814" s="40">
        <f t="shared" si="47"/>
        <v>2</v>
      </c>
      <c r="N814" s="40">
        <f t="shared" si="47"/>
        <v>7</v>
      </c>
      <c r="O814" s="40">
        <f t="shared" si="47"/>
        <v>9</v>
      </c>
      <c r="P814" s="40">
        <f t="shared" si="47"/>
        <v>0</v>
      </c>
      <c r="Q814" s="40">
        <f t="shared" si="47"/>
        <v>1</v>
      </c>
      <c r="R814" s="40">
        <f t="shared" si="47"/>
        <v>1</v>
      </c>
      <c r="S814" s="40">
        <f t="shared" si="47"/>
        <v>0</v>
      </c>
      <c r="T814" s="40">
        <f t="shared" si="47"/>
        <v>0</v>
      </c>
      <c r="U814" s="40">
        <f t="shared" si="47"/>
        <v>0</v>
      </c>
      <c r="V814" s="40">
        <f t="shared" si="47"/>
        <v>1</v>
      </c>
      <c r="W814" s="40">
        <f t="shared" si="47"/>
        <v>1</v>
      </c>
      <c r="X814" s="40">
        <f t="shared" si="47"/>
        <v>2</v>
      </c>
      <c r="Y814" s="40">
        <f t="shared" si="47"/>
        <v>1</v>
      </c>
      <c r="Z814" s="40">
        <f t="shared" si="47"/>
        <v>1</v>
      </c>
      <c r="AA814" s="40">
        <f t="shared" si="47"/>
        <v>2</v>
      </c>
      <c r="AB814" s="40">
        <f t="shared" si="47"/>
        <v>0</v>
      </c>
      <c r="AC814" s="40">
        <f t="shared" si="47"/>
        <v>0</v>
      </c>
      <c r="AD814" s="40">
        <f t="shared" si="47"/>
        <v>0</v>
      </c>
      <c r="AE814" s="40">
        <f t="shared" si="47"/>
        <v>5</v>
      </c>
      <c r="AF814" s="40">
        <f t="shared" si="47"/>
        <v>4</v>
      </c>
      <c r="AG814" s="40">
        <f t="shared" si="47"/>
        <v>9</v>
      </c>
      <c r="AH814" s="40">
        <f t="shared" si="47"/>
        <v>0</v>
      </c>
      <c r="AI814" s="40">
        <f t="shared" si="47"/>
        <v>0</v>
      </c>
      <c r="AJ814" s="40">
        <f t="shared" si="47"/>
        <v>0</v>
      </c>
      <c r="AK814" s="40">
        <f t="shared" si="47"/>
        <v>3</v>
      </c>
      <c r="AL814" s="40">
        <f t="shared" si="47"/>
        <v>4</v>
      </c>
      <c r="AM814" s="40">
        <f t="shared" si="47"/>
        <v>7</v>
      </c>
      <c r="AN814" s="40">
        <f t="shared" si="47"/>
        <v>0</v>
      </c>
      <c r="AO814" s="40">
        <f t="shared" si="47"/>
        <v>0</v>
      </c>
      <c r="AP814" s="40">
        <f t="shared" si="47"/>
        <v>0</v>
      </c>
      <c r="AQ814" s="40">
        <f t="shared" si="47"/>
        <v>0</v>
      </c>
      <c r="AR814" s="40">
        <f t="shared" si="47"/>
        <v>0</v>
      </c>
      <c r="AS814" s="40">
        <f t="shared" si="47"/>
        <v>0</v>
      </c>
    </row>
    <row r="815" spans="1:45" ht="12" customHeight="1" x14ac:dyDescent="0.25">
      <c r="A815" s="32" t="s">
        <v>763</v>
      </c>
      <c r="B815" s="32" t="s">
        <v>594</v>
      </c>
      <c r="C815" s="32"/>
      <c r="D815" s="39">
        <f t="shared" si="36"/>
        <v>56</v>
      </c>
      <c r="E815" s="39">
        <f t="shared" si="36"/>
        <v>55</v>
      </c>
      <c r="F815" s="39">
        <f t="shared" si="38"/>
        <v>111</v>
      </c>
      <c r="G815" s="39">
        <f t="shared" si="37"/>
        <v>48</v>
      </c>
      <c r="H815" s="39">
        <f t="shared" si="37"/>
        <v>53</v>
      </c>
      <c r="I815" s="39">
        <f t="shared" si="37"/>
        <v>101</v>
      </c>
      <c r="J815" s="39">
        <f t="shared" si="47"/>
        <v>1</v>
      </c>
      <c r="K815" s="39">
        <f t="shared" si="47"/>
        <v>0</v>
      </c>
      <c r="L815" s="39">
        <f t="shared" si="47"/>
        <v>1</v>
      </c>
      <c r="M815" s="39">
        <f t="shared" si="47"/>
        <v>1</v>
      </c>
      <c r="N815" s="39">
        <f t="shared" si="47"/>
        <v>0</v>
      </c>
      <c r="O815" s="39">
        <f t="shared" si="47"/>
        <v>1</v>
      </c>
      <c r="P815" s="39">
        <f t="shared" si="47"/>
        <v>0</v>
      </c>
      <c r="Q815" s="39">
        <f t="shared" si="47"/>
        <v>0</v>
      </c>
      <c r="R815" s="39">
        <f t="shared" si="47"/>
        <v>0</v>
      </c>
      <c r="S815" s="39">
        <f t="shared" si="47"/>
        <v>0</v>
      </c>
      <c r="T815" s="39">
        <f t="shared" si="47"/>
        <v>0</v>
      </c>
      <c r="U815" s="39">
        <f t="shared" si="47"/>
        <v>0</v>
      </c>
      <c r="V815" s="39">
        <f t="shared" si="47"/>
        <v>0</v>
      </c>
      <c r="W815" s="39">
        <f t="shared" si="47"/>
        <v>0</v>
      </c>
      <c r="X815" s="39">
        <f t="shared" si="47"/>
        <v>0</v>
      </c>
      <c r="Y815" s="39">
        <f t="shared" si="47"/>
        <v>0</v>
      </c>
      <c r="Z815" s="39">
        <f t="shared" si="47"/>
        <v>0</v>
      </c>
      <c r="AA815" s="39">
        <f t="shared" si="47"/>
        <v>0</v>
      </c>
      <c r="AB815" s="39">
        <f t="shared" si="47"/>
        <v>0</v>
      </c>
      <c r="AC815" s="39">
        <f t="shared" si="47"/>
        <v>0</v>
      </c>
      <c r="AD815" s="39">
        <f t="shared" si="47"/>
        <v>0</v>
      </c>
      <c r="AE815" s="39">
        <f t="shared" si="47"/>
        <v>0</v>
      </c>
      <c r="AF815" s="39">
        <f t="shared" si="47"/>
        <v>2</v>
      </c>
      <c r="AG815" s="39">
        <f t="shared" si="47"/>
        <v>2</v>
      </c>
      <c r="AH815" s="39">
        <f t="shared" si="47"/>
        <v>0</v>
      </c>
      <c r="AI815" s="39">
        <f t="shared" si="47"/>
        <v>0</v>
      </c>
      <c r="AJ815" s="39">
        <f t="shared" si="47"/>
        <v>0</v>
      </c>
      <c r="AK815" s="39">
        <f t="shared" si="47"/>
        <v>1</v>
      </c>
      <c r="AL815" s="39">
        <f t="shared" si="47"/>
        <v>0</v>
      </c>
      <c r="AM815" s="39">
        <f t="shared" si="47"/>
        <v>1</v>
      </c>
      <c r="AN815" s="39">
        <f t="shared" si="47"/>
        <v>0</v>
      </c>
      <c r="AO815" s="39">
        <f t="shared" si="47"/>
        <v>0</v>
      </c>
      <c r="AP815" s="39">
        <f t="shared" si="47"/>
        <v>0</v>
      </c>
      <c r="AQ815" s="39">
        <f t="shared" si="47"/>
        <v>5</v>
      </c>
      <c r="AR815" s="39">
        <f t="shared" si="47"/>
        <v>0</v>
      </c>
      <c r="AS815" s="39">
        <f t="shared" si="47"/>
        <v>5</v>
      </c>
    </row>
    <row r="816" spans="1:45" ht="12" customHeight="1" x14ac:dyDescent="0.25">
      <c r="A816" s="33" t="s">
        <v>763</v>
      </c>
      <c r="B816" s="33" t="s">
        <v>20</v>
      </c>
      <c r="C816" s="33"/>
      <c r="D816" s="40">
        <f t="shared" si="36"/>
        <v>45</v>
      </c>
      <c r="E816" s="40">
        <f t="shared" si="36"/>
        <v>62</v>
      </c>
      <c r="F816" s="40">
        <f t="shared" si="38"/>
        <v>107</v>
      </c>
      <c r="G816" s="40">
        <f t="shared" si="37"/>
        <v>31</v>
      </c>
      <c r="H816" s="40">
        <f t="shared" si="37"/>
        <v>46</v>
      </c>
      <c r="I816" s="40">
        <f t="shared" si="37"/>
        <v>77</v>
      </c>
      <c r="J816" s="40">
        <f t="shared" si="47"/>
        <v>1</v>
      </c>
      <c r="K816" s="40">
        <f t="shared" si="47"/>
        <v>1</v>
      </c>
      <c r="L816" s="40">
        <f t="shared" si="47"/>
        <v>2</v>
      </c>
      <c r="M816" s="40">
        <f t="shared" si="47"/>
        <v>0</v>
      </c>
      <c r="N816" s="40">
        <f t="shared" si="47"/>
        <v>4</v>
      </c>
      <c r="O816" s="40">
        <f t="shared" si="47"/>
        <v>4</v>
      </c>
      <c r="P816" s="40">
        <f t="shared" si="47"/>
        <v>0</v>
      </c>
      <c r="Q816" s="40">
        <f t="shared" si="47"/>
        <v>1</v>
      </c>
      <c r="R816" s="40">
        <f t="shared" si="47"/>
        <v>1</v>
      </c>
      <c r="S816" s="40">
        <f t="shared" si="47"/>
        <v>7</v>
      </c>
      <c r="T816" s="40">
        <f t="shared" si="47"/>
        <v>5</v>
      </c>
      <c r="U816" s="40">
        <f t="shared" si="47"/>
        <v>12</v>
      </c>
      <c r="V816" s="40">
        <f t="shared" si="47"/>
        <v>0</v>
      </c>
      <c r="W816" s="40">
        <f t="shared" si="47"/>
        <v>1</v>
      </c>
      <c r="X816" s="40">
        <f t="shared" si="47"/>
        <v>1</v>
      </c>
      <c r="Y816" s="40">
        <f t="shared" si="47"/>
        <v>3</v>
      </c>
      <c r="Z816" s="40">
        <f t="shared" si="47"/>
        <v>0</v>
      </c>
      <c r="AA816" s="40">
        <f t="shared" si="47"/>
        <v>3</v>
      </c>
      <c r="AB816" s="40">
        <f t="shared" si="47"/>
        <v>0</v>
      </c>
      <c r="AC816" s="40">
        <f t="shared" si="47"/>
        <v>0</v>
      </c>
      <c r="AD816" s="40">
        <f t="shared" si="47"/>
        <v>0</v>
      </c>
      <c r="AE816" s="40">
        <f t="shared" si="47"/>
        <v>2</v>
      </c>
      <c r="AF816" s="40">
        <f t="shared" si="47"/>
        <v>2</v>
      </c>
      <c r="AG816" s="40">
        <f t="shared" si="47"/>
        <v>4</v>
      </c>
      <c r="AH816" s="40">
        <f t="shared" si="47"/>
        <v>0</v>
      </c>
      <c r="AI816" s="40">
        <f t="shared" si="47"/>
        <v>0</v>
      </c>
      <c r="AJ816" s="40">
        <f t="shared" si="47"/>
        <v>0</v>
      </c>
      <c r="AK816" s="40">
        <f t="shared" si="47"/>
        <v>1</v>
      </c>
      <c r="AL816" s="40">
        <f t="shared" si="47"/>
        <v>2</v>
      </c>
      <c r="AM816" s="40">
        <f t="shared" si="47"/>
        <v>3</v>
      </c>
      <c r="AN816" s="40">
        <f t="shared" si="47"/>
        <v>0</v>
      </c>
      <c r="AO816" s="40">
        <f t="shared" si="47"/>
        <v>0</v>
      </c>
      <c r="AP816" s="40">
        <f t="shared" si="47"/>
        <v>0</v>
      </c>
      <c r="AQ816" s="40">
        <f t="shared" si="47"/>
        <v>0</v>
      </c>
      <c r="AR816" s="40">
        <f t="shared" si="47"/>
        <v>0</v>
      </c>
      <c r="AS816" s="40">
        <f t="shared" si="47"/>
        <v>0</v>
      </c>
    </row>
    <row r="817" spans="1:45" ht="12" customHeight="1" x14ac:dyDescent="0.25">
      <c r="A817" s="32" t="s">
        <v>763</v>
      </c>
      <c r="B817" s="32" t="s">
        <v>608</v>
      </c>
      <c r="C817" s="32"/>
      <c r="D817" s="39">
        <f t="shared" si="36"/>
        <v>39</v>
      </c>
      <c r="E817" s="39">
        <f t="shared" si="36"/>
        <v>40</v>
      </c>
      <c r="F817" s="39">
        <f t="shared" si="38"/>
        <v>79</v>
      </c>
      <c r="G817" s="39">
        <f t="shared" si="37"/>
        <v>22</v>
      </c>
      <c r="H817" s="39">
        <f t="shared" si="37"/>
        <v>20</v>
      </c>
      <c r="I817" s="39">
        <f t="shared" si="37"/>
        <v>42</v>
      </c>
      <c r="J817" s="39">
        <f t="shared" si="47"/>
        <v>1</v>
      </c>
      <c r="K817" s="39">
        <f t="shared" si="47"/>
        <v>3</v>
      </c>
      <c r="L817" s="39">
        <f t="shared" si="47"/>
        <v>4</v>
      </c>
      <c r="M817" s="39">
        <f t="shared" si="47"/>
        <v>8</v>
      </c>
      <c r="N817" s="39">
        <f t="shared" si="47"/>
        <v>9</v>
      </c>
      <c r="O817" s="39">
        <f t="shared" si="47"/>
        <v>17</v>
      </c>
      <c r="P817" s="39">
        <f t="shared" si="47"/>
        <v>0</v>
      </c>
      <c r="Q817" s="39">
        <f t="shared" si="47"/>
        <v>0</v>
      </c>
      <c r="R817" s="39">
        <f t="shared" si="47"/>
        <v>0</v>
      </c>
      <c r="S817" s="39">
        <f t="shared" si="47"/>
        <v>1</v>
      </c>
      <c r="T817" s="39">
        <f t="shared" si="47"/>
        <v>1</v>
      </c>
      <c r="U817" s="39">
        <f t="shared" si="47"/>
        <v>2</v>
      </c>
      <c r="V817" s="39">
        <f t="shared" si="47"/>
        <v>0</v>
      </c>
      <c r="W817" s="39">
        <f t="shared" si="47"/>
        <v>0</v>
      </c>
      <c r="X817" s="39">
        <f t="shared" si="47"/>
        <v>0</v>
      </c>
      <c r="Y817" s="39">
        <f t="shared" si="47"/>
        <v>1</v>
      </c>
      <c r="Z817" s="39">
        <f t="shared" si="47"/>
        <v>2</v>
      </c>
      <c r="AA817" s="39">
        <f t="shared" si="47"/>
        <v>3</v>
      </c>
      <c r="AB817" s="39">
        <f t="shared" si="47"/>
        <v>0</v>
      </c>
      <c r="AC817" s="39">
        <f t="shared" si="47"/>
        <v>0</v>
      </c>
      <c r="AD817" s="39">
        <f t="shared" si="47"/>
        <v>0</v>
      </c>
      <c r="AE817" s="39">
        <f t="shared" si="47"/>
        <v>1</v>
      </c>
      <c r="AF817" s="39">
        <f t="shared" si="47"/>
        <v>1</v>
      </c>
      <c r="AG817" s="39">
        <f t="shared" si="47"/>
        <v>2</v>
      </c>
      <c r="AH817" s="39">
        <f t="shared" si="47"/>
        <v>1</v>
      </c>
      <c r="AI817" s="39">
        <f t="shared" si="47"/>
        <v>0</v>
      </c>
      <c r="AJ817" s="39">
        <f t="shared" si="47"/>
        <v>1</v>
      </c>
      <c r="AK817" s="39">
        <f t="shared" si="47"/>
        <v>3</v>
      </c>
      <c r="AL817" s="39">
        <f t="shared" si="47"/>
        <v>0</v>
      </c>
      <c r="AM817" s="39">
        <f t="shared" si="47"/>
        <v>3</v>
      </c>
      <c r="AN817" s="39">
        <f t="shared" si="47"/>
        <v>0</v>
      </c>
      <c r="AO817" s="39">
        <f t="shared" si="47"/>
        <v>0</v>
      </c>
      <c r="AP817" s="39">
        <f t="shared" si="47"/>
        <v>0</v>
      </c>
      <c r="AQ817" s="39">
        <f t="shared" si="47"/>
        <v>1</v>
      </c>
      <c r="AR817" s="39">
        <f t="shared" si="47"/>
        <v>4</v>
      </c>
      <c r="AS817" s="39">
        <f t="shared" si="47"/>
        <v>5</v>
      </c>
    </row>
    <row r="818" spans="1:45" ht="12" customHeight="1" x14ac:dyDescent="0.25">
      <c r="A818" s="33" t="s">
        <v>763</v>
      </c>
      <c r="B818" s="33" t="s">
        <v>618</v>
      </c>
      <c r="C818" s="33"/>
      <c r="D818" s="40">
        <f t="shared" si="36"/>
        <v>60</v>
      </c>
      <c r="E818" s="40">
        <f t="shared" si="36"/>
        <v>68</v>
      </c>
      <c r="F818" s="40">
        <f t="shared" si="38"/>
        <v>128</v>
      </c>
      <c r="G818" s="40">
        <f t="shared" si="37"/>
        <v>48</v>
      </c>
      <c r="H818" s="40">
        <f t="shared" si="37"/>
        <v>56</v>
      </c>
      <c r="I818" s="40">
        <f t="shared" si="37"/>
        <v>104</v>
      </c>
      <c r="J818" s="40">
        <f t="shared" si="47"/>
        <v>0</v>
      </c>
      <c r="K818" s="40">
        <f t="shared" si="47"/>
        <v>0</v>
      </c>
      <c r="L818" s="40">
        <f t="shared" si="47"/>
        <v>0</v>
      </c>
      <c r="M818" s="40">
        <f t="shared" si="47"/>
        <v>1</v>
      </c>
      <c r="N818" s="40">
        <f t="shared" si="47"/>
        <v>0</v>
      </c>
      <c r="O818" s="40">
        <f t="shared" si="47"/>
        <v>1</v>
      </c>
      <c r="P818" s="40">
        <f t="shared" si="47"/>
        <v>1</v>
      </c>
      <c r="Q818" s="40">
        <f t="shared" si="47"/>
        <v>0</v>
      </c>
      <c r="R818" s="40">
        <f t="shared" si="47"/>
        <v>1</v>
      </c>
      <c r="S818" s="40">
        <f t="shared" si="47"/>
        <v>1</v>
      </c>
      <c r="T818" s="40">
        <f t="shared" si="47"/>
        <v>1</v>
      </c>
      <c r="U818" s="40">
        <f t="shared" si="47"/>
        <v>2</v>
      </c>
      <c r="V818" s="40">
        <f t="shared" si="47"/>
        <v>1</v>
      </c>
      <c r="W818" s="40">
        <f t="shared" si="47"/>
        <v>0</v>
      </c>
      <c r="X818" s="40">
        <f t="shared" si="47"/>
        <v>1</v>
      </c>
      <c r="Y818" s="40">
        <f t="shared" si="47"/>
        <v>0</v>
      </c>
      <c r="Z818" s="40">
        <f t="shared" si="47"/>
        <v>2</v>
      </c>
      <c r="AA818" s="40">
        <f t="shared" si="47"/>
        <v>2</v>
      </c>
      <c r="AB818" s="40">
        <f t="shared" si="47"/>
        <v>0</v>
      </c>
      <c r="AC818" s="40">
        <f t="shared" si="47"/>
        <v>0</v>
      </c>
      <c r="AD818" s="40">
        <f t="shared" si="47"/>
        <v>0</v>
      </c>
      <c r="AE818" s="40">
        <f t="shared" si="47"/>
        <v>7</v>
      </c>
      <c r="AF818" s="40">
        <f t="shared" si="47"/>
        <v>6</v>
      </c>
      <c r="AG818" s="40">
        <f t="shared" si="47"/>
        <v>13</v>
      </c>
      <c r="AH818" s="40">
        <f t="shared" si="47"/>
        <v>0</v>
      </c>
      <c r="AI818" s="40">
        <f t="shared" si="47"/>
        <v>0</v>
      </c>
      <c r="AJ818" s="40">
        <f t="shared" si="47"/>
        <v>0</v>
      </c>
      <c r="AK818" s="40">
        <f t="shared" si="47"/>
        <v>0</v>
      </c>
      <c r="AL818" s="40">
        <f t="shared" si="47"/>
        <v>3</v>
      </c>
      <c r="AM818" s="40">
        <f t="shared" si="47"/>
        <v>3</v>
      </c>
      <c r="AN818" s="40">
        <f t="shared" si="47"/>
        <v>0</v>
      </c>
      <c r="AO818" s="40">
        <f t="shared" si="47"/>
        <v>0</v>
      </c>
      <c r="AP818" s="40">
        <f t="shared" si="47"/>
        <v>0</v>
      </c>
      <c r="AQ818" s="40">
        <f t="shared" si="47"/>
        <v>1</v>
      </c>
      <c r="AR818" s="40">
        <f t="shared" si="47"/>
        <v>0</v>
      </c>
      <c r="AS818" s="40">
        <f t="shared" si="47"/>
        <v>1</v>
      </c>
    </row>
    <row r="819" spans="1:45" ht="12" customHeight="1" x14ac:dyDescent="0.25">
      <c r="A819" s="32" t="s">
        <v>763</v>
      </c>
      <c r="B819" s="32" t="s">
        <v>630</v>
      </c>
      <c r="C819" s="32"/>
      <c r="D819" s="39">
        <f t="shared" si="36"/>
        <v>79</v>
      </c>
      <c r="E819" s="39">
        <f t="shared" si="36"/>
        <v>88</v>
      </c>
      <c r="F819" s="39">
        <f t="shared" si="38"/>
        <v>167</v>
      </c>
      <c r="G819" s="39">
        <f t="shared" si="37"/>
        <v>66</v>
      </c>
      <c r="H819" s="39">
        <f t="shared" si="37"/>
        <v>73</v>
      </c>
      <c r="I819" s="39">
        <f t="shared" si="37"/>
        <v>139</v>
      </c>
      <c r="J819" s="39">
        <f t="shared" si="47"/>
        <v>1</v>
      </c>
      <c r="K819" s="39">
        <f t="shared" si="47"/>
        <v>0</v>
      </c>
      <c r="L819" s="39">
        <f t="shared" si="47"/>
        <v>1</v>
      </c>
      <c r="M819" s="39">
        <f t="shared" si="47"/>
        <v>0</v>
      </c>
      <c r="N819" s="39">
        <f t="shared" si="47"/>
        <v>2</v>
      </c>
      <c r="O819" s="39">
        <f t="shared" si="47"/>
        <v>2</v>
      </c>
      <c r="P819" s="39">
        <f t="shared" si="47"/>
        <v>0</v>
      </c>
      <c r="Q819" s="39">
        <f t="shared" si="47"/>
        <v>2</v>
      </c>
      <c r="R819" s="39">
        <f t="shared" si="47"/>
        <v>2</v>
      </c>
      <c r="S819" s="39">
        <f t="shared" si="47"/>
        <v>1</v>
      </c>
      <c r="T819" s="39">
        <f t="shared" si="47"/>
        <v>0</v>
      </c>
      <c r="U819" s="39">
        <f t="shared" si="47"/>
        <v>1</v>
      </c>
      <c r="V819" s="39">
        <f t="shared" si="47"/>
        <v>0</v>
      </c>
      <c r="W819" s="39">
        <f t="shared" si="47"/>
        <v>0</v>
      </c>
      <c r="X819" s="39">
        <f t="shared" si="47"/>
        <v>0</v>
      </c>
      <c r="Y819" s="39">
        <f t="shared" si="47"/>
        <v>2</v>
      </c>
      <c r="Z819" s="39">
        <f t="shared" si="47"/>
        <v>0</v>
      </c>
      <c r="AA819" s="39">
        <f t="shared" si="47"/>
        <v>2</v>
      </c>
      <c r="AB819" s="39">
        <f t="shared" si="47"/>
        <v>1</v>
      </c>
      <c r="AC819" s="39">
        <f t="shared" si="47"/>
        <v>0</v>
      </c>
      <c r="AD819" s="39">
        <f t="shared" si="47"/>
        <v>1</v>
      </c>
      <c r="AE819" s="39">
        <f t="shared" si="47"/>
        <v>0</v>
      </c>
      <c r="AF819" s="39">
        <f t="shared" si="47"/>
        <v>0</v>
      </c>
      <c r="AG819" s="39">
        <f t="shared" si="47"/>
        <v>0</v>
      </c>
      <c r="AH819" s="39">
        <f t="shared" si="47"/>
        <v>0</v>
      </c>
      <c r="AI819" s="39">
        <f t="shared" si="47"/>
        <v>0</v>
      </c>
      <c r="AJ819" s="39">
        <f t="shared" si="47"/>
        <v>0</v>
      </c>
      <c r="AK819" s="39">
        <f t="shared" si="47"/>
        <v>2</v>
      </c>
      <c r="AL819" s="39">
        <f t="shared" si="47"/>
        <v>0</v>
      </c>
      <c r="AM819" s="39">
        <f t="shared" si="47"/>
        <v>2</v>
      </c>
      <c r="AN819" s="39">
        <f t="shared" si="47"/>
        <v>0</v>
      </c>
      <c r="AO819" s="39">
        <f t="shared" si="47"/>
        <v>0</v>
      </c>
      <c r="AP819" s="39">
        <f t="shared" si="47"/>
        <v>0</v>
      </c>
      <c r="AQ819" s="39">
        <f t="shared" si="47"/>
        <v>6</v>
      </c>
      <c r="AR819" s="39">
        <f t="shared" si="47"/>
        <v>11</v>
      </c>
      <c r="AS819" s="39">
        <f t="shared" si="47"/>
        <v>17</v>
      </c>
    </row>
    <row r="820" spans="1:45" ht="12" customHeight="1" x14ac:dyDescent="0.25">
      <c r="A820" s="33" t="s">
        <v>763</v>
      </c>
      <c r="B820" s="33" t="s">
        <v>638</v>
      </c>
      <c r="C820" s="33"/>
      <c r="D820" s="40">
        <f t="shared" si="36"/>
        <v>8</v>
      </c>
      <c r="E820" s="40">
        <f t="shared" si="36"/>
        <v>5</v>
      </c>
      <c r="F820" s="40">
        <f t="shared" si="38"/>
        <v>13</v>
      </c>
      <c r="G820" s="40">
        <f t="shared" si="37"/>
        <v>3</v>
      </c>
      <c r="H820" s="40">
        <f t="shared" si="37"/>
        <v>3</v>
      </c>
      <c r="I820" s="40">
        <f t="shared" si="37"/>
        <v>6</v>
      </c>
      <c r="J820" s="40">
        <f t="shared" si="47"/>
        <v>1</v>
      </c>
      <c r="K820" s="40">
        <f t="shared" si="47"/>
        <v>0</v>
      </c>
      <c r="L820" s="40">
        <f t="shared" si="47"/>
        <v>1</v>
      </c>
      <c r="M820" s="40">
        <f t="shared" si="47"/>
        <v>2</v>
      </c>
      <c r="N820" s="40">
        <f t="shared" si="47"/>
        <v>0</v>
      </c>
      <c r="O820" s="40">
        <f t="shared" si="47"/>
        <v>2</v>
      </c>
      <c r="P820" s="40">
        <f t="shared" si="47"/>
        <v>0</v>
      </c>
      <c r="Q820" s="40">
        <f t="shared" si="47"/>
        <v>0</v>
      </c>
      <c r="R820" s="40">
        <f t="shared" si="47"/>
        <v>0</v>
      </c>
      <c r="S820" s="40">
        <f t="shared" si="47"/>
        <v>0</v>
      </c>
      <c r="T820" s="40">
        <f t="shared" si="47"/>
        <v>0</v>
      </c>
      <c r="U820" s="40">
        <f t="shared" si="47"/>
        <v>0</v>
      </c>
      <c r="V820" s="40">
        <f t="shared" si="47"/>
        <v>0</v>
      </c>
      <c r="W820" s="40">
        <f t="shared" si="47"/>
        <v>0</v>
      </c>
      <c r="X820" s="40">
        <f t="shared" si="47"/>
        <v>0</v>
      </c>
      <c r="Y820" s="40">
        <f t="shared" si="47"/>
        <v>2</v>
      </c>
      <c r="Z820" s="40">
        <f t="shared" si="47"/>
        <v>0</v>
      </c>
      <c r="AA820" s="40">
        <f t="shared" si="47"/>
        <v>2</v>
      </c>
      <c r="AB820" s="40">
        <f t="shared" si="47"/>
        <v>0</v>
      </c>
      <c r="AC820" s="40">
        <f t="shared" si="47"/>
        <v>0</v>
      </c>
      <c r="AD820" s="40">
        <f t="shared" si="47"/>
        <v>0</v>
      </c>
      <c r="AE820" s="40">
        <f t="shared" si="47"/>
        <v>0</v>
      </c>
      <c r="AF820" s="40">
        <f t="shared" si="47"/>
        <v>2</v>
      </c>
      <c r="AG820" s="40">
        <f t="shared" si="47"/>
        <v>2</v>
      </c>
      <c r="AH820" s="40">
        <f t="shared" si="47"/>
        <v>0</v>
      </c>
      <c r="AI820" s="40">
        <f t="shared" si="47"/>
        <v>0</v>
      </c>
      <c r="AJ820" s="40">
        <f t="shared" si="47"/>
        <v>0</v>
      </c>
      <c r="AK820" s="40">
        <f t="shared" si="47"/>
        <v>0</v>
      </c>
      <c r="AL820" s="40">
        <f t="shared" si="47"/>
        <v>0</v>
      </c>
      <c r="AM820" s="40">
        <f t="shared" si="47"/>
        <v>0</v>
      </c>
      <c r="AN820" s="40">
        <f t="shared" si="47"/>
        <v>0</v>
      </c>
      <c r="AO820" s="40">
        <f t="shared" si="47"/>
        <v>0</v>
      </c>
      <c r="AP820" s="40">
        <f t="shared" si="47"/>
        <v>0</v>
      </c>
      <c r="AQ820" s="40">
        <f t="shared" si="47"/>
        <v>0</v>
      </c>
      <c r="AR820" s="40">
        <f t="shared" si="47"/>
        <v>0</v>
      </c>
      <c r="AS820" s="40">
        <f t="shared" si="47"/>
        <v>0</v>
      </c>
    </row>
    <row r="821" spans="1:45" ht="12" customHeight="1" x14ac:dyDescent="0.25">
      <c r="A821" s="32" t="s">
        <v>763</v>
      </c>
      <c r="B821" s="32" t="s">
        <v>647</v>
      </c>
      <c r="C821" s="32"/>
      <c r="D821" s="39">
        <f t="shared" ref="D821:D833" si="48">SUMIFS(D$4:D$756,$B$4:$B$756,$B821)</f>
        <v>27</v>
      </c>
      <c r="E821" s="39">
        <f t="shared" ref="E821:I833" si="49">SUMIFS(E$4:E$756,$B$4:$B$756,$B821)</f>
        <v>16</v>
      </c>
      <c r="F821" s="39">
        <f t="shared" si="49"/>
        <v>43</v>
      </c>
      <c r="G821" s="39">
        <f t="shared" si="49"/>
        <v>22</v>
      </c>
      <c r="H821" s="39">
        <f t="shared" si="49"/>
        <v>8</v>
      </c>
      <c r="I821" s="39">
        <f t="shared" si="49"/>
        <v>30</v>
      </c>
      <c r="J821" s="39">
        <f t="shared" si="47"/>
        <v>0</v>
      </c>
      <c r="K821" s="39">
        <f t="shared" si="47"/>
        <v>1</v>
      </c>
      <c r="L821" s="39">
        <f t="shared" si="47"/>
        <v>1</v>
      </c>
      <c r="M821" s="39">
        <f t="shared" si="47"/>
        <v>3</v>
      </c>
      <c r="N821" s="39">
        <f t="shared" ref="J821:AS828" si="50">SUMIFS(N$4:N$756,$B$4:$B$756,$B821)</f>
        <v>3</v>
      </c>
      <c r="O821" s="39">
        <f t="shared" si="50"/>
        <v>6</v>
      </c>
      <c r="P821" s="39">
        <f t="shared" si="50"/>
        <v>1</v>
      </c>
      <c r="Q821" s="39">
        <f t="shared" si="50"/>
        <v>0</v>
      </c>
      <c r="R821" s="39">
        <f t="shared" si="50"/>
        <v>1</v>
      </c>
      <c r="S821" s="39">
        <f t="shared" si="50"/>
        <v>0</v>
      </c>
      <c r="T821" s="39">
        <f t="shared" si="50"/>
        <v>0</v>
      </c>
      <c r="U821" s="39">
        <f t="shared" si="50"/>
        <v>0</v>
      </c>
      <c r="V821" s="39">
        <f t="shared" si="50"/>
        <v>0</v>
      </c>
      <c r="W821" s="39">
        <f t="shared" si="50"/>
        <v>0</v>
      </c>
      <c r="X821" s="39">
        <f t="shared" si="50"/>
        <v>0</v>
      </c>
      <c r="Y821" s="39">
        <f t="shared" si="50"/>
        <v>0</v>
      </c>
      <c r="Z821" s="39">
        <f t="shared" si="50"/>
        <v>1</v>
      </c>
      <c r="AA821" s="39">
        <f t="shared" si="50"/>
        <v>1</v>
      </c>
      <c r="AB821" s="39">
        <f t="shared" si="50"/>
        <v>0</v>
      </c>
      <c r="AC821" s="39">
        <f t="shared" si="50"/>
        <v>0</v>
      </c>
      <c r="AD821" s="39">
        <f t="shared" si="50"/>
        <v>0</v>
      </c>
      <c r="AE821" s="39">
        <f t="shared" si="50"/>
        <v>0</v>
      </c>
      <c r="AF821" s="39">
        <f t="shared" si="50"/>
        <v>2</v>
      </c>
      <c r="AG821" s="39">
        <f t="shared" si="50"/>
        <v>2</v>
      </c>
      <c r="AH821" s="39">
        <f t="shared" si="50"/>
        <v>0</v>
      </c>
      <c r="AI821" s="39">
        <f t="shared" si="50"/>
        <v>0</v>
      </c>
      <c r="AJ821" s="39">
        <f t="shared" si="50"/>
        <v>0</v>
      </c>
      <c r="AK821" s="39">
        <f t="shared" si="50"/>
        <v>1</v>
      </c>
      <c r="AL821" s="39">
        <f t="shared" si="50"/>
        <v>0</v>
      </c>
      <c r="AM821" s="39">
        <f t="shared" si="50"/>
        <v>1</v>
      </c>
      <c r="AN821" s="39">
        <f t="shared" si="50"/>
        <v>0</v>
      </c>
      <c r="AO821" s="39">
        <f t="shared" si="50"/>
        <v>0</v>
      </c>
      <c r="AP821" s="39">
        <f t="shared" si="50"/>
        <v>0</v>
      </c>
      <c r="AQ821" s="39">
        <f t="shared" si="50"/>
        <v>0</v>
      </c>
      <c r="AR821" s="39">
        <f t="shared" si="50"/>
        <v>1</v>
      </c>
      <c r="AS821" s="39">
        <f t="shared" si="50"/>
        <v>1</v>
      </c>
    </row>
    <row r="822" spans="1:45" ht="12" customHeight="1" x14ac:dyDescent="0.25">
      <c r="A822" s="33" t="s">
        <v>763</v>
      </c>
      <c r="B822" s="33" t="s">
        <v>421</v>
      </c>
      <c r="C822" s="33"/>
      <c r="D822" s="40">
        <f t="shared" si="48"/>
        <v>53</v>
      </c>
      <c r="E822" s="40">
        <f t="shared" si="49"/>
        <v>46</v>
      </c>
      <c r="F822" s="40">
        <f t="shared" si="49"/>
        <v>99</v>
      </c>
      <c r="G822" s="40">
        <f t="shared" si="49"/>
        <v>40</v>
      </c>
      <c r="H822" s="40">
        <f t="shared" si="49"/>
        <v>30</v>
      </c>
      <c r="I822" s="40">
        <f t="shared" si="49"/>
        <v>70</v>
      </c>
      <c r="J822" s="40">
        <f t="shared" si="50"/>
        <v>3</v>
      </c>
      <c r="K822" s="40">
        <f t="shared" si="50"/>
        <v>1</v>
      </c>
      <c r="L822" s="40">
        <f t="shared" si="50"/>
        <v>4</v>
      </c>
      <c r="M822" s="40">
        <f t="shared" si="50"/>
        <v>1</v>
      </c>
      <c r="N822" s="40">
        <f t="shared" si="50"/>
        <v>0</v>
      </c>
      <c r="O822" s="40">
        <f t="shared" si="50"/>
        <v>1</v>
      </c>
      <c r="P822" s="40">
        <f t="shared" si="50"/>
        <v>1</v>
      </c>
      <c r="Q822" s="40">
        <f t="shared" si="50"/>
        <v>3</v>
      </c>
      <c r="R822" s="40">
        <f t="shared" si="50"/>
        <v>4</v>
      </c>
      <c r="S822" s="40">
        <f t="shared" si="50"/>
        <v>2</v>
      </c>
      <c r="T822" s="40">
        <f t="shared" si="50"/>
        <v>3</v>
      </c>
      <c r="U822" s="40">
        <f t="shared" si="50"/>
        <v>5</v>
      </c>
      <c r="V822" s="40">
        <f t="shared" si="50"/>
        <v>0</v>
      </c>
      <c r="W822" s="40">
        <f t="shared" si="50"/>
        <v>0</v>
      </c>
      <c r="X822" s="40">
        <f t="shared" si="50"/>
        <v>0</v>
      </c>
      <c r="Y822" s="40">
        <f t="shared" si="50"/>
        <v>2</v>
      </c>
      <c r="Z822" s="40">
        <f t="shared" si="50"/>
        <v>1</v>
      </c>
      <c r="AA822" s="40">
        <f t="shared" si="50"/>
        <v>3</v>
      </c>
      <c r="AB822" s="40">
        <f t="shared" si="50"/>
        <v>0</v>
      </c>
      <c r="AC822" s="40">
        <f t="shared" si="50"/>
        <v>0</v>
      </c>
      <c r="AD822" s="40">
        <f t="shared" si="50"/>
        <v>0</v>
      </c>
      <c r="AE822" s="40">
        <f t="shared" si="50"/>
        <v>2</v>
      </c>
      <c r="AF822" s="40">
        <f t="shared" si="50"/>
        <v>4</v>
      </c>
      <c r="AG822" s="40">
        <f t="shared" si="50"/>
        <v>6</v>
      </c>
      <c r="AH822" s="40">
        <f t="shared" si="50"/>
        <v>0</v>
      </c>
      <c r="AI822" s="40">
        <f t="shared" si="50"/>
        <v>0</v>
      </c>
      <c r="AJ822" s="40">
        <f t="shared" si="50"/>
        <v>0</v>
      </c>
      <c r="AK822" s="40">
        <f t="shared" si="50"/>
        <v>0</v>
      </c>
      <c r="AL822" s="40">
        <f t="shared" si="50"/>
        <v>0</v>
      </c>
      <c r="AM822" s="40">
        <f t="shared" si="50"/>
        <v>0</v>
      </c>
      <c r="AN822" s="40">
        <f t="shared" si="50"/>
        <v>0</v>
      </c>
      <c r="AO822" s="40">
        <f t="shared" si="50"/>
        <v>0</v>
      </c>
      <c r="AP822" s="40">
        <f t="shared" si="50"/>
        <v>0</v>
      </c>
      <c r="AQ822" s="40">
        <f t="shared" si="50"/>
        <v>2</v>
      </c>
      <c r="AR822" s="40">
        <f t="shared" si="50"/>
        <v>4</v>
      </c>
      <c r="AS822" s="40">
        <f t="shared" si="50"/>
        <v>6</v>
      </c>
    </row>
    <row r="823" spans="1:45" ht="12" customHeight="1" x14ac:dyDescent="0.25">
      <c r="A823" s="32" t="s">
        <v>763</v>
      </c>
      <c r="B823" s="32" t="s">
        <v>106</v>
      </c>
      <c r="C823" s="32"/>
      <c r="D823" s="39">
        <f t="shared" si="48"/>
        <v>41</v>
      </c>
      <c r="E823" s="39">
        <f t="shared" si="49"/>
        <v>60</v>
      </c>
      <c r="F823" s="39">
        <f t="shared" si="49"/>
        <v>101</v>
      </c>
      <c r="G823" s="39">
        <f t="shared" si="49"/>
        <v>37</v>
      </c>
      <c r="H823" s="39">
        <f t="shared" si="49"/>
        <v>58</v>
      </c>
      <c r="I823" s="39">
        <f t="shared" si="49"/>
        <v>95</v>
      </c>
      <c r="J823" s="39">
        <f t="shared" si="50"/>
        <v>2</v>
      </c>
      <c r="K823" s="39">
        <f t="shared" si="50"/>
        <v>0</v>
      </c>
      <c r="L823" s="39">
        <f t="shared" si="50"/>
        <v>2</v>
      </c>
      <c r="M823" s="39">
        <f t="shared" si="50"/>
        <v>0</v>
      </c>
      <c r="N823" s="39">
        <f t="shared" si="50"/>
        <v>0</v>
      </c>
      <c r="O823" s="39">
        <f t="shared" si="50"/>
        <v>0</v>
      </c>
      <c r="P823" s="39">
        <f t="shared" si="50"/>
        <v>0</v>
      </c>
      <c r="Q823" s="39">
        <f t="shared" si="50"/>
        <v>0</v>
      </c>
      <c r="R823" s="39">
        <f t="shared" si="50"/>
        <v>0</v>
      </c>
      <c r="S823" s="39">
        <f t="shared" si="50"/>
        <v>0</v>
      </c>
      <c r="T823" s="39">
        <f t="shared" si="50"/>
        <v>0</v>
      </c>
      <c r="U823" s="39">
        <f t="shared" si="50"/>
        <v>0</v>
      </c>
      <c r="V823" s="39">
        <f t="shared" si="50"/>
        <v>0</v>
      </c>
      <c r="W823" s="39">
        <f t="shared" si="50"/>
        <v>0</v>
      </c>
      <c r="X823" s="39">
        <f t="shared" si="50"/>
        <v>0</v>
      </c>
      <c r="Y823" s="39">
        <f t="shared" si="50"/>
        <v>0</v>
      </c>
      <c r="Z823" s="39">
        <f t="shared" si="50"/>
        <v>0</v>
      </c>
      <c r="AA823" s="39">
        <f t="shared" si="50"/>
        <v>0</v>
      </c>
      <c r="AB823" s="39">
        <f t="shared" si="50"/>
        <v>0</v>
      </c>
      <c r="AC823" s="39">
        <f t="shared" si="50"/>
        <v>0</v>
      </c>
      <c r="AD823" s="39">
        <f t="shared" si="50"/>
        <v>0</v>
      </c>
      <c r="AE823" s="39">
        <f t="shared" si="50"/>
        <v>2</v>
      </c>
      <c r="AF823" s="39">
        <f t="shared" si="50"/>
        <v>0</v>
      </c>
      <c r="AG823" s="39">
        <f t="shared" si="50"/>
        <v>2</v>
      </c>
      <c r="AH823" s="39">
        <f t="shared" si="50"/>
        <v>0</v>
      </c>
      <c r="AI823" s="39">
        <f t="shared" si="50"/>
        <v>1</v>
      </c>
      <c r="AJ823" s="39">
        <f t="shared" si="50"/>
        <v>1</v>
      </c>
      <c r="AK823" s="39">
        <f t="shared" si="50"/>
        <v>0</v>
      </c>
      <c r="AL823" s="39">
        <f t="shared" si="50"/>
        <v>1</v>
      </c>
      <c r="AM823" s="39">
        <f t="shared" si="50"/>
        <v>1</v>
      </c>
      <c r="AN823" s="39">
        <f t="shared" si="50"/>
        <v>0</v>
      </c>
      <c r="AO823" s="39">
        <f t="shared" si="50"/>
        <v>0</v>
      </c>
      <c r="AP823" s="39">
        <f t="shared" si="50"/>
        <v>0</v>
      </c>
      <c r="AQ823" s="39">
        <f t="shared" si="50"/>
        <v>0</v>
      </c>
      <c r="AR823" s="39">
        <f t="shared" si="50"/>
        <v>0</v>
      </c>
      <c r="AS823" s="39">
        <f t="shared" si="50"/>
        <v>0</v>
      </c>
    </row>
    <row r="824" spans="1:45" ht="12" customHeight="1" x14ac:dyDescent="0.25">
      <c r="A824" s="33" t="s">
        <v>763</v>
      </c>
      <c r="B824" s="33" t="s">
        <v>668</v>
      </c>
      <c r="C824" s="33"/>
      <c r="D824" s="40">
        <f t="shared" si="48"/>
        <v>35</v>
      </c>
      <c r="E824" s="40">
        <f t="shared" si="49"/>
        <v>47</v>
      </c>
      <c r="F824" s="40">
        <f t="shared" si="49"/>
        <v>82</v>
      </c>
      <c r="G824" s="40">
        <f t="shared" si="49"/>
        <v>25</v>
      </c>
      <c r="H824" s="40">
        <f t="shared" si="49"/>
        <v>30</v>
      </c>
      <c r="I824" s="40">
        <f t="shared" si="49"/>
        <v>55</v>
      </c>
      <c r="J824" s="40">
        <f t="shared" si="50"/>
        <v>1</v>
      </c>
      <c r="K824" s="40">
        <f t="shared" si="50"/>
        <v>4</v>
      </c>
      <c r="L824" s="40">
        <f t="shared" si="50"/>
        <v>5</v>
      </c>
      <c r="M824" s="40">
        <f t="shared" si="50"/>
        <v>3</v>
      </c>
      <c r="N824" s="40">
        <f t="shared" si="50"/>
        <v>6</v>
      </c>
      <c r="O824" s="40">
        <f t="shared" si="50"/>
        <v>9</v>
      </c>
      <c r="P824" s="40">
        <f t="shared" si="50"/>
        <v>2</v>
      </c>
      <c r="Q824" s="40">
        <f t="shared" si="50"/>
        <v>1</v>
      </c>
      <c r="R824" s="40">
        <f t="shared" si="50"/>
        <v>3</v>
      </c>
      <c r="S824" s="40">
        <f t="shared" si="50"/>
        <v>0</v>
      </c>
      <c r="T824" s="40">
        <f t="shared" si="50"/>
        <v>0</v>
      </c>
      <c r="U824" s="40">
        <f t="shared" si="50"/>
        <v>0</v>
      </c>
      <c r="V824" s="40">
        <f t="shared" si="50"/>
        <v>0</v>
      </c>
      <c r="W824" s="40">
        <f t="shared" si="50"/>
        <v>0</v>
      </c>
      <c r="X824" s="40">
        <f t="shared" si="50"/>
        <v>0</v>
      </c>
      <c r="Y824" s="40">
        <f t="shared" si="50"/>
        <v>1</v>
      </c>
      <c r="Z824" s="40">
        <f t="shared" si="50"/>
        <v>4</v>
      </c>
      <c r="AA824" s="40">
        <f t="shared" si="50"/>
        <v>5</v>
      </c>
      <c r="AB824" s="40">
        <f t="shared" si="50"/>
        <v>1</v>
      </c>
      <c r="AC824" s="40">
        <f t="shared" si="50"/>
        <v>0</v>
      </c>
      <c r="AD824" s="40">
        <f t="shared" si="50"/>
        <v>1</v>
      </c>
      <c r="AE824" s="40">
        <f t="shared" si="50"/>
        <v>1</v>
      </c>
      <c r="AF824" s="40">
        <f t="shared" si="50"/>
        <v>1</v>
      </c>
      <c r="AG824" s="40">
        <f t="shared" si="50"/>
        <v>2</v>
      </c>
      <c r="AH824" s="40">
        <f t="shared" si="50"/>
        <v>0</v>
      </c>
      <c r="AI824" s="40">
        <f t="shared" si="50"/>
        <v>0</v>
      </c>
      <c r="AJ824" s="40">
        <f t="shared" si="50"/>
        <v>0</v>
      </c>
      <c r="AK824" s="40">
        <f t="shared" si="50"/>
        <v>0</v>
      </c>
      <c r="AL824" s="40">
        <f t="shared" si="50"/>
        <v>0</v>
      </c>
      <c r="AM824" s="40">
        <f t="shared" si="50"/>
        <v>0</v>
      </c>
      <c r="AN824" s="40">
        <f t="shared" si="50"/>
        <v>0</v>
      </c>
      <c r="AO824" s="40">
        <f t="shared" si="50"/>
        <v>0</v>
      </c>
      <c r="AP824" s="40">
        <f t="shared" si="50"/>
        <v>0</v>
      </c>
      <c r="AQ824" s="40">
        <f t="shared" si="50"/>
        <v>1</v>
      </c>
      <c r="AR824" s="40">
        <f t="shared" si="50"/>
        <v>1</v>
      </c>
      <c r="AS824" s="40">
        <f t="shared" si="50"/>
        <v>2</v>
      </c>
    </row>
    <row r="825" spans="1:45" ht="12" customHeight="1" x14ac:dyDescent="0.25">
      <c r="A825" s="32" t="s">
        <v>764</v>
      </c>
      <c r="B825" s="32" t="s">
        <v>676</v>
      </c>
      <c r="C825" s="32"/>
      <c r="D825" s="39">
        <f t="shared" si="48"/>
        <v>49</v>
      </c>
      <c r="E825" s="39">
        <f t="shared" si="49"/>
        <v>52</v>
      </c>
      <c r="F825" s="39">
        <f t="shared" si="49"/>
        <v>101</v>
      </c>
      <c r="G825" s="39">
        <f t="shared" si="49"/>
        <v>41</v>
      </c>
      <c r="H825" s="39">
        <f t="shared" si="49"/>
        <v>46</v>
      </c>
      <c r="I825" s="39">
        <f t="shared" si="49"/>
        <v>87</v>
      </c>
      <c r="J825" s="39">
        <f t="shared" si="50"/>
        <v>1</v>
      </c>
      <c r="K825" s="39">
        <f t="shared" si="50"/>
        <v>0</v>
      </c>
      <c r="L825" s="39">
        <f t="shared" si="50"/>
        <v>1</v>
      </c>
      <c r="M825" s="39">
        <f t="shared" si="50"/>
        <v>2</v>
      </c>
      <c r="N825" s="39">
        <f t="shared" si="50"/>
        <v>2</v>
      </c>
      <c r="O825" s="39">
        <f t="shared" si="50"/>
        <v>4</v>
      </c>
      <c r="P825" s="39">
        <f t="shared" si="50"/>
        <v>0</v>
      </c>
      <c r="Q825" s="39">
        <f t="shared" si="50"/>
        <v>0</v>
      </c>
      <c r="R825" s="39">
        <f t="shared" si="50"/>
        <v>0</v>
      </c>
      <c r="S825" s="39">
        <f t="shared" si="50"/>
        <v>0</v>
      </c>
      <c r="T825" s="39">
        <f t="shared" si="50"/>
        <v>0</v>
      </c>
      <c r="U825" s="39">
        <f t="shared" si="50"/>
        <v>0</v>
      </c>
      <c r="V825" s="39">
        <f t="shared" si="50"/>
        <v>0</v>
      </c>
      <c r="W825" s="39">
        <f t="shared" si="50"/>
        <v>0</v>
      </c>
      <c r="X825" s="39">
        <f t="shared" si="50"/>
        <v>0</v>
      </c>
      <c r="Y825" s="39">
        <f t="shared" si="50"/>
        <v>2</v>
      </c>
      <c r="Z825" s="39">
        <f t="shared" si="50"/>
        <v>1</v>
      </c>
      <c r="AA825" s="39">
        <f t="shared" si="50"/>
        <v>3</v>
      </c>
      <c r="AB825" s="39">
        <f t="shared" si="50"/>
        <v>0</v>
      </c>
      <c r="AC825" s="39">
        <f t="shared" si="50"/>
        <v>1</v>
      </c>
      <c r="AD825" s="39">
        <f t="shared" si="50"/>
        <v>1</v>
      </c>
      <c r="AE825" s="39">
        <f t="shared" si="50"/>
        <v>0</v>
      </c>
      <c r="AF825" s="39">
        <f t="shared" si="50"/>
        <v>1</v>
      </c>
      <c r="AG825" s="39">
        <f t="shared" si="50"/>
        <v>1</v>
      </c>
      <c r="AH825" s="39">
        <f t="shared" si="50"/>
        <v>0</v>
      </c>
      <c r="AI825" s="39">
        <f t="shared" si="50"/>
        <v>0</v>
      </c>
      <c r="AJ825" s="39">
        <f t="shared" si="50"/>
        <v>0</v>
      </c>
      <c r="AK825" s="39">
        <f t="shared" si="50"/>
        <v>2</v>
      </c>
      <c r="AL825" s="39">
        <f t="shared" si="50"/>
        <v>0</v>
      </c>
      <c r="AM825" s="39">
        <f t="shared" si="50"/>
        <v>2</v>
      </c>
      <c r="AN825" s="39">
        <f t="shared" si="50"/>
        <v>0</v>
      </c>
      <c r="AO825" s="39">
        <f t="shared" si="50"/>
        <v>0</v>
      </c>
      <c r="AP825" s="39">
        <f t="shared" si="50"/>
        <v>0</v>
      </c>
      <c r="AQ825" s="39">
        <f t="shared" si="50"/>
        <v>1</v>
      </c>
      <c r="AR825" s="39">
        <f t="shared" si="50"/>
        <v>1</v>
      </c>
      <c r="AS825" s="39">
        <f t="shared" si="50"/>
        <v>2</v>
      </c>
    </row>
    <row r="826" spans="1:45" ht="12" customHeight="1" x14ac:dyDescent="0.25">
      <c r="A826" s="33" t="s">
        <v>764</v>
      </c>
      <c r="B826" s="33" t="s">
        <v>685</v>
      </c>
      <c r="C826" s="33"/>
      <c r="D826" s="40">
        <f t="shared" si="48"/>
        <v>18</v>
      </c>
      <c r="E826" s="40">
        <f t="shared" si="49"/>
        <v>23</v>
      </c>
      <c r="F826" s="40">
        <f t="shared" si="49"/>
        <v>41</v>
      </c>
      <c r="G826" s="40">
        <f t="shared" si="49"/>
        <v>7</v>
      </c>
      <c r="H826" s="40">
        <f t="shared" si="49"/>
        <v>6</v>
      </c>
      <c r="I826" s="40">
        <f t="shared" si="49"/>
        <v>13</v>
      </c>
      <c r="J826" s="40">
        <f t="shared" si="50"/>
        <v>0</v>
      </c>
      <c r="K826" s="40">
        <f t="shared" si="50"/>
        <v>3</v>
      </c>
      <c r="L826" s="40">
        <f t="shared" si="50"/>
        <v>3</v>
      </c>
      <c r="M826" s="40">
        <f t="shared" si="50"/>
        <v>1</v>
      </c>
      <c r="N826" s="40">
        <f t="shared" si="50"/>
        <v>1</v>
      </c>
      <c r="O826" s="40">
        <f t="shared" si="50"/>
        <v>2</v>
      </c>
      <c r="P826" s="40">
        <f t="shared" si="50"/>
        <v>1</v>
      </c>
      <c r="Q826" s="40">
        <f t="shared" si="50"/>
        <v>0</v>
      </c>
      <c r="R826" s="40">
        <f t="shared" si="50"/>
        <v>1</v>
      </c>
      <c r="S826" s="40">
        <f t="shared" si="50"/>
        <v>3</v>
      </c>
      <c r="T826" s="40">
        <f t="shared" si="50"/>
        <v>2</v>
      </c>
      <c r="U826" s="40">
        <f t="shared" si="50"/>
        <v>5</v>
      </c>
      <c r="V826" s="40">
        <f t="shared" si="50"/>
        <v>0</v>
      </c>
      <c r="W826" s="40">
        <f t="shared" si="50"/>
        <v>0</v>
      </c>
      <c r="X826" s="40">
        <f t="shared" si="50"/>
        <v>0</v>
      </c>
      <c r="Y826" s="40">
        <f t="shared" si="50"/>
        <v>2</v>
      </c>
      <c r="Z826" s="40">
        <f t="shared" si="50"/>
        <v>2</v>
      </c>
      <c r="AA826" s="40">
        <f t="shared" si="50"/>
        <v>4</v>
      </c>
      <c r="AB826" s="40">
        <f t="shared" si="50"/>
        <v>0</v>
      </c>
      <c r="AC826" s="40">
        <f t="shared" si="50"/>
        <v>0</v>
      </c>
      <c r="AD826" s="40">
        <f t="shared" si="50"/>
        <v>0</v>
      </c>
      <c r="AE826" s="40">
        <f t="shared" si="50"/>
        <v>1</v>
      </c>
      <c r="AF826" s="40">
        <f t="shared" si="50"/>
        <v>3</v>
      </c>
      <c r="AG826" s="40">
        <f t="shared" si="50"/>
        <v>4</v>
      </c>
      <c r="AH826" s="40">
        <f t="shared" si="50"/>
        <v>0</v>
      </c>
      <c r="AI826" s="40">
        <f t="shared" si="50"/>
        <v>1</v>
      </c>
      <c r="AJ826" s="40">
        <f t="shared" si="50"/>
        <v>1</v>
      </c>
      <c r="AK826" s="40">
        <f t="shared" si="50"/>
        <v>3</v>
      </c>
      <c r="AL826" s="40">
        <f t="shared" si="50"/>
        <v>3</v>
      </c>
      <c r="AM826" s="40">
        <f t="shared" si="50"/>
        <v>6</v>
      </c>
      <c r="AN826" s="40">
        <f t="shared" si="50"/>
        <v>0</v>
      </c>
      <c r="AO826" s="40">
        <f t="shared" si="50"/>
        <v>0</v>
      </c>
      <c r="AP826" s="40">
        <f t="shared" si="50"/>
        <v>0</v>
      </c>
      <c r="AQ826" s="40">
        <f t="shared" si="50"/>
        <v>0</v>
      </c>
      <c r="AR826" s="40">
        <f t="shared" si="50"/>
        <v>2</v>
      </c>
      <c r="AS826" s="40">
        <f t="shared" si="50"/>
        <v>2</v>
      </c>
    </row>
    <row r="827" spans="1:45" ht="12" customHeight="1" x14ac:dyDescent="0.25">
      <c r="A827" s="32" t="s">
        <v>764</v>
      </c>
      <c r="B827" s="32" t="s">
        <v>696</v>
      </c>
      <c r="C827" s="32"/>
      <c r="D827" s="39">
        <f t="shared" si="48"/>
        <v>31</v>
      </c>
      <c r="E827" s="39">
        <f t="shared" si="49"/>
        <v>23</v>
      </c>
      <c r="F827" s="39">
        <f t="shared" si="49"/>
        <v>54</v>
      </c>
      <c r="G827" s="39">
        <f t="shared" si="49"/>
        <v>19</v>
      </c>
      <c r="H827" s="39">
        <f t="shared" si="49"/>
        <v>12</v>
      </c>
      <c r="I827" s="39">
        <f t="shared" si="49"/>
        <v>31</v>
      </c>
      <c r="J827" s="39">
        <f t="shared" si="50"/>
        <v>1</v>
      </c>
      <c r="K827" s="39">
        <f t="shared" si="50"/>
        <v>2</v>
      </c>
      <c r="L827" s="39">
        <f t="shared" si="50"/>
        <v>3</v>
      </c>
      <c r="M827" s="39">
        <f t="shared" si="50"/>
        <v>0</v>
      </c>
      <c r="N827" s="39">
        <f t="shared" si="50"/>
        <v>0</v>
      </c>
      <c r="O827" s="39">
        <f t="shared" si="50"/>
        <v>0</v>
      </c>
      <c r="P827" s="39">
        <f t="shared" si="50"/>
        <v>1</v>
      </c>
      <c r="Q827" s="39">
        <f t="shared" si="50"/>
        <v>0</v>
      </c>
      <c r="R827" s="39">
        <f t="shared" si="50"/>
        <v>1</v>
      </c>
      <c r="S827" s="39">
        <f t="shared" si="50"/>
        <v>7</v>
      </c>
      <c r="T827" s="39">
        <f t="shared" si="50"/>
        <v>2</v>
      </c>
      <c r="U827" s="39">
        <f t="shared" si="50"/>
        <v>9</v>
      </c>
      <c r="V827" s="39">
        <f t="shared" si="50"/>
        <v>0</v>
      </c>
      <c r="W827" s="39">
        <f t="shared" si="50"/>
        <v>2</v>
      </c>
      <c r="X827" s="39">
        <f t="shared" si="50"/>
        <v>2</v>
      </c>
      <c r="Y827" s="39">
        <f t="shared" si="50"/>
        <v>0</v>
      </c>
      <c r="Z827" s="39">
        <f t="shared" si="50"/>
        <v>0</v>
      </c>
      <c r="AA827" s="39">
        <f t="shared" si="50"/>
        <v>0</v>
      </c>
      <c r="AB827" s="39">
        <f t="shared" si="50"/>
        <v>0</v>
      </c>
      <c r="AC827" s="39">
        <f t="shared" si="50"/>
        <v>0</v>
      </c>
      <c r="AD827" s="39">
        <f t="shared" si="50"/>
        <v>0</v>
      </c>
      <c r="AE827" s="39">
        <f t="shared" si="50"/>
        <v>0</v>
      </c>
      <c r="AF827" s="39">
        <f t="shared" si="50"/>
        <v>3</v>
      </c>
      <c r="AG827" s="39">
        <f t="shared" si="50"/>
        <v>3</v>
      </c>
      <c r="AH827" s="39">
        <f t="shared" si="50"/>
        <v>0</v>
      </c>
      <c r="AI827" s="39">
        <f t="shared" si="50"/>
        <v>0</v>
      </c>
      <c r="AJ827" s="39">
        <f t="shared" si="50"/>
        <v>0</v>
      </c>
      <c r="AK827" s="39">
        <f t="shared" si="50"/>
        <v>2</v>
      </c>
      <c r="AL827" s="39">
        <f t="shared" si="50"/>
        <v>1</v>
      </c>
      <c r="AM827" s="39">
        <f t="shared" si="50"/>
        <v>3</v>
      </c>
      <c r="AN827" s="39">
        <f t="shared" si="50"/>
        <v>0</v>
      </c>
      <c r="AO827" s="39">
        <f t="shared" si="50"/>
        <v>0</v>
      </c>
      <c r="AP827" s="39">
        <f t="shared" si="50"/>
        <v>0</v>
      </c>
      <c r="AQ827" s="39">
        <f t="shared" si="50"/>
        <v>1</v>
      </c>
      <c r="AR827" s="39">
        <f t="shared" si="50"/>
        <v>1</v>
      </c>
      <c r="AS827" s="39">
        <f t="shared" si="50"/>
        <v>2</v>
      </c>
    </row>
    <row r="828" spans="1:45" ht="12" customHeight="1" x14ac:dyDescent="0.25">
      <c r="A828" s="33" t="s">
        <v>764</v>
      </c>
      <c r="B828" s="33" t="s">
        <v>705</v>
      </c>
      <c r="C828" s="33"/>
      <c r="D828" s="40">
        <f t="shared" si="48"/>
        <v>45</v>
      </c>
      <c r="E828" s="40">
        <f t="shared" si="49"/>
        <v>48</v>
      </c>
      <c r="F828" s="40">
        <f t="shared" si="49"/>
        <v>93</v>
      </c>
      <c r="G828" s="40">
        <f t="shared" si="49"/>
        <v>26</v>
      </c>
      <c r="H828" s="40">
        <f t="shared" si="49"/>
        <v>30</v>
      </c>
      <c r="I828" s="40">
        <f t="shared" si="49"/>
        <v>56</v>
      </c>
      <c r="J828" s="40">
        <f t="shared" si="50"/>
        <v>7</v>
      </c>
      <c r="K828" s="40">
        <f t="shared" si="50"/>
        <v>5</v>
      </c>
      <c r="L828" s="40">
        <f t="shared" si="50"/>
        <v>12</v>
      </c>
      <c r="M828" s="40">
        <f t="shared" si="50"/>
        <v>3</v>
      </c>
      <c r="N828" s="40">
        <f t="shared" si="50"/>
        <v>4</v>
      </c>
      <c r="O828" s="40">
        <f t="shared" si="50"/>
        <v>7</v>
      </c>
      <c r="P828" s="40">
        <f t="shared" si="50"/>
        <v>0</v>
      </c>
      <c r="Q828" s="40">
        <f t="shared" ref="J828:AS833" si="51">SUMIFS(Q$4:Q$756,$B$4:$B$756,$B828)</f>
        <v>0</v>
      </c>
      <c r="R828" s="40">
        <f t="shared" si="51"/>
        <v>0</v>
      </c>
      <c r="S828" s="40">
        <f t="shared" si="51"/>
        <v>0</v>
      </c>
      <c r="T828" s="40">
        <f t="shared" si="51"/>
        <v>0</v>
      </c>
      <c r="U828" s="40">
        <f t="shared" si="51"/>
        <v>0</v>
      </c>
      <c r="V828" s="40">
        <f t="shared" si="51"/>
        <v>0</v>
      </c>
      <c r="W828" s="40">
        <f t="shared" si="51"/>
        <v>0</v>
      </c>
      <c r="X828" s="40">
        <f t="shared" si="51"/>
        <v>0</v>
      </c>
      <c r="Y828" s="40">
        <f t="shared" si="51"/>
        <v>5</v>
      </c>
      <c r="Z828" s="40">
        <f t="shared" si="51"/>
        <v>7</v>
      </c>
      <c r="AA828" s="40">
        <f t="shared" si="51"/>
        <v>12</v>
      </c>
      <c r="AB828" s="40">
        <f t="shared" si="51"/>
        <v>0</v>
      </c>
      <c r="AC828" s="40">
        <f t="shared" si="51"/>
        <v>0</v>
      </c>
      <c r="AD828" s="40">
        <f t="shared" si="51"/>
        <v>0</v>
      </c>
      <c r="AE828" s="40">
        <f t="shared" si="51"/>
        <v>0</v>
      </c>
      <c r="AF828" s="40">
        <f t="shared" si="51"/>
        <v>0</v>
      </c>
      <c r="AG828" s="40">
        <f t="shared" si="51"/>
        <v>0</v>
      </c>
      <c r="AH828" s="40">
        <f t="shared" si="51"/>
        <v>0</v>
      </c>
      <c r="AI828" s="40">
        <f t="shared" si="51"/>
        <v>0</v>
      </c>
      <c r="AJ828" s="40">
        <f t="shared" si="51"/>
        <v>0</v>
      </c>
      <c r="AK828" s="40">
        <f t="shared" si="51"/>
        <v>2</v>
      </c>
      <c r="AL828" s="40">
        <f t="shared" si="51"/>
        <v>1</v>
      </c>
      <c r="AM828" s="40">
        <f t="shared" si="51"/>
        <v>3</v>
      </c>
      <c r="AN828" s="40">
        <f t="shared" si="51"/>
        <v>0</v>
      </c>
      <c r="AO828" s="40">
        <f t="shared" si="51"/>
        <v>0</v>
      </c>
      <c r="AP828" s="40">
        <f t="shared" si="51"/>
        <v>0</v>
      </c>
      <c r="AQ828" s="40">
        <f t="shared" si="51"/>
        <v>2</v>
      </c>
      <c r="AR828" s="40">
        <f t="shared" si="51"/>
        <v>1</v>
      </c>
      <c r="AS828" s="40">
        <f t="shared" si="51"/>
        <v>3</v>
      </c>
    </row>
    <row r="829" spans="1:45" ht="12" customHeight="1" x14ac:dyDescent="0.25">
      <c r="A829" s="32" t="s">
        <v>764</v>
      </c>
      <c r="B829" s="32" t="s">
        <v>715</v>
      </c>
      <c r="C829" s="32"/>
      <c r="D829" s="39">
        <f t="shared" si="48"/>
        <v>115</v>
      </c>
      <c r="E829" s="39">
        <f t="shared" si="49"/>
        <v>158</v>
      </c>
      <c r="F829" s="39">
        <f t="shared" si="49"/>
        <v>273</v>
      </c>
      <c r="G829" s="39">
        <f t="shared" si="49"/>
        <v>60</v>
      </c>
      <c r="H829" s="39">
        <f t="shared" si="49"/>
        <v>92</v>
      </c>
      <c r="I829" s="39">
        <f t="shared" si="49"/>
        <v>152</v>
      </c>
      <c r="J829" s="39">
        <f t="shared" si="51"/>
        <v>6</v>
      </c>
      <c r="K829" s="39">
        <f t="shared" si="51"/>
        <v>5</v>
      </c>
      <c r="L829" s="39">
        <f t="shared" si="51"/>
        <v>11</v>
      </c>
      <c r="M829" s="39">
        <f t="shared" si="51"/>
        <v>12</v>
      </c>
      <c r="N829" s="39">
        <f t="shared" si="51"/>
        <v>9</v>
      </c>
      <c r="O829" s="39">
        <f t="shared" si="51"/>
        <v>21</v>
      </c>
      <c r="P829" s="39">
        <f t="shared" si="51"/>
        <v>0</v>
      </c>
      <c r="Q829" s="39">
        <f t="shared" si="51"/>
        <v>3</v>
      </c>
      <c r="R829" s="39">
        <f t="shared" si="51"/>
        <v>3</v>
      </c>
      <c r="S829" s="39">
        <f t="shared" si="51"/>
        <v>3</v>
      </c>
      <c r="T829" s="39">
        <f t="shared" si="51"/>
        <v>3</v>
      </c>
      <c r="U829" s="39">
        <f t="shared" si="51"/>
        <v>6</v>
      </c>
      <c r="V829" s="39">
        <f t="shared" si="51"/>
        <v>2</v>
      </c>
      <c r="W829" s="39">
        <f t="shared" si="51"/>
        <v>0</v>
      </c>
      <c r="X829" s="39">
        <f t="shared" si="51"/>
        <v>2</v>
      </c>
      <c r="Y829" s="39">
        <f t="shared" si="51"/>
        <v>0</v>
      </c>
      <c r="Z829" s="39">
        <f t="shared" si="51"/>
        <v>1</v>
      </c>
      <c r="AA829" s="39">
        <f t="shared" si="51"/>
        <v>1</v>
      </c>
      <c r="AB829" s="39">
        <f t="shared" si="51"/>
        <v>2</v>
      </c>
      <c r="AC829" s="39">
        <f t="shared" si="51"/>
        <v>0</v>
      </c>
      <c r="AD829" s="39">
        <f t="shared" si="51"/>
        <v>2</v>
      </c>
      <c r="AE829" s="39">
        <f t="shared" si="51"/>
        <v>4</v>
      </c>
      <c r="AF829" s="39">
        <f t="shared" si="51"/>
        <v>12</v>
      </c>
      <c r="AG829" s="39">
        <f t="shared" si="51"/>
        <v>16</v>
      </c>
      <c r="AH829" s="39">
        <f t="shared" si="51"/>
        <v>1</v>
      </c>
      <c r="AI829" s="39">
        <f t="shared" si="51"/>
        <v>1</v>
      </c>
      <c r="AJ829" s="39">
        <f t="shared" si="51"/>
        <v>2</v>
      </c>
      <c r="AK829" s="39">
        <f t="shared" si="51"/>
        <v>5</v>
      </c>
      <c r="AL829" s="39">
        <f t="shared" si="51"/>
        <v>5</v>
      </c>
      <c r="AM829" s="39">
        <f t="shared" si="51"/>
        <v>10</v>
      </c>
      <c r="AN829" s="39">
        <f t="shared" si="51"/>
        <v>0</v>
      </c>
      <c r="AO829" s="39">
        <f t="shared" si="51"/>
        <v>0</v>
      </c>
      <c r="AP829" s="39">
        <f t="shared" si="51"/>
        <v>0</v>
      </c>
      <c r="AQ829" s="39">
        <f t="shared" si="51"/>
        <v>20</v>
      </c>
      <c r="AR829" s="39">
        <f t="shared" si="51"/>
        <v>27</v>
      </c>
      <c r="AS829" s="39">
        <f t="shared" si="51"/>
        <v>47</v>
      </c>
    </row>
    <row r="830" spans="1:45" ht="12" customHeight="1" x14ac:dyDescent="0.25">
      <c r="A830" s="33" t="s">
        <v>764</v>
      </c>
      <c r="B830" s="33" t="s">
        <v>163</v>
      </c>
      <c r="C830" s="33"/>
      <c r="D830" s="40">
        <f t="shared" si="48"/>
        <v>30</v>
      </c>
      <c r="E830" s="40">
        <f t="shared" si="49"/>
        <v>51</v>
      </c>
      <c r="F830" s="40">
        <f t="shared" si="49"/>
        <v>81</v>
      </c>
      <c r="G830" s="40">
        <f t="shared" si="49"/>
        <v>17</v>
      </c>
      <c r="H830" s="40">
        <f t="shared" si="49"/>
        <v>31</v>
      </c>
      <c r="I830" s="40">
        <f t="shared" si="49"/>
        <v>48</v>
      </c>
      <c r="J830" s="40">
        <f t="shared" si="51"/>
        <v>1</v>
      </c>
      <c r="K830" s="40">
        <f t="shared" si="51"/>
        <v>3</v>
      </c>
      <c r="L830" s="40">
        <f t="shared" si="51"/>
        <v>4</v>
      </c>
      <c r="M830" s="40">
        <f t="shared" si="51"/>
        <v>2</v>
      </c>
      <c r="N830" s="40">
        <f t="shared" si="51"/>
        <v>0</v>
      </c>
      <c r="O830" s="40">
        <f t="shared" si="51"/>
        <v>2</v>
      </c>
      <c r="P830" s="40">
        <f t="shared" si="51"/>
        <v>1</v>
      </c>
      <c r="Q830" s="40">
        <f t="shared" si="51"/>
        <v>1</v>
      </c>
      <c r="R830" s="40">
        <f t="shared" si="51"/>
        <v>2</v>
      </c>
      <c r="S830" s="40">
        <f t="shared" si="51"/>
        <v>0</v>
      </c>
      <c r="T830" s="40">
        <f t="shared" si="51"/>
        <v>2</v>
      </c>
      <c r="U830" s="40">
        <f t="shared" si="51"/>
        <v>2</v>
      </c>
      <c r="V830" s="40">
        <f t="shared" si="51"/>
        <v>0</v>
      </c>
      <c r="W830" s="40">
        <f t="shared" si="51"/>
        <v>1</v>
      </c>
      <c r="X830" s="40">
        <f t="shared" si="51"/>
        <v>1</v>
      </c>
      <c r="Y830" s="40">
        <f t="shared" si="51"/>
        <v>3</v>
      </c>
      <c r="Z830" s="40">
        <f t="shared" si="51"/>
        <v>1</v>
      </c>
      <c r="AA830" s="40">
        <f t="shared" si="51"/>
        <v>4</v>
      </c>
      <c r="AB830" s="40">
        <f t="shared" si="51"/>
        <v>0</v>
      </c>
      <c r="AC830" s="40">
        <f t="shared" si="51"/>
        <v>0</v>
      </c>
      <c r="AD830" s="40">
        <f t="shared" si="51"/>
        <v>0</v>
      </c>
      <c r="AE830" s="40">
        <f t="shared" si="51"/>
        <v>2</v>
      </c>
      <c r="AF830" s="40">
        <f t="shared" si="51"/>
        <v>3</v>
      </c>
      <c r="AG830" s="40">
        <f t="shared" si="51"/>
        <v>5</v>
      </c>
      <c r="AH830" s="40">
        <f t="shared" si="51"/>
        <v>1</v>
      </c>
      <c r="AI830" s="40">
        <f t="shared" si="51"/>
        <v>0</v>
      </c>
      <c r="AJ830" s="40">
        <f t="shared" si="51"/>
        <v>1</v>
      </c>
      <c r="AK830" s="40">
        <f t="shared" si="51"/>
        <v>1</v>
      </c>
      <c r="AL830" s="40">
        <f t="shared" si="51"/>
        <v>4</v>
      </c>
      <c r="AM830" s="40">
        <f t="shared" si="51"/>
        <v>5</v>
      </c>
      <c r="AN830" s="40">
        <f t="shared" si="51"/>
        <v>0</v>
      </c>
      <c r="AO830" s="40">
        <f t="shared" si="51"/>
        <v>0</v>
      </c>
      <c r="AP830" s="40">
        <f t="shared" si="51"/>
        <v>0</v>
      </c>
      <c r="AQ830" s="40">
        <f t="shared" si="51"/>
        <v>2</v>
      </c>
      <c r="AR830" s="40">
        <f t="shared" si="51"/>
        <v>5</v>
      </c>
      <c r="AS830" s="40">
        <f t="shared" si="51"/>
        <v>7</v>
      </c>
    </row>
    <row r="831" spans="1:45" ht="12" customHeight="1" x14ac:dyDescent="0.25">
      <c r="A831" s="32" t="s">
        <v>764</v>
      </c>
      <c r="B831" s="32" t="s">
        <v>736</v>
      </c>
      <c r="C831" s="32"/>
      <c r="D831" s="39">
        <f t="shared" si="48"/>
        <v>4</v>
      </c>
      <c r="E831" s="39">
        <f t="shared" si="49"/>
        <v>12</v>
      </c>
      <c r="F831" s="39">
        <f t="shared" si="49"/>
        <v>16</v>
      </c>
      <c r="G831" s="39">
        <f t="shared" si="49"/>
        <v>2</v>
      </c>
      <c r="H831" s="39">
        <f t="shared" si="49"/>
        <v>6</v>
      </c>
      <c r="I831" s="39">
        <f t="shared" si="49"/>
        <v>8</v>
      </c>
      <c r="J831" s="39">
        <f t="shared" si="51"/>
        <v>0</v>
      </c>
      <c r="K831" s="39">
        <f t="shared" si="51"/>
        <v>1</v>
      </c>
      <c r="L831" s="39">
        <f t="shared" si="51"/>
        <v>1</v>
      </c>
      <c r="M831" s="39">
        <f t="shared" si="51"/>
        <v>0</v>
      </c>
      <c r="N831" s="39">
        <f t="shared" si="51"/>
        <v>2</v>
      </c>
      <c r="O831" s="39">
        <f t="shared" si="51"/>
        <v>2</v>
      </c>
      <c r="P831" s="39">
        <f t="shared" si="51"/>
        <v>0</v>
      </c>
      <c r="Q831" s="39">
        <f t="shared" si="51"/>
        <v>0</v>
      </c>
      <c r="R831" s="39">
        <f t="shared" si="51"/>
        <v>0</v>
      </c>
      <c r="S831" s="39">
        <f t="shared" si="51"/>
        <v>1</v>
      </c>
      <c r="T831" s="39">
        <f t="shared" si="51"/>
        <v>0</v>
      </c>
      <c r="U831" s="39">
        <f t="shared" si="51"/>
        <v>1</v>
      </c>
      <c r="V831" s="39">
        <f t="shared" si="51"/>
        <v>0</v>
      </c>
      <c r="W831" s="39">
        <f t="shared" si="51"/>
        <v>0</v>
      </c>
      <c r="X831" s="39">
        <f t="shared" si="51"/>
        <v>0</v>
      </c>
      <c r="Y831" s="39">
        <f t="shared" si="51"/>
        <v>0</v>
      </c>
      <c r="Z831" s="39">
        <f t="shared" si="51"/>
        <v>2</v>
      </c>
      <c r="AA831" s="39">
        <f t="shared" si="51"/>
        <v>2</v>
      </c>
      <c r="AB831" s="39">
        <f t="shared" si="51"/>
        <v>0</v>
      </c>
      <c r="AC831" s="39">
        <f t="shared" si="51"/>
        <v>0</v>
      </c>
      <c r="AD831" s="39">
        <f t="shared" si="51"/>
        <v>0</v>
      </c>
      <c r="AE831" s="39">
        <f t="shared" si="51"/>
        <v>0</v>
      </c>
      <c r="AF831" s="39">
        <f t="shared" si="51"/>
        <v>1</v>
      </c>
      <c r="AG831" s="39">
        <f t="shared" si="51"/>
        <v>1</v>
      </c>
      <c r="AH831" s="39">
        <f t="shared" si="51"/>
        <v>0</v>
      </c>
      <c r="AI831" s="39">
        <f t="shared" si="51"/>
        <v>0</v>
      </c>
      <c r="AJ831" s="39">
        <f t="shared" si="51"/>
        <v>0</v>
      </c>
      <c r="AK831" s="39">
        <f t="shared" si="51"/>
        <v>1</v>
      </c>
      <c r="AL831" s="39">
        <f t="shared" si="51"/>
        <v>0</v>
      </c>
      <c r="AM831" s="39">
        <f t="shared" si="51"/>
        <v>1</v>
      </c>
      <c r="AN831" s="39">
        <f t="shared" si="51"/>
        <v>0</v>
      </c>
      <c r="AO831" s="39">
        <f t="shared" si="51"/>
        <v>0</v>
      </c>
      <c r="AP831" s="39">
        <f t="shared" si="51"/>
        <v>0</v>
      </c>
      <c r="AQ831" s="39">
        <f t="shared" si="51"/>
        <v>0</v>
      </c>
      <c r="AR831" s="39">
        <f t="shared" si="51"/>
        <v>0</v>
      </c>
      <c r="AS831" s="39">
        <f t="shared" si="51"/>
        <v>0</v>
      </c>
    </row>
    <row r="832" spans="1:45" ht="12" customHeight="1" x14ac:dyDescent="0.25">
      <c r="A832" s="33" t="s">
        <v>764</v>
      </c>
      <c r="B832" s="33" t="s">
        <v>744</v>
      </c>
      <c r="C832" s="33"/>
      <c r="D832" s="40">
        <f t="shared" si="48"/>
        <v>51</v>
      </c>
      <c r="E832" s="40">
        <f t="shared" si="49"/>
        <v>48</v>
      </c>
      <c r="F832" s="40">
        <f t="shared" si="49"/>
        <v>99</v>
      </c>
      <c r="G832" s="40">
        <f t="shared" si="49"/>
        <v>26</v>
      </c>
      <c r="H832" s="40">
        <f t="shared" si="49"/>
        <v>27</v>
      </c>
      <c r="I832" s="40">
        <f t="shared" si="49"/>
        <v>53</v>
      </c>
      <c r="J832" s="40">
        <f t="shared" si="51"/>
        <v>1</v>
      </c>
      <c r="K832" s="40">
        <f t="shared" si="51"/>
        <v>0</v>
      </c>
      <c r="L832" s="40">
        <f t="shared" si="51"/>
        <v>1</v>
      </c>
      <c r="M832" s="40">
        <f t="shared" si="51"/>
        <v>2</v>
      </c>
      <c r="N832" s="40">
        <f t="shared" si="51"/>
        <v>0</v>
      </c>
      <c r="O832" s="40">
        <f t="shared" si="51"/>
        <v>2</v>
      </c>
      <c r="P832" s="40">
        <f t="shared" si="51"/>
        <v>0</v>
      </c>
      <c r="Q832" s="40">
        <f t="shared" si="51"/>
        <v>0</v>
      </c>
      <c r="R832" s="40">
        <f t="shared" si="51"/>
        <v>0</v>
      </c>
      <c r="S832" s="40">
        <f t="shared" si="51"/>
        <v>0</v>
      </c>
      <c r="T832" s="40">
        <f t="shared" si="51"/>
        <v>0</v>
      </c>
      <c r="U832" s="40">
        <f t="shared" si="51"/>
        <v>0</v>
      </c>
      <c r="V832" s="40">
        <f t="shared" si="51"/>
        <v>0</v>
      </c>
      <c r="W832" s="40">
        <f t="shared" si="51"/>
        <v>0</v>
      </c>
      <c r="X832" s="40">
        <f t="shared" si="51"/>
        <v>0</v>
      </c>
      <c r="Y832" s="40">
        <f t="shared" si="51"/>
        <v>1</v>
      </c>
      <c r="Z832" s="40">
        <f t="shared" si="51"/>
        <v>0</v>
      </c>
      <c r="AA832" s="40">
        <f t="shared" si="51"/>
        <v>1</v>
      </c>
      <c r="AB832" s="40">
        <f t="shared" si="51"/>
        <v>0</v>
      </c>
      <c r="AC832" s="40">
        <f t="shared" si="51"/>
        <v>1</v>
      </c>
      <c r="AD832" s="40">
        <f t="shared" si="51"/>
        <v>1</v>
      </c>
      <c r="AE832" s="40">
        <f t="shared" si="51"/>
        <v>0</v>
      </c>
      <c r="AF832" s="40">
        <f t="shared" si="51"/>
        <v>0</v>
      </c>
      <c r="AG832" s="40">
        <f t="shared" si="51"/>
        <v>0</v>
      </c>
      <c r="AH832" s="40">
        <f t="shared" si="51"/>
        <v>0</v>
      </c>
      <c r="AI832" s="40">
        <f t="shared" si="51"/>
        <v>0</v>
      </c>
      <c r="AJ832" s="40">
        <f t="shared" si="51"/>
        <v>0</v>
      </c>
      <c r="AK832" s="40">
        <f t="shared" si="51"/>
        <v>1</v>
      </c>
      <c r="AL832" s="40">
        <f t="shared" si="51"/>
        <v>1</v>
      </c>
      <c r="AM832" s="40">
        <f t="shared" si="51"/>
        <v>2</v>
      </c>
      <c r="AN832" s="40">
        <f t="shared" si="51"/>
        <v>0</v>
      </c>
      <c r="AO832" s="40">
        <f t="shared" si="51"/>
        <v>1</v>
      </c>
      <c r="AP832" s="40">
        <f t="shared" si="51"/>
        <v>1</v>
      </c>
      <c r="AQ832" s="40">
        <f t="shared" si="51"/>
        <v>20</v>
      </c>
      <c r="AR832" s="40">
        <f t="shared" si="51"/>
        <v>18</v>
      </c>
      <c r="AS832" s="40">
        <f t="shared" si="51"/>
        <v>38</v>
      </c>
    </row>
    <row r="833" spans="1:45" ht="12" customHeight="1" x14ac:dyDescent="0.25">
      <c r="A833" s="32" t="s">
        <v>764</v>
      </c>
      <c r="B833" s="32" t="s">
        <v>754</v>
      </c>
      <c r="C833" s="32"/>
      <c r="D833" s="39">
        <f t="shared" si="48"/>
        <v>37</v>
      </c>
      <c r="E833" s="39">
        <f t="shared" si="49"/>
        <v>42</v>
      </c>
      <c r="F833" s="39">
        <f t="shared" si="49"/>
        <v>79</v>
      </c>
      <c r="G833" s="39">
        <f t="shared" si="49"/>
        <v>23</v>
      </c>
      <c r="H833" s="39">
        <f t="shared" si="49"/>
        <v>25</v>
      </c>
      <c r="I833" s="39">
        <f t="shared" si="49"/>
        <v>48</v>
      </c>
      <c r="J833" s="39">
        <f t="shared" si="51"/>
        <v>1</v>
      </c>
      <c r="K833" s="39">
        <f t="shared" si="51"/>
        <v>1</v>
      </c>
      <c r="L833" s="39">
        <f t="shared" si="51"/>
        <v>2</v>
      </c>
      <c r="M833" s="39">
        <f t="shared" si="51"/>
        <v>0</v>
      </c>
      <c r="N833" s="39">
        <f t="shared" si="51"/>
        <v>2</v>
      </c>
      <c r="O833" s="39">
        <f t="shared" si="51"/>
        <v>2</v>
      </c>
      <c r="P833" s="39">
        <f t="shared" si="51"/>
        <v>0</v>
      </c>
      <c r="Q833" s="39">
        <f t="shared" si="51"/>
        <v>0</v>
      </c>
      <c r="R833" s="39">
        <f t="shared" si="51"/>
        <v>0</v>
      </c>
      <c r="S833" s="39">
        <f t="shared" si="51"/>
        <v>0</v>
      </c>
      <c r="T833" s="39">
        <f t="shared" si="51"/>
        <v>0</v>
      </c>
      <c r="U833" s="39">
        <f t="shared" si="51"/>
        <v>0</v>
      </c>
      <c r="V833" s="39">
        <f t="shared" si="51"/>
        <v>0</v>
      </c>
      <c r="W833" s="39">
        <f t="shared" si="51"/>
        <v>0</v>
      </c>
      <c r="X833" s="39">
        <f t="shared" si="51"/>
        <v>0</v>
      </c>
      <c r="Y833" s="39">
        <f t="shared" si="51"/>
        <v>1</v>
      </c>
      <c r="Z833" s="39">
        <f t="shared" si="51"/>
        <v>0</v>
      </c>
      <c r="AA833" s="39">
        <f t="shared" si="51"/>
        <v>1</v>
      </c>
      <c r="AB833" s="39">
        <f t="shared" si="51"/>
        <v>0</v>
      </c>
      <c r="AC833" s="39">
        <f t="shared" si="51"/>
        <v>0</v>
      </c>
      <c r="AD833" s="39">
        <f t="shared" si="51"/>
        <v>0</v>
      </c>
      <c r="AE833" s="39">
        <f t="shared" si="51"/>
        <v>9</v>
      </c>
      <c r="AF833" s="39">
        <f t="shared" si="51"/>
        <v>10</v>
      </c>
      <c r="AG833" s="39">
        <f t="shared" si="51"/>
        <v>19</v>
      </c>
      <c r="AH833" s="39">
        <f t="shared" si="51"/>
        <v>0</v>
      </c>
      <c r="AI833" s="39">
        <f t="shared" si="51"/>
        <v>0</v>
      </c>
      <c r="AJ833" s="39">
        <f t="shared" si="51"/>
        <v>0</v>
      </c>
      <c r="AK833" s="39">
        <f t="shared" si="51"/>
        <v>1</v>
      </c>
      <c r="AL833" s="39">
        <f t="shared" si="51"/>
        <v>1</v>
      </c>
      <c r="AM833" s="39">
        <f t="shared" si="51"/>
        <v>2</v>
      </c>
      <c r="AN833" s="39">
        <f t="shared" si="51"/>
        <v>0</v>
      </c>
      <c r="AO833" s="39">
        <f t="shared" si="51"/>
        <v>1</v>
      </c>
      <c r="AP833" s="39">
        <f t="shared" si="51"/>
        <v>1</v>
      </c>
      <c r="AQ833" s="39">
        <f t="shared" si="51"/>
        <v>2</v>
      </c>
      <c r="AR833" s="39">
        <f t="shared" si="51"/>
        <v>2</v>
      </c>
      <c r="AS833" s="39">
        <f t="shared" si="51"/>
        <v>4</v>
      </c>
    </row>
    <row r="834" spans="1:45" ht="12" customHeight="1" x14ac:dyDescent="0.25">
      <c r="A834" s="34" t="s">
        <v>813</v>
      </c>
      <c r="B834" s="34"/>
      <c r="C834" s="34"/>
      <c r="D834" s="41">
        <f t="shared" ref="D834:D840" si="52">SUMIFS(D$757:D$833,$A$757:$A$833,$A834)</f>
        <v>514</v>
      </c>
      <c r="E834" s="41">
        <f t="shared" ref="E834:V840" si="53">SUMIFS(E$757:E$833,$A$757:$A$833,$A834)</f>
        <v>733</v>
      </c>
      <c r="F834" s="41">
        <f t="shared" si="53"/>
        <v>1247</v>
      </c>
      <c r="G834" s="41">
        <f t="shared" si="53"/>
        <v>286</v>
      </c>
      <c r="H834" s="41">
        <f t="shared" si="53"/>
        <v>353</v>
      </c>
      <c r="I834" s="41">
        <f t="shared" si="53"/>
        <v>639</v>
      </c>
      <c r="J834" s="41">
        <f t="shared" si="53"/>
        <v>34</v>
      </c>
      <c r="K834" s="41">
        <f t="shared" si="53"/>
        <v>35</v>
      </c>
      <c r="L834" s="41">
        <f t="shared" si="53"/>
        <v>69</v>
      </c>
      <c r="M834" s="41">
        <f t="shared" si="53"/>
        <v>27</v>
      </c>
      <c r="N834" s="41">
        <f t="shared" si="53"/>
        <v>36</v>
      </c>
      <c r="O834" s="41">
        <f t="shared" si="53"/>
        <v>63</v>
      </c>
      <c r="P834" s="41">
        <f t="shared" si="53"/>
        <v>5</v>
      </c>
      <c r="Q834" s="41">
        <f t="shared" si="53"/>
        <v>7</v>
      </c>
      <c r="R834" s="41">
        <f t="shared" si="53"/>
        <v>12</v>
      </c>
      <c r="S834" s="41">
        <f t="shared" si="53"/>
        <v>14</v>
      </c>
      <c r="T834" s="41">
        <f t="shared" si="53"/>
        <v>20</v>
      </c>
      <c r="U834" s="41">
        <f t="shared" si="53"/>
        <v>34</v>
      </c>
      <c r="V834" s="41">
        <f t="shared" si="53"/>
        <v>0</v>
      </c>
      <c r="W834" s="41">
        <f t="shared" ref="J834:AS840" si="54">SUMIFS(W$757:W$833,$A$757:$A$833,$A834)</f>
        <v>8</v>
      </c>
      <c r="X834" s="41">
        <f t="shared" si="54"/>
        <v>8</v>
      </c>
      <c r="Y834" s="41">
        <f t="shared" si="54"/>
        <v>10</v>
      </c>
      <c r="Z834" s="41">
        <f t="shared" si="54"/>
        <v>11</v>
      </c>
      <c r="AA834" s="41">
        <f t="shared" si="54"/>
        <v>21</v>
      </c>
      <c r="AB834" s="41">
        <f t="shared" si="54"/>
        <v>0</v>
      </c>
      <c r="AC834" s="41">
        <f t="shared" si="54"/>
        <v>5</v>
      </c>
      <c r="AD834" s="41">
        <f t="shared" si="54"/>
        <v>5</v>
      </c>
      <c r="AE834" s="41">
        <f t="shared" si="54"/>
        <v>37</v>
      </c>
      <c r="AF834" s="41">
        <f t="shared" si="54"/>
        <v>63</v>
      </c>
      <c r="AG834" s="41">
        <f t="shared" si="54"/>
        <v>100</v>
      </c>
      <c r="AH834" s="41">
        <f t="shared" si="54"/>
        <v>29</v>
      </c>
      <c r="AI834" s="41">
        <f t="shared" si="54"/>
        <v>104</v>
      </c>
      <c r="AJ834" s="41">
        <f t="shared" si="54"/>
        <v>133</v>
      </c>
      <c r="AK834" s="41">
        <f t="shared" si="54"/>
        <v>18</v>
      </c>
      <c r="AL834" s="41">
        <f t="shared" si="54"/>
        <v>33</v>
      </c>
      <c r="AM834" s="41">
        <f t="shared" si="54"/>
        <v>51</v>
      </c>
      <c r="AN834" s="41">
        <f t="shared" si="54"/>
        <v>0</v>
      </c>
      <c r="AO834" s="41">
        <f t="shared" si="54"/>
        <v>1</v>
      </c>
      <c r="AP834" s="41">
        <f t="shared" si="54"/>
        <v>1</v>
      </c>
      <c r="AQ834" s="41">
        <f t="shared" si="54"/>
        <v>54</v>
      </c>
      <c r="AR834" s="41">
        <f t="shared" si="54"/>
        <v>57</v>
      </c>
      <c r="AS834" s="41">
        <f t="shared" si="54"/>
        <v>111</v>
      </c>
    </row>
    <row r="835" spans="1:45" ht="12" customHeight="1" x14ac:dyDescent="0.25">
      <c r="A835" s="33" t="s">
        <v>761</v>
      </c>
      <c r="B835" s="33"/>
      <c r="C835" s="33"/>
      <c r="D835" s="40">
        <f t="shared" si="52"/>
        <v>485</v>
      </c>
      <c r="E835" s="40">
        <f t="shared" si="53"/>
        <v>718</v>
      </c>
      <c r="F835" s="40">
        <f t="shared" si="53"/>
        <v>1203</v>
      </c>
      <c r="G835" s="40">
        <f t="shared" si="53"/>
        <v>376</v>
      </c>
      <c r="H835" s="40">
        <f t="shared" si="53"/>
        <v>547</v>
      </c>
      <c r="I835" s="40">
        <f t="shared" si="53"/>
        <v>923</v>
      </c>
      <c r="J835" s="40">
        <f t="shared" si="54"/>
        <v>19</v>
      </c>
      <c r="K835" s="40">
        <f t="shared" si="54"/>
        <v>24</v>
      </c>
      <c r="L835" s="40">
        <f t="shared" si="54"/>
        <v>43</v>
      </c>
      <c r="M835" s="40">
        <f t="shared" si="54"/>
        <v>20</v>
      </c>
      <c r="N835" s="40">
        <f t="shared" si="54"/>
        <v>24</v>
      </c>
      <c r="O835" s="40">
        <f t="shared" si="54"/>
        <v>44</v>
      </c>
      <c r="P835" s="40">
        <f t="shared" si="54"/>
        <v>5</v>
      </c>
      <c r="Q835" s="40">
        <f t="shared" si="54"/>
        <v>6</v>
      </c>
      <c r="R835" s="40">
        <f t="shared" si="54"/>
        <v>11</v>
      </c>
      <c r="S835" s="40">
        <f t="shared" si="54"/>
        <v>11</v>
      </c>
      <c r="T835" s="40">
        <f t="shared" si="54"/>
        <v>5</v>
      </c>
      <c r="U835" s="40">
        <f t="shared" si="54"/>
        <v>16</v>
      </c>
      <c r="V835" s="40">
        <f t="shared" si="54"/>
        <v>2</v>
      </c>
      <c r="W835" s="40">
        <f t="shared" si="54"/>
        <v>2</v>
      </c>
      <c r="X835" s="40">
        <f t="shared" si="54"/>
        <v>4</v>
      </c>
      <c r="Y835" s="40">
        <f t="shared" si="54"/>
        <v>2</v>
      </c>
      <c r="Z835" s="40">
        <f t="shared" si="54"/>
        <v>11</v>
      </c>
      <c r="AA835" s="40">
        <f t="shared" si="54"/>
        <v>13</v>
      </c>
      <c r="AB835" s="40">
        <f t="shared" si="54"/>
        <v>1</v>
      </c>
      <c r="AC835" s="40">
        <f t="shared" si="54"/>
        <v>0</v>
      </c>
      <c r="AD835" s="40">
        <f t="shared" si="54"/>
        <v>1</v>
      </c>
      <c r="AE835" s="40">
        <f t="shared" si="54"/>
        <v>6</v>
      </c>
      <c r="AF835" s="40">
        <f t="shared" si="54"/>
        <v>17</v>
      </c>
      <c r="AG835" s="40">
        <f t="shared" si="54"/>
        <v>23</v>
      </c>
      <c r="AH835" s="40">
        <f t="shared" si="54"/>
        <v>3</v>
      </c>
      <c r="AI835" s="40">
        <f t="shared" si="54"/>
        <v>4</v>
      </c>
      <c r="AJ835" s="40">
        <f t="shared" si="54"/>
        <v>7</v>
      </c>
      <c r="AK835" s="40">
        <f t="shared" si="54"/>
        <v>18</v>
      </c>
      <c r="AL835" s="40">
        <f t="shared" si="54"/>
        <v>38</v>
      </c>
      <c r="AM835" s="40">
        <f t="shared" si="54"/>
        <v>56</v>
      </c>
      <c r="AN835" s="40">
        <f t="shared" si="54"/>
        <v>2</v>
      </c>
      <c r="AO835" s="40">
        <f t="shared" si="54"/>
        <v>0</v>
      </c>
      <c r="AP835" s="40">
        <f t="shared" si="54"/>
        <v>2</v>
      </c>
      <c r="AQ835" s="40">
        <f t="shared" si="54"/>
        <v>20</v>
      </c>
      <c r="AR835" s="40">
        <f t="shared" si="54"/>
        <v>40</v>
      </c>
      <c r="AS835" s="40">
        <f t="shared" si="54"/>
        <v>60</v>
      </c>
    </row>
    <row r="836" spans="1:45" ht="12" customHeight="1" x14ac:dyDescent="0.25">
      <c r="A836" s="34" t="s">
        <v>873</v>
      </c>
      <c r="B836" s="34"/>
      <c r="C836" s="34"/>
      <c r="D836" s="41">
        <f t="shared" si="52"/>
        <v>770</v>
      </c>
      <c r="E836" s="41">
        <f t="shared" si="53"/>
        <v>1065</v>
      </c>
      <c r="F836" s="41">
        <f t="shared" si="53"/>
        <v>1835</v>
      </c>
      <c r="G836" s="41">
        <f t="shared" si="53"/>
        <v>467</v>
      </c>
      <c r="H836" s="41">
        <f t="shared" si="53"/>
        <v>545</v>
      </c>
      <c r="I836" s="41">
        <f t="shared" si="53"/>
        <v>1012</v>
      </c>
      <c r="J836" s="41">
        <f t="shared" si="54"/>
        <v>60</v>
      </c>
      <c r="K836" s="41">
        <f t="shared" si="54"/>
        <v>88</v>
      </c>
      <c r="L836" s="41">
        <f t="shared" si="54"/>
        <v>148</v>
      </c>
      <c r="M836" s="41">
        <f t="shared" si="54"/>
        <v>32</v>
      </c>
      <c r="N836" s="41">
        <f t="shared" si="54"/>
        <v>36</v>
      </c>
      <c r="O836" s="41">
        <f t="shared" si="54"/>
        <v>68</v>
      </c>
      <c r="P836" s="41">
        <f t="shared" si="54"/>
        <v>8</v>
      </c>
      <c r="Q836" s="41">
        <f t="shared" si="54"/>
        <v>7</v>
      </c>
      <c r="R836" s="41">
        <f t="shared" si="54"/>
        <v>15</v>
      </c>
      <c r="S836" s="41">
        <f t="shared" si="54"/>
        <v>9</v>
      </c>
      <c r="T836" s="41">
        <f t="shared" si="54"/>
        <v>22</v>
      </c>
      <c r="U836" s="41">
        <f t="shared" si="54"/>
        <v>31</v>
      </c>
      <c r="V836" s="41">
        <f t="shared" si="54"/>
        <v>6</v>
      </c>
      <c r="W836" s="41">
        <f t="shared" si="54"/>
        <v>10</v>
      </c>
      <c r="X836" s="41">
        <f t="shared" si="54"/>
        <v>16</v>
      </c>
      <c r="Y836" s="41">
        <f t="shared" si="54"/>
        <v>12</v>
      </c>
      <c r="Z836" s="41">
        <f t="shared" si="54"/>
        <v>16</v>
      </c>
      <c r="AA836" s="41">
        <f t="shared" si="54"/>
        <v>28</v>
      </c>
      <c r="AB836" s="41">
        <f t="shared" si="54"/>
        <v>6</v>
      </c>
      <c r="AC836" s="41">
        <f t="shared" si="54"/>
        <v>8</v>
      </c>
      <c r="AD836" s="41">
        <f t="shared" si="54"/>
        <v>14</v>
      </c>
      <c r="AE836" s="41">
        <f t="shared" si="54"/>
        <v>46</v>
      </c>
      <c r="AF836" s="41">
        <f t="shared" si="54"/>
        <v>96</v>
      </c>
      <c r="AG836" s="41">
        <f t="shared" si="54"/>
        <v>142</v>
      </c>
      <c r="AH836" s="41">
        <f t="shared" si="54"/>
        <v>60</v>
      </c>
      <c r="AI836" s="41">
        <f t="shared" si="54"/>
        <v>154</v>
      </c>
      <c r="AJ836" s="41">
        <f t="shared" si="54"/>
        <v>214</v>
      </c>
      <c r="AK836" s="41">
        <f t="shared" si="54"/>
        <v>31</v>
      </c>
      <c r="AL836" s="41">
        <f t="shared" si="54"/>
        <v>27</v>
      </c>
      <c r="AM836" s="41">
        <f t="shared" si="54"/>
        <v>58</v>
      </c>
      <c r="AN836" s="41">
        <f t="shared" si="54"/>
        <v>1</v>
      </c>
      <c r="AO836" s="41">
        <f t="shared" si="54"/>
        <v>2</v>
      </c>
      <c r="AP836" s="41">
        <f t="shared" si="54"/>
        <v>3</v>
      </c>
      <c r="AQ836" s="41">
        <f t="shared" si="54"/>
        <v>32</v>
      </c>
      <c r="AR836" s="41">
        <f t="shared" si="54"/>
        <v>54</v>
      </c>
      <c r="AS836" s="41">
        <f t="shared" si="54"/>
        <v>86</v>
      </c>
    </row>
    <row r="837" spans="1:45" ht="12" customHeight="1" x14ac:dyDescent="0.25">
      <c r="A837" s="33" t="s">
        <v>762</v>
      </c>
      <c r="B837" s="33"/>
      <c r="C837" s="33"/>
      <c r="D837" s="40">
        <f t="shared" si="52"/>
        <v>322</v>
      </c>
      <c r="E837" s="40">
        <f t="shared" si="53"/>
        <v>429</v>
      </c>
      <c r="F837" s="40">
        <f t="shared" si="53"/>
        <v>751</v>
      </c>
      <c r="G837" s="40">
        <f t="shared" si="53"/>
        <v>190</v>
      </c>
      <c r="H837" s="40">
        <f t="shared" si="53"/>
        <v>227</v>
      </c>
      <c r="I837" s="40">
        <f t="shared" si="53"/>
        <v>417</v>
      </c>
      <c r="J837" s="40">
        <f t="shared" si="54"/>
        <v>24</v>
      </c>
      <c r="K837" s="40">
        <f t="shared" si="54"/>
        <v>31</v>
      </c>
      <c r="L837" s="40">
        <f t="shared" si="54"/>
        <v>55</v>
      </c>
      <c r="M837" s="40">
        <f t="shared" si="54"/>
        <v>5</v>
      </c>
      <c r="N837" s="40">
        <f t="shared" si="54"/>
        <v>8</v>
      </c>
      <c r="O837" s="40">
        <f t="shared" si="54"/>
        <v>13</v>
      </c>
      <c r="P837" s="40">
        <f t="shared" si="54"/>
        <v>1</v>
      </c>
      <c r="Q837" s="40">
        <f t="shared" si="54"/>
        <v>3</v>
      </c>
      <c r="R837" s="40">
        <f t="shared" si="54"/>
        <v>4</v>
      </c>
      <c r="S837" s="40">
        <f t="shared" si="54"/>
        <v>1</v>
      </c>
      <c r="T837" s="40">
        <f t="shared" si="54"/>
        <v>7</v>
      </c>
      <c r="U837" s="40">
        <f t="shared" si="54"/>
        <v>8</v>
      </c>
      <c r="V837" s="40">
        <f t="shared" si="54"/>
        <v>4</v>
      </c>
      <c r="W837" s="40">
        <f t="shared" si="54"/>
        <v>10</v>
      </c>
      <c r="X837" s="40">
        <f t="shared" si="54"/>
        <v>14</v>
      </c>
      <c r="Y837" s="40">
        <f t="shared" si="54"/>
        <v>17</v>
      </c>
      <c r="Z837" s="40">
        <f t="shared" si="54"/>
        <v>11</v>
      </c>
      <c r="AA837" s="40">
        <f t="shared" si="54"/>
        <v>28</v>
      </c>
      <c r="AB837" s="40">
        <f t="shared" si="54"/>
        <v>0</v>
      </c>
      <c r="AC837" s="40">
        <f t="shared" si="54"/>
        <v>1</v>
      </c>
      <c r="AD837" s="40">
        <f t="shared" si="54"/>
        <v>1</v>
      </c>
      <c r="AE837" s="40">
        <f t="shared" si="54"/>
        <v>28</v>
      </c>
      <c r="AF837" s="40">
        <f t="shared" si="54"/>
        <v>48</v>
      </c>
      <c r="AG837" s="40">
        <f t="shared" si="54"/>
        <v>76</v>
      </c>
      <c r="AH837" s="40">
        <f t="shared" si="54"/>
        <v>15</v>
      </c>
      <c r="AI837" s="40">
        <f t="shared" si="54"/>
        <v>29</v>
      </c>
      <c r="AJ837" s="40">
        <f t="shared" si="54"/>
        <v>44</v>
      </c>
      <c r="AK837" s="40">
        <f t="shared" si="54"/>
        <v>8</v>
      </c>
      <c r="AL837" s="40">
        <f t="shared" si="54"/>
        <v>13</v>
      </c>
      <c r="AM837" s="40">
        <f t="shared" si="54"/>
        <v>21</v>
      </c>
      <c r="AN837" s="40">
        <f t="shared" si="54"/>
        <v>0</v>
      </c>
      <c r="AO837" s="40">
        <f t="shared" si="54"/>
        <v>0</v>
      </c>
      <c r="AP837" s="40">
        <f t="shared" si="54"/>
        <v>0</v>
      </c>
      <c r="AQ837" s="40">
        <f t="shared" si="54"/>
        <v>29</v>
      </c>
      <c r="AR837" s="40">
        <f t="shared" si="54"/>
        <v>41</v>
      </c>
      <c r="AS837" s="40">
        <f t="shared" si="54"/>
        <v>70</v>
      </c>
    </row>
    <row r="838" spans="1:45" ht="12" customHeight="1" x14ac:dyDescent="0.25">
      <c r="A838" s="34" t="s">
        <v>523</v>
      </c>
      <c r="B838" s="34"/>
      <c r="C838" s="34"/>
      <c r="D838" s="41">
        <f t="shared" si="52"/>
        <v>816</v>
      </c>
      <c r="E838" s="41">
        <f t="shared" si="53"/>
        <v>1111</v>
      </c>
      <c r="F838" s="41">
        <f t="shared" si="53"/>
        <v>1927</v>
      </c>
      <c r="G838" s="41">
        <f t="shared" si="53"/>
        <v>568</v>
      </c>
      <c r="H838" s="41">
        <f t="shared" si="53"/>
        <v>746</v>
      </c>
      <c r="I838" s="41">
        <f t="shared" si="53"/>
        <v>1314</v>
      </c>
      <c r="J838" s="41">
        <f t="shared" si="54"/>
        <v>47</v>
      </c>
      <c r="K838" s="41">
        <f t="shared" si="54"/>
        <v>64</v>
      </c>
      <c r="L838" s="41">
        <f t="shared" si="54"/>
        <v>111</v>
      </c>
      <c r="M838" s="41">
        <f t="shared" si="54"/>
        <v>34</v>
      </c>
      <c r="N838" s="41">
        <f t="shared" si="54"/>
        <v>42</v>
      </c>
      <c r="O838" s="41">
        <f t="shared" si="54"/>
        <v>76</v>
      </c>
      <c r="P838" s="41">
        <f t="shared" si="54"/>
        <v>5</v>
      </c>
      <c r="Q838" s="41">
        <f t="shared" si="54"/>
        <v>11</v>
      </c>
      <c r="R838" s="41">
        <f t="shared" si="54"/>
        <v>16</v>
      </c>
      <c r="S838" s="41">
        <f t="shared" si="54"/>
        <v>11</v>
      </c>
      <c r="T838" s="41">
        <f t="shared" si="54"/>
        <v>10</v>
      </c>
      <c r="U838" s="41">
        <f t="shared" si="54"/>
        <v>21</v>
      </c>
      <c r="V838" s="41">
        <f t="shared" si="54"/>
        <v>4</v>
      </c>
      <c r="W838" s="41">
        <f t="shared" si="54"/>
        <v>10</v>
      </c>
      <c r="X838" s="41">
        <f t="shared" si="54"/>
        <v>14</v>
      </c>
      <c r="Y838" s="41">
        <f t="shared" si="54"/>
        <v>15</v>
      </c>
      <c r="Z838" s="41">
        <f t="shared" si="54"/>
        <v>20</v>
      </c>
      <c r="AA838" s="41">
        <f t="shared" si="54"/>
        <v>35</v>
      </c>
      <c r="AB838" s="41">
        <f t="shared" si="54"/>
        <v>1</v>
      </c>
      <c r="AC838" s="41">
        <f t="shared" si="54"/>
        <v>0</v>
      </c>
      <c r="AD838" s="41">
        <f t="shared" si="54"/>
        <v>1</v>
      </c>
      <c r="AE838" s="41">
        <f t="shared" si="54"/>
        <v>22</v>
      </c>
      <c r="AF838" s="41">
        <f t="shared" si="54"/>
        <v>60</v>
      </c>
      <c r="AG838" s="41">
        <f t="shared" si="54"/>
        <v>82</v>
      </c>
      <c r="AH838" s="41">
        <f t="shared" si="54"/>
        <v>14</v>
      </c>
      <c r="AI838" s="41">
        <f t="shared" si="54"/>
        <v>46</v>
      </c>
      <c r="AJ838" s="41">
        <f t="shared" si="54"/>
        <v>60</v>
      </c>
      <c r="AK838" s="41">
        <f t="shared" si="54"/>
        <v>30</v>
      </c>
      <c r="AL838" s="41">
        <f t="shared" si="54"/>
        <v>33</v>
      </c>
      <c r="AM838" s="41">
        <f t="shared" si="54"/>
        <v>63</v>
      </c>
      <c r="AN838" s="41">
        <f t="shared" si="54"/>
        <v>2</v>
      </c>
      <c r="AO838" s="41">
        <f t="shared" si="54"/>
        <v>6</v>
      </c>
      <c r="AP838" s="41">
        <f t="shared" si="54"/>
        <v>8</v>
      </c>
      <c r="AQ838" s="41">
        <f t="shared" si="54"/>
        <v>63</v>
      </c>
      <c r="AR838" s="41">
        <f t="shared" si="54"/>
        <v>63</v>
      </c>
      <c r="AS838" s="41">
        <f t="shared" si="54"/>
        <v>126</v>
      </c>
    </row>
    <row r="839" spans="1:45" ht="12" customHeight="1" x14ac:dyDescent="0.25">
      <c r="A839" s="33" t="s">
        <v>763</v>
      </c>
      <c r="B839" s="33"/>
      <c r="C839" s="33"/>
      <c r="D839" s="40">
        <f t="shared" si="52"/>
        <v>443</v>
      </c>
      <c r="E839" s="40">
        <f t="shared" si="53"/>
        <v>487</v>
      </c>
      <c r="F839" s="40">
        <f t="shared" si="53"/>
        <v>930</v>
      </c>
      <c r="G839" s="40">
        <f t="shared" si="53"/>
        <v>342</v>
      </c>
      <c r="H839" s="40">
        <f t="shared" si="53"/>
        <v>377</v>
      </c>
      <c r="I839" s="40">
        <f t="shared" si="53"/>
        <v>719</v>
      </c>
      <c r="J839" s="40">
        <f t="shared" si="54"/>
        <v>11</v>
      </c>
      <c r="K839" s="40">
        <f t="shared" si="54"/>
        <v>10</v>
      </c>
      <c r="L839" s="40">
        <f t="shared" si="54"/>
        <v>21</v>
      </c>
      <c r="M839" s="40">
        <f t="shared" si="54"/>
        <v>19</v>
      </c>
      <c r="N839" s="40">
        <f t="shared" si="54"/>
        <v>24</v>
      </c>
      <c r="O839" s="40">
        <f t="shared" si="54"/>
        <v>43</v>
      </c>
      <c r="P839" s="40">
        <f t="shared" si="54"/>
        <v>5</v>
      </c>
      <c r="Q839" s="40">
        <f t="shared" si="54"/>
        <v>7</v>
      </c>
      <c r="R839" s="40">
        <f t="shared" si="54"/>
        <v>12</v>
      </c>
      <c r="S839" s="40">
        <f t="shared" si="54"/>
        <v>12</v>
      </c>
      <c r="T839" s="40">
        <f t="shared" si="54"/>
        <v>10</v>
      </c>
      <c r="U839" s="40">
        <f t="shared" si="54"/>
        <v>22</v>
      </c>
      <c r="V839" s="40">
        <f t="shared" si="54"/>
        <v>1</v>
      </c>
      <c r="W839" s="40">
        <f t="shared" si="54"/>
        <v>1</v>
      </c>
      <c r="X839" s="40">
        <f t="shared" si="54"/>
        <v>2</v>
      </c>
      <c r="Y839" s="40">
        <f t="shared" si="54"/>
        <v>11</v>
      </c>
      <c r="Z839" s="40">
        <f t="shared" si="54"/>
        <v>10</v>
      </c>
      <c r="AA839" s="40">
        <f t="shared" si="54"/>
        <v>21</v>
      </c>
      <c r="AB839" s="40">
        <f t="shared" si="54"/>
        <v>2</v>
      </c>
      <c r="AC839" s="40">
        <f t="shared" si="54"/>
        <v>0</v>
      </c>
      <c r="AD839" s="40">
        <f t="shared" si="54"/>
        <v>2</v>
      </c>
      <c r="AE839" s="40">
        <f t="shared" si="54"/>
        <v>15</v>
      </c>
      <c r="AF839" s="40">
        <f t="shared" si="54"/>
        <v>20</v>
      </c>
      <c r="AG839" s="40">
        <f t="shared" si="54"/>
        <v>35</v>
      </c>
      <c r="AH839" s="40">
        <f t="shared" si="54"/>
        <v>1</v>
      </c>
      <c r="AI839" s="40">
        <f t="shared" si="54"/>
        <v>1</v>
      </c>
      <c r="AJ839" s="40">
        <f t="shared" si="54"/>
        <v>2</v>
      </c>
      <c r="AK839" s="40">
        <f t="shared" si="54"/>
        <v>8</v>
      </c>
      <c r="AL839" s="40">
        <f t="shared" si="54"/>
        <v>6</v>
      </c>
      <c r="AM839" s="40">
        <f t="shared" si="54"/>
        <v>14</v>
      </c>
      <c r="AN839" s="40">
        <f t="shared" si="54"/>
        <v>0</v>
      </c>
      <c r="AO839" s="40">
        <f t="shared" si="54"/>
        <v>0</v>
      </c>
      <c r="AP839" s="40">
        <f t="shared" si="54"/>
        <v>0</v>
      </c>
      <c r="AQ839" s="40">
        <f t="shared" si="54"/>
        <v>16</v>
      </c>
      <c r="AR839" s="40">
        <f t="shared" si="54"/>
        <v>21</v>
      </c>
      <c r="AS839" s="40">
        <f t="shared" si="54"/>
        <v>37</v>
      </c>
    </row>
    <row r="840" spans="1:45" ht="12" customHeight="1" x14ac:dyDescent="0.25">
      <c r="A840" s="34" t="s">
        <v>764</v>
      </c>
      <c r="B840" s="34"/>
      <c r="C840" s="34"/>
      <c r="D840" s="41">
        <f t="shared" si="52"/>
        <v>380</v>
      </c>
      <c r="E840" s="41">
        <f t="shared" si="53"/>
        <v>457</v>
      </c>
      <c r="F840" s="41">
        <f t="shared" si="53"/>
        <v>837</v>
      </c>
      <c r="G840" s="41">
        <f t="shared" si="53"/>
        <v>221</v>
      </c>
      <c r="H840" s="41">
        <f t="shared" si="53"/>
        <v>275</v>
      </c>
      <c r="I840" s="41">
        <f t="shared" si="53"/>
        <v>496</v>
      </c>
      <c r="J840" s="41">
        <f t="shared" si="54"/>
        <v>18</v>
      </c>
      <c r="K840" s="41">
        <f t="shared" si="54"/>
        <v>20</v>
      </c>
      <c r="L840" s="41">
        <f t="shared" si="54"/>
        <v>38</v>
      </c>
      <c r="M840" s="41">
        <f t="shared" si="54"/>
        <v>22</v>
      </c>
      <c r="N840" s="41">
        <f t="shared" si="54"/>
        <v>20</v>
      </c>
      <c r="O840" s="41">
        <f t="shared" si="54"/>
        <v>42</v>
      </c>
      <c r="P840" s="41">
        <f t="shared" si="54"/>
        <v>3</v>
      </c>
      <c r="Q840" s="41">
        <f t="shared" si="54"/>
        <v>4</v>
      </c>
      <c r="R840" s="41">
        <f t="shared" si="54"/>
        <v>7</v>
      </c>
      <c r="S840" s="41">
        <f t="shared" si="54"/>
        <v>14</v>
      </c>
      <c r="T840" s="41">
        <f t="shared" si="54"/>
        <v>9</v>
      </c>
      <c r="U840" s="41">
        <f t="shared" si="54"/>
        <v>23</v>
      </c>
      <c r="V840" s="41">
        <f t="shared" si="54"/>
        <v>2</v>
      </c>
      <c r="W840" s="41">
        <f t="shared" si="54"/>
        <v>3</v>
      </c>
      <c r="X840" s="41">
        <f t="shared" si="54"/>
        <v>5</v>
      </c>
      <c r="Y840" s="41">
        <f t="shared" si="54"/>
        <v>14</v>
      </c>
      <c r="Z840" s="41">
        <f t="shared" si="54"/>
        <v>14</v>
      </c>
      <c r="AA840" s="41">
        <f t="shared" si="54"/>
        <v>28</v>
      </c>
      <c r="AB840" s="41">
        <f t="shared" si="54"/>
        <v>2</v>
      </c>
      <c r="AC840" s="41">
        <f t="shared" si="54"/>
        <v>2</v>
      </c>
      <c r="AD840" s="41">
        <f t="shared" si="54"/>
        <v>4</v>
      </c>
      <c r="AE840" s="41">
        <f t="shared" si="54"/>
        <v>16</v>
      </c>
      <c r="AF840" s="41">
        <f t="shared" si="54"/>
        <v>33</v>
      </c>
      <c r="AG840" s="41">
        <f t="shared" si="54"/>
        <v>49</v>
      </c>
      <c r="AH840" s="41">
        <f t="shared" si="54"/>
        <v>2</v>
      </c>
      <c r="AI840" s="41">
        <f t="shared" si="54"/>
        <v>2</v>
      </c>
      <c r="AJ840" s="41">
        <f t="shared" si="54"/>
        <v>4</v>
      </c>
      <c r="AK840" s="41">
        <f t="shared" si="54"/>
        <v>18</v>
      </c>
      <c r="AL840" s="41">
        <f t="shared" si="54"/>
        <v>16</v>
      </c>
      <c r="AM840" s="41">
        <f t="shared" si="54"/>
        <v>34</v>
      </c>
      <c r="AN840" s="41">
        <f t="shared" si="54"/>
        <v>0</v>
      </c>
      <c r="AO840" s="41">
        <f t="shared" si="54"/>
        <v>2</v>
      </c>
      <c r="AP840" s="41">
        <f t="shared" si="54"/>
        <v>2</v>
      </c>
      <c r="AQ840" s="41">
        <f t="shared" si="54"/>
        <v>48</v>
      </c>
      <c r="AR840" s="41">
        <f t="shared" si="54"/>
        <v>57</v>
      </c>
      <c r="AS840" s="41">
        <f t="shared" si="54"/>
        <v>105</v>
      </c>
    </row>
    <row r="841" spans="1:45" ht="12" customHeight="1" x14ac:dyDescent="0.25">
      <c r="A841" s="26" t="s">
        <v>765</v>
      </c>
      <c r="B841" s="26"/>
      <c r="C841" s="26"/>
      <c r="D841" s="42">
        <f t="shared" ref="D841:F841" si="55">SUM(D834:D840)</f>
        <v>3730</v>
      </c>
      <c r="E841" s="42">
        <f t="shared" si="55"/>
        <v>5000</v>
      </c>
      <c r="F841" s="42">
        <f t="shared" si="55"/>
        <v>8730</v>
      </c>
      <c r="G841" s="42">
        <f t="shared" ref="G841:AS841" si="56">SUM(G834:G840)</f>
        <v>2450</v>
      </c>
      <c r="H841" s="42">
        <f t="shared" si="56"/>
        <v>3070</v>
      </c>
      <c r="I841" s="42">
        <f t="shared" si="56"/>
        <v>5520</v>
      </c>
      <c r="J841" s="42">
        <f t="shared" si="56"/>
        <v>213</v>
      </c>
      <c r="K841" s="42">
        <f t="shared" si="56"/>
        <v>272</v>
      </c>
      <c r="L841" s="42">
        <f t="shared" si="56"/>
        <v>485</v>
      </c>
      <c r="M841" s="42">
        <f t="shared" si="56"/>
        <v>159</v>
      </c>
      <c r="N841" s="42">
        <f t="shared" si="56"/>
        <v>190</v>
      </c>
      <c r="O841" s="42">
        <f t="shared" si="56"/>
        <v>349</v>
      </c>
      <c r="P841" s="42">
        <f t="shared" si="56"/>
        <v>32</v>
      </c>
      <c r="Q841" s="42">
        <f t="shared" si="56"/>
        <v>45</v>
      </c>
      <c r="R841" s="42">
        <f t="shared" si="56"/>
        <v>77</v>
      </c>
      <c r="S841" s="42">
        <f t="shared" si="56"/>
        <v>72</v>
      </c>
      <c r="T841" s="42">
        <f t="shared" si="56"/>
        <v>83</v>
      </c>
      <c r="U841" s="42">
        <f t="shared" si="56"/>
        <v>155</v>
      </c>
      <c r="V841" s="42">
        <f t="shared" si="56"/>
        <v>19</v>
      </c>
      <c r="W841" s="42">
        <f t="shared" si="56"/>
        <v>44</v>
      </c>
      <c r="X841" s="42">
        <f t="shared" si="56"/>
        <v>63</v>
      </c>
      <c r="Y841" s="42">
        <f t="shared" si="56"/>
        <v>81</v>
      </c>
      <c r="Z841" s="42">
        <f t="shared" si="56"/>
        <v>93</v>
      </c>
      <c r="AA841" s="42">
        <f t="shared" si="56"/>
        <v>174</v>
      </c>
      <c r="AB841" s="42">
        <f t="shared" si="56"/>
        <v>12</v>
      </c>
      <c r="AC841" s="42">
        <f t="shared" si="56"/>
        <v>16</v>
      </c>
      <c r="AD841" s="42">
        <f t="shared" si="56"/>
        <v>28</v>
      </c>
      <c r="AE841" s="42">
        <f t="shared" si="56"/>
        <v>170</v>
      </c>
      <c r="AF841" s="42">
        <f t="shared" si="56"/>
        <v>337</v>
      </c>
      <c r="AG841" s="42">
        <f t="shared" si="56"/>
        <v>507</v>
      </c>
      <c r="AH841" s="42">
        <f t="shared" si="56"/>
        <v>124</v>
      </c>
      <c r="AI841" s="42">
        <f t="shared" si="56"/>
        <v>340</v>
      </c>
      <c r="AJ841" s="42">
        <f t="shared" si="56"/>
        <v>464</v>
      </c>
      <c r="AK841" s="42">
        <f t="shared" si="56"/>
        <v>131</v>
      </c>
      <c r="AL841" s="42">
        <f t="shared" si="56"/>
        <v>166</v>
      </c>
      <c r="AM841" s="42">
        <f t="shared" si="56"/>
        <v>297</v>
      </c>
      <c r="AN841" s="42">
        <f t="shared" si="56"/>
        <v>5</v>
      </c>
      <c r="AO841" s="42">
        <f t="shared" si="56"/>
        <v>11</v>
      </c>
      <c r="AP841" s="42">
        <f t="shared" si="56"/>
        <v>16</v>
      </c>
      <c r="AQ841" s="42">
        <f t="shared" si="56"/>
        <v>262</v>
      </c>
      <c r="AR841" s="42">
        <f t="shared" si="56"/>
        <v>333</v>
      </c>
      <c r="AS841" s="42">
        <f t="shared" si="56"/>
        <v>595</v>
      </c>
    </row>
  </sheetData>
  <mergeCells count="17">
    <mergeCell ref="M2:O2"/>
    <mergeCell ref="A2:A3"/>
    <mergeCell ref="B2:B3"/>
    <mergeCell ref="C2:C3"/>
    <mergeCell ref="G2:I2"/>
    <mergeCell ref="J2:L2"/>
    <mergeCell ref="D2:F2"/>
    <mergeCell ref="P2:R2"/>
    <mergeCell ref="S2:U2"/>
    <mergeCell ref="V2:X2"/>
    <mergeCell ref="Y2:AA2"/>
    <mergeCell ref="AB2:AD2"/>
    <mergeCell ref="AE2:AG2"/>
    <mergeCell ref="AH2:AJ2"/>
    <mergeCell ref="AK2:AM2"/>
    <mergeCell ref="AN2:AP2"/>
    <mergeCell ref="AQ2:AS2"/>
  </mergeCells>
  <conditionalFormatting sqref="G4:I756">
    <cfRule type="expression" dxfId="44" priority="88">
      <formula>MOD(ROW(),2)=1</formula>
    </cfRule>
    <cfRule type="expression" dxfId="43" priority="89">
      <formula>MOD(ROW0,2)</formula>
    </cfRule>
    <cfRule type="expression" dxfId="42" priority="90">
      <formula>MOD(ROW0,2)=1</formula>
    </cfRule>
  </conditionalFormatting>
  <conditionalFormatting sqref="A4:C756">
    <cfRule type="expression" dxfId="41" priority="10">
      <formula>MOD(ROW(),2)=1</formula>
    </cfRule>
    <cfRule type="expression" dxfId="40" priority="11">
      <formula>MOD(ROW0,2)</formula>
    </cfRule>
    <cfRule type="expression" dxfId="39" priority="12">
      <formula>MOD(ROW0,2)=1</formula>
    </cfRule>
  </conditionalFormatting>
  <conditionalFormatting sqref="J4:L756">
    <cfRule type="expression" dxfId="38" priority="7">
      <formula>MOD(ROW(),2)=1</formula>
    </cfRule>
    <cfRule type="expression" dxfId="37" priority="8">
      <formula>MOD(ROW0,2)</formula>
    </cfRule>
    <cfRule type="expression" dxfId="36" priority="9">
      <formula>MOD(ROW0,2)=1</formula>
    </cfRule>
  </conditionalFormatting>
  <conditionalFormatting sqref="M4:AS756">
    <cfRule type="expression" dxfId="35" priority="4">
      <formula>MOD(ROW(),2)=1</formula>
    </cfRule>
    <cfRule type="expression" dxfId="34" priority="5">
      <formula>MOD(ROW0,2)</formula>
    </cfRule>
    <cfRule type="expression" dxfId="33" priority="6">
      <formula>MOD(ROW0,2)=1</formula>
    </cfRule>
  </conditionalFormatting>
  <conditionalFormatting sqref="D4:F756">
    <cfRule type="expression" dxfId="32" priority="1">
      <formula>MOD(ROW(),2)=1</formula>
    </cfRule>
    <cfRule type="expression" dxfId="31" priority="2">
      <formula>MOD(ROW0,2)</formula>
    </cfRule>
    <cfRule type="expression" dxfId="30" priority="3">
      <formula>MOD(ROW0,2)=1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B2824-93B8-4B57-B0DC-D9F4AB236A8F}">
  <dimension ref="A1:AS866"/>
  <sheetViews>
    <sheetView workbookViewId="0">
      <pane xSplit="3" ySplit="3" topLeftCell="XEO837" activePane="bottomRight" state="frozen"/>
      <selection pane="topRight" activeCell="D1" sqref="D1"/>
      <selection pane="bottomLeft" activeCell="A4" sqref="A4"/>
      <selection pane="bottomRight" activeCell="A843" sqref="A843"/>
    </sheetView>
  </sheetViews>
  <sheetFormatPr defaultRowHeight="12" customHeight="1" x14ac:dyDescent="0.25"/>
  <cols>
    <col min="1" max="1" width="12.33203125" style="17" bestFit="1" customWidth="1"/>
    <col min="2" max="2" width="12.6640625" style="17" bestFit="1" customWidth="1"/>
    <col min="3" max="3" width="33.33203125" style="17" customWidth="1"/>
    <col min="4" max="5" width="4" style="17" bestFit="1" customWidth="1"/>
    <col min="6" max="6" width="4.21875" style="17" bestFit="1" customWidth="1"/>
    <col min="7" max="30" width="5.44140625" style="1" customWidth="1"/>
    <col min="31" max="33" width="6.44140625" style="1" customWidth="1"/>
    <col min="34" max="45" width="5.44140625" style="1" customWidth="1"/>
    <col min="46" max="16384" width="8.88671875" style="1"/>
  </cols>
  <sheetData>
    <row r="1" spans="1:45" ht="12" customHeight="1" x14ac:dyDescent="0.25">
      <c r="A1" s="24" t="s">
        <v>898</v>
      </c>
      <c r="B1" s="24"/>
      <c r="C1" s="24"/>
      <c r="D1" s="24"/>
      <c r="E1" s="24"/>
      <c r="F1" s="24"/>
    </row>
    <row r="2" spans="1:45" ht="12" customHeight="1" x14ac:dyDescent="0.25">
      <c r="A2" s="51" t="s">
        <v>772</v>
      </c>
      <c r="B2" s="51" t="s">
        <v>0</v>
      </c>
      <c r="C2" s="51" t="s">
        <v>773</v>
      </c>
      <c r="D2" s="52" t="s">
        <v>776</v>
      </c>
      <c r="E2" s="52"/>
      <c r="F2" s="52"/>
      <c r="G2" s="52" t="s">
        <v>793</v>
      </c>
      <c r="H2" s="52"/>
      <c r="I2" s="52"/>
      <c r="J2" s="52" t="s">
        <v>819</v>
      </c>
      <c r="K2" s="52"/>
      <c r="L2" s="52"/>
      <c r="M2" s="52" t="s">
        <v>794</v>
      </c>
      <c r="N2" s="52"/>
      <c r="O2" s="52"/>
      <c r="P2" s="52" t="s">
        <v>820</v>
      </c>
      <c r="Q2" s="52"/>
      <c r="R2" s="52"/>
      <c r="S2" s="52" t="s">
        <v>795</v>
      </c>
      <c r="T2" s="52"/>
      <c r="U2" s="52"/>
      <c r="V2" s="52" t="s">
        <v>821</v>
      </c>
      <c r="W2" s="52"/>
      <c r="X2" s="52"/>
      <c r="Y2" s="52" t="s">
        <v>796</v>
      </c>
      <c r="Z2" s="52"/>
      <c r="AA2" s="52"/>
      <c r="AB2" s="52" t="s">
        <v>797</v>
      </c>
      <c r="AC2" s="52"/>
      <c r="AD2" s="52"/>
      <c r="AE2" s="52" t="s">
        <v>822</v>
      </c>
      <c r="AF2" s="52"/>
      <c r="AG2" s="52"/>
      <c r="AH2" s="52" t="s">
        <v>823</v>
      </c>
      <c r="AI2" s="52"/>
      <c r="AJ2" s="52"/>
      <c r="AK2" s="52" t="s">
        <v>824</v>
      </c>
      <c r="AL2" s="52"/>
      <c r="AM2" s="52"/>
      <c r="AN2" s="52" t="s">
        <v>860</v>
      </c>
      <c r="AO2" s="52"/>
      <c r="AP2" s="52"/>
      <c r="AQ2" s="52" t="s">
        <v>825</v>
      </c>
      <c r="AR2" s="52"/>
      <c r="AS2" s="52"/>
    </row>
    <row r="3" spans="1:45" ht="12" customHeight="1" x14ac:dyDescent="0.25">
      <c r="A3" s="51"/>
      <c r="B3" s="51"/>
      <c r="C3" s="51"/>
      <c r="D3" s="38" t="s">
        <v>774</v>
      </c>
      <c r="E3" s="38" t="s">
        <v>775</v>
      </c>
      <c r="F3" s="38" t="s">
        <v>776</v>
      </c>
      <c r="G3" s="38" t="s">
        <v>774</v>
      </c>
      <c r="H3" s="38" t="s">
        <v>775</v>
      </c>
      <c r="I3" s="38" t="s">
        <v>776</v>
      </c>
      <c r="J3" s="38" t="s">
        <v>774</v>
      </c>
      <c r="K3" s="38" t="s">
        <v>775</v>
      </c>
      <c r="L3" s="38" t="s">
        <v>776</v>
      </c>
      <c r="M3" s="38" t="s">
        <v>774</v>
      </c>
      <c r="N3" s="38" t="s">
        <v>775</v>
      </c>
      <c r="O3" s="38" t="s">
        <v>776</v>
      </c>
      <c r="P3" s="38" t="s">
        <v>774</v>
      </c>
      <c r="Q3" s="38" t="s">
        <v>775</v>
      </c>
      <c r="R3" s="38" t="s">
        <v>776</v>
      </c>
      <c r="S3" s="38" t="s">
        <v>774</v>
      </c>
      <c r="T3" s="38" t="s">
        <v>775</v>
      </c>
      <c r="U3" s="38" t="s">
        <v>776</v>
      </c>
      <c r="V3" s="38" t="s">
        <v>774</v>
      </c>
      <c r="W3" s="38" t="s">
        <v>775</v>
      </c>
      <c r="X3" s="38" t="s">
        <v>776</v>
      </c>
      <c r="Y3" s="38" t="s">
        <v>774</v>
      </c>
      <c r="Z3" s="38" t="s">
        <v>775</v>
      </c>
      <c r="AA3" s="38" t="s">
        <v>776</v>
      </c>
      <c r="AB3" s="38" t="s">
        <v>774</v>
      </c>
      <c r="AC3" s="38" t="s">
        <v>775</v>
      </c>
      <c r="AD3" s="38" t="s">
        <v>776</v>
      </c>
      <c r="AE3" s="38" t="s">
        <v>774</v>
      </c>
      <c r="AF3" s="38" t="s">
        <v>775</v>
      </c>
      <c r="AG3" s="38" t="s">
        <v>776</v>
      </c>
      <c r="AH3" s="38" t="s">
        <v>774</v>
      </c>
      <c r="AI3" s="38" t="s">
        <v>775</v>
      </c>
      <c r="AJ3" s="38" t="s">
        <v>776</v>
      </c>
      <c r="AK3" s="38" t="s">
        <v>774</v>
      </c>
      <c r="AL3" s="38" t="s">
        <v>775</v>
      </c>
      <c r="AM3" s="38" t="s">
        <v>776</v>
      </c>
      <c r="AN3" s="38" t="s">
        <v>774</v>
      </c>
      <c r="AO3" s="38" t="s">
        <v>775</v>
      </c>
      <c r="AP3" s="38" t="s">
        <v>776</v>
      </c>
      <c r="AQ3" s="38" t="s">
        <v>774</v>
      </c>
      <c r="AR3" s="38" t="s">
        <v>775</v>
      </c>
      <c r="AS3" s="38" t="s">
        <v>776</v>
      </c>
    </row>
    <row r="4" spans="1:45" ht="12" customHeight="1" x14ac:dyDescent="0.25">
      <c r="A4" s="4" t="s">
        <v>813</v>
      </c>
      <c r="B4" s="3" t="s">
        <v>2</v>
      </c>
      <c r="C4" s="4" t="s">
        <v>5</v>
      </c>
      <c r="D4" s="22">
        <f>SUMIFS($G4:$AS4,$G$3:$AS$3,"Girls")</f>
        <v>3</v>
      </c>
      <c r="E4" s="22">
        <f>SUMIFS($G4:$AS4,$G$3:$AS$3,"Boys")</f>
        <v>2</v>
      </c>
      <c r="F4" s="22">
        <f>SUMIFS($G4:$AS4,$G$3:$AS$3,"Total")</f>
        <v>5</v>
      </c>
      <c r="G4" s="22">
        <v>2</v>
      </c>
      <c r="H4" s="22">
        <v>1</v>
      </c>
      <c r="I4" s="22">
        <v>3</v>
      </c>
      <c r="J4" s="22">
        <v>0</v>
      </c>
      <c r="K4" s="22">
        <v>0</v>
      </c>
      <c r="L4" s="22">
        <v>0</v>
      </c>
      <c r="M4" s="22">
        <v>1</v>
      </c>
      <c r="N4" s="22">
        <v>0</v>
      </c>
      <c r="O4" s="22">
        <v>1</v>
      </c>
      <c r="P4" s="22">
        <v>0</v>
      </c>
      <c r="Q4" s="22">
        <v>0</v>
      </c>
      <c r="R4" s="22">
        <v>0</v>
      </c>
      <c r="S4" s="22">
        <v>0</v>
      </c>
      <c r="T4" s="22">
        <v>1</v>
      </c>
      <c r="U4" s="22">
        <v>1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</row>
    <row r="5" spans="1:45" ht="12" customHeight="1" x14ac:dyDescent="0.25">
      <c r="A5" s="4" t="s">
        <v>813</v>
      </c>
      <c r="B5" s="3" t="s">
        <v>2</v>
      </c>
      <c r="C5" s="4" t="s">
        <v>8</v>
      </c>
      <c r="D5" s="22">
        <f t="shared" ref="D5:D68" si="0">SUMIFS($G5:$AS5,$G$3:$AS$3,"Girls")</f>
        <v>0</v>
      </c>
      <c r="E5" s="22">
        <f t="shared" ref="E5:E68" si="1">SUMIFS($G5:$AS5,$G$3:$AS$3,"Boys")</f>
        <v>0</v>
      </c>
      <c r="F5" s="22">
        <f t="shared" ref="F5:F68" si="2">SUMIFS($G5:$AS5,$G$3:$AS$3,"Total")</f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</row>
    <row r="6" spans="1:45" ht="12" customHeight="1" x14ac:dyDescent="0.25">
      <c r="A6" s="4" t="s">
        <v>813</v>
      </c>
      <c r="B6" s="3" t="s">
        <v>2</v>
      </c>
      <c r="C6" s="4" t="s">
        <v>1</v>
      </c>
      <c r="D6" s="22">
        <f t="shared" si="0"/>
        <v>2</v>
      </c>
      <c r="E6" s="22">
        <f t="shared" si="1"/>
        <v>1</v>
      </c>
      <c r="F6" s="22">
        <f t="shared" si="2"/>
        <v>3</v>
      </c>
      <c r="G6" s="22">
        <v>1</v>
      </c>
      <c r="H6" s="22">
        <v>1</v>
      </c>
      <c r="I6" s="22">
        <v>2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1</v>
      </c>
      <c r="Z6" s="22">
        <v>0</v>
      </c>
      <c r="AA6" s="22">
        <v>1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</row>
    <row r="7" spans="1:45" ht="12" customHeight="1" x14ac:dyDescent="0.25">
      <c r="A7" s="4" t="s">
        <v>813</v>
      </c>
      <c r="B7" s="3" t="s">
        <v>2</v>
      </c>
      <c r="C7" s="4" t="s">
        <v>10</v>
      </c>
      <c r="D7" s="22">
        <f t="shared" si="0"/>
        <v>1</v>
      </c>
      <c r="E7" s="22">
        <f t="shared" si="1"/>
        <v>2</v>
      </c>
      <c r="F7" s="22">
        <f t="shared" si="2"/>
        <v>3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2</v>
      </c>
      <c r="AG7" s="22">
        <v>2</v>
      </c>
      <c r="AH7" s="22">
        <v>0</v>
      </c>
      <c r="AI7" s="22">
        <v>0</v>
      </c>
      <c r="AJ7" s="22">
        <v>0</v>
      </c>
      <c r="AK7" s="22">
        <v>1</v>
      </c>
      <c r="AL7" s="22">
        <v>0</v>
      </c>
      <c r="AM7" s="22">
        <v>1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</row>
    <row r="8" spans="1:45" ht="12" customHeight="1" x14ac:dyDescent="0.25">
      <c r="A8" s="4" t="s">
        <v>813</v>
      </c>
      <c r="B8" s="3" t="s">
        <v>2</v>
      </c>
      <c r="C8" s="4" t="s">
        <v>6</v>
      </c>
      <c r="D8" s="22">
        <f t="shared" si="0"/>
        <v>5</v>
      </c>
      <c r="E8" s="22">
        <f t="shared" si="1"/>
        <v>1</v>
      </c>
      <c r="F8" s="22">
        <f t="shared" si="2"/>
        <v>6</v>
      </c>
      <c r="G8" s="22">
        <v>2</v>
      </c>
      <c r="H8" s="22">
        <v>0</v>
      </c>
      <c r="I8" s="22">
        <v>2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1</v>
      </c>
      <c r="AF8" s="22">
        <v>0</v>
      </c>
      <c r="AG8" s="22">
        <v>1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2</v>
      </c>
      <c r="AR8" s="22">
        <v>1</v>
      </c>
      <c r="AS8" s="22">
        <v>3</v>
      </c>
    </row>
    <row r="9" spans="1:45" ht="12" customHeight="1" x14ac:dyDescent="0.25">
      <c r="A9" s="4" t="s">
        <v>813</v>
      </c>
      <c r="B9" s="3" t="s">
        <v>2</v>
      </c>
      <c r="C9" s="4" t="s">
        <v>4</v>
      </c>
      <c r="D9" s="22">
        <f t="shared" si="0"/>
        <v>2</v>
      </c>
      <c r="E9" s="22">
        <f t="shared" si="1"/>
        <v>0</v>
      </c>
      <c r="F9" s="22">
        <f t="shared" si="2"/>
        <v>2</v>
      </c>
      <c r="G9" s="22">
        <v>1</v>
      </c>
      <c r="H9" s="22">
        <v>0</v>
      </c>
      <c r="I9" s="22">
        <v>1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1</v>
      </c>
      <c r="AF9" s="22">
        <v>0</v>
      </c>
      <c r="AG9" s="22">
        <v>1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</row>
    <row r="10" spans="1:45" ht="12" customHeight="1" x14ac:dyDescent="0.25">
      <c r="A10" s="4" t="s">
        <v>813</v>
      </c>
      <c r="B10" s="3" t="s">
        <v>2</v>
      </c>
      <c r="C10" s="4" t="s">
        <v>9</v>
      </c>
      <c r="D10" s="22">
        <f t="shared" si="0"/>
        <v>0</v>
      </c>
      <c r="E10" s="22">
        <f t="shared" si="1"/>
        <v>1</v>
      </c>
      <c r="F10" s="22">
        <f t="shared" si="2"/>
        <v>1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1</v>
      </c>
      <c r="AS10" s="22">
        <v>1</v>
      </c>
    </row>
    <row r="11" spans="1:45" ht="12" customHeight="1" x14ac:dyDescent="0.25">
      <c r="A11" s="4" t="s">
        <v>813</v>
      </c>
      <c r="B11" s="3" t="s">
        <v>2</v>
      </c>
      <c r="C11" s="4" t="s">
        <v>7</v>
      </c>
      <c r="D11" s="22">
        <f t="shared" si="0"/>
        <v>2</v>
      </c>
      <c r="E11" s="22">
        <f t="shared" si="1"/>
        <v>3</v>
      </c>
      <c r="F11" s="22">
        <f t="shared" si="2"/>
        <v>5</v>
      </c>
      <c r="G11" s="22">
        <v>2</v>
      </c>
      <c r="H11" s="22">
        <v>2</v>
      </c>
      <c r="I11" s="22">
        <v>4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1</v>
      </c>
      <c r="AG11" s="22">
        <v>1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</row>
    <row r="12" spans="1:45" ht="12" customHeight="1" x14ac:dyDescent="0.25">
      <c r="A12" s="4" t="s">
        <v>813</v>
      </c>
      <c r="B12" s="3" t="s">
        <v>2</v>
      </c>
      <c r="C12" s="4" t="s">
        <v>3</v>
      </c>
      <c r="D12" s="22">
        <f t="shared" si="0"/>
        <v>1</v>
      </c>
      <c r="E12" s="22">
        <f t="shared" si="1"/>
        <v>2</v>
      </c>
      <c r="F12" s="22">
        <f t="shared" si="2"/>
        <v>3</v>
      </c>
      <c r="G12" s="22">
        <v>0</v>
      </c>
      <c r="H12" s="22">
        <v>2</v>
      </c>
      <c r="I12" s="22">
        <v>2</v>
      </c>
      <c r="J12" s="22">
        <v>1</v>
      </c>
      <c r="K12" s="22">
        <v>0</v>
      </c>
      <c r="L12" s="22">
        <v>1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</row>
    <row r="13" spans="1:45" ht="12" customHeight="1" x14ac:dyDescent="0.25">
      <c r="A13" s="4" t="s">
        <v>813</v>
      </c>
      <c r="B13" s="3" t="s">
        <v>121</v>
      </c>
      <c r="C13" s="4" t="s">
        <v>124</v>
      </c>
      <c r="D13" s="22">
        <f t="shared" si="0"/>
        <v>1</v>
      </c>
      <c r="E13" s="22">
        <f t="shared" si="1"/>
        <v>2</v>
      </c>
      <c r="F13" s="22">
        <f t="shared" si="2"/>
        <v>3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1</v>
      </c>
      <c r="R13" s="22">
        <v>1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1</v>
      </c>
      <c r="AG13" s="22">
        <v>1</v>
      </c>
      <c r="AH13" s="22">
        <v>0</v>
      </c>
      <c r="AI13" s="22">
        <v>0</v>
      </c>
      <c r="AJ13" s="22">
        <v>0</v>
      </c>
      <c r="AK13" s="22">
        <v>1</v>
      </c>
      <c r="AL13" s="22">
        <v>0</v>
      </c>
      <c r="AM13" s="22">
        <v>1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</row>
    <row r="14" spans="1:45" ht="12" customHeight="1" x14ac:dyDescent="0.25">
      <c r="A14" s="4" t="s">
        <v>813</v>
      </c>
      <c r="B14" s="3" t="s">
        <v>121</v>
      </c>
      <c r="C14" s="4" t="s">
        <v>127</v>
      </c>
      <c r="D14" s="22">
        <f t="shared" si="0"/>
        <v>3</v>
      </c>
      <c r="E14" s="22">
        <f t="shared" si="1"/>
        <v>3</v>
      </c>
      <c r="F14" s="22">
        <f t="shared" si="2"/>
        <v>6</v>
      </c>
      <c r="G14" s="22">
        <v>1</v>
      </c>
      <c r="H14" s="22">
        <v>2</v>
      </c>
      <c r="I14" s="22">
        <v>3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1</v>
      </c>
      <c r="AP14" s="22">
        <v>1</v>
      </c>
      <c r="AQ14" s="22">
        <v>2</v>
      </c>
      <c r="AR14" s="22">
        <v>0</v>
      </c>
      <c r="AS14" s="22">
        <v>2</v>
      </c>
    </row>
    <row r="15" spans="1:45" ht="12" customHeight="1" x14ac:dyDescent="0.25">
      <c r="A15" s="4" t="s">
        <v>813</v>
      </c>
      <c r="B15" s="3" t="s">
        <v>121</v>
      </c>
      <c r="C15" s="4" t="s">
        <v>125</v>
      </c>
      <c r="D15" s="22">
        <f t="shared" si="0"/>
        <v>3</v>
      </c>
      <c r="E15" s="22">
        <f t="shared" si="1"/>
        <v>2</v>
      </c>
      <c r="F15" s="22">
        <f t="shared" si="2"/>
        <v>5</v>
      </c>
      <c r="G15" s="22">
        <v>2</v>
      </c>
      <c r="H15" s="22">
        <v>0</v>
      </c>
      <c r="I15" s="22">
        <v>2</v>
      </c>
      <c r="J15" s="22">
        <v>0</v>
      </c>
      <c r="K15" s="22">
        <v>2</v>
      </c>
      <c r="L15" s="22">
        <v>2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1</v>
      </c>
      <c r="AF15" s="22">
        <v>0</v>
      </c>
      <c r="AG15" s="22">
        <v>1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</row>
    <row r="16" spans="1:45" ht="12" customHeight="1" x14ac:dyDescent="0.25">
      <c r="A16" s="4" t="s">
        <v>813</v>
      </c>
      <c r="B16" s="3" t="s">
        <v>121</v>
      </c>
      <c r="C16" s="4" t="s">
        <v>123</v>
      </c>
      <c r="D16" s="22">
        <f t="shared" si="0"/>
        <v>0</v>
      </c>
      <c r="E16" s="22">
        <f t="shared" si="1"/>
        <v>1</v>
      </c>
      <c r="F16" s="22">
        <f t="shared" si="2"/>
        <v>1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1</v>
      </c>
      <c r="AM16" s="22">
        <v>1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</row>
    <row r="17" spans="1:45" ht="12" customHeight="1" x14ac:dyDescent="0.25">
      <c r="A17" s="4" t="s">
        <v>813</v>
      </c>
      <c r="B17" s="3" t="s">
        <v>121</v>
      </c>
      <c r="C17" s="4" t="s">
        <v>126</v>
      </c>
      <c r="D17" s="22">
        <f t="shared" si="0"/>
        <v>0</v>
      </c>
      <c r="E17" s="22">
        <f t="shared" si="1"/>
        <v>1</v>
      </c>
      <c r="F17" s="22">
        <f t="shared" si="2"/>
        <v>1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1</v>
      </c>
      <c r="U17" s="22">
        <v>1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</row>
    <row r="18" spans="1:45" ht="12" customHeight="1" x14ac:dyDescent="0.25">
      <c r="A18" s="4" t="s">
        <v>813</v>
      </c>
      <c r="B18" s="3" t="s">
        <v>121</v>
      </c>
      <c r="C18" s="4" t="s">
        <v>120</v>
      </c>
      <c r="D18" s="22">
        <f t="shared" si="0"/>
        <v>3</v>
      </c>
      <c r="E18" s="22">
        <f t="shared" si="1"/>
        <v>1</v>
      </c>
      <c r="F18" s="22">
        <f t="shared" si="2"/>
        <v>4</v>
      </c>
      <c r="G18" s="22">
        <v>0</v>
      </c>
      <c r="H18" s="22">
        <v>0</v>
      </c>
      <c r="I18" s="22">
        <v>0</v>
      </c>
      <c r="J18" s="22">
        <v>1</v>
      </c>
      <c r="K18" s="22">
        <v>0</v>
      </c>
      <c r="L18" s="22">
        <v>1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1</v>
      </c>
      <c r="AF18" s="22">
        <v>0</v>
      </c>
      <c r="AG18" s="22">
        <v>1</v>
      </c>
      <c r="AH18" s="22">
        <v>0</v>
      </c>
      <c r="AI18" s="22">
        <v>0</v>
      </c>
      <c r="AJ18" s="22">
        <v>0</v>
      </c>
      <c r="AK18" s="22">
        <v>0</v>
      </c>
      <c r="AL18" s="22">
        <v>1</v>
      </c>
      <c r="AM18" s="22">
        <v>1</v>
      </c>
      <c r="AN18" s="22">
        <v>0</v>
      </c>
      <c r="AO18" s="22">
        <v>0</v>
      </c>
      <c r="AP18" s="22">
        <v>0</v>
      </c>
      <c r="AQ18" s="22">
        <v>1</v>
      </c>
      <c r="AR18" s="22">
        <v>0</v>
      </c>
      <c r="AS18" s="22">
        <v>1</v>
      </c>
    </row>
    <row r="19" spans="1:45" ht="12" customHeight="1" x14ac:dyDescent="0.25">
      <c r="A19" s="4" t="s">
        <v>813</v>
      </c>
      <c r="B19" s="3" t="s">
        <v>121</v>
      </c>
      <c r="C19" s="4" t="s">
        <v>861</v>
      </c>
      <c r="D19" s="22">
        <f t="shared" si="0"/>
        <v>1</v>
      </c>
      <c r="E19" s="22">
        <f t="shared" si="1"/>
        <v>0</v>
      </c>
      <c r="F19" s="22">
        <f t="shared" si="2"/>
        <v>1</v>
      </c>
      <c r="G19" s="22">
        <v>1</v>
      </c>
      <c r="H19" s="22">
        <v>0</v>
      </c>
      <c r="I19" s="22">
        <v>1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</row>
    <row r="20" spans="1:45" ht="12" customHeight="1" x14ac:dyDescent="0.25">
      <c r="A20" s="4" t="s">
        <v>813</v>
      </c>
      <c r="B20" s="3" t="s">
        <v>68</v>
      </c>
      <c r="C20" s="4" t="s">
        <v>73</v>
      </c>
      <c r="D20" s="22">
        <f t="shared" si="0"/>
        <v>2</v>
      </c>
      <c r="E20" s="22">
        <f t="shared" si="1"/>
        <v>3</v>
      </c>
      <c r="F20" s="22">
        <f t="shared" si="2"/>
        <v>4</v>
      </c>
      <c r="G20" s="22">
        <v>1</v>
      </c>
      <c r="H20" s="22">
        <v>3</v>
      </c>
      <c r="I20" s="22">
        <v>3</v>
      </c>
      <c r="J20" s="22">
        <v>1</v>
      </c>
      <c r="K20" s="22">
        <v>0</v>
      </c>
      <c r="L20" s="22">
        <v>1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</row>
    <row r="21" spans="1:45" ht="12" customHeight="1" x14ac:dyDescent="0.25">
      <c r="A21" s="4" t="s">
        <v>813</v>
      </c>
      <c r="B21" s="3" t="s">
        <v>68</v>
      </c>
      <c r="C21" s="4" t="s">
        <v>71</v>
      </c>
      <c r="D21" s="22">
        <f t="shared" si="0"/>
        <v>0</v>
      </c>
      <c r="E21" s="22">
        <f t="shared" si="1"/>
        <v>4</v>
      </c>
      <c r="F21" s="22">
        <f t="shared" si="2"/>
        <v>2</v>
      </c>
      <c r="G21" s="22">
        <v>0</v>
      </c>
      <c r="H21" s="22">
        <v>2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1</v>
      </c>
      <c r="O21" s="22">
        <v>1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1</v>
      </c>
      <c r="AA21" s="22">
        <v>1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</row>
    <row r="22" spans="1:45" ht="12" customHeight="1" x14ac:dyDescent="0.25">
      <c r="A22" s="4" t="s">
        <v>813</v>
      </c>
      <c r="B22" s="3" t="s">
        <v>68</v>
      </c>
      <c r="C22" s="4" t="s">
        <v>70</v>
      </c>
      <c r="D22" s="22">
        <f t="shared" si="0"/>
        <v>3</v>
      </c>
      <c r="E22" s="22">
        <f t="shared" si="1"/>
        <v>3</v>
      </c>
      <c r="F22" s="22">
        <f t="shared" si="2"/>
        <v>4</v>
      </c>
      <c r="G22" s="22">
        <v>3</v>
      </c>
      <c r="H22" s="22">
        <v>3</v>
      </c>
      <c r="I22" s="22">
        <v>4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</row>
    <row r="23" spans="1:45" ht="12" customHeight="1" x14ac:dyDescent="0.25">
      <c r="A23" s="4" t="s">
        <v>813</v>
      </c>
      <c r="B23" s="3" t="s">
        <v>68</v>
      </c>
      <c r="C23" s="4" t="s">
        <v>72</v>
      </c>
      <c r="D23" s="22">
        <f t="shared" si="0"/>
        <v>2</v>
      </c>
      <c r="E23" s="22">
        <f t="shared" si="1"/>
        <v>2</v>
      </c>
      <c r="F23" s="22">
        <f t="shared" si="2"/>
        <v>3</v>
      </c>
      <c r="G23" s="22">
        <v>2</v>
      </c>
      <c r="H23" s="22">
        <v>2</v>
      </c>
      <c r="I23" s="22">
        <v>3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</row>
    <row r="24" spans="1:45" ht="12" customHeight="1" x14ac:dyDescent="0.25">
      <c r="A24" s="4" t="s">
        <v>813</v>
      </c>
      <c r="B24" s="3" t="s">
        <v>68</v>
      </c>
      <c r="C24" s="4" t="s">
        <v>77</v>
      </c>
      <c r="D24" s="22">
        <f t="shared" si="0"/>
        <v>1</v>
      </c>
      <c r="E24" s="22">
        <f t="shared" si="1"/>
        <v>4</v>
      </c>
      <c r="F24" s="22">
        <f t="shared" si="2"/>
        <v>5</v>
      </c>
      <c r="G24" s="22">
        <v>0</v>
      </c>
      <c r="H24" s="22">
        <v>2</v>
      </c>
      <c r="I24" s="22">
        <v>2</v>
      </c>
      <c r="J24" s="22">
        <v>0</v>
      </c>
      <c r="K24" s="22">
        <v>1</v>
      </c>
      <c r="L24" s="22">
        <v>1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1</v>
      </c>
      <c r="AG24" s="22">
        <v>1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1</v>
      </c>
      <c r="AR24" s="22">
        <v>0</v>
      </c>
      <c r="AS24" s="22">
        <v>1</v>
      </c>
    </row>
    <row r="25" spans="1:45" ht="12" customHeight="1" x14ac:dyDescent="0.25">
      <c r="A25" s="4" t="s">
        <v>813</v>
      </c>
      <c r="B25" s="3" t="s">
        <v>68</v>
      </c>
      <c r="C25" s="4" t="s">
        <v>69</v>
      </c>
      <c r="D25" s="22">
        <f t="shared" si="0"/>
        <v>9</v>
      </c>
      <c r="E25" s="22">
        <f t="shared" si="1"/>
        <v>11</v>
      </c>
      <c r="F25" s="22">
        <f t="shared" si="2"/>
        <v>20</v>
      </c>
      <c r="G25" s="22">
        <v>9</v>
      </c>
      <c r="H25" s="22">
        <v>11</v>
      </c>
      <c r="I25" s="22">
        <v>20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</row>
    <row r="26" spans="1:45" ht="12" customHeight="1" x14ac:dyDescent="0.25">
      <c r="A26" s="4" t="s">
        <v>813</v>
      </c>
      <c r="B26" s="3" t="s">
        <v>68</v>
      </c>
      <c r="C26" s="4" t="s">
        <v>67</v>
      </c>
      <c r="D26" s="22">
        <f t="shared" si="0"/>
        <v>2</v>
      </c>
      <c r="E26" s="22">
        <f t="shared" si="1"/>
        <v>4</v>
      </c>
      <c r="F26" s="22">
        <f t="shared" si="2"/>
        <v>5</v>
      </c>
      <c r="G26" s="22">
        <v>2</v>
      </c>
      <c r="H26" s="22">
        <v>2</v>
      </c>
      <c r="I26" s="22">
        <v>3</v>
      </c>
      <c r="J26" s="22">
        <v>0</v>
      </c>
      <c r="K26" s="22">
        <v>1</v>
      </c>
      <c r="L26" s="22">
        <v>1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1</v>
      </c>
      <c r="AG26" s="22">
        <v>1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</row>
    <row r="27" spans="1:45" ht="12" customHeight="1" x14ac:dyDescent="0.25">
      <c r="A27" s="4" t="s">
        <v>813</v>
      </c>
      <c r="B27" s="3" t="s">
        <v>68</v>
      </c>
      <c r="C27" s="4" t="s">
        <v>74</v>
      </c>
      <c r="D27" s="22">
        <f t="shared" si="0"/>
        <v>2</v>
      </c>
      <c r="E27" s="22">
        <f t="shared" si="1"/>
        <v>1</v>
      </c>
      <c r="F27" s="22">
        <f t="shared" si="2"/>
        <v>3</v>
      </c>
      <c r="G27" s="22">
        <v>1</v>
      </c>
      <c r="H27" s="22">
        <v>0</v>
      </c>
      <c r="I27" s="22">
        <v>1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1</v>
      </c>
      <c r="AF27" s="22">
        <v>1</v>
      </c>
      <c r="AG27" s="22">
        <v>2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</row>
    <row r="28" spans="1:45" ht="12" customHeight="1" x14ac:dyDescent="0.25">
      <c r="A28" s="4" t="s">
        <v>813</v>
      </c>
      <c r="B28" s="3" t="s">
        <v>68</v>
      </c>
      <c r="C28" s="4" t="s">
        <v>76</v>
      </c>
      <c r="D28" s="22">
        <f t="shared" si="0"/>
        <v>0</v>
      </c>
      <c r="E28" s="22">
        <f t="shared" si="1"/>
        <v>1</v>
      </c>
      <c r="F28" s="22">
        <f t="shared" si="2"/>
        <v>1</v>
      </c>
      <c r="G28" s="22">
        <v>0</v>
      </c>
      <c r="H28" s="22">
        <v>1</v>
      </c>
      <c r="I28" s="22">
        <v>1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</row>
    <row r="29" spans="1:45" ht="12" customHeight="1" x14ac:dyDescent="0.25">
      <c r="A29" s="4" t="s">
        <v>813</v>
      </c>
      <c r="B29" s="3" t="s">
        <v>68</v>
      </c>
      <c r="C29" s="4" t="s">
        <v>75</v>
      </c>
      <c r="D29" s="22">
        <f t="shared" si="0"/>
        <v>4</v>
      </c>
      <c r="E29" s="22">
        <f t="shared" si="1"/>
        <v>1</v>
      </c>
      <c r="F29" s="22">
        <f t="shared" si="2"/>
        <v>5</v>
      </c>
      <c r="G29" s="22">
        <v>3</v>
      </c>
      <c r="H29" s="22">
        <v>0</v>
      </c>
      <c r="I29" s="22">
        <v>3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1</v>
      </c>
      <c r="X29" s="22">
        <v>1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1</v>
      </c>
      <c r="AL29" s="22">
        <v>0</v>
      </c>
      <c r="AM29" s="22">
        <v>1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</row>
    <row r="30" spans="1:45" ht="12" customHeight="1" x14ac:dyDescent="0.25">
      <c r="A30" s="4" t="s">
        <v>813</v>
      </c>
      <c r="B30" s="3" t="s">
        <v>79</v>
      </c>
      <c r="C30" s="4" t="s">
        <v>80</v>
      </c>
      <c r="D30" s="22">
        <f t="shared" si="0"/>
        <v>4</v>
      </c>
      <c r="E30" s="22">
        <f t="shared" si="1"/>
        <v>10</v>
      </c>
      <c r="F30" s="22">
        <f t="shared" si="2"/>
        <v>14</v>
      </c>
      <c r="G30" s="22">
        <v>2</v>
      </c>
      <c r="H30" s="22">
        <v>10</v>
      </c>
      <c r="I30" s="22">
        <v>12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2</v>
      </c>
      <c r="AI30" s="22">
        <v>0</v>
      </c>
      <c r="AJ30" s="22">
        <v>2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</row>
    <row r="31" spans="1:45" ht="12" customHeight="1" x14ac:dyDescent="0.25">
      <c r="A31" s="4" t="s">
        <v>813</v>
      </c>
      <c r="B31" s="3" t="s">
        <v>79</v>
      </c>
      <c r="C31" s="4" t="s">
        <v>830</v>
      </c>
      <c r="D31" s="22">
        <f t="shared" si="0"/>
        <v>1</v>
      </c>
      <c r="E31" s="22">
        <f t="shared" si="1"/>
        <v>2</v>
      </c>
      <c r="F31" s="22">
        <f t="shared" si="2"/>
        <v>2</v>
      </c>
      <c r="G31" s="22">
        <v>0</v>
      </c>
      <c r="H31" s="22">
        <v>2</v>
      </c>
      <c r="I31" s="22">
        <v>1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1</v>
      </c>
      <c r="AL31" s="22">
        <v>0</v>
      </c>
      <c r="AM31" s="22">
        <v>1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</row>
    <row r="32" spans="1:45" ht="12" customHeight="1" x14ac:dyDescent="0.25">
      <c r="A32" s="4" t="s">
        <v>813</v>
      </c>
      <c r="B32" s="3" t="s">
        <v>79</v>
      </c>
      <c r="C32" s="4" t="s">
        <v>83</v>
      </c>
      <c r="D32" s="22">
        <f t="shared" si="0"/>
        <v>0</v>
      </c>
      <c r="E32" s="22">
        <f t="shared" si="1"/>
        <v>1</v>
      </c>
      <c r="F32" s="22">
        <f t="shared" si="2"/>
        <v>1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1</v>
      </c>
      <c r="AG32" s="22">
        <v>1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</row>
    <row r="33" spans="1:45" ht="12" customHeight="1" x14ac:dyDescent="0.25">
      <c r="A33" s="4" t="s">
        <v>813</v>
      </c>
      <c r="B33" s="3" t="s">
        <v>79</v>
      </c>
      <c r="C33" s="4" t="s">
        <v>862</v>
      </c>
      <c r="D33" s="22">
        <f t="shared" si="0"/>
        <v>5</v>
      </c>
      <c r="E33" s="22">
        <f t="shared" si="1"/>
        <v>11</v>
      </c>
      <c r="F33" s="22">
        <f t="shared" si="2"/>
        <v>9</v>
      </c>
      <c r="G33" s="22">
        <v>1</v>
      </c>
      <c r="H33" s="22">
        <v>8</v>
      </c>
      <c r="I33" s="22">
        <v>2</v>
      </c>
      <c r="J33" s="22">
        <v>1</v>
      </c>
      <c r="K33" s="22">
        <v>0</v>
      </c>
      <c r="L33" s="22">
        <v>1</v>
      </c>
      <c r="M33" s="22">
        <v>1</v>
      </c>
      <c r="N33" s="22">
        <v>0</v>
      </c>
      <c r="O33" s="22">
        <v>1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2</v>
      </c>
      <c r="AF33" s="22">
        <v>1</v>
      </c>
      <c r="AG33" s="22">
        <v>3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2</v>
      </c>
      <c r="AS33" s="22">
        <v>2</v>
      </c>
    </row>
    <row r="34" spans="1:45" ht="12" customHeight="1" x14ac:dyDescent="0.25">
      <c r="A34" s="4" t="s">
        <v>813</v>
      </c>
      <c r="B34" s="3" t="s">
        <v>79</v>
      </c>
      <c r="C34" s="4" t="s">
        <v>84</v>
      </c>
      <c r="D34" s="22">
        <f t="shared" si="0"/>
        <v>3</v>
      </c>
      <c r="E34" s="22">
        <f t="shared" si="1"/>
        <v>3</v>
      </c>
      <c r="F34" s="22">
        <f t="shared" si="2"/>
        <v>6</v>
      </c>
      <c r="G34" s="22">
        <v>2</v>
      </c>
      <c r="H34" s="22">
        <v>3</v>
      </c>
      <c r="I34" s="22">
        <v>5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1</v>
      </c>
      <c r="AI34" s="22">
        <v>0</v>
      </c>
      <c r="AJ34" s="22">
        <v>1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</row>
    <row r="35" spans="1:45" ht="12" customHeight="1" x14ac:dyDescent="0.25">
      <c r="A35" s="4" t="s">
        <v>813</v>
      </c>
      <c r="B35" s="3" t="s">
        <v>79</v>
      </c>
      <c r="C35" s="4" t="s">
        <v>86</v>
      </c>
      <c r="D35" s="22">
        <f t="shared" si="0"/>
        <v>11</v>
      </c>
      <c r="E35" s="22">
        <f t="shared" si="1"/>
        <v>45</v>
      </c>
      <c r="F35" s="22">
        <f t="shared" si="2"/>
        <v>50</v>
      </c>
      <c r="G35" s="22">
        <v>2</v>
      </c>
      <c r="H35" s="22">
        <v>6</v>
      </c>
      <c r="I35" s="22">
        <v>2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1</v>
      </c>
      <c r="T35" s="22">
        <v>2</v>
      </c>
      <c r="U35" s="22">
        <v>3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8</v>
      </c>
      <c r="AI35" s="22">
        <v>36</v>
      </c>
      <c r="AJ35" s="22">
        <v>44</v>
      </c>
      <c r="AK35" s="22">
        <v>0</v>
      </c>
      <c r="AL35" s="22">
        <v>1</v>
      </c>
      <c r="AM35" s="22">
        <v>1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</row>
    <row r="36" spans="1:45" ht="12" customHeight="1" x14ac:dyDescent="0.25">
      <c r="A36" s="4" t="s">
        <v>813</v>
      </c>
      <c r="B36" s="3" t="s">
        <v>79</v>
      </c>
      <c r="C36" s="4" t="s">
        <v>831</v>
      </c>
      <c r="D36" s="22">
        <f t="shared" si="0"/>
        <v>2</v>
      </c>
      <c r="E36" s="22">
        <f t="shared" si="1"/>
        <v>6</v>
      </c>
      <c r="F36" s="22">
        <f t="shared" si="2"/>
        <v>7</v>
      </c>
      <c r="G36" s="22">
        <v>1</v>
      </c>
      <c r="H36" s="22">
        <v>5</v>
      </c>
      <c r="I36" s="22">
        <v>5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1</v>
      </c>
      <c r="AD36" s="22">
        <v>1</v>
      </c>
      <c r="AE36" s="22">
        <v>0</v>
      </c>
      <c r="AF36" s="22">
        <v>0</v>
      </c>
      <c r="AG36" s="22">
        <v>0</v>
      </c>
      <c r="AH36" s="22">
        <v>1</v>
      </c>
      <c r="AI36" s="22">
        <v>0</v>
      </c>
      <c r="AJ36" s="22">
        <v>1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</row>
    <row r="37" spans="1:45" ht="12" customHeight="1" x14ac:dyDescent="0.25">
      <c r="A37" s="4" t="s">
        <v>813</v>
      </c>
      <c r="B37" s="3" t="s">
        <v>79</v>
      </c>
      <c r="C37" s="4" t="s">
        <v>87</v>
      </c>
      <c r="D37" s="22">
        <f t="shared" si="0"/>
        <v>2</v>
      </c>
      <c r="E37" s="22">
        <f t="shared" si="1"/>
        <v>42</v>
      </c>
      <c r="F37" s="22">
        <f t="shared" si="2"/>
        <v>3</v>
      </c>
      <c r="G37" s="22">
        <v>1</v>
      </c>
      <c r="H37" s="22">
        <v>41</v>
      </c>
      <c r="I37" s="22">
        <v>1</v>
      </c>
      <c r="J37" s="22">
        <v>0</v>
      </c>
      <c r="K37" s="22">
        <v>0</v>
      </c>
      <c r="L37" s="22">
        <v>0</v>
      </c>
      <c r="M37" s="22">
        <v>0</v>
      </c>
      <c r="N37" s="22">
        <v>1</v>
      </c>
      <c r="O37" s="22">
        <v>1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1</v>
      </c>
      <c r="AR37" s="22">
        <v>0</v>
      </c>
      <c r="AS37" s="22">
        <v>1</v>
      </c>
    </row>
    <row r="38" spans="1:45" ht="12" customHeight="1" x14ac:dyDescent="0.25">
      <c r="A38" s="4" t="s">
        <v>813</v>
      </c>
      <c r="B38" s="3" t="s">
        <v>79</v>
      </c>
      <c r="C38" s="4" t="s">
        <v>89</v>
      </c>
      <c r="D38" s="22">
        <f t="shared" si="0"/>
        <v>1</v>
      </c>
      <c r="E38" s="22">
        <f t="shared" si="1"/>
        <v>1</v>
      </c>
      <c r="F38" s="22">
        <f t="shared" si="2"/>
        <v>2</v>
      </c>
      <c r="G38" s="22">
        <v>0</v>
      </c>
      <c r="H38" s="22">
        <v>1</v>
      </c>
      <c r="I38" s="22">
        <v>1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1</v>
      </c>
      <c r="AR38" s="22">
        <v>0</v>
      </c>
      <c r="AS38" s="22">
        <v>1</v>
      </c>
    </row>
    <row r="39" spans="1:45" ht="12" customHeight="1" x14ac:dyDescent="0.25">
      <c r="A39" s="4" t="s">
        <v>813</v>
      </c>
      <c r="B39" s="3" t="s">
        <v>79</v>
      </c>
      <c r="C39" s="4" t="s">
        <v>85</v>
      </c>
      <c r="D39" s="22">
        <f t="shared" si="0"/>
        <v>6</v>
      </c>
      <c r="E39" s="22">
        <f t="shared" si="1"/>
        <v>6</v>
      </c>
      <c r="F39" s="22">
        <f t="shared" si="2"/>
        <v>11</v>
      </c>
      <c r="G39" s="22">
        <v>5</v>
      </c>
      <c r="H39" s="22">
        <v>6</v>
      </c>
      <c r="I39" s="22">
        <v>10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1</v>
      </c>
      <c r="AF39" s="22">
        <v>0</v>
      </c>
      <c r="AG39" s="22">
        <v>1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</row>
    <row r="40" spans="1:45" ht="12" customHeight="1" x14ac:dyDescent="0.25">
      <c r="A40" s="4" t="s">
        <v>813</v>
      </c>
      <c r="B40" s="3" t="s">
        <v>79</v>
      </c>
      <c r="C40" s="4" t="s">
        <v>82</v>
      </c>
      <c r="D40" s="22">
        <f t="shared" si="0"/>
        <v>3</v>
      </c>
      <c r="E40" s="22">
        <f t="shared" si="1"/>
        <v>4</v>
      </c>
      <c r="F40" s="22">
        <f t="shared" si="2"/>
        <v>5</v>
      </c>
      <c r="G40" s="22">
        <v>0</v>
      </c>
      <c r="H40" s="22">
        <v>3</v>
      </c>
      <c r="I40" s="22">
        <v>1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1</v>
      </c>
      <c r="Z40" s="22">
        <v>0</v>
      </c>
      <c r="AA40" s="22">
        <v>1</v>
      </c>
      <c r="AB40" s="22">
        <v>0</v>
      </c>
      <c r="AC40" s="22">
        <v>0</v>
      </c>
      <c r="AD40" s="22">
        <v>0</v>
      </c>
      <c r="AE40" s="22">
        <v>1</v>
      </c>
      <c r="AF40" s="22">
        <v>1</v>
      </c>
      <c r="AG40" s="22">
        <v>2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1</v>
      </c>
      <c r="AR40" s="22">
        <v>0</v>
      </c>
      <c r="AS40" s="22">
        <v>1</v>
      </c>
    </row>
    <row r="41" spans="1:45" ht="12" customHeight="1" x14ac:dyDescent="0.25">
      <c r="A41" s="4" t="s">
        <v>813</v>
      </c>
      <c r="B41" s="3" t="s">
        <v>79</v>
      </c>
      <c r="C41" s="4" t="s">
        <v>90</v>
      </c>
      <c r="D41" s="22">
        <f t="shared" si="0"/>
        <v>2</v>
      </c>
      <c r="E41" s="22">
        <f t="shared" si="1"/>
        <v>3</v>
      </c>
      <c r="F41" s="22">
        <f t="shared" si="2"/>
        <v>5</v>
      </c>
      <c r="G41" s="22">
        <v>2</v>
      </c>
      <c r="H41" s="22">
        <v>2</v>
      </c>
      <c r="I41" s="22">
        <v>4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1</v>
      </c>
      <c r="X41" s="22">
        <v>1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</row>
    <row r="42" spans="1:45" ht="12" customHeight="1" x14ac:dyDescent="0.25">
      <c r="A42" s="4" t="s">
        <v>813</v>
      </c>
      <c r="B42" s="3" t="s">
        <v>79</v>
      </c>
      <c r="C42" s="4" t="s">
        <v>88</v>
      </c>
      <c r="D42" s="22">
        <f t="shared" si="0"/>
        <v>0</v>
      </c>
      <c r="E42" s="22">
        <f t="shared" si="1"/>
        <v>3</v>
      </c>
      <c r="F42" s="22">
        <f t="shared" si="2"/>
        <v>3</v>
      </c>
      <c r="G42" s="22">
        <v>0</v>
      </c>
      <c r="H42" s="22">
        <v>1</v>
      </c>
      <c r="I42" s="22">
        <v>1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1</v>
      </c>
      <c r="AA42" s="22">
        <v>1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1</v>
      </c>
      <c r="AJ42" s="22">
        <v>1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</row>
    <row r="43" spans="1:45" ht="12" customHeight="1" x14ac:dyDescent="0.25">
      <c r="A43" s="4" t="s">
        <v>813</v>
      </c>
      <c r="B43" s="3" t="s">
        <v>79</v>
      </c>
      <c r="C43" s="4" t="s">
        <v>81</v>
      </c>
      <c r="D43" s="22">
        <f t="shared" si="0"/>
        <v>0</v>
      </c>
      <c r="E43" s="22">
        <f t="shared" si="1"/>
        <v>6</v>
      </c>
      <c r="F43" s="22">
        <f t="shared" si="2"/>
        <v>0</v>
      </c>
      <c r="G43" s="22">
        <v>0</v>
      </c>
      <c r="H43" s="22">
        <v>6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Q43" s="22">
        <v>0</v>
      </c>
      <c r="AR43" s="22">
        <v>0</v>
      </c>
      <c r="AS43" s="22">
        <v>0</v>
      </c>
    </row>
    <row r="44" spans="1:45" ht="12" customHeight="1" x14ac:dyDescent="0.25">
      <c r="A44" s="4" t="s">
        <v>813</v>
      </c>
      <c r="B44" s="3" t="s">
        <v>79</v>
      </c>
      <c r="C44" s="4" t="s">
        <v>789</v>
      </c>
      <c r="D44" s="22">
        <f t="shared" si="0"/>
        <v>4</v>
      </c>
      <c r="E44" s="22">
        <f t="shared" si="1"/>
        <v>60</v>
      </c>
      <c r="F44" s="22">
        <f t="shared" si="2"/>
        <v>5</v>
      </c>
      <c r="G44" s="22">
        <v>2</v>
      </c>
      <c r="H44" s="22">
        <v>59</v>
      </c>
      <c r="I44" s="22">
        <v>2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1</v>
      </c>
      <c r="AF44" s="22">
        <v>0</v>
      </c>
      <c r="AG44" s="22">
        <v>1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1</v>
      </c>
      <c r="AR44" s="22">
        <v>1</v>
      </c>
      <c r="AS44" s="22">
        <v>2</v>
      </c>
    </row>
    <row r="45" spans="1:45" ht="12" customHeight="1" x14ac:dyDescent="0.25">
      <c r="A45" s="4" t="s">
        <v>813</v>
      </c>
      <c r="B45" s="3" t="s">
        <v>31</v>
      </c>
      <c r="C45" s="4" t="s">
        <v>832</v>
      </c>
      <c r="D45" s="22">
        <f t="shared" si="0"/>
        <v>0</v>
      </c>
      <c r="E45" s="22">
        <f t="shared" si="1"/>
        <v>2</v>
      </c>
      <c r="F45" s="22">
        <f t="shared" si="2"/>
        <v>2</v>
      </c>
      <c r="G45" s="22">
        <v>0</v>
      </c>
      <c r="H45" s="22">
        <v>2</v>
      </c>
      <c r="I45" s="22">
        <v>2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</row>
    <row r="46" spans="1:45" ht="12" customHeight="1" x14ac:dyDescent="0.25">
      <c r="A46" s="4" t="s">
        <v>813</v>
      </c>
      <c r="B46" s="3" t="s">
        <v>31</v>
      </c>
      <c r="C46" s="4" t="s">
        <v>36</v>
      </c>
      <c r="D46" s="22">
        <f t="shared" si="0"/>
        <v>4</v>
      </c>
      <c r="E46" s="22">
        <f t="shared" si="1"/>
        <v>2</v>
      </c>
      <c r="F46" s="22">
        <f t="shared" si="2"/>
        <v>6</v>
      </c>
      <c r="G46" s="22">
        <v>4</v>
      </c>
      <c r="H46" s="22">
        <v>2</v>
      </c>
      <c r="I46" s="22">
        <v>6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v>0</v>
      </c>
    </row>
    <row r="47" spans="1:45" ht="12" customHeight="1" x14ac:dyDescent="0.25">
      <c r="A47" s="4" t="s">
        <v>813</v>
      </c>
      <c r="B47" s="3" t="s">
        <v>31</v>
      </c>
      <c r="C47" s="4" t="s">
        <v>35</v>
      </c>
      <c r="D47" s="22">
        <f t="shared" si="0"/>
        <v>2</v>
      </c>
      <c r="E47" s="22">
        <f t="shared" si="1"/>
        <v>1</v>
      </c>
      <c r="F47" s="22">
        <f t="shared" si="2"/>
        <v>3</v>
      </c>
      <c r="G47" s="22">
        <v>2</v>
      </c>
      <c r="H47" s="22">
        <v>1</v>
      </c>
      <c r="I47" s="22">
        <v>3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</row>
    <row r="48" spans="1:45" ht="12" customHeight="1" x14ac:dyDescent="0.25">
      <c r="A48" s="4" t="s">
        <v>813</v>
      </c>
      <c r="B48" s="3" t="s">
        <v>31</v>
      </c>
      <c r="C48" s="4" t="s">
        <v>37</v>
      </c>
      <c r="D48" s="22">
        <f t="shared" si="0"/>
        <v>1</v>
      </c>
      <c r="E48" s="22">
        <f t="shared" si="1"/>
        <v>3</v>
      </c>
      <c r="F48" s="22">
        <f t="shared" si="2"/>
        <v>4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1</v>
      </c>
      <c r="R48" s="22">
        <v>1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1</v>
      </c>
      <c r="AA48" s="22">
        <v>1</v>
      </c>
      <c r="AB48" s="22">
        <v>0</v>
      </c>
      <c r="AC48" s="22">
        <v>0</v>
      </c>
      <c r="AD48" s="22">
        <v>0</v>
      </c>
      <c r="AE48" s="22">
        <v>1</v>
      </c>
      <c r="AF48" s="22">
        <v>0</v>
      </c>
      <c r="AG48" s="22">
        <v>1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1</v>
      </c>
      <c r="AS48" s="22">
        <v>1</v>
      </c>
    </row>
    <row r="49" spans="1:45" ht="12" customHeight="1" x14ac:dyDescent="0.25">
      <c r="A49" s="4" t="s">
        <v>813</v>
      </c>
      <c r="B49" s="3" t="s">
        <v>31</v>
      </c>
      <c r="C49" s="4" t="s">
        <v>32</v>
      </c>
      <c r="D49" s="22">
        <f t="shared" si="0"/>
        <v>1</v>
      </c>
      <c r="E49" s="22">
        <f t="shared" si="1"/>
        <v>3</v>
      </c>
      <c r="F49" s="22">
        <f t="shared" si="2"/>
        <v>4</v>
      </c>
      <c r="G49" s="22">
        <v>1</v>
      </c>
      <c r="H49" s="22">
        <v>1</v>
      </c>
      <c r="I49" s="22">
        <v>2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1</v>
      </c>
      <c r="AG49" s="22">
        <v>1</v>
      </c>
      <c r="AH49" s="22">
        <v>0</v>
      </c>
      <c r="AI49" s="22">
        <v>0</v>
      </c>
      <c r="AJ49" s="22">
        <v>0</v>
      </c>
      <c r="AK49" s="22">
        <v>0</v>
      </c>
      <c r="AL49" s="22">
        <v>1</v>
      </c>
      <c r="AM49" s="22">
        <v>1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</row>
    <row r="50" spans="1:45" ht="12" customHeight="1" x14ac:dyDescent="0.25">
      <c r="A50" s="4" t="s">
        <v>813</v>
      </c>
      <c r="B50" s="3" t="s">
        <v>31</v>
      </c>
      <c r="C50" s="4" t="s">
        <v>38</v>
      </c>
      <c r="D50" s="22">
        <f t="shared" si="0"/>
        <v>7</v>
      </c>
      <c r="E50" s="22">
        <f t="shared" si="1"/>
        <v>2</v>
      </c>
      <c r="F50" s="22">
        <f t="shared" si="2"/>
        <v>9</v>
      </c>
      <c r="G50" s="22">
        <v>6</v>
      </c>
      <c r="H50" s="22">
        <v>1</v>
      </c>
      <c r="I50" s="22">
        <v>7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1</v>
      </c>
      <c r="AF50" s="22">
        <v>0</v>
      </c>
      <c r="AG50" s="22">
        <v>1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1</v>
      </c>
      <c r="AS50" s="22">
        <v>1</v>
      </c>
    </row>
    <row r="51" spans="1:45" ht="12" customHeight="1" x14ac:dyDescent="0.25">
      <c r="A51" s="4" t="s">
        <v>813</v>
      </c>
      <c r="B51" s="3" t="s">
        <v>31</v>
      </c>
      <c r="C51" s="4" t="s">
        <v>34</v>
      </c>
      <c r="D51" s="22">
        <f t="shared" si="0"/>
        <v>12</v>
      </c>
      <c r="E51" s="22">
        <f t="shared" si="1"/>
        <v>6</v>
      </c>
      <c r="F51" s="22">
        <f t="shared" si="2"/>
        <v>17</v>
      </c>
      <c r="G51" s="22">
        <v>10</v>
      </c>
      <c r="H51" s="22">
        <v>4</v>
      </c>
      <c r="I51" s="22">
        <v>13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1</v>
      </c>
      <c r="X51" s="22">
        <v>1</v>
      </c>
      <c r="Y51" s="22">
        <v>2</v>
      </c>
      <c r="Z51" s="22">
        <v>0</v>
      </c>
      <c r="AA51" s="22">
        <v>2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1</v>
      </c>
      <c r="AS51" s="22">
        <v>1</v>
      </c>
    </row>
    <row r="52" spans="1:45" ht="12" customHeight="1" x14ac:dyDescent="0.25">
      <c r="A52" s="4" t="s">
        <v>813</v>
      </c>
      <c r="B52" s="3" t="s">
        <v>31</v>
      </c>
      <c r="C52" s="4" t="s">
        <v>33</v>
      </c>
      <c r="D52" s="22">
        <f t="shared" si="0"/>
        <v>4</v>
      </c>
      <c r="E52" s="22">
        <f t="shared" si="1"/>
        <v>10</v>
      </c>
      <c r="F52" s="22">
        <f t="shared" si="2"/>
        <v>14</v>
      </c>
      <c r="G52" s="22">
        <v>3</v>
      </c>
      <c r="H52" s="22">
        <v>5</v>
      </c>
      <c r="I52" s="22">
        <v>8</v>
      </c>
      <c r="J52" s="22">
        <v>1</v>
      </c>
      <c r="K52" s="22">
        <v>1</v>
      </c>
      <c r="L52" s="22">
        <v>2</v>
      </c>
      <c r="M52" s="22">
        <v>0</v>
      </c>
      <c r="N52" s="22">
        <v>1</v>
      </c>
      <c r="O52" s="22">
        <v>1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1</v>
      </c>
      <c r="AG52" s="22">
        <v>1</v>
      </c>
      <c r="AH52" s="22">
        <v>0</v>
      </c>
      <c r="AI52" s="22">
        <v>0</v>
      </c>
      <c r="AJ52" s="22">
        <v>0</v>
      </c>
      <c r="AK52" s="22">
        <v>0</v>
      </c>
      <c r="AL52" s="22">
        <v>1</v>
      </c>
      <c r="AM52" s="22">
        <v>1</v>
      </c>
      <c r="AN52" s="22">
        <v>0</v>
      </c>
      <c r="AO52" s="22">
        <v>0</v>
      </c>
      <c r="AP52" s="22">
        <v>0</v>
      </c>
      <c r="AQ52" s="22">
        <v>0</v>
      </c>
      <c r="AR52" s="22">
        <v>1</v>
      </c>
      <c r="AS52" s="22">
        <v>1</v>
      </c>
    </row>
    <row r="53" spans="1:45" ht="12" customHeight="1" x14ac:dyDescent="0.25">
      <c r="A53" s="4" t="s">
        <v>813</v>
      </c>
      <c r="B53" s="3" t="s">
        <v>31</v>
      </c>
      <c r="C53" s="4" t="s">
        <v>40</v>
      </c>
      <c r="D53" s="22">
        <f t="shared" si="0"/>
        <v>0</v>
      </c>
      <c r="E53" s="22">
        <f t="shared" si="1"/>
        <v>1</v>
      </c>
      <c r="F53" s="22">
        <f t="shared" si="2"/>
        <v>1</v>
      </c>
      <c r="G53" s="22">
        <v>0</v>
      </c>
      <c r="H53" s="22">
        <v>1</v>
      </c>
      <c r="I53" s="22">
        <v>1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</row>
    <row r="54" spans="1:45" ht="12" customHeight="1" x14ac:dyDescent="0.25">
      <c r="A54" s="4" t="s">
        <v>813</v>
      </c>
      <c r="B54" s="3" t="s">
        <v>31</v>
      </c>
      <c r="C54" s="4" t="s">
        <v>39</v>
      </c>
      <c r="D54" s="22">
        <f t="shared" si="0"/>
        <v>1</v>
      </c>
      <c r="E54" s="22">
        <f t="shared" si="1"/>
        <v>0</v>
      </c>
      <c r="F54" s="22">
        <f t="shared" si="2"/>
        <v>1</v>
      </c>
      <c r="G54" s="22">
        <v>1</v>
      </c>
      <c r="H54" s="22">
        <v>0</v>
      </c>
      <c r="I54" s="22">
        <v>1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</row>
    <row r="55" spans="1:45" ht="12" customHeight="1" x14ac:dyDescent="0.25">
      <c r="A55" s="4" t="s">
        <v>813</v>
      </c>
      <c r="B55" s="3" t="s">
        <v>92</v>
      </c>
      <c r="C55" s="4" t="s">
        <v>94</v>
      </c>
      <c r="D55" s="22">
        <f t="shared" si="0"/>
        <v>0</v>
      </c>
      <c r="E55" s="22">
        <f t="shared" si="1"/>
        <v>10</v>
      </c>
      <c r="F55" s="22">
        <f t="shared" si="2"/>
        <v>2</v>
      </c>
      <c r="G55" s="22">
        <v>0</v>
      </c>
      <c r="H55" s="22">
        <v>8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1</v>
      </c>
      <c r="AG55" s="22">
        <v>1</v>
      </c>
      <c r="AH55" s="22">
        <v>0</v>
      </c>
      <c r="AI55" s="22">
        <v>1</v>
      </c>
      <c r="AJ55" s="22">
        <v>1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</row>
    <row r="56" spans="1:45" ht="12" customHeight="1" x14ac:dyDescent="0.25">
      <c r="A56" s="4" t="s">
        <v>813</v>
      </c>
      <c r="B56" s="3" t="s">
        <v>92</v>
      </c>
      <c r="C56" s="4" t="s">
        <v>95</v>
      </c>
      <c r="D56" s="22">
        <f t="shared" si="0"/>
        <v>10</v>
      </c>
      <c r="E56" s="22">
        <f t="shared" si="1"/>
        <v>24</v>
      </c>
      <c r="F56" s="22">
        <f t="shared" si="2"/>
        <v>25</v>
      </c>
      <c r="G56" s="22">
        <v>4</v>
      </c>
      <c r="H56" s="22">
        <v>13</v>
      </c>
      <c r="I56" s="22">
        <v>8</v>
      </c>
      <c r="J56" s="22">
        <v>0</v>
      </c>
      <c r="K56" s="22">
        <v>0</v>
      </c>
      <c r="L56" s="22">
        <v>0</v>
      </c>
      <c r="M56" s="22">
        <v>4</v>
      </c>
      <c r="N56" s="22">
        <v>6</v>
      </c>
      <c r="O56" s="22">
        <v>10</v>
      </c>
      <c r="P56" s="22">
        <v>0</v>
      </c>
      <c r="Q56" s="22">
        <v>1</v>
      </c>
      <c r="R56" s="22">
        <v>1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2</v>
      </c>
      <c r="AI56" s="22">
        <v>3</v>
      </c>
      <c r="AJ56" s="22">
        <v>5</v>
      </c>
      <c r="AK56" s="22">
        <v>0</v>
      </c>
      <c r="AL56" s="22">
        <v>1</v>
      </c>
      <c r="AM56" s="22">
        <v>1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</row>
    <row r="57" spans="1:45" ht="12" customHeight="1" x14ac:dyDescent="0.25">
      <c r="A57" s="4" t="s">
        <v>813</v>
      </c>
      <c r="B57" s="3" t="s">
        <v>92</v>
      </c>
      <c r="C57" s="4" t="s">
        <v>103</v>
      </c>
      <c r="D57" s="22">
        <f t="shared" si="0"/>
        <v>2</v>
      </c>
      <c r="E57" s="22">
        <f t="shared" si="1"/>
        <v>2</v>
      </c>
      <c r="F57" s="22">
        <f t="shared" si="2"/>
        <v>3</v>
      </c>
      <c r="G57" s="22">
        <v>2</v>
      </c>
      <c r="H57" s="22">
        <v>2</v>
      </c>
      <c r="I57" s="22">
        <v>3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</row>
    <row r="58" spans="1:45" ht="12" customHeight="1" x14ac:dyDescent="0.25">
      <c r="A58" s="4" t="s">
        <v>813</v>
      </c>
      <c r="B58" s="3" t="s">
        <v>92</v>
      </c>
      <c r="C58" s="4" t="s">
        <v>91</v>
      </c>
      <c r="D58" s="22">
        <f t="shared" si="0"/>
        <v>5</v>
      </c>
      <c r="E58" s="22">
        <f t="shared" si="1"/>
        <v>3</v>
      </c>
      <c r="F58" s="22">
        <f t="shared" si="2"/>
        <v>6</v>
      </c>
      <c r="G58" s="22">
        <v>3</v>
      </c>
      <c r="H58" s="22">
        <v>3</v>
      </c>
      <c r="I58" s="22">
        <v>4</v>
      </c>
      <c r="J58" s="22">
        <v>2</v>
      </c>
      <c r="K58" s="22">
        <v>0</v>
      </c>
      <c r="L58" s="22">
        <v>2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</row>
    <row r="59" spans="1:45" ht="12" customHeight="1" x14ac:dyDescent="0.25">
      <c r="A59" s="4" t="s">
        <v>813</v>
      </c>
      <c r="B59" s="3" t="s">
        <v>92</v>
      </c>
      <c r="C59" s="4" t="s">
        <v>96</v>
      </c>
      <c r="D59" s="22">
        <f t="shared" si="0"/>
        <v>0</v>
      </c>
      <c r="E59" s="22">
        <f t="shared" si="1"/>
        <v>0</v>
      </c>
      <c r="F59" s="22">
        <f t="shared" si="2"/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</row>
    <row r="60" spans="1:45" ht="12" customHeight="1" x14ac:dyDescent="0.25">
      <c r="A60" s="4" t="s">
        <v>813</v>
      </c>
      <c r="B60" s="3" t="s">
        <v>92</v>
      </c>
      <c r="C60" s="4" t="s">
        <v>99</v>
      </c>
      <c r="D60" s="22">
        <f t="shared" si="0"/>
        <v>1</v>
      </c>
      <c r="E60" s="22">
        <f t="shared" si="1"/>
        <v>4</v>
      </c>
      <c r="F60" s="22">
        <f t="shared" si="2"/>
        <v>1</v>
      </c>
      <c r="G60" s="22">
        <v>1</v>
      </c>
      <c r="H60" s="22">
        <v>4</v>
      </c>
      <c r="I60" s="22">
        <v>1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</row>
    <row r="61" spans="1:45" ht="12" customHeight="1" x14ac:dyDescent="0.25">
      <c r="A61" s="4" t="s">
        <v>813</v>
      </c>
      <c r="B61" s="3" t="s">
        <v>92</v>
      </c>
      <c r="C61" s="4" t="s">
        <v>98</v>
      </c>
      <c r="D61" s="22">
        <f t="shared" si="0"/>
        <v>1</v>
      </c>
      <c r="E61" s="22">
        <f t="shared" si="1"/>
        <v>3</v>
      </c>
      <c r="F61" s="22">
        <f t="shared" si="2"/>
        <v>4</v>
      </c>
      <c r="G61" s="22">
        <v>1</v>
      </c>
      <c r="H61" s="22">
        <v>1</v>
      </c>
      <c r="I61" s="22">
        <v>2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1</v>
      </c>
      <c r="AG61" s="22">
        <v>1</v>
      </c>
      <c r="AH61" s="22">
        <v>0</v>
      </c>
      <c r="AI61" s="22">
        <v>0</v>
      </c>
      <c r="AJ61" s="22">
        <v>0</v>
      </c>
      <c r="AK61" s="22">
        <v>0</v>
      </c>
      <c r="AL61" s="22">
        <v>1</v>
      </c>
      <c r="AM61" s="22">
        <v>1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</row>
    <row r="62" spans="1:45" ht="12" customHeight="1" x14ac:dyDescent="0.25">
      <c r="A62" s="4" t="s">
        <v>813</v>
      </c>
      <c r="B62" s="3" t="s">
        <v>92</v>
      </c>
      <c r="C62" s="4" t="s">
        <v>100</v>
      </c>
      <c r="D62" s="22">
        <f t="shared" si="0"/>
        <v>2</v>
      </c>
      <c r="E62" s="22">
        <f t="shared" si="1"/>
        <v>2</v>
      </c>
      <c r="F62" s="22">
        <f t="shared" si="2"/>
        <v>4</v>
      </c>
      <c r="G62" s="22">
        <v>1</v>
      </c>
      <c r="H62" s="22">
        <v>0</v>
      </c>
      <c r="I62" s="22">
        <v>1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1</v>
      </c>
      <c r="X62" s="22">
        <v>1</v>
      </c>
      <c r="Y62" s="22">
        <v>1</v>
      </c>
      <c r="Z62" s="22">
        <v>0</v>
      </c>
      <c r="AA62" s="22">
        <v>1</v>
      </c>
      <c r="AB62" s="22">
        <v>0</v>
      </c>
      <c r="AC62" s="22">
        <v>0</v>
      </c>
      <c r="AD62" s="22">
        <v>0</v>
      </c>
      <c r="AE62" s="22">
        <v>0</v>
      </c>
      <c r="AF62" s="22">
        <v>1</v>
      </c>
      <c r="AG62" s="22">
        <v>1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</row>
    <row r="63" spans="1:45" ht="12" customHeight="1" x14ac:dyDescent="0.25">
      <c r="A63" s="4" t="s">
        <v>813</v>
      </c>
      <c r="B63" s="3" t="s">
        <v>92</v>
      </c>
      <c r="C63" s="4" t="s">
        <v>102</v>
      </c>
      <c r="D63" s="22">
        <f t="shared" si="0"/>
        <v>1</v>
      </c>
      <c r="E63" s="22">
        <f t="shared" si="1"/>
        <v>6</v>
      </c>
      <c r="F63" s="22">
        <f t="shared" si="2"/>
        <v>5</v>
      </c>
      <c r="G63" s="22">
        <v>1</v>
      </c>
      <c r="H63" s="22">
        <v>3</v>
      </c>
      <c r="I63" s="22">
        <v>2</v>
      </c>
      <c r="J63" s="22">
        <v>0</v>
      </c>
      <c r="K63" s="22">
        <v>1</v>
      </c>
      <c r="L63" s="22">
        <v>1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1</v>
      </c>
      <c r="AG63" s="22">
        <v>1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1</v>
      </c>
      <c r="AS63" s="22">
        <v>1</v>
      </c>
    </row>
    <row r="64" spans="1:45" ht="12" customHeight="1" x14ac:dyDescent="0.25">
      <c r="A64" s="4" t="s">
        <v>813</v>
      </c>
      <c r="B64" s="3" t="s">
        <v>92</v>
      </c>
      <c r="C64" s="4" t="s">
        <v>101</v>
      </c>
      <c r="D64" s="22">
        <f t="shared" si="0"/>
        <v>3</v>
      </c>
      <c r="E64" s="22">
        <f t="shared" si="1"/>
        <v>7</v>
      </c>
      <c r="F64" s="22">
        <f t="shared" si="2"/>
        <v>9</v>
      </c>
      <c r="G64" s="22">
        <v>2</v>
      </c>
      <c r="H64" s="22">
        <v>3</v>
      </c>
      <c r="I64" s="22">
        <v>4</v>
      </c>
      <c r="J64" s="22">
        <v>0</v>
      </c>
      <c r="K64" s="22">
        <v>0</v>
      </c>
      <c r="L64" s="22">
        <v>0</v>
      </c>
      <c r="M64" s="22">
        <v>1</v>
      </c>
      <c r="N64" s="22">
        <v>0</v>
      </c>
      <c r="O64" s="22">
        <v>1</v>
      </c>
      <c r="P64" s="22">
        <v>0</v>
      </c>
      <c r="Q64" s="22">
        <v>0</v>
      </c>
      <c r="R64" s="22">
        <v>0</v>
      </c>
      <c r="S64" s="22">
        <v>0</v>
      </c>
      <c r="T64" s="22">
        <v>2</v>
      </c>
      <c r="U64" s="22">
        <v>2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1</v>
      </c>
      <c r="AG64" s="22">
        <v>1</v>
      </c>
      <c r="AH64" s="22">
        <v>0</v>
      </c>
      <c r="AI64" s="22">
        <v>0</v>
      </c>
      <c r="AJ64" s="22">
        <v>0</v>
      </c>
      <c r="AK64" s="22">
        <v>0</v>
      </c>
      <c r="AL64" s="22">
        <v>1</v>
      </c>
      <c r="AM64" s="22">
        <v>1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</row>
    <row r="65" spans="1:45" ht="12" customHeight="1" x14ac:dyDescent="0.25">
      <c r="A65" s="4" t="s">
        <v>813</v>
      </c>
      <c r="B65" s="3" t="s">
        <v>92</v>
      </c>
      <c r="C65" s="4" t="s">
        <v>61</v>
      </c>
      <c r="D65" s="22">
        <f t="shared" si="0"/>
        <v>3</v>
      </c>
      <c r="E65" s="22">
        <f t="shared" si="1"/>
        <v>7</v>
      </c>
      <c r="F65" s="22">
        <f t="shared" si="2"/>
        <v>8</v>
      </c>
      <c r="G65" s="22">
        <v>1</v>
      </c>
      <c r="H65" s="22">
        <v>4</v>
      </c>
      <c r="I65" s="22">
        <v>3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1</v>
      </c>
      <c r="AF65" s="22">
        <v>2</v>
      </c>
      <c r="AG65" s="22">
        <v>3</v>
      </c>
      <c r="AH65" s="22">
        <v>0</v>
      </c>
      <c r="AI65" s="22">
        <v>0</v>
      </c>
      <c r="AJ65" s="22">
        <v>0</v>
      </c>
      <c r="AK65" s="22">
        <v>0</v>
      </c>
      <c r="AL65" s="22">
        <v>1</v>
      </c>
      <c r="AM65" s="22">
        <v>1</v>
      </c>
      <c r="AN65" s="22">
        <v>0</v>
      </c>
      <c r="AO65" s="22">
        <v>0</v>
      </c>
      <c r="AP65" s="22">
        <v>0</v>
      </c>
      <c r="AQ65" s="22">
        <v>1</v>
      </c>
      <c r="AR65" s="22">
        <v>0</v>
      </c>
      <c r="AS65" s="22">
        <v>1</v>
      </c>
    </row>
    <row r="66" spans="1:45" ht="12" customHeight="1" x14ac:dyDescent="0.25">
      <c r="A66" s="4" t="s">
        <v>813</v>
      </c>
      <c r="B66" s="3" t="s">
        <v>92</v>
      </c>
      <c r="C66" s="4" t="s">
        <v>105</v>
      </c>
      <c r="D66" s="22">
        <f t="shared" si="0"/>
        <v>11</v>
      </c>
      <c r="E66" s="22">
        <f t="shared" si="1"/>
        <v>25</v>
      </c>
      <c r="F66" s="22">
        <f t="shared" si="2"/>
        <v>27</v>
      </c>
      <c r="G66" s="22">
        <v>1</v>
      </c>
      <c r="H66" s="22">
        <v>10</v>
      </c>
      <c r="I66" s="22">
        <v>2</v>
      </c>
      <c r="J66" s="22">
        <v>0</v>
      </c>
      <c r="K66" s="22">
        <v>0</v>
      </c>
      <c r="L66" s="22">
        <v>0</v>
      </c>
      <c r="M66" s="22">
        <v>1</v>
      </c>
      <c r="N66" s="22">
        <v>0</v>
      </c>
      <c r="O66" s="22">
        <v>1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1</v>
      </c>
      <c r="AJ66" s="22">
        <v>1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9</v>
      </c>
      <c r="AR66" s="22">
        <v>14</v>
      </c>
      <c r="AS66" s="22">
        <v>23</v>
      </c>
    </row>
    <row r="67" spans="1:45" ht="12" customHeight="1" x14ac:dyDescent="0.25">
      <c r="A67" s="4" t="s">
        <v>813</v>
      </c>
      <c r="B67" s="3" t="s">
        <v>92</v>
      </c>
      <c r="C67" s="4" t="s">
        <v>93</v>
      </c>
      <c r="D67" s="22">
        <f t="shared" si="0"/>
        <v>2</v>
      </c>
      <c r="E67" s="22">
        <f t="shared" si="1"/>
        <v>1</v>
      </c>
      <c r="F67" s="22">
        <f t="shared" si="2"/>
        <v>2</v>
      </c>
      <c r="G67" s="22">
        <v>2</v>
      </c>
      <c r="H67" s="22">
        <v>1</v>
      </c>
      <c r="I67" s="22">
        <v>2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</row>
    <row r="68" spans="1:45" ht="12" customHeight="1" x14ac:dyDescent="0.25">
      <c r="A68" s="4" t="s">
        <v>813</v>
      </c>
      <c r="B68" s="3" t="s">
        <v>92</v>
      </c>
      <c r="C68" s="4" t="s">
        <v>97</v>
      </c>
      <c r="D68" s="22">
        <f t="shared" si="0"/>
        <v>3</v>
      </c>
      <c r="E68" s="22">
        <f t="shared" si="1"/>
        <v>8</v>
      </c>
      <c r="F68" s="22">
        <f t="shared" si="2"/>
        <v>6</v>
      </c>
      <c r="G68" s="22">
        <v>2</v>
      </c>
      <c r="H68" s="22">
        <v>6</v>
      </c>
      <c r="I68" s="22">
        <v>3</v>
      </c>
      <c r="J68" s="22">
        <v>0</v>
      </c>
      <c r="K68" s="22">
        <v>0</v>
      </c>
      <c r="L68" s="22">
        <v>0</v>
      </c>
      <c r="M68" s="22">
        <v>1</v>
      </c>
      <c r="N68" s="22">
        <v>1</v>
      </c>
      <c r="O68" s="22">
        <v>2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1</v>
      </c>
      <c r="AS68" s="22">
        <v>1</v>
      </c>
    </row>
    <row r="69" spans="1:45" ht="12" customHeight="1" x14ac:dyDescent="0.25">
      <c r="A69" s="4" t="s">
        <v>813</v>
      </c>
      <c r="B69" s="3" t="s">
        <v>92</v>
      </c>
      <c r="C69" s="4" t="s">
        <v>863</v>
      </c>
      <c r="D69" s="22">
        <f t="shared" ref="D69:D132" si="3">SUMIFS($G69:$AS69,$G$3:$AS$3,"Girls")</f>
        <v>24</v>
      </c>
      <c r="E69" s="22">
        <f t="shared" ref="E69:E132" si="4">SUMIFS($G69:$AS69,$G$3:$AS$3,"Boys")</f>
        <v>31</v>
      </c>
      <c r="F69" s="22">
        <f t="shared" ref="F69:F132" si="5">SUMIFS($G69:$AS69,$G$3:$AS$3,"Total")</f>
        <v>48</v>
      </c>
      <c r="G69" s="22">
        <v>18</v>
      </c>
      <c r="H69" s="22">
        <v>25</v>
      </c>
      <c r="I69" s="22">
        <v>36</v>
      </c>
      <c r="J69" s="22">
        <v>0</v>
      </c>
      <c r="K69" s="22">
        <v>0</v>
      </c>
      <c r="L69" s="22">
        <v>0</v>
      </c>
      <c r="M69" s="22">
        <v>0</v>
      </c>
      <c r="N69" s="22">
        <v>3</v>
      </c>
      <c r="O69" s="22">
        <v>3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6</v>
      </c>
      <c r="AL69" s="22">
        <v>3</v>
      </c>
      <c r="AM69" s="22">
        <v>9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</row>
    <row r="70" spans="1:45" ht="12" customHeight="1" x14ac:dyDescent="0.25">
      <c r="A70" s="4" t="s">
        <v>813</v>
      </c>
      <c r="B70" s="3" t="s">
        <v>92</v>
      </c>
      <c r="C70" s="4" t="s">
        <v>833</v>
      </c>
      <c r="D70" s="22">
        <f t="shared" si="3"/>
        <v>1</v>
      </c>
      <c r="E70" s="22">
        <f t="shared" si="4"/>
        <v>6</v>
      </c>
      <c r="F70" s="22">
        <f t="shared" si="5"/>
        <v>6</v>
      </c>
      <c r="G70" s="22">
        <v>1</v>
      </c>
      <c r="H70" s="22">
        <v>6</v>
      </c>
      <c r="I70" s="22">
        <v>6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</row>
    <row r="71" spans="1:45" ht="12" customHeight="1" x14ac:dyDescent="0.25">
      <c r="A71" s="4" t="s">
        <v>813</v>
      </c>
      <c r="B71" s="3" t="s">
        <v>92</v>
      </c>
      <c r="C71" s="4" t="s">
        <v>834</v>
      </c>
      <c r="D71" s="22">
        <f t="shared" si="3"/>
        <v>0</v>
      </c>
      <c r="E71" s="22">
        <f t="shared" si="4"/>
        <v>0</v>
      </c>
      <c r="F71" s="22">
        <f t="shared" si="5"/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</row>
    <row r="72" spans="1:45" ht="12" customHeight="1" x14ac:dyDescent="0.25">
      <c r="A72" s="4" t="s">
        <v>813</v>
      </c>
      <c r="B72" s="3" t="s">
        <v>22</v>
      </c>
      <c r="C72" s="4" t="s">
        <v>28</v>
      </c>
      <c r="D72" s="22">
        <f t="shared" si="3"/>
        <v>2</v>
      </c>
      <c r="E72" s="22">
        <f t="shared" si="4"/>
        <v>0</v>
      </c>
      <c r="F72" s="22">
        <f t="shared" si="5"/>
        <v>2</v>
      </c>
      <c r="G72" s="22">
        <v>1</v>
      </c>
      <c r="H72" s="22">
        <v>0</v>
      </c>
      <c r="I72" s="22">
        <v>1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1</v>
      </c>
      <c r="AR72" s="22">
        <v>0</v>
      </c>
      <c r="AS72" s="22">
        <v>1</v>
      </c>
    </row>
    <row r="73" spans="1:45" ht="12" customHeight="1" x14ac:dyDescent="0.25">
      <c r="A73" s="4" t="s">
        <v>813</v>
      </c>
      <c r="B73" s="3" t="s">
        <v>22</v>
      </c>
      <c r="C73" s="4" t="s">
        <v>864</v>
      </c>
      <c r="D73" s="22">
        <f t="shared" si="3"/>
        <v>0</v>
      </c>
      <c r="E73" s="22">
        <f t="shared" si="4"/>
        <v>3</v>
      </c>
      <c r="F73" s="22">
        <f t="shared" si="5"/>
        <v>2</v>
      </c>
      <c r="G73" s="22">
        <v>0</v>
      </c>
      <c r="H73" s="22">
        <v>3</v>
      </c>
      <c r="I73" s="22">
        <v>2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</row>
    <row r="74" spans="1:45" ht="12" customHeight="1" x14ac:dyDescent="0.25">
      <c r="A74" s="4" t="s">
        <v>813</v>
      </c>
      <c r="B74" s="3" t="s">
        <v>22</v>
      </c>
      <c r="C74" s="4" t="s">
        <v>27</v>
      </c>
      <c r="D74" s="22">
        <f t="shared" si="3"/>
        <v>2</v>
      </c>
      <c r="E74" s="22">
        <f t="shared" si="4"/>
        <v>1</v>
      </c>
      <c r="F74" s="22">
        <f t="shared" si="5"/>
        <v>2</v>
      </c>
      <c r="G74" s="22">
        <v>1</v>
      </c>
      <c r="H74" s="22">
        <v>1</v>
      </c>
      <c r="I74" s="22">
        <v>1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1</v>
      </c>
      <c r="AR74" s="22">
        <v>0</v>
      </c>
      <c r="AS74" s="22">
        <v>1</v>
      </c>
    </row>
    <row r="75" spans="1:45" ht="12" customHeight="1" x14ac:dyDescent="0.25">
      <c r="A75" s="4" t="s">
        <v>813</v>
      </c>
      <c r="B75" s="3" t="s">
        <v>22</v>
      </c>
      <c r="C75" s="4" t="s">
        <v>29</v>
      </c>
      <c r="D75" s="22">
        <f t="shared" si="3"/>
        <v>0</v>
      </c>
      <c r="E75" s="22">
        <f t="shared" si="4"/>
        <v>1</v>
      </c>
      <c r="F75" s="22">
        <f t="shared" si="5"/>
        <v>1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1</v>
      </c>
      <c r="AM75" s="22">
        <v>1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</row>
    <row r="76" spans="1:45" ht="12" customHeight="1" x14ac:dyDescent="0.25">
      <c r="A76" s="4" t="s">
        <v>813</v>
      </c>
      <c r="B76" s="3" t="s">
        <v>22</v>
      </c>
      <c r="C76" s="4" t="s">
        <v>23</v>
      </c>
      <c r="D76" s="22">
        <f t="shared" si="3"/>
        <v>0</v>
      </c>
      <c r="E76" s="22">
        <f t="shared" si="4"/>
        <v>3</v>
      </c>
      <c r="F76" s="22">
        <f t="shared" si="5"/>
        <v>3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3</v>
      </c>
      <c r="AJ76" s="22">
        <v>3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</row>
    <row r="77" spans="1:45" ht="12" customHeight="1" x14ac:dyDescent="0.25">
      <c r="A77" s="4" t="s">
        <v>813</v>
      </c>
      <c r="B77" s="3" t="s">
        <v>22</v>
      </c>
      <c r="C77" s="4" t="s">
        <v>25</v>
      </c>
      <c r="D77" s="22">
        <f t="shared" si="3"/>
        <v>1</v>
      </c>
      <c r="E77" s="22">
        <f t="shared" si="4"/>
        <v>1</v>
      </c>
      <c r="F77" s="22">
        <f t="shared" si="5"/>
        <v>2</v>
      </c>
      <c r="G77" s="22">
        <v>1</v>
      </c>
      <c r="H77" s="22">
        <v>1</v>
      </c>
      <c r="I77" s="22">
        <v>2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</row>
    <row r="78" spans="1:45" ht="12" customHeight="1" x14ac:dyDescent="0.25">
      <c r="A78" s="4" t="s">
        <v>813</v>
      </c>
      <c r="B78" s="3" t="s">
        <v>22</v>
      </c>
      <c r="C78" s="4" t="s">
        <v>21</v>
      </c>
      <c r="D78" s="22">
        <f t="shared" si="3"/>
        <v>0</v>
      </c>
      <c r="E78" s="22">
        <f t="shared" si="4"/>
        <v>6</v>
      </c>
      <c r="F78" s="22">
        <f t="shared" si="5"/>
        <v>4</v>
      </c>
      <c r="G78" s="22">
        <v>0</v>
      </c>
      <c r="H78" s="22">
        <v>6</v>
      </c>
      <c r="I78" s="22">
        <v>4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</row>
    <row r="79" spans="1:45" ht="12" customHeight="1" x14ac:dyDescent="0.25">
      <c r="A79" s="4" t="s">
        <v>813</v>
      </c>
      <c r="B79" s="3" t="s">
        <v>22</v>
      </c>
      <c r="C79" s="4" t="s">
        <v>24</v>
      </c>
      <c r="D79" s="22">
        <f t="shared" si="3"/>
        <v>0</v>
      </c>
      <c r="E79" s="22">
        <f t="shared" si="4"/>
        <v>0</v>
      </c>
      <c r="F79" s="22">
        <f t="shared" si="5"/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</row>
    <row r="80" spans="1:45" ht="12" customHeight="1" x14ac:dyDescent="0.25">
      <c r="A80" s="4" t="s">
        <v>813</v>
      </c>
      <c r="B80" s="3" t="s">
        <v>60</v>
      </c>
      <c r="C80" s="4" t="s">
        <v>835</v>
      </c>
      <c r="D80" s="22">
        <f t="shared" si="3"/>
        <v>3</v>
      </c>
      <c r="E80" s="22">
        <f t="shared" si="4"/>
        <v>2</v>
      </c>
      <c r="F80" s="22">
        <f t="shared" si="5"/>
        <v>5</v>
      </c>
      <c r="G80" s="22">
        <v>2</v>
      </c>
      <c r="H80" s="22">
        <v>1</v>
      </c>
      <c r="I80" s="22">
        <v>3</v>
      </c>
      <c r="J80" s="22">
        <v>1</v>
      </c>
      <c r="K80" s="22">
        <v>0</v>
      </c>
      <c r="L80" s="22">
        <v>1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1</v>
      </c>
      <c r="AG80" s="22">
        <v>1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</row>
    <row r="81" spans="1:45" ht="12" customHeight="1" x14ac:dyDescent="0.25">
      <c r="A81" s="4" t="s">
        <v>813</v>
      </c>
      <c r="B81" s="3" t="s">
        <v>60</v>
      </c>
      <c r="C81" s="4" t="s">
        <v>62</v>
      </c>
      <c r="D81" s="22">
        <f t="shared" si="3"/>
        <v>8</v>
      </c>
      <c r="E81" s="22">
        <f t="shared" si="4"/>
        <v>1</v>
      </c>
      <c r="F81" s="22">
        <f t="shared" si="5"/>
        <v>9</v>
      </c>
      <c r="G81" s="22">
        <v>7</v>
      </c>
      <c r="H81" s="22">
        <v>1</v>
      </c>
      <c r="I81" s="22">
        <v>8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1</v>
      </c>
      <c r="AF81" s="22">
        <v>0</v>
      </c>
      <c r="AG81" s="22">
        <v>1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</row>
    <row r="82" spans="1:45" ht="12" customHeight="1" x14ac:dyDescent="0.25">
      <c r="A82" s="4" t="s">
        <v>813</v>
      </c>
      <c r="B82" s="3" t="s">
        <v>60</v>
      </c>
      <c r="C82" s="4" t="s">
        <v>66</v>
      </c>
      <c r="D82" s="22">
        <f t="shared" si="3"/>
        <v>2</v>
      </c>
      <c r="E82" s="22">
        <f t="shared" si="4"/>
        <v>1</v>
      </c>
      <c r="F82" s="22">
        <f t="shared" si="5"/>
        <v>3</v>
      </c>
      <c r="G82" s="22">
        <v>1</v>
      </c>
      <c r="H82" s="22">
        <v>0</v>
      </c>
      <c r="I82" s="22">
        <v>1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1</v>
      </c>
      <c r="AF82" s="22">
        <v>1</v>
      </c>
      <c r="AG82" s="22">
        <v>2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</row>
    <row r="83" spans="1:45" ht="12" customHeight="1" x14ac:dyDescent="0.25">
      <c r="A83" s="4" t="s">
        <v>813</v>
      </c>
      <c r="B83" s="3" t="s">
        <v>60</v>
      </c>
      <c r="C83" s="4" t="s">
        <v>61</v>
      </c>
      <c r="D83" s="22">
        <f t="shared" si="3"/>
        <v>1</v>
      </c>
      <c r="E83" s="22">
        <f t="shared" si="4"/>
        <v>4</v>
      </c>
      <c r="F83" s="22">
        <f t="shared" si="5"/>
        <v>4</v>
      </c>
      <c r="G83" s="22">
        <v>0</v>
      </c>
      <c r="H83" s="22">
        <v>3</v>
      </c>
      <c r="I83" s="22">
        <v>2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1</v>
      </c>
      <c r="X83" s="22">
        <v>1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1</v>
      </c>
      <c r="AF83" s="22">
        <v>0</v>
      </c>
      <c r="AG83" s="22">
        <v>1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</row>
    <row r="84" spans="1:45" ht="12" customHeight="1" x14ac:dyDescent="0.25">
      <c r="A84" s="4" t="s">
        <v>813</v>
      </c>
      <c r="B84" s="3" t="s">
        <v>60</v>
      </c>
      <c r="C84" s="4" t="s">
        <v>65</v>
      </c>
      <c r="D84" s="22">
        <f t="shared" si="3"/>
        <v>4</v>
      </c>
      <c r="E84" s="22">
        <f t="shared" si="4"/>
        <v>2</v>
      </c>
      <c r="F84" s="22">
        <f t="shared" si="5"/>
        <v>6</v>
      </c>
      <c r="G84" s="22">
        <v>2</v>
      </c>
      <c r="H84" s="22">
        <v>2</v>
      </c>
      <c r="I84" s="22">
        <v>4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1</v>
      </c>
      <c r="AI84" s="22">
        <v>0</v>
      </c>
      <c r="AJ84" s="22">
        <v>1</v>
      </c>
      <c r="AK84" s="22">
        <v>1</v>
      </c>
      <c r="AL84" s="22">
        <v>0</v>
      </c>
      <c r="AM84" s="22">
        <v>1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</row>
    <row r="85" spans="1:45" ht="12" customHeight="1" x14ac:dyDescent="0.25">
      <c r="A85" s="4" t="s">
        <v>813</v>
      </c>
      <c r="B85" s="3" t="s">
        <v>60</v>
      </c>
      <c r="C85" s="4" t="s">
        <v>63</v>
      </c>
      <c r="D85" s="22">
        <f t="shared" si="3"/>
        <v>3</v>
      </c>
      <c r="E85" s="22">
        <f t="shared" si="4"/>
        <v>7</v>
      </c>
      <c r="F85" s="22">
        <f t="shared" si="5"/>
        <v>8</v>
      </c>
      <c r="G85" s="22">
        <v>1</v>
      </c>
      <c r="H85" s="22">
        <v>3</v>
      </c>
      <c r="I85" s="22">
        <v>2</v>
      </c>
      <c r="J85" s="22">
        <v>2</v>
      </c>
      <c r="K85" s="22">
        <v>2</v>
      </c>
      <c r="L85" s="22">
        <v>4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1</v>
      </c>
      <c r="AJ85" s="22">
        <v>1</v>
      </c>
      <c r="AK85" s="22">
        <v>0</v>
      </c>
      <c r="AL85" s="22">
        <v>1</v>
      </c>
      <c r="AM85" s="22">
        <v>1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</row>
    <row r="86" spans="1:45" ht="12" customHeight="1" x14ac:dyDescent="0.25">
      <c r="A86" s="4" t="s">
        <v>813</v>
      </c>
      <c r="B86" s="3" t="s">
        <v>60</v>
      </c>
      <c r="C86" s="4" t="s">
        <v>59</v>
      </c>
      <c r="D86" s="22">
        <f t="shared" si="3"/>
        <v>2</v>
      </c>
      <c r="E86" s="22">
        <f t="shared" si="4"/>
        <v>1</v>
      </c>
      <c r="F86" s="22">
        <f t="shared" si="5"/>
        <v>3</v>
      </c>
      <c r="G86" s="22">
        <v>2</v>
      </c>
      <c r="H86" s="22">
        <v>0</v>
      </c>
      <c r="I86" s="22">
        <v>2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1</v>
      </c>
      <c r="AG86" s="22">
        <v>1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</row>
    <row r="87" spans="1:45" ht="12" customHeight="1" x14ac:dyDescent="0.25">
      <c r="A87" s="4" t="s">
        <v>813</v>
      </c>
      <c r="B87" s="3" t="s">
        <v>60</v>
      </c>
      <c r="C87" s="4" t="s">
        <v>64</v>
      </c>
      <c r="D87" s="22">
        <f t="shared" si="3"/>
        <v>0</v>
      </c>
      <c r="E87" s="22">
        <f t="shared" si="4"/>
        <v>0</v>
      </c>
      <c r="F87" s="22">
        <f t="shared" si="5"/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0</v>
      </c>
      <c r="AQ87" s="22">
        <v>0</v>
      </c>
      <c r="AR87" s="22">
        <v>0</v>
      </c>
      <c r="AS87" s="22">
        <v>0</v>
      </c>
    </row>
    <row r="88" spans="1:45" ht="12" customHeight="1" x14ac:dyDescent="0.25">
      <c r="A88" s="4" t="s">
        <v>813</v>
      </c>
      <c r="B88" s="3" t="s">
        <v>135</v>
      </c>
      <c r="C88" s="4" t="s">
        <v>140</v>
      </c>
      <c r="D88" s="22">
        <f t="shared" si="3"/>
        <v>1</v>
      </c>
      <c r="E88" s="22">
        <f t="shared" si="4"/>
        <v>0</v>
      </c>
      <c r="F88" s="22">
        <f t="shared" si="5"/>
        <v>1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1</v>
      </c>
      <c r="AF88" s="22">
        <v>0</v>
      </c>
      <c r="AG88" s="22">
        <v>1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  <c r="AQ88" s="22">
        <v>0</v>
      </c>
      <c r="AR88" s="22">
        <v>0</v>
      </c>
      <c r="AS88" s="22">
        <v>0</v>
      </c>
    </row>
    <row r="89" spans="1:45" ht="12" customHeight="1" x14ac:dyDescent="0.25">
      <c r="A89" s="4" t="s">
        <v>813</v>
      </c>
      <c r="B89" s="3" t="s">
        <v>135</v>
      </c>
      <c r="C89" s="4" t="s">
        <v>139</v>
      </c>
      <c r="D89" s="22">
        <f t="shared" si="3"/>
        <v>1</v>
      </c>
      <c r="E89" s="22">
        <f t="shared" si="4"/>
        <v>1</v>
      </c>
      <c r="F89" s="22">
        <f t="shared" si="5"/>
        <v>2</v>
      </c>
      <c r="G89" s="22">
        <v>0</v>
      </c>
      <c r="H89" s="22">
        <v>0</v>
      </c>
      <c r="I89" s="22">
        <v>0</v>
      </c>
      <c r="J89" s="22">
        <v>1</v>
      </c>
      <c r="K89" s="22">
        <v>0</v>
      </c>
      <c r="L89" s="22">
        <v>1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1</v>
      </c>
      <c r="AD89" s="22">
        <v>1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</row>
    <row r="90" spans="1:45" ht="12" customHeight="1" x14ac:dyDescent="0.25">
      <c r="A90" s="4" t="s">
        <v>813</v>
      </c>
      <c r="B90" s="3" t="s">
        <v>135</v>
      </c>
      <c r="C90" s="4" t="s">
        <v>141</v>
      </c>
      <c r="D90" s="22">
        <f t="shared" si="3"/>
        <v>2</v>
      </c>
      <c r="E90" s="22">
        <f t="shared" si="4"/>
        <v>0</v>
      </c>
      <c r="F90" s="22">
        <f t="shared" si="5"/>
        <v>2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2</v>
      </c>
      <c r="AF90" s="22">
        <v>0</v>
      </c>
      <c r="AG90" s="22">
        <v>2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0</v>
      </c>
      <c r="AS90" s="22">
        <v>0</v>
      </c>
    </row>
    <row r="91" spans="1:45" ht="12" customHeight="1" x14ac:dyDescent="0.25">
      <c r="A91" s="4" t="s">
        <v>813</v>
      </c>
      <c r="B91" s="3" t="s">
        <v>135</v>
      </c>
      <c r="C91" s="4" t="s">
        <v>134</v>
      </c>
      <c r="D91" s="22">
        <f t="shared" si="3"/>
        <v>0</v>
      </c>
      <c r="E91" s="22">
        <f t="shared" si="4"/>
        <v>3</v>
      </c>
      <c r="F91" s="22">
        <f t="shared" si="5"/>
        <v>2</v>
      </c>
      <c r="G91" s="22">
        <v>0</v>
      </c>
      <c r="H91" s="22">
        <v>2</v>
      </c>
      <c r="I91" s="22">
        <v>1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1</v>
      </c>
      <c r="AG91" s="22">
        <v>1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Q91" s="22">
        <v>0</v>
      </c>
      <c r="AR91" s="22">
        <v>0</v>
      </c>
      <c r="AS91" s="22">
        <v>0</v>
      </c>
    </row>
    <row r="92" spans="1:45" ht="12" customHeight="1" x14ac:dyDescent="0.25">
      <c r="A92" s="4" t="s">
        <v>813</v>
      </c>
      <c r="B92" s="3" t="s">
        <v>135</v>
      </c>
      <c r="C92" s="4" t="s">
        <v>142</v>
      </c>
      <c r="D92" s="22">
        <f t="shared" si="3"/>
        <v>6</v>
      </c>
      <c r="E92" s="22">
        <f t="shared" si="4"/>
        <v>9</v>
      </c>
      <c r="F92" s="22">
        <f t="shared" si="5"/>
        <v>14</v>
      </c>
      <c r="G92" s="22">
        <v>5</v>
      </c>
      <c r="H92" s="22">
        <v>7</v>
      </c>
      <c r="I92" s="22">
        <v>11</v>
      </c>
      <c r="J92" s="22">
        <v>0</v>
      </c>
      <c r="K92" s="22">
        <v>0</v>
      </c>
      <c r="L92" s="22">
        <v>0</v>
      </c>
      <c r="M92" s="22">
        <v>0</v>
      </c>
      <c r="N92" s="22">
        <v>1</v>
      </c>
      <c r="O92" s="22">
        <v>1</v>
      </c>
      <c r="P92" s="22">
        <v>1</v>
      </c>
      <c r="Q92" s="22">
        <v>0</v>
      </c>
      <c r="R92" s="22">
        <v>1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1</v>
      </c>
      <c r="AA92" s="22">
        <v>1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</row>
    <row r="93" spans="1:45" ht="12" customHeight="1" x14ac:dyDescent="0.25">
      <c r="A93" s="4" t="s">
        <v>813</v>
      </c>
      <c r="B93" s="3" t="s">
        <v>135</v>
      </c>
      <c r="C93" s="4" t="s">
        <v>143</v>
      </c>
      <c r="D93" s="22">
        <f t="shared" si="3"/>
        <v>0</v>
      </c>
      <c r="E93" s="22">
        <f t="shared" si="4"/>
        <v>2</v>
      </c>
      <c r="F93" s="22">
        <f t="shared" si="5"/>
        <v>2</v>
      </c>
      <c r="G93" s="22">
        <v>0</v>
      </c>
      <c r="H93" s="22">
        <v>1</v>
      </c>
      <c r="I93" s="22">
        <v>1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1</v>
      </c>
      <c r="AG93" s="22">
        <v>1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  <c r="AQ93" s="22">
        <v>0</v>
      </c>
      <c r="AR93" s="22">
        <v>0</v>
      </c>
      <c r="AS93" s="22">
        <v>0</v>
      </c>
    </row>
    <row r="94" spans="1:45" ht="12" customHeight="1" x14ac:dyDescent="0.25">
      <c r="A94" s="4" t="s">
        <v>813</v>
      </c>
      <c r="B94" s="3" t="s">
        <v>135</v>
      </c>
      <c r="C94" s="4" t="s">
        <v>144</v>
      </c>
      <c r="D94" s="22">
        <f t="shared" si="3"/>
        <v>0</v>
      </c>
      <c r="E94" s="22">
        <f t="shared" si="4"/>
        <v>3</v>
      </c>
      <c r="F94" s="22">
        <f t="shared" si="5"/>
        <v>3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1</v>
      </c>
      <c r="O94" s="22">
        <v>1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1</v>
      </c>
      <c r="AG94" s="22">
        <v>1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1</v>
      </c>
      <c r="AS94" s="22">
        <v>1</v>
      </c>
    </row>
    <row r="95" spans="1:45" ht="12" customHeight="1" x14ac:dyDescent="0.25">
      <c r="A95" s="4" t="s">
        <v>813</v>
      </c>
      <c r="B95" s="3" t="s">
        <v>135</v>
      </c>
      <c r="C95" s="4" t="s">
        <v>138</v>
      </c>
      <c r="D95" s="22">
        <f t="shared" si="3"/>
        <v>1</v>
      </c>
      <c r="E95" s="22">
        <f t="shared" si="4"/>
        <v>0</v>
      </c>
      <c r="F95" s="22">
        <f t="shared" si="5"/>
        <v>1</v>
      </c>
      <c r="G95" s="22">
        <v>1</v>
      </c>
      <c r="H95" s="22">
        <v>0</v>
      </c>
      <c r="I95" s="22">
        <v>1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</row>
    <row r="96" spans="1:45" ht="12" customHeight="1" x14ac:dyDescent="0.25">
      <c r="A96" s="4" t="s">
        <v>813</v>
      </c>
      <c r="B96" s="3" t="s">
        <v>135</v>
      </c>
      <c r="C96" s="4" t="s">
        <v>136</v>
      </c>
      <c r="D96" s="22">
        <f t="shared" si="3"/>
        <v>1</v>
      </c>
      <c r="E96" s="22">
        <f t="shared" si="4"/>
        <v>3</v>
      </c>
      <c r="F96" s="22">
        <f t="shared" si="5"/>
        <v>2</v>
      </c>
      <c r="G96" s="22">
        <v>1</v>
      </c>
      <c r="H96" s="22">
        <v>3</v>
      </c>
      <c r="I96" s="22">
        <v>2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</row>
    <row r="97" spans="1:45" ht="12" customHeight="1" x14ac:dyDescent="0.25">
      <c r="A97" s="4" t="s">
        <v>813</v>
      </c>
      <c r="B97" s="3" t="s">
        <v>135</v>
      </c>
      <c r="C97" s="4" t="s">
        <v>137</v>
      </c>
      <c r="D97" s="22">
        <f t="shared" si="3"/>
        <v>3</v>
      </c>
      <c r="E97" s="22">
        <f t="shared" si="4"/>
        <v>1</v>
      </c>
      <c r="F97" s="22">
        <f t="shared" si="5"/>
        <v>4</v>
      </c>
      <c r="G97" s="22">
        <v>3</v>
      </c>
      <c r="H97" s="22">
        <v>1</v>
      </c>
      <c r="I97" s="22">
        <v>4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</row>
    <row r="98" spans="1:45" ht="12" customHeight="1" x14ac:dyDescent="0.25">
      <c r="A98" s="4" t="s">
        <v>813</v>
      </c>
      <c r="B98" s="3" t="s">
        <v>865</v>
      </c>
      <c r="C98" s="4" t="s">
        <v>866</v>
      </c>
      <c r="D98" s="22">
        <f t="shared" si="3"/>
        <v>1</v>
      </c>
      <c r="E98" s="22">
        <f t="shared" si="4"/>
        <v>2</v>
      </c>
      <c r="F98" s="22">
        <f t="shared" si="5"/>
        <v>3</v>
      </c>
      <c r="G98" s="22">
        <v>0</v>
      </c>
      <c r="H98" s="22">
        <v>0</v>
      </c>
      <c r="I98" s="22">
        <v>0</v>
      </c>
      <c r="J98" s="22">
        <v>1</v>
      </c>
      <c r="K98" s="22">
        <v>0</v>
      </c>
      <c r="L98" s="22">
        <v>1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1</v>
      </c>
      <c r="AJ98" s="22">
        <v>1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1</v>
      </c>
      <c r="AS98" s="22">
        <v>1</v>
      </c>
    </row>
    <row r="99" spans="1:45" ht="12" customHeight="1" x14ac:dyDescent="0.25">
      <c r="A99" s="4" t="s">
        <v>813</v>
      </c>
      <c r="B99" s="3" t="s">
        <v>865</v>
      </c>
      <c r="C99" s="4" t="s">
        <v>14</v>
      </c>
      <c r="D99" s="22">
        <f t="shared" si="3"/>
        <v>0</v>
      </c>
      <c r="E99" s="22">
        <f t="shared" si="4"/>
        <v>2</v>
      </c>
      <c r="F99" s="22">
        <f t="shared" si="5"/>
        <v>2</v>
      </c>
      <c r="G99" s="22">
        <v>0</v>
      </c>
      <c r="H99" s="22">
        <v>1</v>
      </c>
      <c r="I99" s="22">
        <v>1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  <c r="AQ99" s="22">
        <v>0</v>
      </c>
      <c r="AR99" s="22">
        <v>1</v>
      </c>
      <c r="AS99" s="22">
        <v>1</v>
      </c>
    </row>
    <row r="100" spans="1:45" ht="12" customHeight="1" x14ac:dyDescent="0.25">
      <c r="A100" s="4" t="s">
        <v>813</v>
      </c>
      <c r="B100" s="3" t="s">
        <v>865</v>
      </c>
      <c r="C100" s="4" t="s">
        <v>15</v>
      </c>
      <c r="D100" s="22">
        <f t="shared" si="3"/>
        <v>3</v>
      </c>
      <c r="E100" s="22">
        <f t="shared" si="4"/>
        <v>2</v>
      </c>
      <c r="F100" s="22">
        <f t="shared" si="5"/>
        <v>5</v>
      </c>
      <c r="G100" s="22">
        <v>3</v>
      </c>
      <c r="H100" s="22">
        <v>2</v>
      </c>
      <c r="I100" s="22">
        <v>5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Q100" s="22">
        <v>0</v>
      </c>
      <c r="AR100" s="22">
        <v>0</v>
      </c>
      <c r="AS100" s="22">
        <v>0</v>
      </c>
    </row>
    <row r="101" spans="1:45" ht="12" customHeight="1" x14ac:dyDescent="0.25">
      <c r="A101" s="4" t="s">
        <v>813</v>
      </c>
      <c r="B101" s="3" t="s">
        <v>865</v>
      </c>
      <c r="C101" s="4" t="s">
        <v>12</v>
      </c>
      <c r="D101" s="22">
        <f t="shared" si="3"/>
        <v>1</v>
      </c>
      <c r="E101" s="22">
        <f t="shared" si="4"/>
        <v>1</v>
      </c>
      <c r="F101" s="22">
        <f t="shared" si="5"/>
        <v>2</v>
      </c>
      <c r="G101" s="22">
        <v>1</v>
      </c>
      <c r="H101" s="22">
        <v>0</v>
      </c>
      <c r="I101" s="22">
        <v>1</v>
      </c>
      <c r="J101" s="22">
        <v>0</v>
      </c>
      <c r="K101" s="22">
        <v>1</v>
      </c>
      <c r="L101" s="22">
        <v>1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</row>
    <row r="102" spans="1:45" ht="12" customHeight="1" x14ac:dyDescent="0.25">
      <c r="A102" s="4" t="s">
        <v>813</v>
      </c>
      <c r="B102" s="3" t="s">
        <v>865</v>
      </c>
      <c r="C102" s="4" t="s">
        <v>19</v>
      </c>
      <c r="D102" s="22">
        <f t="shared" si="3"/>
        <v>2</v>
      </c>
      <c r="E102" s="22">
        <f t="shared" si="4"/>
        <v>4</v>
      </c>
      <c r="F102" s="22">
        <f t="shared" si="5"/>
        <v>6</v>
      </c>
      <c r="G102" s="22">
        <v>1</v>
      </c>
      <c r="H102" s="22">
        <v>1</v>
      </c>
      <c r="I102" s="22">
        <v>2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1</v>
      </c>
      <c r="AF102" s="22">
        <v>3</v>
      </c>
      <c r="AG102" s="22">
        <v>4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  <c r="AQ102" s="22">
        <v>0</v>
      </c>
      <c r="AR102" s="22">
        <v>0</v>
      </c>
      <c r="AS102" s="22">
        <v>0</v>
      </c>
    </row>
    <row r="103" spans="1:45" ht="12" customHeight="1" x14ac:dyDescent="0.25">
      <c r="A103" s="4" t="s">
        <v>813</v>
      </c>
      <c r="B103" s="3" t="s">
        <v>865</v>
      </c>
      <c r="C103" s="4" t="s">
        <v>13</v>
      </c>
      <c r="D103" s="22">
        <f t="shared" si="3"/>
        <v>1</v>
      </c>
      <c r="E103" s="22">
        <f t="shared" si="4"/>
        <v>2</v>
      </c>
      <c r="F103" s="22">
        <f t="shared" si="5"/>
        <v>3</v>
      </c>
      <c r="G103" s="22">
        <v>0</v>
      </c>
      <c r="H103" s="22">
        <v>2</v>
      </c>
      <c r="I103" s="22">
        <v>2</v>
      </c>
      <c r="J103" s="22">
        <v>0</v>
      </c>
      <c r="K103" s="22">
        <v>0</v>
      </c>
      <c r="L103" s="22">
        <v>0</v>
      </c>
      <c r="M103" s="22">
        <v>1</v>
      </c>
      <c r="N103" s="22">
        <v>0</v>
      </c>
      <c r="O103" s="22">
        <v>1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Q103" s="22">
        <v>0</v>
      </c>
      <c r="AR103" s="22">
        <v>0</v>
      </c>
      <c r="AS103" s="22">
        <v>0</v>
      </c>
    </row>
    <row r="104" spans="1:45" ht="12" customHeight="1" x14ac:dyDescent="0.25">
      <c r="A104" s="4" t="s">
        <v>813</v>
      </c>
      <c r="B104" s="3" t="s">
        <v>865</v>
      </c>
      <c r="C104" s="4" t="s">
        <v>18</v>
      </c>
      <c r="D104" s="22">
        <f t="shared" si="3"/>
        <v>0</v>
      </c>
      <c r="E104" s="22">
        <f t="shared" si="4"/>
        <v>0</v>
      </c>
      <c r="F104" s="22">
        <f t="shared" si="5"/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</row>
    <row r="105" spans="1:45" ht="12" customHeight="1" x14ac:dyDescent="0.25">
      <c r="A105" s="4" t="s">
        <v>813</v>
      </c>
      <c r="B105" s="3" t="s">
        <v>865</v>
      </c>
      <c r="C105" s="4" t="s">
        <v>17</v>
      </c>
      <c r="D105" s="22">
        <f t="shared" si="3"/>
        <v>4</v>
      </c>
      <c r="E105" s="22">
        <f t="shared" si="4"/>
        <v>2</v>
      </c>
      <c r="F105" s="22">
        <f t="shared" si="5"/>
        <v>6</v>
      </c>
      <c r="G105" s="22">
        <v>1</v>
      </c>
      <c r="H105" s="22">
        <v>0</v>
      </c>
      <c r="I105" s="22">
        <v>1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Q105" s="22">
        <v>3</v>
      </c>
      <c r="AR105" s="22">
        <v>2</v>
      </c>
      <c r="AS105" s="22">
        <v>5</v>
      </c>
    </row>
    <row r="106" spans="1:45" ht="12" customHeight="1" x14ac:dyDescent="0.25">
      <c r="A106" s="4" t="s">
        <v>813</v>
      </c>
      <c r="B106" s="3" t="s">
        <v>108</v>
      </c>
      <c r="C106" s="4" t="s">
        <v>867</v>
      </c>
      <c r="D106" s="22">
        <f t="shared" si="3"/>
        <v>3</v>
      </c>
      <c r="E106" s="22">
        <f t="shared" si="4"/>
        <v>6</v>
      </c>
      <c r="F106" s="22">
        <f t="shared" si="5"/>
        <v>5</v>
      </c>
      <c r="G106" s="22">
        <v>2</v>
      </c>
      <c r="H106" s="22">
        <v>5</v>
      </c>
      <c r="I106" s="22">
        <v>3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1</v>
      </c>
      <c r="X106" s="22">
        <v>1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1</v>
      </c>
      <c r="AF106" s="22">
        <v>0</v>
      </c>
      <c r="AG106" s="22">
        <v>1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  <c r="AQ106" s="22">
        <v>0</v>
      </c>
      <c r="AR106" s="22">
        <v>0</v>
      </c>
      <c r="AS106" s="22">
        <v>0</v>
      </c>
    </row>
    <row r="107" spans="1:45" ht="12" customHeight="1" x14ac:dyDescent="0.25">
      <c r="A107" s="4" t="s">
        <v>813</v>
      </c>
      <c r="B107" s="3" t="s">
        <v>108</v>
      </c>
      <c r="C107" s="4" t="s">
        <v>109</v>
      </c>
      <c r="D107" s="22">
        <f t="shared" si="3"/>
        <v>1</v>
      </c>
      <c r="E107" s="22">
        <f t="shared" si="4"/>
        <v>0</v>
      </c>
      <c r="F107" s="22">
        <f t="shared" si="5"/>
        <v>1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1</v>
      </c>
      <c r="AL107" s="22">
        <v>0</v>
      </c>
      <c r="AM107" s="22">
        <v>1</v>
      </c>
      <c r="AN107" s="22">
        <v>0</v>
      </c>
      <c r="AO107" s="22">
        <v>0</v>
      </c>
      <c r="AP107" s="22">
        <v>0</v>
      </c>
      <c r="AQ107" s="22">
        <v>0</v>
      </c>
      <c r="AR107" s="22">
        <v>0</v>
      </c>
      <c r="AS107" s="22">
        <v>0</v>
      </c>
    </row>
    <row r="108" spans="1:45" ht="12" customHeight="1" x14ac:dyDescent="0.25">
      <c r="A108" s="4" t="s">
        <v>813</v>
      </c>
      <c r="B108" s="3" t="s">
        <v>108</v>
      </c>
      <c r="C108" s="4" t="s">
        <v>116</v>
      </c>
      <c r="D108" s="22">
        <f t="shared" si="3"/>
        <v>3</v>
      </c>
      <c r="E108" s="22">
        <f t="shared" si="4"/>
        <v>1</v>
      </c>
      <c r="F108" s="22">
        <f t="shared" si="5"/>
        <v>3</v>
      </c>
      <c r="G108" s="22">
        <v>2</v>
      </c>
      <c r="H108" s="22">
        <v>1</v>
      </c>
      <c r="I108" s="22">
        <v>2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1</v>
      </c>
      <c r="AF108" s="22">
        <v>0</v>
      </c>
      <c r="AG108" s="22">
        <v>1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Q108" s="22">
        <v>0</v>
      </c>
      <c r="AR108" s="22">
        <v>0</v>
      </c>
      <c r="AS108" s="22">
        <v>0</v>
      </c>
    </row>
    <row r="109" spans="1:45" ht="12" customHeight="1" x14ac:dyDescent="0.25">
      <c r="A109" s="4" t="s">
        <v>813</v>
      </c>
      <c r="B109" s="3" t="s">
        <v>108</v>
      </c>
      <c r="C109" s="4" t="s">
        <v>118</v>
      </c>
      <c r="D109" s="22">
        <f t="shared" si="3"/>
        <v>4</v>
      </c>
      <c r="E109" s="22">
        <f t="shared" si="4"/>
        <v>7</v>
      </c>
      <c r="F109" s="22">
        <f t="shared" si="5"/>
        <v>11</v>
      </c>
      <c r="G109" s="22">
        <v>0</v>
      </c>
      <c r="H109" s="22">
        <v>5</v>
      </c>
      <c r="I109" s="22">
        <v>5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3</v>
      </c>
      <c r="Z109" s="22">
        <v>1</v>
      </c>
      <c r="AA109" s="22">
        <v>4</v>
      </c>
      <c r="AB109" s="22">
        <v>0</v>
      </c>
      <c r="AC109" s="22">
        <v>0</v>
      </c>
      <c r="AD109" s="22">
        <v>0</v>
      </c>
      <c r="AE109" s="22">
        <v>1</v>
      </c>
      <c r="AF109" s="22">
        <v>0</v>
      </c>
      <c r="AG109" s="22">
        <v>1</v>
      </c>
      <c r="AH109" s="22">
        <v>0</v>
      </c>
      <c r="AI109" s="22">
        <v>0</v>
      </c>
      <c r="AJ109" s="22">
        <v>0</v>
      </c>
      <c r="AK109" s="22">
        <v>0</v>
      </c>
      <c r="AL109" s="22">
        <v>1</v>
      </c>
      <c r="AM109" s="22">
        <v>1</v>
      </c>
      <c r="AN109" s="22">
        <v>0</v>
      </c>
      <c r="AO109" s="22">
        <v>0</v>
      </c>
      <c r="AP109" s="22">
        <v>0</v>
      </c>
      <c r="AQ109" s="22">
        <v>0</v>
      </c>
      <c r="AR109" s="22">
        <v>0</v>
      </c>
      <c r="AS109" s="22">
        <v>0</v>
      </c>
    </row>
    <row r="110" spans="1:45" ht="12" customHeight="1" x14ac:dyDescent="0.25">
      <c r="A110" s="4" t="s">
        <v>813</v>
      </c>
      <c r="B110" s="3" t="s">
        <v>108</v>
      </c>
      <c r="C110" s="4" t="s">
        <v>117</v>
      </c>
      <c r="D110" s="22">
        <f t="shared" si="3"/>
        <v>27</v>
      </c>
      <c r="E110" s="22">
        <f t="shared" si="4"/>
        <v>53</v>
      </c>
      <c r="F110" s="22">
        <f t="shared" si="5"/>
        <v>72</v>
      </c>
      <c r="G110" s="22">
        <v>0</v>
      </c>
      <c r="H110" s="22">
        <v>9</v>
      </c>
      <c r="I110" s="22">
        <v>1</v>
      </c>
      <c r="J110" s="22">
        <v>9</v>
      </c>
      <c r="K110" s="22">
        <v>11</v>
      </c>
      <c r="L110" s="22">
        <v>20</v>
      </c>
      <c r="M110" s="22">
        <v>12</v>
      </c>
      <c r="N110" s="22">
        <v>11</v>
      </c>
      <c r="O110" s="22">
        <v>23</v>
      </c>
      <c r="P110" s="22">
        <v>1</v>
      </c>
      <c r="Q110" s="22">
        <v>0</v>
      </c>
      <c r="R110" s="22">
        <v>1</v>
      </c>
      <c r="S110" s="22">
        <v>4</v>
      </c>
      <c r="T110" s="22">
        <v>11</v>
      </c>
      <c r="U110" s="22">
        <v>15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4</v>
      </c>
      <c r="AG110" s="22">
        <v>4</v>
      </c>
      <c r="AH110" s="22">
        <v>0</v>
      </c>
      <c r="AI110" s="22">
        <v>4</v>
      </c>
      <c r="AJ110" s="22">
        <v>4</v>
      </c>
      <c r="AK110" s="22">
        <v>1</v>
      </c>
      <c r="AL110" s="22">
        <v>3</v>
      </c>
      <c r="AM110" s="22">
        <v>4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</row>
    <row r="111" spans="1:45" ht="12" customHeight="1" x14ac:dyDescent="0.25">
      <c r="A111" s="4" t="s">
        <v>813</v>
      </c>
      <c r="B111" s="3" t="s">
        <v>108</v>
      </c>
      <c r="C111" s="4" t="s">
        <v>115</v>
      </c>
      <c r="D111" s="22">
        <f t="shared" si="3"/>
        <v>1</v>
      </c>
      <c r="E111" s="22">
        <f t="shared" si="4"/>
        <v>10</v>
      </c>
      <c r="F111" s="22">
        <f t="shared" si="5"/>
        <v>4</v>
      </c>
      <c r="G111" s="22">
        <v>0</v>
      </c>
      <c r="H111" s="22">
        <v>8</v>
      </c>
      <c r="I111" s="22">
        <v>1</v>
      </c>
      <c r="J111" s="22">
        <v>0</v>
      </c>
      <c r="K111" s="22">
        <v>0</v>
      </c>
      <c r="L111" s="22">
        <v>0</v>
      </c>
      <c r="M111" s="22">
        <v>0</v>
      </c>
      <c r="N111" s="22">
        <v>1</v>
      </c>
      <c r="O111" s="22">
        <v>1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1</v>
      </c>
      <c r="AM111" s="22">
        <v>1</v>
      </c>
      <c r="AN111" s="22">
        <v>0</v>
      </c>
      <c r="AO111" s="22">
        <v>0</v>
      </c>
      <c r="AP111" s="22">
        <v>0</v>
      </c>
      <c r="AQ111" s="22">
        <v>1</v>
      </c>
      <c r="AR111" s="22">
        <v>0</v>
      </c>
      <c r="AS111" s="22">
        <v>1</v>
      </c>
    </row>
    <row r="112" spans="1:45" ht="12" customHeight="1" x14ac:dyDescent="0.25">
      <c r="A112" s="4" t="s">
        <v>813</v>
      </c>
      <c r="B112" s="3" t="s">
        <v>108</v>
      </c>
      <c r="C112" s="4" t="s">
        <v>110</v>
      </c>
      <c r="D112" s="22">
        <f t="shared" si="3"/>
        <v>1</v>
      </c>
      <c r="E112" s="22">
        <f t="shared" si="4"/>
        <v>2</v>
      </c>
      <c r="F112" s="22">
        <f t="shared" si="5"/>
        <v>3</v>
      </c>
      <c r="G112" s="22">
        <v>0</v>
      </c>
      <c r="H112" s="22">
        <v>1</v>
      </c>
      <c r="I112" s="22">
        <v>1</v>
      </c>
      <c r="J112" s="22">
        <v>1</v>
      </c>
      <c r="K112" s="22">
        <v>0</v>
      </c>
      <c r="L112" s="22">
        <v>1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1</v>
      </c>
      <c r="AM112" s="22">
        <v>1</v>
      </c>
      <c r="AN112" s="22">
        <v>0</v>
      </c>
      <c r="AO112" s="22">
        <v>0</v>
      </c>
      <c r="AP112" s="22">
        <v>0</v>
      </c>
      <c r="AQ112" s="22">
        <v>0</v>
      </c>
      <c r="AR112" s="22">
        <v>0</v>
      </c>
      <c r="AS112" s="22">
        <v>0</v>
      </c>
    </row>
    <row r="113" spans="1:45" ht="12" customHeight="1" x14ac:dyDescent="0.25">
      <c r="A113" s="4" t="s">
        <v>813</v>
      </c>
      <c r="B113" s="3" t="s">
        <v>108</v>
      </c>
      <c r="C113" s="4" t="s">
        <v>114</v>
      </c>
      <c r="D113" s="22">
        <f t="shared" si="3"/>
        <v>0</v>
      </c>
      <c r="E113" s="22">
        <f t="shared" si="4"/>
        <v>4</v>
      </c>
      <c r="F113" s="22">
        <f t="shared" si="5"/>
        <v>4</v>
      </c>
      <c r="G113" s="22">
        <v>0</v>
      </c>
      <c r="H113" s="22">
        <v>1</v>
      </c>
      <c r="I113" s="22">
        <v>1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1</v>
      </c>
      <c r="AM113" s="22">
        <v>1</v>
      </c>
      <c r="AN113" s="22">
        <v>0</v>
      </c>
      <c r="AO113" s="22">
        <v>0</v>
      </c>
      <c r="AP113" s="22">
        <v>0</v>
      </c>
      <c r="AQ113" s="22">
        <v>0</v>
      </c>
      <c r="AR113" s="22">
        <v>2</v>
      </c>
      <c r="AS113" s="22">
        <v>2</v>
      </c>
    </row>
    <row r="114" spans="1:45" ht="12" customHeight="1" x14ac:dyDescent="0.25">
      <c r="A114" s="4" t="s">
        <v>813</v>
      </c>
      <c r="B114" s="3" t="s">
        <v>108</v>
      </c>
      <c r="C114" s="4" t="s">
        <v>111</v>
      </c>
      <c r="D114" s="22">
        <f t="shared" si="3"/>
        <v>3</v>
      </c>
      <c r="E114" s="22">
        <f t="shared" si="4"/>
        <v>2</v>
      </c>
      <c r="F114" s="22">
        <f t="shared" si="5"/>
        <v>4</v>
      </c>
      <c r="G114" s="22">
        <v>3</v>
      </c>
      <c r="H114" s="22">
        <v>1</v>
      </c>
      <c r="I114" s="22">
        <v>3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1</v>
      </c>
      <c r="AM114" s="22">
        <v>1</v>
      </c>
      <c r="AN114" s="22">
        <v>0</v>
      </c>
      <c r="AO114" s="22">
        <v>0</v>
      </c>
      <c r="AP114" s="22">
        <v>0</v>
      </c>
      <c r="AQ114" s="22">
        <v>0</v>
      </c>
      <c r="AR114" s="22">
        <v>0</v>
      </c>
      <c r="AS114" s="22">
        <v>0</v>
      </c>
    </row>
    <row r="115" spans="1:45" ht="12" customHeight="1" x14ac:dyDescent="0.25">
      <c r="A115" s="4" t="s">
        <v>813</v>
      </c>
      <c r="B115" s="3" t="s">
        <v>108</v>
      </c>
      <c r="C115" s="4" t="s">
        <v>107</v>
      </c>
      <c r="D115" s="22">
        <f t="shared" si="3"/>
        <v>2</v>
      </c>
      <c r="E115" s="22">
        <f t="shared" si="4"/>
        <v>41</v>
      </c>
      <c r="F115" s="22">
        <f t="shared" si="5"/>
        <v>22</v>
      </c>
      <c r="G115" s="22">
        <v>0</v>
      </c>
      <c r="H115" s="22">
        <v>22</v>
      </c>
      <c r="I115" s="22">
        <v>1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2</v>
      </c>
      <c r="AG115" s="22">
        <v>2</v>
      </c>
      <c r="AH115" s="22">
        <v>2</v>
      </c>
      <c r="AI115" s="22">
        <v>17</v>
      </c>
      <c r="AJ115" s="22">
        <v>19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  <c r="AQ115" s="22">
        <v>0</v>
      </c>
      <c r="AR115" s="22">
        <v>0</v>
      </c>
      <c r="AS115" s="22">
        <v>0</v>
      </c>
    </row>
    <row r="116" spans="1:45" ht="12" customHeight="1" x14ac:dyDescent="0.25">
      <c r="A116" s="4" t="s">
        <v>813</v>
      </c>
      <c r="B116" s="3" t="s">
        <v>108</v>
      </c>
      <c r="C116" s="4" t="s">
        <v>119</v>
      </c>
      <c r="D116" s="22">
        <f t="shared" si="3"/>
        <v>2</v>
      </c>
      <c r="E116" s="22">
        <f t="shared" si="4"/>
        <v>1</v>
      </c>
      <c r="F116" s="22">
        <f t="shared" si="5"/>
        <v>2</v>
      </c>
      <c r="G116" s="22">
        <v>0</v>
      </c>
      <c r="H116" s="22">
        <v>1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2</v>
      </c>
      <c r="Q116" s="22">
        <v>0</v>
      </c>
      <c r="R116" s="22">
        <v>2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  <c r="AQ116" s="22">
        <v>0</v>
      </c>
      <c r="AR116" s="22">
        <v>0</v>
      </c>
      <c r="AS116" s="22">
        <v>0</v>
      </c>
    </row>
    <row r="117" spans="1:45" ht="12" customHeight="1" x14ac:dyDescent="0.25">
      <c r="A117" s="4" t="s">
        <v>813</v>
      </c>
      <c r="B117" s="3" t="s">
        <v>108</v>
      </c>
      <c r="C117" s="4" t="s">
        <v>112</v>
      </c>
      <c r="D117" s="22">
        <f t="shared" si="3"/>
        <v>1</v>
      </c>
      <c r="E117" s="22">
        <f t="shared" si="4"/>
        <v>6</v>
      </c>
      <c r="F117" s="22">
        <f t="shared" si="5"/>
        <v>2</v>
      </c>
      <c r="G117" s="22">
        <v>0</v>
      </c>
      <c r="H117" s="22">
        <v>5</v>
      </c>
      <c r="I117" s="22">
        <v>0</v>
      </c>
      <c r="J117" s="22">
        <v>0</v>
      </c>
      <c r="K117" s="22">
        <v>1</v>
      </c>
      <c r="L117" s="22">
        <v>1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1</v>
      </c>
      <c r="AI117" s="22">
        <v>0</v>
      </c>
      <c r="AJ117" s="22">
        <v>1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0</v>
      </c>
      <c r="AQ117" s="22">
        <v>0</v>
      </c>
      <c r="AR117" s="22">
        <v>0</v>
      </c>
      <c r="AS117" s="22">
        <v>0</v>
      </c>
    </row>
    <row r="118" spans="1:45" ht="12" customHeight="1" x14ac:dyDescent="0.25">
      <c r="A118" s="4" t="s">
        <v>813</v>
      </c>
      <c r="B118" s="3" t="s">
        <v>50</v>
      </c>
      <c r="C118" s="4" t="s">
        <v>53</v>
      </c>
      <c r="D118" s="22">
        <f t="shared" si="3"/>
        <v>1</v>
      </c>
      <c r="E118" s="22">
        <f t="shared" si="4"/>
        <v>3</v>
      </c>
      <c r="F118" s="22">
        <f t="shared" si="5"/>
        <v>4</v>
      </c>
      <c r="G118" s="22">
        <v>0</v>
      </c>
      <c r="H118" s="22">
        <v>2</v>
      </c>
      <c r="I118" s="22">
        <v>2</v>
      </c>
      <c r="J118" s="22">
        <v>0</v>
      </c>
      <c r="K118" s="22">
        <v>0</v>
      </c>
      <c r="L118" s="22">
        <v>0</v>
      </c>
      <c r="M118" s="22">
        <v>0</v>
      </c>
      <c r="N118" s="22">
        <v>1</v>
      </c>
      <c r="O118" s="22">
        <v>1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1</v>
      </c>
      <c r="AI118" s="22">
        <v>0</v>
      </c>
      <c r="AJ118" s="22">
        <v>1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0</v>
      </c>
      <c r="AQ118" s="22">
        <v>0</v>
      </c>
      <c r="AR118" s="22">
        <v>0</v>
      </c>
      <c r="AS118" s="22">
        <v>0</v>
      </c>
    </row>
    <row r="119" spans="1:45" ht="12" customHeight="1" x14ac:dyDescent="0.25">
      <c r="A119" s="4" t="s">
        <v>813</v>
      </c>
      <c r="B119" s="3" t="s">
        <v>50</v>
      </c>
      <c r="C119" s="4" t="s">
        <v>54</v>
      </c>
      <c r="D119" s="22">
        <f t="shared" si="3"/>
        <v>0</v>
      </c>
      <c r="E119" s="22">
        <f t="shared" si="4"/>
        <v>1</v>
      </c>
      <c r="F119" s="22">
        <f t="shared" si="5"/>
        <v>1</v>
      </c>
      <c r="G119" s="22">
        <v>0</v>
      </c>
      <c r="H119" s="22">
        <v>1</v>
      </c>
      <c r="I119" s="22">
        <v>1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0</v>
      </c>
      <c r="AQ119" s="22">
        <v>0</v>
      </c>
      <c r="AR119" s="22">
        <v>0</v>
      </c>
      <c r="AS119" s="22">
        <v>0</v>
      </c>
    </row>
    <row r="120" spans="1:45" ht="12" customHeight="1" x14ac:dyDescent="0.25">
      <c r="A120" s="4" t="s">
        <v>813</v>
      </c>
      <c r="B120" s="3" t="s">
        <v>50</v>
      </c>
      <c r="C120" s="4" t="s">
        <v>57</v>
      </c>
      <c r="D120" s="22">
        <f t="shared" si="3"/>
        <v>0</v>
      </c>
      <c r="E120" s="22">
        <f t="shared" si="4"/>
        <v>0</v>
      </c>
      <c r="F120" s="22">
        <f t="shared" si="5"/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0</v>
      </c>
      <c r="AQ120" s="22">
        <v>0</v>
      </c>
      <c r="AR120" s="22">
        <v>0</v>
      </c>
      <c r="AS120" s="22">
        <v>0</v>
      </c>
    </row>
    <row r="121" spans="1:45" ht="12" customHeight="1" x14ac:dyDescent="0.25">
      <c r="A121" s="4" t="s">
        <v>813</v>
      </c>
      <c r="B121" s="3" t="s">
        <v>50</v>
      </c>
      <c r="C121" s="4" t="s">
        <v>58</v>
      </c>
      <c r="D121" s="22">
        <f t="shared" si="3"/>
        <v>1</v>
      </c>
      <c r="E121" s="22">
        <f t="shared" si="4"/>
        <v>0</v>
      </c>
      <c r="F121" s="22">
        <f t="shared" si="5"/>
        <v>1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1</v>
      </c>
      <c r="AL121" s="22">
        <v>0</v>
      </c>
      <c r="AM121" s="22">
        <v>1</v>
      </c>
      <c r="AN121" s="22">
        <v>0</v>
      </c>
      <c r="AO121" s="22">
        <v>0</v>
      </c>
      <c r="AP121" s="22">
        <v>0</v>
      </c>
      <c r="AQ121" s="22">
        <v>0</v>
      </c>
      <c r="AR121" s="22">
        <v>0</v>
      </c>
      <c r="AS121" s="22">
        <v>0</v>
      </c>
    </row>
    <row r="122" spans="1:45" ht="12" customHeight="1" x14ac:dyDescent="0.25">
      <c r="A122" s="4" t="s">
        <v>813</v>
      </c>
      <c r="B122" s="3" t="s">
        <v>50</v>
      </c>
      <c r="C122" s="4" t="s">
        <v>868</v>
      </c>
      <c r="D122" s="22">
        <f t="shared" si="3"/>
        <v>2</v>
      </c>
      <c r="E122" s="22">
        <f t="shared" si="4"/>
        <v>0</v>
      </c>
      <c r="F122" s="22">
        <f t="shared" si="5"/>
        <v>2</v>
      </c>
      <c r="G122" s="22">
        <v>1</v>
      </c>
      <c r="H122" s="22">
        <v>0</v>
      </c>
      <c r="I122" s="22">
        <v>1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1</v>
      </c>
      <c r="Z122" s="22">
        <v>0</v>
      </c>
      <c r="AA122" s="22">
        <v>1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0</v>
      </c>
      <c r="AQ122" s="22">
        <v>0</v>
      </c>
      <c r="AR122" s="22">
        <v>0</v>
      </c>
      <c r="AS122" s="22">
        <v>0</v>
      </c>
    </row>
    <row r="123" spans="1:45" ht="12" customHeight="1" x14ac:dyDescent="0.25">
      <c r="A123" s="4" t="s">
        <v>813</v>
      </c>
      <c r="B123" s="3" t="s">
        <v>50</v>
      </c>
      <c r="C123" s="4" t="s">
        <v>56</v>
      </c>
      <c r="D123" s="22">
        <f t="shared" si="3"/>
        <v>3</v>
      </c>
      <c r="E123" s="22">
        <f t="shared" si="4"/>
        <v>11</v>
      </c>
      <c r="F123" s="22">
        <f t="shared" si="5"/>
        <v>14</v>
      </c>
      <c r="G123" s="22">
        <v>3</v>
      </c>
      <c r="H123" s="22">
        <v>11</v>
      </c>
      <c r="I123" s="22">
        <v>14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0</v>
      </c>
      <c r="AQ123" s="22">
        <v>0</v>
      </c>
      <c r="AR123" s="22">
        <v>0</v>
      </c>
      <c r="AS123" s="22">
        <v>0</v>
      </c>
    </row>
    <row r="124" spans="1:45" ht="12" customHeight="1" x14ac:dyDescent="0.25">
      <c r="A124" s="4" t="s">
        <v>813</v>
      </c>
      <c r="B124" s="3" t="s">
        <v>50</v>
      </c>
      <c r="C124" s="4" t="s">
        <v>55</v>
      </c>
      <c r="D124" s="22">
        <f t="shared" si="3"/>
        <v>0</v>
      </c>
      <c r="E124" s="22">
        <f t="shared" si="4"/>
        <v>6</v>
      </c>
      <c r="F124" s="22">
        <f t="shared" si="5"/>
        <v>4</v>
      </c>
      <c r="G124" s="22">
        <v>0</v>
      </c>
      <c r="H124" s="22">
        <v>3</v>
      </c>
      <c r="I124" s="22">
        <v>1</v>
      </c>
      <c r="J124" s="22">
        <v>0</v>
      </c>
      <c r="K124" s="22">
        <v>1</v>
      </c>
      <c r="L124" s="22">
        <v>1</v>
      </c>
      <c r="M124" s="22">
        <v>0</v>
      </c>
      <c r="N124" s="22">
        <v>1</v>
      </c>
      <c r="O124" s="22">
        <v>1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1</v>
      </c>
      <c r="AM124" s="22">
        <v>1</v>
      </c>
      <c r="AN124" s="22">
        <v>0</v>
      </c>
      <c r="AO124" s="22">
        <v>0</v>
      </c>
      <c r="AP124" s="22">
        <v>0</v>
      </c>
      <c r="AQ124" s="22">
        <v>0</v>
      </c>
      <c r="AR124" s="22">
        <v>0</v>
      </c>
      <c r="AS124" s="22">
        <v>0</v>
      </c>
    </row>
    <row r="125" spans="1:45" ht="12" customHeight="1" x14ac:dyDescent="0.25">
      <c r="A125" s="4" t="s">
        <v>813</v>
      </c>
      <c r="B125" s="3" t="s">
        <v>50</v>
      </c>
      <c r="C125" s="4" t="s">
        <v>51</v>
      </c>
      <c r="D125" s="22">
        <f t="shared" si="3"/>
        <v>1</v>
      </c>
      <c r="E125" s="22">
        <f t="shared" si="4"/>
        <v>0</v>
      </c>
      <c r="F125" s="22">
        <f t="shared" si="5"/>
        <v>1</v>
      </c>
      <c r="G125" s="22">
        <v>1</v>
      </c>
      <c r="H125" s="22">
        <v>0</v>
      </c>
      <c r="I125" s="22">
        <v>1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0</v>
      </c>
      <c r="AQ125" s="22">
        <v>0</v>
      </c>
      <c r="AR125" s="22">
        <v>0</v>
      </c>
      <c r="AS125" s="22">
        <v>0</v>
      </c>
    </row>
    <row r="126" spans="1:45" ht="12" customHeight="1" x14ac:dyDescent="0.25">
      <c r="A126" s="4" t="s">
        <v>813</v>
      </c>
      <c r="B126" s="3" t="s">
        <v>50</v>
      </c>
      <c r="C126" s="4" t="s">
        <v>49</v>
      </c>
      <c r="D126" s="22">
        <f t="shared" si="3"/>
        <v>0</v>
      </c>
      <c r="E126" s="22">
        <f t="shared" si="4"/>
        <v>1</v>
      </c>
      <c r="F126" s="22">
        <f t="shared" si="5"/>
        <v>1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1</v>
      </c>
      <c r="AM126" s="22">
        <v>1</v>
      </c>
      <c r="AN126" s="22">
        <v>0</v>
      </c>
      <c r="AO126" s="22">
        <v>0</v>
      </c>
      <c r="AP126" s="22">
        <v>0</v>
      </c>
      <c r="AQ126" s="22">
        <v>0</v>
      </c>
      <c r="AR126" s="22">
        <v>0</v>
      </c>
      <c r="AS126" s="22">
        <v>0</v>
      </c>
    </row>
    <row r="127" spans="1:45" ht="12" customHeight="1" x14ac:dyDescent="0.25">
      <c r="A127" s="4" t="s">
        <v>813</v>
      </c>
      <c r="B127" s="3" t="s">
        <v>814</v>
      </c>
      <c r="C127" s="4" t="s">
        <v>131</v>
      </c>
      <c r="D127" s="22">
        <f t="shared" si="3"/>
        <v>1</v>
      </c>
      <c r="E127" s="22">
        <f t="shared" si="4"/>
        <v>1</v>
      </c>
      <c r="F127" s="22">
        <f t="shared" si="5"/>
        <v>2</v>
      </c>
      <c r="G127" s="22">
        <v>0</v>
      </c>
      <c r="H127" s="22">
        <v>1</v>
      </c>
      <c r="I127" s="22">
        <v>1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1</v>
      </c>
      <c r="AF127" s="22">
        <v>0</v>
      </c>
      <c r="AG127" s="22">
        <v>1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  <c r="AQ127" s="22">
        <v>0</v>
      </c>
      <c r="AR127" s="22">
        <v>0</v>
      </c>
      <c r="AS127" s="22">
        <v>0</v>
      </c>
    </row>
    <row r="128" spans="1:45" ht="12" customHeight="1" x14ac:dyDescent="0.25">
      <c r="A128" s="4" t="s">
        <v>813</v>
      </c>
      <c r="B128" s="3" t="s">
        <v>814</v>
      </c>
      <c r="C128" s="4" t="s">
        <v>129</v>
      </c>
      <c r="D128" s="22">
        <f t="shared" si="3"/>
        <v>1</v>
      </c>
      <c r="E128" s="22">
        <f t="shared" si="4"/>
        <v>3</v>
      </c>
      <c r="F128" s="22">
        <f t="shared" si="5"/>
        <v>4</v>
      </c>
      <c r="G128" s="22">
        <v>1</v>
      </c>
      <c r="H128" s="22">
        <v>1</v>
      </c>
      <c r="I128" s="22">
        <v>2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1</v>
      </c>
      <c r="R128" s="22">
        <v>1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1</v>
      </c>
      <c r="AM128" s="22">
        <v>1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</row>
    <row r="129" spans="1:45" ht="12" customHeight="1" x14ac:dyDescent="0.25">
      <c r="A129" s="4" t="s">
        <v>813</v>
      </c>
      <c r="B129" s="3" t="s">
        <v>814</v>
      </c>
      <c r="C129" s="4" t="s">
        <v>130</v>
      </c>
      <c r="D129" s="22">
        <f t="shared" si="3"/>
        <v>0</v>
      </c>
      <c r="E129" s="22">
        <f t="shared" si="4"/>
        <v>1</v>
      </c>
      <c r="F129" s="22">
        <f t="shared" si="5"/>
        <v>1</v>
      </c>
      <c r="G129" s="22">
        <v>0</v>
      </c>
      <c r="H129" s="22">
        <v>1</v>
      </c>
      <c r="I129" s="22">
        <v>1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0</v>
      </c>
      <c r="AQ129" s="22">
        <v>0</v>
      </c>
      <c r="AR129" s="22">
        <v>0</v>
      </c>
      <c r="AS129" s="22">
        <v>0</v>
      </c>
    </row>
    <row r="130" spans="1:45" ht="12" customHeight="1" x14ac:dyDescent="0.25">
      <c r="A130" s="4" t="s">
        <v>813</v>
      </c>
      <c r="B130" s="3" t="s">
        <v>814</v>
      </c>
      <c r="C130" s="4" t="s">
        <v>133</v>
      </c>
      <c r="D130" s="22">
        <f t="shared" si="3"/>
        <v>2</v>
      </c>
      <c r="E130" s="22">
        <f t="shared" si="4"/>
        <v>1</v>
      </c>
      <c r="F130" s="22">
        <f t="shared" si="5"/>
        <v>3</v>
      </c>
      <c r="G130" s="22">
        <v>2</v>
      </c>
      <c r="H130" s="22">
        <v>0</v>
      </c>
      <c r="I130" s="22">
        <v>2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1</v>
      </c>
      <c r="AS130" s="22">
        <v>1</v>
      </c>
    </row>
    <row r="131" spans="1:45" ht="12" customHeight="1" x14ac:dyDescent="0.25">
      <c r="A131" s="4" t="s">
        <v>813</v>
      </c>
      <c r="B131" s="3" t="s">
        <v>814</v>
      </c>
      <c r="C131" s="4" t="s">
        <v>128</v>
      </c>
      <c r="D131" s="22">
        <f t="shared" si="3"/>
        <v>0</v>
      </c>
      <c r="E131" s="22">
        <f t="shared" si="4"/>
        <v>1</v>
      </c>
      <c r="F131" s="22">
        <f t="shared" si="5"/>
        <v>1</v>
      </c>
      <c r="G131" s="22">
        <v>0</v>
      </c>
      <c r="H131" s="22">
        <v>0</v>
      </c>
      <c r="I131" s="22">
        <v>0</v>
      </c>
      <c r="J131" s="22">
        <v>0</v>
      </c>
      <c r="K131" s="22">
        <v>1</v>
      </c>
      <c r="L131" s="22">
        <v>1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  <c r="AQ131" s="22">
        <v>0</v>
      </c>
      <c r="AR131" s="22">
        <v>0</v>
      </c>
      <c r="AS131" s="22">
        <v>0</v>
      </c>
    </row>
    <row r="132" spans="1:45" ht="12" customHeight="1" x14ac:dyDescent="0.25">
      <c r="A132" s="4" t="s">
        <v>813</v>
      </c>
      <c r="B132" s="3" t="s">
        <v>814</v>
      </c>
      <c r="C132" s="4" t="s">
        <v>132</v>
      </c>
      <c r="D132" s="22">
        <f t="shared" si="3"/>
        <v>2</v>
      </c>
      <c r="E132" s="22">
        <f t="shared" si="4"/>
        <v>5</v>
      </c>
      <c r="F132" s="22">
        <f t="shared" si="5"/>
        <v>7</v>
      </c>
      <c r="G132" s="22">
        <v>2</v>
      </c>
      <c r="H132" s="22">
        <v>2</v>
      </c>
      <c r="I132" s="22">
        <v>4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1</v>
      </c>
      <c r="AJ132" s="22">
        <v>1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Q132" s="22">
        <v>0</v>
      </c>
      <c r="AR132" s="22">
        <v>2</v>
      </c>
      <c r="AS132" s="22">
        <v>2</v>
      </c>
    </row>
    <row r="133" spans="1:45" ht="12" customHeight="1" x14ac:dyDescent="0.25">
      <c r="A133" s="4" t="s">
        <v>813</v>
      </c>
      <c r="B133" s="3" t="s">
        <v>11</v>
      </c>
      <c r="C133" s="4" t="s">
        <v>48</v>
      </c>
      <c r="D133" s="22">
        <f t="shared" ref="D133:D196" si="6">SUMIFS($G133:$AS133,$G$3:$AS$3,"Girls")</f>
        <v>2</v>
      </c>
      <c r="E133" s="22">
        <f t="shared" ref="E133:E196" si="7">SUMIFS($G133:$AS133,$G$3:$AS$3,"Boys")</f>
        <v>5</v>
      </c>
      <c r="F133" s="22">
        <f t="shared" ref="F133:F196" si="8">SUMIFS($G133:$AS133,$G$3:$AS$3,"Total")</f>
        <v>7</v>
      </c>
      <c r="G133" s="22">
        <v>0</v>
      </c>
      <c r="H133" s="22">
        <v>4</v>
      </c>
      <c r="I133" s="22">
        <v>4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1</v>
      </c>
      <c r="T133" s="22">
        <v>0</v>
      </c>
      <c r="U133" s="22">
        <v>1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1</v>
      </c>
      <c r="AM133" s="22">
        <v>1</v>
      </c>
      <c r="AN133" s="22">
        <v>0</v>
      </c>
      <c r="AO133" s="22">
        <v>0</v>
      </c>
      <c r="AP133" s="22">
        <v>0</v>
      </c>
      <c r="AQ133" s="22">
        <v>1</v>
      </c>
      <c r="AR133" s="22">
        <v>0</v>
      </c>
      <c r="AS133" s="22">
        <v>1</v>
      </c>
    </row>
    <row r="134" spans="1:45" ht="12" customHeight="1" x14ac:dyDescent="0.25">
      <c r="A134" s="4" t="s">
        <v>813</v>
      </c>
      <c r="B134" s="3" t="s">
        <v>11</v>
      </c>
      <c r="C134" s="4" t="s">
        <v>44</v>
      </c>
      <c r="D134" s="22">
        <f t="shared" si="6"/>
        <v>1</v>
      </c>
      <c r="E134" s="22">
        <f t="shared" si="7"/>
        <v>9</v>
      </c>
      <c r="F134" s="22">
        <f t="shared" si="8"/>
        <v>10</v>
      </c>
      <c r="G134" s="22">
        <v>0</v>
      </c>
      <c r="H134" s="22">
        <v>2</v>
      </c>
      <c r="I134" s="22">
        <v>2</v>
      </c>
      <c r="J134" s="22">
        <v>1</v>
      </c>
      <c r="K134" s="22">
        <v>0</v>
      </c>
      <c r="L134" s="22">
        <v>1</v>
      </c>
      <c r="M134" s="22">
        <v>0</v>
      </c>
      <c r="N134" s="22">
        <v>4</v>
      </c>
      <c r="O134" s="22">
        <v>4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1</v>
      </c>
      <c r="AM134" s="22">
        <v>1</v>
      </c>
      <c r="AN134" s="22">
        <v>0</v>
      </c>
      <c r="AO134" s="22">
        <v>0</v>
      </c>
      <c r="AP134" s="22">
        <v>0</v>
      </c>
      <c r="AQ134" s="22">
        <v>0</v>
      </c>
      <c r="AR134" s="22">
        <v>2</v>
      </c>
      <c r="AS134" s="22">
        <v>2</v>
      </c>
    </row>
    <row r="135" spans="1:45" ht="12" customHeight="1" x14ac:dyDescent="0.25">
      <c r="A135" s="4" t="s">
        <v>813</v>
      </c>
      <c r="B135" s="3" t="s">
        <v>11</v>
      </c>
      <c r="C135" s="4" t="s">
        <v>45</v>
      </c>
      <c r="D135" s="22">
        <f t="shared" si="6"/>
        <v>7</v>
      </c>
      <c r="E135" s="22">
        <f t="shared" si="7"/>
        <v>9</v>
      </c>
      <c r="F135" s="22">
        <f t="shared" si="8"/>
        <v>14</v>
      </c>
      <c r="G135" s="22">
        <v>1</v>
      </c>
      <c r="H135" s="22">
        <v>5</v>
      </c>
      <c r="I135" s="22">
        <v>4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1</v>
      </c>
      <c r="X135" s="22">
        <v>1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1</v>
      </c>
      <c r="AM135" s="22">
        <v>1</v>
      </c>
      <c r="AN135" s="22">
        <v>0</v>
      </c>
      <c r="AO135" s="22">
        <v>0</v>
      </c>
      <c r="AP135" s="22">
        <v>0</v>
      </c>
      <c r="AQ135" s="22">
        <v>6</v>
      </c>
      <c r="AR135" s="22">
        <v>2</v>
      </c>
      <c r="AS135" s="22">
        <v>8</v>
      </c>
    </row>
    <row r="136" spans="1:45" ht="12" customHeight="1" x14ac:dyDescent="0.25">
      <c r="A136" s="4" t="s">
        <v>813</v>
      </c>
      <c r="B136" s="3" t="s">
        <v>11</v>
      </c>
      <c r="C136" s="4" t="s">
        <v>42</v>
      </c>
      <c r="D136" s="22">
        <f t="shared" si="6"/>
        <v>2</v>
      </c>
      <c r="E136" s="22">
        <f t="shared" si="7"/>
        <v>2</v>
      </c>
      <c r="F136" s="22">
        <f t="shared" si="8"/>
        <v>4</v>
      </c>
      <c r="G136" s="22">
        <v>0</v>
      </c>
      <c r="H136" s="22">
        <v>1</v>
      </c>
      <c r="I136" s="22">
        <v>1</v>
      </c>
      <c r="J136" s="22">
        <v>1</v>
      </c>
      <c r="K136" s="22">
        <v>0</v>
      </c>
      <c r="L136" s="22">
        <v>1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1</v>
      </c>
      <c r="AG136" s="22">
        <v>1</v>
      </c>
      <c r="AH136" s="22">
        <v>0</v>
      </c>
      <c r="AI136" s="22">
        <v>0</v>
      </c>
      <c r="AJ136" s="22">
        <v>0</v>
      </c>
      <c r="AK136" s="22">
        <v>1</v>
      </c>
      <c r="AL136" s="22">
        <v>0</v>
      </c>
      <c r="AM136" s="22">
        <v>1</v>
      </c>
      <c r="AN136" s="22">
        <v>0</v>
      </c>
      <c r="AO136" s="22">
        <v>0</v>
      </c>
      <c r="AP136" s="22">
        <v>0</v>
      </c>
      <c r="AQ136" s="22">
        <v>0</v>
      </c>
      <c r="AR136" s="22">
        <v>0</v>
      </c>
      <c r="AS136" s="22">
        <v>0</v>
      </c>
    </row>
    <row r="137" spans="1:45" ht="12" customHeight="1" x14ac:dyDescent="0.25">
      <c r="A137" s="4" t="s">
        <v>813</v>
      </c>
      <c r="B137" s="3" t="s">
        <v>11</v>
      </c>
      <c r="C137" s="4" t="s">
        <v>41</v>
      </c>
      <c r="D137" s="22">
        <f t="shared" si="6"/>
        <v>2</v>
      </c>
      <c r="E137" s="22">
        <f t="shared" si="7"/>
        <v>3</v>
      </c>
      <c r="F137" s="22">
        <f t="shared" si="8"/>
        <v>5</v>
      </c>
      <c r="G137" s="22">
        <v>1</v>
      </c>
      <c r="H137" s="22">
        <v>1</v>
      </c>
      <c r="I137" s="22">
        <v>2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2</v>
      </c>
      <c r="AG137" s="22">
        <v>2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Q137" s="22">
        <v>1</v>
      </c>
      <c r="AR137" s="22">
        <v>0</v>
      </c>
      <c r="AS137" s="22">
        <v>1</v>
      </c>
    </row>
    <row r="138" spans="1:45" ht="12" customHeight="1" x14ac:dyDescent="0.25">
      <c r="A138" s="4" t="s">
        <v>813</v>
      </c>
      <c r="B138" s="3" t="s">
        <v>11</v>
      </c>
      <c r="C138" s="4" t="s">
        <v>46</v>
      </c>
      <c r="D138" s="22">
        <f t="shared" si="6"/>
        <v>0</v>
      </c>
      <c r="E138" s="22">
        <f t="shared" si="7"/>
        <v>3</v>
      </c>
      <c r="F138" s="22">
        <f t="shared" si="8"/>
        <v>3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1</v>
      </c>
      <c r="AD138" s="22">
        <v>1</v>
      </c>
      <c r="AE138" s="22">
        <v>0</v>
      </c>
      <c r="AF138" s="22">
        <v>1</v>
      </c>
      <c r="AG138" s="22">
        <v>1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0</v>
      </c>
      <c r="AR138" s="22">
        <v>1</v>
      </c>
      <c r="AS138" s="22">
        <v>1</v>
      </c>
    </row>
    <row r="139" spans="1:45" ht="12" customHeight="1" x14ac:dyDescent="0.25">
      <c r="A139" s="4" t="s">
        <v>813</v>
      </c>
      <c r="B139" s="3" t="s">
        <v>11</v>
      </c>
      <c r="C139" s="4" t="s">
        <v>47</v>
      </c>
      <c r="D139" s="22">
        <f t="shared" si="6"/>
        <v>19</v>
      </c>
      <c r="E139" s="22">
        <f t="shared" si="7"/>
        <v>49</v>
      </c>
      <c r="F139" s="22">
        <f t="shared" si="8"/>
        <v>35</v>
      </c>
      <c r="G139" s="22">
        <v>1</v>
      </c>
      <c r="H139" s="22">
        <v>36</v>
      </c>
      <c r="I139" s="22">
        <v>4</v>
      </c>
      <c r="J139" s="22">
        <v>0</v>
      </c>
      <c r="K139" s="22">
        <v>0</v>
      </c>
      <c r="L139" s="22">
        <v>0</v>
      </c>
      <c r="M139" s="22">
        <v>0</v>
      </c>
      <c r="N139" s="22">
        <v>1</v>
      </c>
      <c r="O139" s="22">
        <v>1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Q139" s="22">
        <v>18</v>
      </c>
      <c r="AR139" s="22">
        <v>12</v>
      </c>
      <c r="AS139" s="22">
        <v>30</v>
      </c>
    </row>
    <row r="140" spans="1:45" ht="12" customHeight="1" x14ac:dyDescent="0.25">
      <c r="A140" s="4" t="s">
        <v>813</v>
      </c>
      <c r="B140" s="3" t="s">
        <v>11</v>
      </c>
      <c r="C140" s="4" t="s">
        <v>43</v>
      </c>
      <c r="D140" s="22">
        <f t="shared" si="6"/>
        <v>1</v>
      </c>
      <c r="E140" s="22">
        <f t="shared" si="7"/>
        <v>4</v>
      </c>
      <c r="F140" s="22">
        <f t="shared" si="8"/>
        <v>5</v>
      </c>
      <c r="G140" s="22">
        <v>1</v>
      </c>
      <c r="H140" s="22">
        <v>2</v>
      </c>
      <c r="I140" s="22">
        <v>3</v>
      </c>
      <c r="J140" s="22">
        <v>0</v>
      </c>
      <c r="K140" s="22">
        <v>1</v>
      </c>
      <c r="L140" s="22">
        <v>1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1</v>
      </c>
      <c r="AG140" s="22">
        <v>1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0</v>
      </c>
      <c r="AQ140" s="22">
        <v>0</v>
      </c>
      <c r="AR140" s="22">
        <v>0</v>
      </c>
      <c r="AS140" s="22">
        <v>0</v>
      </c>
    </row>
    <row r="141" spans="1:45" ht="12" customHeight="1" x14ac:dyDescent="0.25">
      <c r="A141" s="3" t="s">
        <v>761</v>
      </c>
      <c r="B141" s="3" t="s">
        <v>250</v>
      </c>
      <c r="C141" s="3" t="s">
        <v>264</v>
      </c>
      <c r="D141" s="22">
        <f t="shared" si="6"/>
        <v>0</v>
      </c>
      <c r="E141" s="22">
        <f t="shared" si="7"/>
        <v>1</v>
      </c>
      <c r="F141" s="22">
        <f t="shared" si="8"/>
        <v>1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  <c r="AQ141" s="22">
        <v>0</v>
      </c>
      <c r="AR141" s="22">
        <v>1</v>
      </c>
      <c r="AS141" s="22">
        <v>1</v>
      </c>
    </row>
    <row r="142" spans="1:45" ht="12" customHeight="1" x14ac:dyDescent="0.25">
      <c r="A142" s="3" t="s">
        <v>761</v>
      </c>
      <c r="B142" s="3" t="s">
        <v>250</v>
      </c>
      <c r="C142" s="3" t="s">
        <v>836</v>
      </c>
      <c r="D142" s="22">
        <f t="shared" si="6"/>
        <v>1</v>
      </c>
      <c r="E142" s="22">
        <f t="shared" si="7"/>
        <v>3</v>
      </c>
      <c r="F142" s="22">
        <f t="shared" si="8"/>
        <v>4</v>
      </c>
      <c r="G142" s="22">
        <v>1</v>
      </c>
      <c r="H142" s="22">
        <v>1</v>
      </c>
      <c r="I142" s="22">
        <v>2</v>
      </c>
      <c r="J142" s="22">
        <v>0</v>
      </c>
      <c r="K142" s="22">
        <v>1</v>
      </c>
      <c r="L142" s="22">
        <v>1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  <c r="AQ142" s="22">
        <v>0</v>
      </c>
      <c r="AR142" s="22">
        <v>1</v>
      </c>
      <c r="AS142" s="22">
        <v>1</v>
      </c>
    </row>
    <row r="143" spans="1:45" ht="12" customHeight="1" x14ac:dyDescent="0.25">
      <c r="A143" s="3" t="s">
        <v>761</v>
      </c>
      <c r="B143" s="3" t="s">
        <v>250</v>
      </c>
      <c r="C143" s="3" t="s">
        <v>260</v>
      </c>
      <c r="D143" s="22">
        <f t="shared" si="6"/>
        <v>0</v>
      </c>
      <c r="E143" s="22">
        <f t="shared" si="7"/>
        <v>1</v>
      </c>
      <c r="F143" s="22">
        <f t="shared" si="8"/>
        <v>1</v>
      </c>
      <c r="G143" s="22">
        <v>0</v>
      </c>
      <c r="H143" s="22">
        <v>1</v>
      </c>
      <c r="I143" s="22">
        <v>1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  <c r="AQ143" s="22">
        <v>0</v>
      </c>
      <c r="AR143" s="22">
        <v>0</v>
      </c>
      <c r="AS143" s="22">
        <v>0</v>
      </c>
    </row>
    <row r="144" spans="1:45" ht="12" customHeight="1" x14ac:dyDescent="0.25">
      <c r="A144" s="3" t="s">
        <v>761</v>
      </c>
      <c r="B144" s="3" t="s">
        <v>250</v>
      </c>
      <c r="C144" s="3" t="s">
        <v>256</v>
      </c>
      <c r="D144" s="22">
        <f t="shared" si="6"/>
        <v>0</v>
      </c>
      <c r="E144" s="22">
        <f t="shared" si="7"/>
        <v>0</v>
      </c>
      <c r="F144" s="22">
        <f t="shared" si="8"/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Q144" s="22">
        <v>0</v>
      </c>
      <c r="AR144" s="22">
        <v>0</v>
      </c>
      <c r="AS144" s="22">
        <v>0</v>
      </c>
    </row>
    <row r="145" spans="1:45" ht="12" customHeight="1" x14ac:dyDescent="0.25">
      <c r="A145" s="3" t="s">
        <v>761</v>
      </c>
      <c r="B145" s="3" t="s">
        <v>250</v>
      </c>
      <c r="C145" s="3" t="s">
        <v>251</v>
      </c>
      <c r="D145" s="22">
        <f t="shared" si="6"/>
        <v>1</v>
      </c>
      <c r="E145" s="22">
        <f t="shared" si="7"/>
        <v>21</v>
      </c>
      <c r="F145" s="22">
        <f t="shared" si="8"/>
        <v>8</v>
      </c>
      <c r="G145" s="22">
        <v>0</v>
      </c>
      <c r="H145" s="22">
        <v>18</v>
      </c>
      <c r="I145" s="22">
        <v>4</v>
      </c>
      <c r="J145" s="22">
        <v>0</v>
      </c>
      <c r="K145" s="22">
        <v>0</v>
      </c>
      <c r="L145" s="22">
        <v>0</v>
      </c>
      <c r="M145" s="22">
        <v>0</v>
      </c>
      <c r="N145" s="22">
        <v>1</v>
      </c>
      <c r="O145" s="22">
        <v>1</v>
      </c>
      <c r="P145" s="22">
        <v>0</v>
      </c>
      <c r="Q145" s="22">
        <v>0</v>
      </c>
      <c r="R145" s="22">
        <v>0</v>
      </c>
      <c r="S145" s="22">
        <v>1</v>
      </c>
      <c r="T145" s="22">
        <v>0</v>
      </c>
      <c r="U145" s="22">
        <v>1</v>
      </c>
      <c r="V145" s="22">
        <v>0</v>
      </c>
      <c r="W145" s="22">
        <v>0</v>
      </c>
      <c r="X145" s="22">
        <v>0</v>
      </c>
      <c r="Y145" s="22">
        <v>0</v>
      </c>
      <c r="Z145" s="22">
        <v>1</v>
      </c>
      <c r="AA145" s="22">
        <v>1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  <c r="AQ145" s="22">
        <v>0</v>
      </c>
      <c r="AR145" s="22">
        <v>1</v>
      </c>
      <c r="AS145" s="22">
        <v>1</v>
      </c>
    </row>
    <row r="146" spans="1:45" ht="12" customHeight="1" x14ac:dyDescent="0.25">
      <c r="A146" s="3" t="s">
        <v>761</v>
      </c>
      <c r="B146" s="3" t="s">
        <v>250</v>
      </c>
      <c r="C146" s="3" t="s">
        <v>258</v>
      </c>
      <c r="D146" s="22">
        <f t="shared" si="6"/>
        <v>11</v>
      </c>
      <c r="E146" s="22">
        <f t="shared" si="7"/>
        <v>77</v>
      </c>
      <c r="F146" s="22">
        <f t="shared" si="8"/>
        <v>18</v>
      </c>
      <c r="G146" s="22">
        <v>9</v>
      </c>
      <c r="H146" s="22">
        <v>74</v>
      </c>
      <c r="I146" s="22">
        <v>13</v>
      </c>
      <c r="J146" s="22">
        <v>1</v>
      </c>
      <c r="K146" s="22">
        <v>0</v>
      </c>
      <c r="L146" s="22">
        <v>1</v>
      </c>
      <c r="M146" s="22">
        <v>1</v>
      </c>
      <c r="N146" s="22">
        <v>1</v>
      </c>
      <c r="O146" s="22">
        <v>2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2</v>
      </c>
      <c r="AM146" s="22">
        <v>2</v>
      </c>
      <c r="AN146" s="22">
        <v>0</v>
      </c>
      <c r="AO146" s="22">
        <v>0</v>
      </c>
      <c r="AP146" s="22">
        <v>0</v>
      </c>
      <c r="AQ146" s="22">
        <v>0</v>
      </c>
      <c r="AR146" s="22">
        <v>0</v>
      </c>
      <c r="AS146" s="22">
        <v>0</v>
      </c>
    </row>
    <row r="147" spans="1:45" ht="12" customHeight="1" x14ac:dyDescent="0.25">
      <c r="A147" s="3" t="s">
        <v>761</v>
      </c>
      <c r="B147" s="3" t="s">
        <v>250</v>
      </c>
      <c r="C147" s="3" t="s">
        <v>263</v>
      </c>
      <c r="D147" s="22">
        <f t="shared" si="6"/>
        <v>8</v>
      </c>
      <c r="E147" s="22">
        <f t="shared" si="7"/>
        <v>4</v>
      </c>
      <c r="F147" s="22">
        <f t="shared" si="8"/>
        <v>12</v>
      </c>
      <c r="G147" s="22">
        <v>8</v>
      </c>
      <c r="H147" s="22">
        <v>4</v>
      </c>
      <c r="I147" s="22">
        <v>12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  <c r="AQ147" s="22">
        <v>0</v>
      </c>
      <c r="AR147" s="22">
        <v>0</v>
      </c>
      <c r="AS147" s="22">
        <v>0</v>
      </c>
    </row>
    <row r="148" spans="1:45" ht="12" customHeight="1" x14ac:dyDescent="0.25">
      <c r="A148" s="3" t="s">
        <v>761</v>
      </c>
      <c r="B148" s="3" t="s">
        <v>250</v>
      </c>
      <c r="C148" s="3" t="s">
        <v>253</v>
      </c>
      <c r="D148" s="22">
        <f t="shared" si="6"/>
        <v>0</v>
      </c>
      <c r="E148" s="22">
        <f t="shared" si="7"/>
        <v>2</v>
      </c>
      <c r="F148" s="22">
        <f t="shared" si="8"/>
        <v>2</v>
      </c>
      <c r="G148" s="22">
        <v>0</v>
      </c>
      <c r="H148" s="22">
        <v>1</v>
      </c>
      <c r="I148" s="22">
        <v>1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1</v>
      </c>
      <c r="AG148" s="22">
        <v>1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  <c r="AQ148" s="22">
        <v>0</v>
      </c>
      <c r="AR148" s="22">
        <v>0</v>
      </c>
      <c r="AS148" s="22">
        <v>0</v>
      </c>
    </row>
    <row r="149" spans="1:45" ht="12" customHeight="1" x14ac:dyDescent="0.25">
      <c r="A149" s="3" t="s">
        <v>761</v>
      </c>
      <c r="B149" s="3" t="s">
        <v>250</v>
      </c>
      <c r="C149" s="3" t="s">
        <v>254</v>
      </c>
      <c r="D149" s="22">
        <f t="shared" si="6"/>
        <v>2</v>
      </c>
      <c r="E149" s="22">
        <f t="shared" si="7"/>
        <v>3</v>
      </c>
      <c r="F149" s="22">
        <f t="shared" si="8"/>
        <v>4</v>
      </c>
      <c r="G149" s="22">
        <v>2</v>
      </c>
      <c r="H149" s="22">
        <v>3</v>
      </c>
      <c r="I149" s="22">
        <v>4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</row>
    <row r="150" spans="1:45" ht="12" customHeight="1" x14ac:dyDescent="0.25">
      <c r="A150" s="3" t="s">
        <v>761</v>
      </c>
      <c r="B150" s="3" t="s">
        <v>250</v>
      </c>
      <c r="C150" s="3" t="s">
        <v>262</v>
      </c>
      <c r="D150" s="22">
        <f t="shared" si="6"/>
        <v>1</v>
      </c>
      <c r="E150" s="22">
        <f t="shared" si="7"/>
        <v>3</v>
      </c>
      <c r="F150" s="22">
        <f t="shared" si="8"/>
        <v>4</v>
      </c>
      <c r="G150" s="22">
        <v>1</v>
      </c>
      <c r="H150" s="22">
        <v>1</v>
      </c>
      <c r="I150" s="22">
        <v>2</v>
      </c>
      <c r="J150" s="22">
        <v>0</v>
      </c>
      <c r="K150" s="22">
        <v>1</v>
      </c>
      <c r="L150" s="22">
        <v>1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1</v>
      </c>
      <c r="AJ150" s="22">
        <v>1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0</v>
      </c>
      <c r="AQ150" s="22">
        <v>0</v>
      </c>
      <c r="AR150" s="22">
        <v>0</v>
      </c>
      <c r="AS150" s="22">
        <v>0</v>
      </c>
    </row>
    <row r="151" spans="1:45" ht="12" customHeight="1" x14ac:dyDescent="0.25">
      <c r="A151" s="3" t="s">
        <v>761</v>
      </c>
      <c r="B151" s="3" t="s">
        <v>250</v>
      </c>
      <c r="C151" s="3" t="s">
        <v>869</v>
      </c>
      <c r="D151" s="22">
        <f t="shared" si="6"/>
        <v>1</v>
      </c>
      <c r="E151" s="22">
        <f t="shared" si="7"/>
        <v>2</v>
      </c>
      <c r="F151" s="22">
        <f t="shared" si="8"/>
        <v>2</v>
      </c>
      <c r="G151" s="22">
        <v>1</v>
      </c>
      <c r="H151" s="22">
        <v>2</v>
      </c>
      <c r="I151" s="22">
        <v>2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  <c r="AQ151" s="22">
        <v>0</v>
      </c>
      <c r="AR151" s="22">
        <v>0</v>
      </c>
      <c r="AS151" s="22">
        <v>0</v>
      </c>
    </row>
    <row r="152" spans="1:45" ht="12" customHeight="1" x14ac:dyDescent="0.25">
      <c r="A152" s="3" t="s">
        <v>761</v>
      </c>
      <c r="B152" s="3" t="s">
        <v>250</v>
      </c>
      <c r="C152" s="3" t="s">
        <v>257</v>
      </c>
      <c r="D152" s="22">
        <f t="shared" si="6"/>
        <v>2</v>
      </c>
      <c r="E152" s="22">
        <f t="shared" si="7"/>
        <v>0</v>
      </c>
      <c r="F152" s="22">
        <f t="shared" si="8"/>
        <v>2</v>
      </c>
      <c r="G152" s="22">
        <v>1</v>
      </c>
      <c r="H152" s="22">
        <v>0</v>
      </c>
      <c r="I152" s="22">
        <v>1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  <c r="AQ152" s="22">
        <v>1</v>
      </c>
      <c r="AR152" s="22">
        <v>0</v>
      </c>
      <c r="AS152" s="22">
        <v>1</v>
      </c>
    </row>
    <row r="153" spans="1:45" ht="12" customHeight="1" x14ac:dyDescent="0.25">
      <c r="A153" s="3" t="s">
        <v>761</v>
      </c>
      <c r="B153" s="3" t="s">
        <v>250</v>
      </c>
      <c r="C153" s="3" t="s">
        <v>261</v>
      </c>
      <c r="D153" s="22">
        <f t="shared" si="6"/>
        <v>3</v>
      </c>
      <c r="E153" s="22">
        <f t="shared" si="7"/>
        <v>1</v>
      </c>
      <c r="F153" s="22">
        <f t="shared" si="8"/>
        <v>4</v>
      </c>
      <c r="G153" s="22">
        <v>2</v>
      </c>
      <c r="H153" s="22">
        <v>1</v>
      </c>
      <c r="I153" s="22">
        <v>3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1</v>
      </c>
      <c r="AF153" s="22">
        <v>0</v>
      </c>
      <c r="AG153" s="22">
        <v>1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0</v>
      </c>
    </row>
    <row r="154" spans="1:45" ht="12" customHeight="1" x14ac:dyDescent="0.25">
      <c r="A154" s="3" t="s">
        <v>761</v>
      </c>
      <c r="B154" s="3" t="s">
        <v>250</v>
      </c>
      <c r="C154" s="3" t="s">
        <v>259</v>
      </c>
      <c r="D154" s="22">
        <f t="shared" si="6"/>
        <v>12</v>
      </c>
      <c r="E154" s="22">
        <f t="shared" si="7"/>
        <v>6</v>
      </c>
      <c r="F154" s="22">
        <f t="shared" si="8"/>
        <v>18</v>
      </c>
      <c r="G154" s="22">
        <v>12</v>
      </c>
      <c r="H154" s="22">
        <v>5</v>
      </c>
      <c r="I154" s="22">
        <v>17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1</v>
      </c>
      <c r="AG154" s="22">
        <v>1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</row>
    <row r="155" spans="1:45" ht="12" customHeight="1" x14ac:dyDescent="0.25">
      <c r="A155" s="3" t="s">
        <v>761</v>
      </c>
      <c r="B155" s="3" t="s">
        <v>250</v>
      </c>
      <c r="C155" s="3" t="s">
        <v>252</v>
      </c>
      <c r="D155" s="22">
        <f t="shared" si="6"/>
        <v>0</v>
      </c>
      <c r="E155" s="22">
        <f t="shared" si="7"/>
        <v>0</v>
      </c>
      <c r="F155" s="22">
        <f t="shared" si="8"/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0</v>
      </c>
      <c r="AQ155" s="22">
        <v>0</v>
      </c>
      <c r="AR155" s="22">
        <v>0</v>
      </c>
      <c r="AS155" s="22">
        <v>0</v>
      </c>
    </row>
    <row r="156" spans="1:45" ht="12" customHeight="1" x14ac:dyDescent="0.25">
      <c r="A156" s="3" t="s">
        <v>761</v>
      </c>
      <c r="B156" s="3" t="s">
        <v>250</v>
      </c>
      <c r="C156" s="3" t="s">
        <v>255</v>
      </c>
      <c r="D156" s="22">
        <f t="shared" si="6"/>
        <v>0</v>
      </c>
      <c r="E156" s="22">
        <f t="shared" si="7"/>
        <v>0</v>
      </c>
      <c r="F156" s="22">
        <f t="shared" si="8"/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</row>
    <row r="157" spans="1:45" ht="12" customHeight="1" x14ac:dyDescent="0.25">
      <c r="A157" s="3" t="s">
        <v>761</v>
      </c>
      <c r="B157" s="3" t="s">
        <v>870</v>
      </c>
      <c r="C157" s="3" t="s">
        <v>169</v>
      </c>
      <c r="D157" s="22">
        <f t="shared" si="6"/>
        <v>0</v>
      </c>
      <c r="E157" s="22">
        <f t="shared" si="7"/>
        <v>2</v>
      </c>
      <c r="F157" s="22">
        <f t="shared" si="8"/>
        <v>0</v>
      </c>
      <c r="G157" s="22">
        <v>0</v>
      </c>
      <c r="H157" s="22">
        <v>2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0</v>
      </c>
      <c r="AQ157" s="22">
        <v>0</v>
      </c>
      <c r="AR157" s="22">
        <v>0</v>
      </c>
      <c r="AS157" s="22">
        <v>0</v>
      </c>
    </row>
    <row r="158" spans="1:45" ht="12" customHeight="1" x14ac:dyDescent="0.25">
      <c r="A158" s="3" t="s">
        <v>761</v>
      </c>
      <c r="B158" s="3" t="s">
        <v>870</v>
      </c>
      <c r="C158" s="3" t="s">
        <v>192</v>
      </c>
      <c r="D158" s="22">
        <f t="shared" si="6"/>
        <v>2</v>
      </c>
      <c r="E158" s="22">
        <f t="shared" si="7"/>
        <v>2</v>
      </c>
      <c r="F158" s="22">
        <f t="shared" si="8"/>
        <v>3</v>
      </c>
      <c r="G158" s="22">
        <v>2</v>
      </c>
      <c r="H158" s="22">
        <v>2</v>
      </c>
      <c r="I158" s="22">
        <v>3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</row>
    <row r="159" spans="1:45" ht="12" customHeight="1" x14ac:dyDescent="0.25">
      <c r="A159" s="3" t="s">
        <v>761</v>
      </c>
      <c r="B159" s="3" t="s">
        <v>870</v>
      </c>
      <c r="C159" s="3" t="s">
        <v>184</v>
      </c>
      <c r="D159" s="22">
        <f t="shared" si="6"/>
        <v>0</v>
      </c>
      <c r="E159" s="22">
        <f t="shared" si="7"/>
        <v>1</v>
      </c>
      <c r="F159" s="22">
        <f t="shared" si="8"/>
        <v>1</v>
      </c>
      <c r="G159" s="22">
        <v>0</v>
      </c>
      <c r="H159" s="22">
        <v>1</v>
      </c>
      <c r="I159" s="22">
        <v>1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  <c r="AQ159" s="22">
        <v>0</v>
      </c>
      <c r="AR159" s="22">
        <v>0</v>
      </c>
      <c r="AS159" s="22">
        <v>0</v>
      </c>
    </row>
    <row r="160" spans="1:45" ht="12" customHeight="1" x14ac:dyDescent="0.25">
      <c r="A160" s="3" t="s">
        <v>761</v>
      </c>
      <c r="B160" s="3" t="s">
        <v>870</v>
      </c>
      <c r="C160" s="3" t="s">
        <v>186</v>
      </c>
      <c r="D160" s="22">
        <f t="shared" si="6"/>
        <v>1</v>
      </c>
      <c r="E160" s="22">
        <f t="shared" si="7"/>
        <v>0</v>
      </c>
      <c r="F160" s="22">
        <f t="shared" si="8"/>
        <v>1</v>
      </c>
      <c r="G160" s="22">
        <v>1</v>
      </c>
      <c r="H160" s="22">
        <v>0</v>
      </c>
      <c r="I160" s="22">
        <v>1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0</v>
      </c>
      <c r="AQ160" s="22">
        <v>0</v>
      </c>
      <c r="AR160" s="22">
        <v>0</v>
      </c>
      <c r="AS160" s="22">
        <v>0</v>
      </c>
    </row>
    <row r="161" spans="1:45" ht="12" customHeight="1" x14ac:dyDescent="0.25">
      <c r="A161" s="3" t="s">
        <v>761</v>
      </c>
      <c r="B161" s="3" t="s">
        <v>870</v>
      </c>
      <c r="C161" s="3" t="s">
        <v>194</v>
      </c>
      <c r="D161" s="22">
        <f t="shared" si="6"/>
        <v>0</v>
      </c>
      <c r="E161" s="22">
        <f t="shared" si="7"/>
        <v>3</v>
      </c>
      <c r="F161" s="22">
        <f t="shared" si="8"/>
        <v>0</v>
      </c>
      <c r="G161" s="22">
        <v>0</v>
      </c>
      <c r="H161" s="22">
        <v>3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0</v>
      </c>
      <c r="AQ161" s="22">
        <v>0</v>
      </c>
      <c r="AR161" s="22">
        <v>0</v>
      </c>
      <c r="AS161" s="22">
        <v>0</v>
      </c>
    </row>
    <row r="162" spans="1:45" ht="12" customHeight="1" x14ac:dyDescent="0.25">
      <c r="A162" s="3" t="s">
        <v>761</v>
      </c>
      <c r="B162" s="3" t="s">
        <v>870</v>
      </c>
      <c r="C162" s="3" t="s">
        <v>191</v>
      </c>
      <c r="D162" s="22">
        <f t="shared" si="6"/>
        <v>1</v>
      </c>
      <c r="E162" s="22">
        <f t="shared" si="7"/>
        <v>1</v>
      </c>
      <c r="F162" s="22">
        <f t="shared" si="8"/>
        <v>2</v>
      </c>
      <c r="G162" s="22">
        <v>0</v>
      </c>
      <c r="H162" s="22">
        <v>1</v>
      </c>
      <c r="I162" s="22">
        <v>1</v>
      </c>
      <c r="J162" s="22">
        <v>0</v>
      </c>
      <c r="K162" s="22">
        <v>0</v>
      </c>
      <c r="L162" s="22">
        <v>0</v>
      </c>
      <c r="M162" s="22">
        <v>1</v>
      </c>
      <c r="N162" s="22">
        <v>0</v>
      </c>
      <c r="O162" s="22">
        <v>1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  <c r="AQ162" s="22">
        <v>0</v>
      </c>
      <c r="AR162" s="22">
        <v>0</v>
      </c>
      <c r="AS162" s="22">
        <v>0</v>
      </c>
    </row>
    <row r="163" spans="1:45" ht="12" customHeight="1" x14ac:dyDescent="0.25">
      <c r="A163" s="3" t="s">
        <v>761</v>
      </c>
      <c r="B163" s="3" t="s">
        <v>870</v>
      </c>
      <c r="C163" s="3" t="s">
        <v>837</v>
      </c>
      <c r="D163" s="22">
        <f t="shared" si="6"/>
        <v>1</v>
      </c>
      <c r="E163" s="22">
        <f t="shared" si="7"/>
        <v>3</v>
      </c>
      <c r="F163" s="22">
        <f t="shared" si="8"/>
        <v>4</v>
      </c>
      <c r="G163" s="22">
        <v>1</v>
      </c>
      <c r="H163" s="22">
        <v>1</v>
      </c>
      <c r="I163" s="22">
        <v>2</v>
      </c>
      <c r="J163" s="22">
        <v>0</v>
      </c>
      <c r="K163" s="22">
        <v>0</v>
      </c>
      <c r="L163" s="22">
        <v>0</v>
      </c>
      <c r="M163" s="22">
        <v>0</v>
      </c>
      <c r="N163" s="22">
        <v>1</v>
      </c>
      <c r="O163" s="22">
        <v>1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1</v>
      </c>
      <c r="AM163" s="22">
        <v>1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</row>
    <row r="164" spans="1:45" ht="12" customHeight="1" x14ac:dyDescent="0.25">
      <c r="A164" s="3" t="s">
        <v>761</v>
      </c>
      <c r="B164" s="3" t="s">
        <v>870</v>
      </c>
      <c r="C164" s="3" t="s">
        <v>188</v>
      </c>
      <c r="D164" s="22">
        <f t="shared" si="6"/>
        <v>0</v>
      </c>
      <c r="E164" s="22">
        <f t="shared" si="7"/>
        <v>1</v>
      </c>
      <c r="F164" s="22">
        <f t="shared" si="8"/>
        <v>1</v>
      </c>
      <c r="G164" s="22">
        <v>0</v>
      </c>
      <c r="H164" s="22">
        <v>1</v>
      </c>
      <c r="I164" s="22">
        <v>1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0</v>
      </c>
      <c r="AQ164" s="22">
        <v>0</v>
      </c>
      <c r="AR164" s="22">
        <v>0</v>
      </c>
      <c r="AS164" s="22">
        <v>0</v>
      </c>
    </row>
    <row r="165" spans="1:45" ht="12" customHeight="1" x14ac:dyDescent="0.25">
      <c r="A165" s="3" t="s">
        <v>761</v>
      </c>
      <c r="B165" s="3" t="s">
        <v>870</v>
      </c>
      <c r="C165" s="3" t="s">
        <v>183</v>
      </c>
      <c r="D165" s="22">
        <f t="shared" si="6"/>
        <v>2</v>
      </c>
      <c r="E165" s="22">
        <f t="shared" si="7"/>
        <v>14</v>
      </c>
      <c r="F165" s="22">
        <f t="shared" si="8"/>
        <v>4</v>
      </c>
      <c r="G165" s="22">
        <v>1</v>
      </c>
      <c r="H165" s="22">
        <v>12</v>
      </c>
      <c r="I165" s="22">
        <v>1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1</v>
      </c>
      <c r="AL165" s="22">
        <v>1</v>
      </c>
      <c r="AM165" s="22">
        <v>2</v>
      </c>
      <c r="AN165" s="22">
        <v>0</v>
      </c>
      <c r="AO165" s="22">
        <v>0</v>
      </c>
      <c r="AP165" s="22">
        <v>0</v>
      </c>
      <c r="AQ165" s="22">
        <v>0</v>
      </c>
      <c r="AR165" s="22">
        <v>1</v>
      </c>
      <c r="AS165" s="22">
        <v>1</v>
      </c>
    </row>
    <row r="166" spans="1:45" ht="12" customHeight="1" x14ac:dyDescent="0.25">
      <c r="A166" s="3" t="s">
        <v>761</v>
      </c>
      <c r="B166" s="3" t="s">
        <v>870</v>
      </c>
      <c r="C166" s="3" t="s">
        <v>189</v>
      </c>
      <c r="D166" s="22">
        <f t="shared" si="6"/>
        <v>0</v>
      </c>
      <c r="E166" s="22">
        <f t="shared" si="7"/>
        <v>0</v>
      </c>
      <c r="F166" s="22">
        <f t="shared" si="8"/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0</v>
      </c>
      <c r="AQ166" s="22">
        <v>0</v>
      </c>
      <c r="AR166" s="22">
        <v>0</v>
      </c>
      <c r="AS166" s="22">
        <v>0</v>
      </c>
    </row>
    <row r="167" spans="1:45" ht="12" customHeight="1" x14ac:dyDescent="0.25">
      <c r="A167" s="3" t="s">
        <v>761</v>
      </c>
      <c r="B167" s="3" t="s">
        <v>870</v>
      </c>
      <c r="C167" s="3" t="s">
        <v>812</v>
      </c>
      <c r="D167" s="22">
        <f t="shared" si="6"/>
        <v>2</v>
      </c>
      <c r="E167" s="22">
        <f t="shared" si="7"/>
        <v>11</v>
      </c>
      <c r="F167" s="22">
        <f t="shared" si="8"/>
        <v>8</v>
      </c>
      <c r="G167" s="22">
        <v>2</v>
      </c>
      <c r="H167" s="22">
        <v>8</v>
      </c>
      <c r="I167" s="22">
        <v>5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1</v>
      </c>
      <c r="U167" s="22">
        <v>1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2</v>
      </c>
      <c r="AG167" s="22">
        <v>2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0</v>
      </c>
      <c r="AQ167" s="22">
        <v>0</v>
      </c>
      <c r="AR167" s="22">
        <v>0</v>
      </c>
      <c r="AS167" s="22">
        <v>0</v>
      </c>
    </row>
    <row r="168" spans="1:45" ht="12" customHeight="1" x14ac:dyDescent="0.25">
      <c r="A168" s="3" t="s">
        <v>761</v>
      </c>
      <c r="B168" s="3" t="s">
        <v>870</v>
      </c>
      <c r="C168" s="3" t="s">
        <v>190</v>
      </c>
      <c r="D168" s="22">
        <f t="shared" si="6"/>
        <v>0</v>
      </c>
      <c r="E168" s="22">
        <f t="shared" si="7"/>
        <v>1</v>
      </c>
      <c r="F168" s="22">
        <f t="shared" si="8"/>
        <v>1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1</v>
      </c>
      <c r="AM168" s="22">
        <v>1</v>
      </c>
      <c r="AN168" s="22">
        <v>0</v>
      </c>
      <c r="AO168" s="22">
        <v>0</v>
      </c>
      <c r="AP168" s="22">
        <v>0</v>
      </c>
      <c r="AQ168" s="22">
        <v>0</v>
      </c>
      <c r="AR168" s="22">
        <v>0</v>
      </c>
      <c r="AS168" s="22">
        <v>0</v>
      </c>
    </row>
    <row r="169" spans="1:45" ht="12" customHeight="1" x14ac:dyDescent="0.25">
      <c r="A169" s="3" t="s">
        <v>761</v>
      </c>
      <c r="B169" s="3" t="s">
        <v>870</v>
      </c>
      <c r="C169" s="3" t="s">
        <v>826</v>
      </c>
      <c r="D169" s="22">
        <f t="shared" si="6"/>
        <v>1</v>
      </c>
      <c r="E169" s="22">
        <f t="shared" si="7"/>
        <v>1</v>
      </c>
      <c r="F169" s="22">
        <f t="shared" si="8"/>
        <v>2</v>
      </c>
      <c r="G169" s="22">
        <v>1</v>
      </c>
      <c r="H169" s="22">
        <v>0</v>
      </c>
      <c r="I169" s="22">
        <v>1</v>
      </c>
      <c r="J169" s="22">
        <v>0</v>
      </c>
      <c r="K169" s="22">
        <v>1</v>
      </c>
      <c r="L169" s="22">
        <v>1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0</v>
      </c>
      <c r="AQ169" s="22">
        <v>0</v>
      </c>
      <c r="AR169" s="22">
        <v>0</v>
      </c>
      <c r="AS169" s="22">
        <v>0</v>
      </c>
    </row>
    <row r="170" spans="1:45" ht="12" customHeight="1" x14ac:dyDescent="0.25">
      <c r="A170" s="3" t="s">
        <v>761</v>
      </c>
      <c r="B170" s="3" t="s">
        <v>870</v>
      </c>
      <c r="C170" s="3" t="s">
        <v>193</v>
      </c>
      <c r="D170" s="22">
        <f t="shared" si="6"/>
        <v>0</v>
      </c>
      <c r="E170" s="22">
        <f t="shared" si="7"/>
        <v>1</v>
      </c>
      <c r="F170" s="22">
        <f t="shared" si="8"/>
        <v>0</v>
      </c>
      <c r="G170" s="22">
        <v>0</v>
      </c>
      <c r="H170" s="22">
        <v>1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0</v>
      </c>
      <c r="AQ170" s="22">
        <v>0</v>
      </c>
      <c r="AR170" s="22">
        <v>0</v>
      </c>
      <c r="AS170" s="22">
        <v>0</v>
      </c>
    </row>
    <row r="171" spans="1:45" ht="12" customHeight="1" x14ac:dyDescent="0.25">
      <c r="A171" s="3" t="s">
        <v>761</v>
      </c>
      <c r="B171" s="3" t="s">
        <v>870</v>
      </c>
      <c r="C171" s="3" t="s">
        <v>185</v>
      </c>
      <c r="D171" s="22">
        <f t="shared" si="6"/>
        <v>0</v>
      </c>
      <c r="E171" s="22">
        <f t="shared" si="7"/>
        <v>1</v>
      </c>
      <c r="F171" s="22">
        <f t="shared" si="8"/>
        <v>1</v>
      </c>
      <c r="G171" s="22">
        <v>0</v>
      </c>
      <c r="H171" s="22">
        <v>1</v>
      </c>
      <c r="I171" s="22">
        <v>1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0</v>
      </c>
      <c r="AQ171" s="22">
        <v>0</v>
      </c>
      <c r="AR171" s="22">
        <v>0</v>
      </c>
      <c r="AS171" s="22">
        <v>0</v>
      </c>
    </row>
    <row r="172" spans="1:45" ht="12" customHeight="1" x14ac:dyDescent="0.25">
      <c r="A172" s="3" t="s">
        <v>761</v>
      </c>
      <c r="B172" s="3" t="s">
        <v>870</v>
      </c>
      <c r="C172" s="3" t="s">
        <v>195</v>
      </c>
      <c r="D172" s="22">
        <f t="shared" si="6"/>
        <v>0</v>
      </c>
      <c r="E172" s="22">
        <f t="shared" si="7"/>
        <v>1</v>
      </c>
      <c r="F172" s="22">
        <f t="shared" si="8"/>
        <v>0</v>
      </c>
      <c r="G172" s="22">
        <v>0</v>
      </c>
      <c r="H172" s="22">
        <v>1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</row>
    <row r="173" spans="1:45" ht="12" customHeight="1" x14ac:dyDescent="0.25">
      <c r="A173" s="3" t="s">
        <v>761</v>
      </c>
      <c r="B173" s="3" t="s">
        <v>870</v>
      </c>
      <c r="C173" s="3" t="s">
        <v>196</v>
      </c>
      <c r="D173" s="22">
        <f t="shared" si="6"/>
        <v>0</v>
      </c>
      <c r="E173" s="22">
        <f t="shared" si="7"/>
        <v>6</v>
      </c>
      <c r="F173" s="22">
        <f t="shared" si="8"/>
        <v>2</v>
      </c>
      <c r="G173" s="22">
        <v>0</v>
      </c>
      <c r="H173" s="22">
        <v>6</v>
      </c>
      <c r="I173" s="22">
        <v>2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Q173" s="22">
        <v>0</v>
      </c>
      <c r="AR173" s="22">
        <v>0</v>
      </c>
      <c r="AS173" s="22">
        <v>0</v>
      </c>
    </row>
    <row r="174" spans="1:45" ht="12" customHeight="1" x14ac:dyDescent="0.25">
      <c r="A174" s="3" t="s">
        <v>761</v>
      </c>
      <c r="B174" s="3" t="s">
        <v>870</v>
      </c>
      <c r="C174" s="3" t="s">
        <v>187</v>
      </c>
      <c r="D174" s="22">
        <f t="shared" si="6"/>
        <v>3</v>
      </c>
      <c r="E174" s="22">
        <f t="shared" si="7"/>
        <v>8</v>
      </c>
      <c r="F174" s="22">
        <f t="shared" si="8"/>
        <v>10</v>
      </c>
      <c r="G174" s="22">
        <v>0</v>
      </c>
      <c r="H174" s="22">
        <v>3</v>
      </c>
      <c r="I174" s="22">
        <v>2</v>
      </c>
      <c r="J174" s="22">
        <v>0</v>
      </c>
      <c r="K174" s="22">
        <v>1</v>
      </c>
      <c r="L174" s="22">
        <v>1</v>
      </c>
      <c r="M174" s="22">
        <v>1</v>
      </c>
      <c r="N174" s="22">
        <v>0</v>
      </c>
      <c r="O174" s="22">
        <v>1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3</v>
      </c>
      <c r="AA174" s="22">
        <v>3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1</v>
      </c>
      <c r="AL174" s="22">
        <v>1</v>
      </c>
      <c r="AM174" s="22">
        <v>2</v>
      </c>
      <c r="AN174" s="22">
        <v>0</v>
      </c>
      <c r="AO174" s="22">
        <v>0</v>
      </c>
      <c r="AP174" s="22">
        <v>0</v>
      </c>
      <c r="AQ174" s="22">
        <v>1</v>
      </c>
      <c r="AR174" s="22">
        <v>0</v>
      </c>
      <c r="AS174" s="22">
        <v>1</v>
      </c>
    </row>
    <row r="175" spans="1:45" ht="12" customHeight="1" x14ac:dyDescent="0.25">
      <c r="A175" s="3" t="s">
        <v>761</v>
      </c>
      <c r="B175" s="3" t="s">
        <v>197</v>
      </c>
      <c r="C175" s="3" t="s">
        <v>198</v>
      </c>
      <c r="D175" s="22">
        <f t="shared" si="6"/>
        <v>0</v>
      </c>
      <c r="E175" s="22">
        <f t="shared" si="7"/>
        <v>0</v>
      </c>
      <c r="F175" s="22">
        <f t="shared" si="8"/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0</v>
      </c>
      <c r="AQ175" s="22">
        <v>0</v>
      </c>
      <c r="AR175" s="22">
        <v>0</v>
      </c>
      <c r="AS175" s="22">
        <v>0</v>
      </c>
    </row>
    <row r="176" spans="1:45" ht="12" customHeight="1" x14ac:dyDescent="0.25">
      <c r="A176" s="3" t="s">
        <v>761</v>
      </c>
      <c r="B176" s="3" t="s">
        <v>197</v>
      </c>
      <c r="C176" s="3" t="s">
        <v>200</v>
      </c>
      <c r="D176" s="22">
        <f t="shared" si="6"/>
        <v>0</v>
      </c>
      <c r="E176" s="22">
        <f t="shared" si="7"/>
        <v>0</v>
      </c>
      <c r="F176" s="22">
        <f t="shared" si="8"/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  <c r="AQ176" s="22">
        <v>0</v>
      </c>
      <c r="AR176" s="22">
        <v>0</v>
      </c>
      <c r="AS176" s="22">
        <v>0</v>
      </c>
    </row>
    <row r="177" spans="1:45" ht="12" customHeight="1" x14ac:dyDescent="0.25">
      <c r="A177" s="3" t="s">
        <v>761</v>
      </c>
      <c r="B177" s="3" t="s">
        <v>197</v>
      </c>
      <c r="C177" s="3" t="s">
        <v>204</v>
      </c>
      <c r="D177" s="22">
        <f t="shared" si="6"/>
        <v>5</v>
      </c>
      <c r="E177" s="22">
        <f t="shared" si="7"/>
        <v>57</v>
      </c>
      <c r="F177" s="22">
        <f t="shared" si="8"/>
        <v>12</v>
      </c>
      <c r="G177" s="22">
        <v>5</v>
      </c>
      <c r="H177" s="22">
        <v>56</v>
      </c>
      <c r="I177" s="22">
        <v>11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1</v>
      </c>
      <c r="R177" s="22">
        <v>1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0</v>
      </c>
      <c r="AQ177" s="22">
        <v>0</v>
      </c>
      <c r="AR177" s="22">
        <v>0</v>
      </c>
      <c r="AS177" s="22">
        <v>0</v>
      </c>
    </row>
    <row r="178" spans="1:45" ht="12" customHeight="1" x14ac:dyDescent="0.25">
      <c r="A178" s="3" t="s">
        <v>761</v>
      </c>
      <c r="B178" s="3" t="s">
        <v>197</v>
      </c>
      <c r="C178" s="3" t="s">
        <v>209</v>
      </c>
      <c r="D178" s="22">
        <f t="shared" si="6"/>
        <v>1</v>
      </c>
      <c r="E178" s="22">
        <f t="shared" si="7"/>
        <v>4</v>
      </c>
      <c r="F178" s="22">
        <f t="shared" si="8"/>
        <v>3</v>
      </c>
      <c r="G178" s="22">
        <v>0</v>
      </c>
      <c r="H178" s="22">
        <v>3</v>
      </c>
      <c r="I178" s="22">
        <v>1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1</v>
      </c>
      <c r="AL178" s="22">
        <v>1</v>
      </c>
      <c r="AM178" s="22">
        <v>2</v>
      </c>
      <c r="AN178" s="22">
        <v>0</v>
      </c>
      <c r="AO178" s="22">
        <v>0</v>
      </c>
      <c r="AP178" s="22">
        <v>0</v>
      </c>
      <c r="AQ178" s="22">
        <v>0</v>
      </c>
      <c r="AR178" s="22">
        <v>0</v>
      </c>
      <c r="AS178" s="22">
        <v>0</v>
      </c>
    </row>
    <row r="179" spans="1:45" ht="12" customHeight="1" x14ac:dyDescent="0.25">
      <c r="A179" s="3" t="s">
        <v>761</v>
      </c>
      <c r="B179" s="3" t="s">
        <v>197</v>
      </c>
      <c r="C179" s="3" t="s">
        <v>207</v>
      </c>
      <c r="D179" s="22">
        <f t="shared" si="6"/>
        <v>0</v>
      </c>
      <c r="E179" s="22">
        <f t="shared" si="7"/>
        <v>0</v>
      </c>
      <c r="F179" s="22">
        <f t="shared" si="8"/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  <c r="AQ179" s="22">
        <v>0</v>
      </c>
      <c r="AR179" s="22">
        <v>0</v>
      </c>
      <c r="AS179" s="22">
        <v>0</v>
      </c>
    </row>
    <row r="180" spans="1:45" ht="12" customHeight="1" x14ac:dyDescent="0.25">
      <c r="A180" s="3" t="s">
        <v>761</v>
      </c>
      <c r="B180" s="3" t="s">
        <v>197</v>
      </c>
      <c r="C180" s="3" t="s">
        <v>202</v>
      </c>
      <c r="D180" s="22">
        <f t="shared" si="6"/>
        <v>0</v>
      </c>
      <c r="E180" s="22">
        <f t="shared" si="7"/>
        <v>33</v>
      </c>
      <c r="F180" s="22">
        <f t="shared" si="8"/>
        <v>1</v>
      </c>
      <c r="G180" s="22">
        <v>0</v>
      </c>
      <c r="H180" s="22">
        <v>33</v>
      </c>
      <c r="I180" s="22">
        <v>1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0</v>
      </c>
      <c r="AQ180" s="22">
        <v>0</v>
      </c>
      <c r="AR180" s="22">
        <v>0</v>
      </c>
      <c r="AS180" s="22">
        <v>0</v>
      </c>
    </row>
    <row r="181" spans="1:45" ht="12" customHeight="1" x14ac:dyDescent="0.25">
      <c r="A181" s="3" t="s">
        <v>761</v>
      </c>
      <c r="B181" s="3" t="s">
        <v>197</v>
      </c>
      <c r="C181" s="3" t="s">
        <v>811</v>
      </c>
      <c r="D181" s="22">
        <f t="shared" si="6"/>
        <v>2</v>
      </c>
      <c r="E181" s="22">
        <f t="shared" si="7"/>
        <v>1</v>
      </c>
      <c r="F181" s="22">
        <f t="shared" si="8"/>
        <v>3</v>
      </c>
      <c r="G181" s="22">
        <v>1</v>
      </c>
      <c r="H181" s="22">
        <v>0</v>
      </c>
      <c r="I181" s="22">
        <v>1</v>
      </c>
      <c r="J181" s="22">
        <v>0</v>
      </c>
      <c r="K181" s="22">
        <v>0</v>
      </c>
      <c r="L181" s="22">
        <v>0</v>
      </c>
      <c r="M181" s="22">
        <v>1</v>
      </c>
      <c r="N181" s="22">
        <v>0</v>
      </c>
      <c r="O181" s="22">
        <v>1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1</v>
      </c>
      <c r="AM181" s="22">
        <v>1</v>
      </c>
      <c r="AN181" s="22">
        <v>0</v>
      </c>
      <c r="AO181" s="22">
        <v>0</v>
      </c>
      <c r="AP181" s="22">
        <v>0</v>
      </c>
      <c r="AQ181" s="22">
        <v>0</v>
      </c>
      <c r="AR181" s="22">
        <v>0</v>
      </c>
      <c r="AS181" s="22">
        <v>0</v>
      </c>
    </row>
    <row r="182" spans="1:45" ht="12" customHeight="1" x14ac:dyDescent="0.25">
      <c r="A182" s="3" t="s">
        <v>761</v>
      </c>
      <c r="B182" s="3" t="s">
        <v>197</v>
      </c>
      <c r="C182" s="3" t="s">
        <v>199</v>
      </c>
      <c r="D182" s="22">
        <f t="shared" si="6"/>
        <v>0</v>
      </c>
      <c r="E182" s="22">
        <f t="shared" si="7"/>
        <v>0</v>
      </c>
      <c r="F182" s="22">
        <f t="shared" si="8"/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0</v>
      </c>
      <c r="AR182" s="22">
        <v>0</v>
      </c>
      <c r="AS182" s="22">
        <v>0</v>
      </c>
    </row>
    <row r="183" spans="1:45" ht="12" customHeight="1" x14ac:dyDescent="0.25">
      <c r="A183" s="3" t="s">
        <v>761</v>
      </c>
      <c r="B183" s="3" t="s">
        <v>197</v>
      </c>
      <c r="C183" s="3" t="s">
        <v>208</v>
      </c>
      <c r="D183" s="22">
        <f t="shared" si="6"/>
        <v>0</v>
      </c>
      <c r="E183" s="22">
        <f t="shared" si="7"/>
        <v>0</v>
      </c>
      <c r="F183" s="22">
        <f t="shared" si="8"/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  <c r="AQ183" s="22">
        <v>0</v>
      </c>
      <c r="AR183" s="22">
        <v>0</v>
      </c>
      <c r="AS183" s="22">
        <v>0</v>
      </c>
    </row>
    <row r="184" spans="1:45" ht="12" customHeight="1" x14ac:dyDescent="0.25">
      <c r="A184" s="3" t="s">
        <v>761</v>
      </c>
      <c r="B184" s="3" t="s">
        <v>197</v>
      </c>
      <c r="C184" s="3" t="s">
        <v>206</v>
      </c>
      <c r="D184" s="22">
        <f t="shared" si="6"/>
        <v>1</v>
      </c>
      <c r="E184" s="22">
        <f t="shared" si="7"/>
        <v>0</v>
      </c>
      <c r="F184" s="22">
        <f t="shared" si="8"/>
        <v>1</v>
      </c>
      <c r="G184" s="22">
        <v>1</v>
      </c>
      <c r="H184" s="22">
        <v>0</v>
      </c>
      <c r="I184" s="22">
        <v>1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0</v>
      </c>
      <c r="AQ184" s="22">
        <v>0</v>
      </c>
      <c r="AR184" s="22">
        <v>0</v>
      </c>
      <c r="AS184" s="22">
        <v>0</v>
      </c>
    </row>
    <row r="185" spans="1:45" ht="12" customHeight="1" x14ac:dyDescent="0.25">
      <c r="A185" s="3" t="s">
        <v>761</v>
      </c>
      <c r="B185" s="3" t="s">
        <v>197</v>
      </c>
      <c r="C185" s="3" t="s">
        <v>210</v>
      </c>
      <c r="D185" s="22">
        <f t="shared" si="6"/>
        <v>0</v>
      </c>
      <c r="E185" s="22">
        <f t="shared" si="7"/>
        <v>2</v>
      </c>
      <c r="F185" s="22">
        <f t="shared" si="8"/>
        <v>2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1</v>
      </c>
      <c r="AG185" s="22">
        <v>1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  <c r="AQ185" s="22">
        <v>0</v>
      </c>
      <c r="AR185" s="22">
        <v>1</v>
      </c>
      <c r="AS185" s="22">
        <v>1</v>
      </c>
    </row>
    <row r="186" spans="1:45" ht="12" customHeight="1" x14ac:dyDescent="0.25">
      <c r="A186" s="3" t="s">
        <v>761</v>
      </c>
      <c r="B186" s="3" t="s">
        <v>197</v>
      </c>
      <c r="C186" s="3" t="s">
        <v>203</v>
      </c>
      <c r="D186" s="22">
        <f t="shared" si="6"/>
        <v>0</v>
      </c>
      <c r="E186" s="22">
        <f t="shared" si="7"/>
        <v>1</v>
      </c>
      <c r="F186" s="22">
        <f t="shared" si="8"/>
        <v>0</v>
      </c>
      <c r="G186" s="22">
        <v>0</v>
      </c>
      <c r="H186" s="22">
        <v>1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0</v>
      </c>
      <c r="AR186" s="22">
        <v>0</v>
      </c>
      <c r="AS186" s="22">
        <v>0</v>
      </c>
    </row>
    <row r="187" spans="1:45" ht="12" customHeight="1" x14ac:dyDescent="0.25">
      <c r="A187" s="3" t="s">
        <v>761</v>
      </c>
      <c r="B187" s="3" t="s">
        <v>197</v>
      </c>
      <c r="C187" s="3" t="s">
        <v>205</v>
      </c>
      <c r="D187" s="22">
        <f t="shared" si="6"/>
        <v>0</v>
      </c>
      <c r="E187" s="22">
        <f t="shared" si="7"/>
        <v>2</v>
      </c>
      <c r="F187" s="22">
        <f t="shared" si="8"/>
        <v>2</v>
      </c>
      <c r="G187" s="22">
        <v>0</v>
      </c>
      <c r="H187" s="22">
        <v>1</v>
      </c>
      <c r="I187" s="22">
        <v>1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1</v>
      </c>
      <c r="AG187" s="22">
        <v>1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  <c r="AQ187" s="22">
        <v>0</v>
      </c>
      <c r="AR187" s="22">
        <v>0</v>
      </c>
      <c r="AS187" s="22">
        <v>0</v>
      </c>
    </row>
    <row r="188" spans="1:45" ht="12" customHeight="1" x14ac:dyDescent="0.25">
      <c r="A188" s="3" t="s">
        <v>761</v>
      </c>
      <c r="B188" s="3" t="s">
        <v>197</v>
      </c>
      <c r="C188" s="3" t="s">
        <v>201</v>
      </c>
      <c r="D188" s="22">
        <f t="shared" si="6"/>
        <v>0</v>
      </c>
      <c r="E188" s="22">
        <f t="shared" si="7"/>
        <v>0</v>
      </c>
      <c r="F188" s="22">
        <f t="shared" si="8"/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</row>
    <row r="189" spans="1:45" ht="12" customHeight="1" x14ac:dyDescent="0.25">
      <c r="A189" s="3" t="s">
        <v>761</v>
      </c>
      <c r="B189" s="3" t="s">
        <v>197</v>
      </c>
      <c r="C189" s="3" t="s">
        <v>211</v>
      </c>
      <c r="D189" s="22">
        <f t="shared" si="6"/>
        <v>1</v>
      </c>
      <c r="E189" s="22">
        <f t="shared" si="7"/>
        <v>0</v>
      </c>
      <c r="F189" s="22">
        <f t="shared" si="8"/>
        <v>1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1</v>
      </c>
      <c r="T189" s="22">
        <v>0</v>
      </c>
      <c r="U189" s="22">
        <v>1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  <c r="AQ189" s="22">
        <v>0</v>
      </c>
      <c r="AR189" s="22">
        <v>0</v>
      </c>
      <c r="AS189" s="22">
        <v>0</v>
      </c>
    </row>
    <row r="190" spans="1:45" ht="12" customHeight="1" x14ac:dyDescent="0.25">
      <c r="A190" s="3" t="s">
        <v>761</v>
      </c>
      <c r="B190" s="3" t="s">
        <v>181</v>
      </c>
      <c r="C190" s="3" t="s">
        <v>269</v>
      </c>
      <c r="D190" s="22">
        <f t="shared" si="6"/>
        <v>1</v>
      </c>
      <c r="E190" s="22">
        <f t="shared" si="7"/>
        <v>0</v>
      </c>
      <c r="F190" s="22">
        <f t="shared" si="8"/>
        <v>1</v>
      </c>
      <c r="G190" s="22">
        <v>1</v>
      </c>
      <c r="H190" s="22">
        <v>0</v>
      </c>
      <c r="I190" s="22">
        <v>1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</row>
    <row r="191" spans="1:45" ht="12" customHeight="1" x14ac:dyDescent="0.25">
      <c r="A191" s="3" t="s">
        <v>761</v>
      </c>
      <c r="B191" s="3" t="s">
        <v>181</v>
      </c>
      <c r="C191" s="3" t="s">
        <v>266</v>
      </c>
      <c r="D191" s="22">
        <f t="shared" si="6"/>
        <v>0</v>
      </c>
      <c r="E191" s="22">
        <f t="shared" si="7"/>
        <v>1</v>
      </c>
      <c r="F191" s="22">
        <f t="shared" si="8"/>
        <v>1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1</v>
      </c>
      <c r="X191" s="22">
        <v>1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  <c r="AQ191" s="22">
        <v>0</v>
      </c>
      <c r="AR191" s="22">
        <v>0</v>
      </c>
      <c r="AS191" s="22">
        <v>0</v>
      </c>
    </row>
    <row r="192" spans="1:45" ht="12" customHeight="1" x14ac:dyDescent="0.25">
      <c r="A192" s="3" t="s">
        <v>761</v>
      </c>
      <c r="B192" s="3" t="s">
        <v>181</v>
      </c>
      <c r="C192" s="3" t="s">
        <v>265</v>
      </c>
      <c r="D192" s="22">
        <f t="shared" si="6"/>
        <v>12</v>
      </c>
      <c r="E192" s="22">
        <f t="shared" si="7"/>
        <v>42</v>
      </c>
      <c r="F192" s="22">
        <f t="shared" si="8"/>
        <v>40</v>
      </c>
      <c r="G192" s="22">
        <v>0</v>
      </c>
      <c r="H192" s="22">
        <v>15</v>
      </c>
      <c r="I192" s="22">
        <v>1</v>
      </c>
      <c r="J192" s="22">
        <v>0</v>
      </c>
      <c r="K192" s="22">
        <v>1</v>
      </c>
      <c r="L192" s="22">
        <v>1</v>
      </c>
      <c r="M192" s="22">
        <v>5</v>
      </c>
      <c r="N192" s="22">
        <v>6</v>
      </c>
      <c r="O192" s="22">
        <v>11</v>
      </c>
      <c r="P192" s="22">
        <v>0</v>
      </c>
      <c r="Q192" s="22">
        <v>0</v>
      </c>
      <c r="R192" s="22">
        <v>0</v>
      </c>
      <c r="S192" s="22">
        <v>1</v>
      </c>
      <c r="T192" s="22">
        <v>0</v>
      </c>
      <c r="U192" s="22">
        <v>1</v>
      </c>
      <c r="V192" s="22">
        <v>1</v>
      </c>
      <c r="W192" s="22">
        <v>0</v>
      </c>
      <c r="X192" s="22">
        <v>1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1</v>
      </c>
      <c r="AG192" s="22">
        <v>1</v>
      </c>
      <c r="AH192" s="22">
        <v>0</v>
      </c>
      <c r="AI192" s="22">
        <v>0</v>
      </c>
      <c r="AJ192" s="22">
        <v>0</v>
      </c>
      <c r="AK192" s="22">
        <v>0</v>
      </c>
      <c r="AL192" s="22">
        <v>2</v>
      </c>
      <c r="AM192" s="22">
        <v>2</v>
      </c>
      <c r="AN192" s="22">
        <v>0</v>
      </c>
      <c r="AO192" s="22">
        <v>0</v>
      </c>
      <c r="AP192" s="22">
        <v>0</v>
      </c>
      <c r="AQ192" s="22">
        <v>5</v>
      </c>
      <c r="AR192" s="22">
        <v>17</v>
      </c>
      <c r="AS192" s="22">
        <v>22</v>
      </c>
    </row>
    <row r="193" spans="1:45" ht="12" customHeight="1" x14ac:dyDescent="0.25">
      <c r="A193" s="3" t="s">
        <v>761</v>
      </c>
      <c r="B193" s="3" t="s">
        <v>181</v>
      </c>
      <c r="C193" s="3" t="s">
        <v>272</v>
      </c>
      <c r="D193" s="22">
        <f t="shared" si="6"/>
        <v>1</v>
      </c>
      <c r="E193" s="22">
        <f t="shared" si="7"/>
        <v>0</v>
      </c>
      <c r="F193" s="22">
        <f t="shared" si="8"/>
        <v>1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1</v>
      </c>
      <c r="AL193" s="22">
        <v>0</v>
      </c>
      <c r="AM193" s="22">
        <v>1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</row>
    <row r="194" spans="1:45" ht="12" customHeight="1" x14ac:dyDescent="0.25">
      <c r="A194" s="3" t="s">
        <v>761</v>
      </c>
      <c r="B194" s="3" t="s">
        <v>181</v>
      </c>
      <c r="C194" s="3" t="s">
        <v>274</v>
      </c>
      <c r="D194" s="22">
        <f t="shared" si="6"/>
        <v>0</v>
      </c>
      <c r="E194" s="22">
        <f t="shared" si="7"/>
        <v>0</v>
      </c>
      <c r="F194" s="22">
        <f t="shared" si="8"/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  <c r="AQ194" s="22">
        <v>0</v>
      </c>
      <c r="AR194" s="22">
        <v>0</v>
      </c>
      <c r="AS194" s="22">
        <v>0</v>
      </c>
    </row>
    <row r="195" spans="1:45" ht="12" customHeight="1" x14ac:dyDescent="0.25">
      <c r="A195" s="3" t="s">
        <v>761</v>
      </c>
      <c r="B195" s="3" t="s">
        <v>181</v>
      </c>
      <c r="C195" s="3" t="s">
        <v>871</v>
      </c>
      <c r="D195" s="22">
        <f t="shared" si="6"/>
        <v>0</v>
      </c>
      <c r="E195" s="22">
        <f t="shared" si="7"/>
        <v>1</v>
      </c>
      <c r="F195" s="22">
        <f t="shared" si="8"/>
        <v>1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1</v>
      </c>
      <c r="R195" s="22">
        <v>1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</row>
    <row r="196" spans="1:45" ht="12" customHeight="1" x14ac:dyDescent="0.25">
      <c r="A196" s="3" t="s">
        <v>761</v>
      </c>
      <c r="B196" s="3" t="s">
        <v>181</v>
      </c>
      <c r="C196" s="3" t="s">
        <v>277</v>
      </c>
      <c r="D196" s="22">
        <f t="shared" si="6"/>
        <v>1</v>
      </c>
      <c r="E196" s="22">
        <f t="shared" si="7"/>
        <v>3</v>
      </c>
      <c r="F196" s="22">
        <f t="shared" si="8"/>
        <v>2</v>
      </c>
      <c r="G196" s="22">
        <v>1</v>
      </c>
      <c r="H196" s="22">
        <v>3</v>
      </c>
      <c r="I196" s="22">
        <v>2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0</v>
      </c>
      <c r="AQ196" s="22">
        <v>0</v>
      </c>
      <c r="AR196" s="22">
        <v>0</v>
      </c>
      <c r="AS196" s="22">
        <v>0</v>
      </c>
    </row>
    <row r="197" spans="1:45" ht="12" customHeight="1" x14ac:dyDescent="0.25">
      <c r="A197" s="3" t="s">
        <v>761</v>
      </c>
      <c r="B197" s="3" t="s">
        <v>181</v>
      </c>
      <c r="C197" s="3" t="s">
        <v>271</v>
      </c>
      <c r="D197" s="22">
        <f t="shared" ref="D197:D260" si="9">SUMIFS($G197:$AS197,$G$3:$AS$3,"Girls")</f>
        <v>0</v>
      </c>
      <c r="E197" s="22">
        <f t="shared" ref="E197:E260" si="10">SUMIFS($G197:$AS197,$G$3:$AS$3,"Boys")</f>
        <v>0</v>
      </c>
      <c r="F197" s="22">
        <f t="shared" ref="F197:F260" si="11">SUMIFS($G197:$AS197,$G$3:$AS$3,"Total")</f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0</v>
      </c>
      <c r="AQ197" s="22">
        <v>0</v>
      </c>
      <c r="AR197" s="22">
        <v>0</v>
      </c>
      <c r="AS197" s="22">
        <v>0</v>
      </c>
    </row>
    <row r="198" spans="1:45" ht="12" customHeight="1" x14ac:dyDescent="0.25">
      <c r="A198" s="3" t="s">
        <v>761</v>
      </c>
      <c r="B198" s="3" t="s">
        <v>181</v>
      </c>
      <c r="C198" s="3" t="s">
        <v>275</v>
      </c>
      <c r="D198" s="22">
        <f t="shared" si="9"/>
        <v>0</v>
      </c>
      <c r="E198" s="22">
        <f t="shared" si="10"/>
        <v>0</v>
      </c>
      <c r="F198" s="22">
        <f t="shared" si="11"/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  <c r="AQ198" s="22">
        <v>0</v>
      </c>
      <c r="AR198" s="22">
        <v>0</v>
      </c>
      <c r="AS198" s="22">
        <v>0</v>
      </c>
    </row>
    <row r="199" spans="1:45" ht="12" customHeight="1" x14ac:dyDescent="0.25">
      <c r="A199" s="3" t="s">
        <v>761</v>
      </c>
      <c r="B199" s="3" t="s">
        <v>181</v>
      </c>
      <c r="C199" s="3" t="s">
        <v>268</v>
      </c>
      <c r="D199" s="22">
        <f t="shared" si="9"/>
        <v>1</v>
      </c>
      <c r="E199" s="22">
        <f t="shared" si="10"/>
        <v>6</v>
      </c>
      <c r="F199" s="22">
        <f t="shared" si="11"/>
        <v>1</v>
      </c>
      <c r="G199" s="22">
        <v>1</v>
      </c>
      <c r="H199" s="22">
        <v>6</v>
      </c>
      <c r="I199" s="22">
        <v>1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  <c r="AQ199" s="22">
        <v>0</v>
      </c>
      <c r="AR199" s="22">
        <v>0</v>
      </c>
      <c r="AS199" s="22">
        <v>0</v>
      </c>
    </row>
    <row r="200" spans="1:45" ht="12" customHeight="1" x14ac:dyDescent="0.25">
      <c r="A200" s="3" t="s">
        <v>761</v>
      </c>
      <c r="B200" s="3" t="s">
        <v>181</v>
      </c>
      <c r="C200" s="3" t="s">
        <v>872</v>
      </c>
      <c r="D200" s="22">
        <f t="shared" si="9"/>
        <v>0</v>
      </c>
      <c r="E200" s="22">
        <f t="shared" si="10"/>
        <v>0</v>
      </c>
      <c r="F200" s="22">
        <f t="shared" si="11"/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0</v>
      </c>
      <c r="AQ200" s="22">
        <v>0</v>
      </c>
      <c r="AR200" s="22">
        <v>0</v>
      </c>
      <c r="AS200" s="22">
        <v>0</v>
      </c>
    </row>
    <row r="201" spans="1:45" ht="12" customHeight="1" x14ac:dyDescent="0.25">
      <c r="A201" s="3" t="s">
        <v>761</v>
      </c>
      <c r="B201" s="3" t="s">
        <v>181</v>
      </c>
      <c r="C201" s="3" t="s">
        <v>270</v>
      </c>
      <c r="D201" s="22">
        <f t="shared" si="9"/>
        <v>0</v>
      </c>
      <c r="E201" s="22">
        <f t="shared" si="10"/>
        <v>1</v>
      </c>
      <c r="F201" s="22">
        <f t="shared" si="11"/>
        <v>1</v>
      </c>
      <c r="G201" s="22">
        <v>0</v>
      </c>
      <c r="H201" s="22">
        <v>1</v>
      </c>
      <c r="I201" s="22">
        <v>1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  <c r="AQ201" s="22">
        <v>0</v>
      </c>
      <c r="AR201" s="22">
        <v>0</v>
      </c>
      <c r="AS201" s="22">
        <v>0</v>
      </c>
    </row>
    <row r="202" spans="1:45" ht="12" customHeight="1" x14ac:dyDescent="0.25">
      <c r="A202" s="3" t="s">
        <v>761</v>
      </c>
      <c r="B202" s="3" t="s">
        <v>181</v>
      </c>
      <c r="C202" s="3" t="s">
        <v>273</v>
      </c>
      <c r="D202" s="22">
        <f t="shared" si="9"/>
        <v>10</v>
      </c>
      <c r="E202" s="22">
        <f t="shared" si="10"/>
        <v>6</v>
      </c>
      <c r="F202" s="22">
        <f t="shared" si="11"/>
        <v>16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1</v>
      </c>
      <c r="Q202" s="22">
        <v>0</v>
      </c>
      <c r="R202" s="22">
        <v>1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1</v>
      </c>
      <c r="AO202" s="22">
        <v>0</v>
      </c>
      <c r="AP202" s="22">
        <v>1</v>
      </c>
      <c r="AQ202" s="22">
        <v>8</v>
      </c>
      <c r="AR202" s="22">
        <v>6</v>
      </c>
      <c r="AS202" s="22">
        <v>14</v>
      </c>
    </row>
    <row r="203" spans="1:45" ht="12" customHeight="1" x14ac:dyDescent="0.25">
      <c r="A203" s="3" t="s">
        <v>761</v>
      </c>
      <c r="B203" s="3" t="s">
        <v>181</v>
      </c>
      <c r="C203" s="3" t="s">
        <v>278</v>
      </c>
      <c r="D203" s="22">
        <f t="shared" si="9"/>
        <v>0</v>
      </c>
      <c r="E203" s="22">
        <f t="shared" si="10"/>
        <v>1</v>
      </c>
      <c r="F203" s="22">
        <f t="shared" si="11"/>
        <v>1</v>
      </c>
      <c r="G203" s="22">
        <v>0</v>
      </c>
      <c r="H203" s="22">
        <v>1</v>
      </c>
      <c r="I203" s="22">
        <v>1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Q203" s="22">
        <v>0</v>
      </c>
      <c r="AR203" s="22">
        <v>0</v>
      </c>
      <c r="AS203" s="22">
        <v>0</v>
      </c>
    </row>
    <row r="204" spans="1:45" ht="12" customHeight="1" x14ac:dyDescent="0.25">
      <c r="A204" s="3" t="s">
        <v>761</v>
      </c>
      <c r="B204" s="3" t="s">
        <v>233</v>
      </c>
      <c r="C204" s="3" t="s">
        <v>232</v>
      </c>
      <c r="D204" s="22">
        <f t="shared" si="9"/>
        <v>9</v>
      </c>
      <c r="E204" s="22">
        <f t="shared" si="10"/>
        <v>38</v>
      </c>
      <c r="F204" s="22">
        <f t="shared" si="11"/>
        <v>47</v>
      </c>
      <c r="G204" s="22">
        <v>5</v>
      </c>
      <c r="H204" s="22">
        <v>36</v>
      </c>
      <c r="I204" s="22">
        <v>41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4</v>
      </c>
      <c r="Q204" s="22">
        <v>1</v>
      </c>
      <c r="R204" s="22">
        <v>5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1</v>
      </c>
      <c r="AG204" s="22">
        <v>1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Q204" s="22">
        <v>0</v>
      </c>
      <c r="AR204" s="22">
        <v>0</v>
      </c>
      <c r="AS204" s="22">
        <v>0</v>
      </c>
    </row>
    <row r="205" spans="1:45" ht="12" customHeight="1" x14ac:dyDescent="0.25">
      <c r="A205" s="3" t="s">
        <v>761</v>
      </c>
      <c r="B205" s="3" t="s">
        <v>233</v>
      </c>
      <c r="C205" s="3" t="s">
        <v>243</v>
      </c>
      <c r="D205" s="22">
        <f t="shared" si="9"/>
        <v>1</v>
      </c>
      <c r="E205" s="22">
        <f t="shared" si="10"/>
        <v>0</v>
      </c>
      <c r="F205" s="22">
        <f t="shared" si="11"/>
        <v>1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1</v>
      </c>
      <c r="Z205" s="22">
        <v>0</v>
      </c>
      <c r="AA205" s="22">
        <v>1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Q205" s="22">
        <v>0</v>
      </c>
      <c r="AR205" s="22">
        <v>0</v>
      </c>
      <c r="AS205" s="22">
        <v>0</v>
      </c>
    </row>
    <row r="206" spans="1:45" ht="12" customHeight="1" x14ac:dyDescent="0.25">
      <c r="A206" s="3" t="s">
        <v>761</v>
      </c>
      <c r="B206" s="3" t="s">
        <v>233</v>
      </c>
      <c r="C206" s="3" t="s">
        <v>244</v>
      </c>
      <c r="D206" s="22">
        <f t="shared" si="9"/>
        <v>4</v>
      </c>
      <c r="E206" s="22">
        <f t="shared" si="10"/>
        <v>5</v>
      </c>
      <c r="F206" s="22">
        <f t="shared" si="11"/>
        <v>9</v>
      </c>
      <c r="G206" s="22">
        <v>1</v>
      </c>
      <c r="H206" s="22">
        <v>0</v>
      </c>
      <c r="I206" s="22">
        <v>1</v>
      </c>
      <c r="J206" s="22">
        <v>0</v>
      </c>
      <c r="K206" s="22">
        <v>0</v>
      </c>
      <c r="L206" s="22">
        <v>0</v>
      </c>
      <c r="M206" s="22">
        <v>3</v>
      </c>
      <c r="N206" s="22">
        <v>3</v>
      </c>
      <c r="O206" s="22">
        <v>6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1</v>
      </c>
      <c r="AG206" s="22">
        <v>1</v>
      </c>
      <c r="AH206" s="22">
        <v>0</v>
      </c>
      <c r="AI206" s="22">
        <v>1</v>
      </c>
      <c r="AJ206" s="22">
        <v>1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  <c r="AQ206" s="22">
        <v>0</v>
      </c>
      <c r="AR206" s="22">
        <v>0</v>
      </c>
      <c r="AS206" s="22">
        <v>0</v>
      </c>
    </row>
    <row r="207" spans="1:45" ht="12" customHeight="1" x14ac:dyDescent="0.25">
      <c r="A207" s="3" t="s">
        <v>761</v>
      </c>
      <c r="B207" s="3" t="s">
        <v>233</v>
      </c>
      <c r="C207" s="3" t="s">
        <v>829</v>
      </c>
      <c r="D207" s="22">
        <f t="shared" si="9"/>
        <v>2</v>
      </c>
      <c r="E207" s="22">
        <f t="shared" si="10"/>
        <v>1</v>
      </c>
      <c r="F207" s="22">
        <f t="shared" si="11"/>
        <v>3</v>
      </c>
      <c r="G207" s="22">
        <v>0</v>
      </c>
      <c r="H207" s="22">
        <v>1</v>
      </c>
      <c r="I207" s="22">
        <v>1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0</v>
      </c>
      <c r="AQ207" s="22">
        <v>2</v>
      </c>
      <c r="AR207" s="22">
        <v>0</v>
      </c>
      <c r="AS207" s="22">
        <v>2</v>
      </c>
    </row>
    <row r="208" spans="1:45" ht="12" customHeight="1" x14ac:dyDescent="0.25">
      <c r="A208" s="3" t="s">
        <v>761</v>
      </c>
      <c r="B208" s="3" t="s">
        <v>233</v>
      </c>
      <c r="C208" s="3" t="s">
        <v>236</v>
      </c>
      <c r="D208" s="22">
        <f t="shared" si="9"/>
        <v>0</v>
      </c>
      <c r="E208" s="22">
        <f t="shared" si="10"/>
        <v>0</v>
      </c>
      <c r="F208" s="22">
        <f t="shared" si="11"/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0</v>
      </c>
      <c r="AQ208" s="22">
        <v>0</v>
      </c>
      <c r="AR208" s="22">
        <v>0</v>
      </c>
      <c r="AS208" s="22">
        <v>0</v>
      </c>
    </row>
    <row r="209" spans="1:45" ht="12" customHeight="1" x14ac:dyDescent="0.25">
      <c r="A209" s="3" t="s">
        <v>761</v>
      </c>
      <c r="B209" s="3" t="s">
        <v>233</v>
      </c>
      <c r="C209" s="3" t="s">
        <v>238</v>
      </c>
      <c r="D209" s="22">
        <f t="shared" si="9"/>
        <v>1</v>
      </c>
      <c r="E209" s="22">
        <f t="shared" si="10"/>
        <v>0</v>
      </c>
      <c r="F209" s="22">
        <f t="shared" si="11"/>
        <v>1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1</v>
      </c>
      <c r="W209" s="22">
        <v>0</v>
      </c>
      <c r="X209" s="22">
        <v>1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</row>
    <row r="210" spans="1:45" ht="12" customHeight="1" x14ac:dyDescent="0.25">
      <c r="A210" s="3" t="s">
        <v>761</v>
      </c>
      <c r="B210" s="3" t="s">
        <v>233</v>
      </c>
      <c r="C210" s="3" t="s">
        <v>241</v>
      </c>
      <c r="D210" s="22">
        <f t="shared" si="9"/>
        <v>6</v>
      </c>
      <c r="E210" s="22">
        <f t="shared" si="10"/>
        <v>5</v>
      </c>
      <c r="F210" s="22">
        <f t="shared" si="11"/>
        <v>11</v>
      </c>
      <c r="G210" s="22">
        <v>6</v>
      </c>
      <c r="H210" s="22">
        <v>5</v>
      </c>
      <c r="I210" s="22">
        <v>11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Q210" s="22">
        <v>0</v>
      </c>
      <c r="AR210" s="22">
        <v>0</v>
      </c>
      <c r="AS210" s="22">
        <v>0</v>
      </c>
    </row>
    <row r="211" spans="1:45" ht="12" customHeight="1" x14ac:dyDescent="0.25">
      <c r="A211" s="3" t="s">
        <v>761</v>
      </c>
      <c r="B211" s="3" t="s">
        <v>233</v>
      </c>
      <c r="C211" s="3" t="s">
        <v>246</v>
      </c>
      <c r="D211" s="22">
        <f t="shared" si="9"/>
        <v>1</v>
      </c>
      <c r="E211" s="22">
        <f t="shared" si="10"/>
        <v>3</v>
      </c>
      <c r="F211" s="22">
        <f t="shared" si="11"/>
        <v>3</v>
      </c>
      <c r="G211" s="22">
        <v>0</v>
      </c>
      <c r="H211" s="22">
        <v>3</v>
      </c>
      <c r="I211" s="22">
        <v>2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1</v>
      </c>
      <c r="AI211" s="22">
        <v>0</v>
      </c>
      <c r="AJ211" s="22">
        <v>1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  <c r="AQ211" s="22">
        <v>0</v>
      </c>
      <c r="AR211" s="22">
        <v>0</v>
      </c>
      <c r="AS211" s="22">
        <v>0</v>
      </c>
    </row>
    <row r="212" spans="1:45" ht="12" customHeight="1" x14ac:dyDescent="0.25">
      <c r="A212" s="3" t="s">
        <v>761</v>
      </c>
      <c r="B212" s="3" t="s">
        <v>233</v>
      </c>
      <c r="C212" s="3" t="s">
        <v>247</v>
      </c>
      <c r="D212" s="22">
        <f t="shared" si="9"/>
        <v>0</v>
      </c>
      <c r="E212" s="22">
        <f t="shared" si="10"/>
        <v>2</v>
      </c>
      <c r="F212" s="22">
        <f t="shared" si="11"/>
        <v>0</v>
      </c>
      <c r="G212" s="22">
        <v>0</v>
      </c>
      <c r="H212" s="22">
        <v>2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Q212" s="22">
        <v>0</v>
      </c>
      <c r="AR212" s="22">
        <v>0</v>
      </c>
      <c r="AS212" s="22">
        <v>0</v>
      </c>
    </row>
    <row r="213" spans="1:45" ht="12" customHeight="1" x14ac:dyDescent="0.25">
      <c r="A213" s="3" t="s">
        <v>761</v>
      </c>
      <c r="B213" s="3" t="s">
        <v>233</v>
      </c>
      <c r="C213" s="3" t="s">
        <v>235</v>
      </c>
      <c r="D213" s="22">
        <f t="shared" si="9"/>
        <v>1</v>
      </c>
      <c r="E213" s="22">
        <f t="shared" si="10"/>
        <v>1</v>
      </c>
      <c r="F213" s="22">
        <f t="shared" si="11"/>
        <v>1</v>
      </c>
      <c r="G213" s="22">
        <v>0</v>
      </c>
      <c r="H213" s="22">
        <v>1</v>
      </c>
      <c r="I213" s="22">
        <v>0</v>
      </c>
      <c r="J213" s="22">
        <v>1</v>
      </c>
      <c r="K213" s="22">
        <v>0</v>
      </c>
      <c r="L213" s="22">
        <v>1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  <c r="AQ213" s="22">
        <v>0</v>
      </c>
      <c r="AR213" s="22">
        <v>0</v>
      </c>
      <c r="AS213" s="22">
        <v>0</v>
      </c>
    </row>
    <row r="214" spans="1:45" ht="12" customHeight="1" x14ac:dyDescent="0.25">
      <c r="A214" s="3" t="s">
        <v>761</v>
      </c>
      <c r="B214" s="3" t="s">
        <v>233</v>
      </c>
      <c r="C214" s="3" t="s">
        <v>237</v>
      </c>
      <c r="D214" s="22">
        <f t="shared" si="9"/>
        <v>0</v>
      </c>
      <c r="E214" s="22">
        <f t="shared" si="10"/>
        <v>0</v>
      </c>
      <c r="F214" s="22">
        <f t="shared" si="11"/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</row>
    <row r="215" spans="1:45" ht="12" customHeight="1" x14ac:dyDescent="0.25">
      <c r="A215" s="3" t="s">
        <v>761</v>
      </c>
      <c r="B215" s="3" t="s">
        <v>233</v>
      </c>
      <c r="C215" s="3" t="s">
        <v>828</v>
      </c>
      <c r="D215" s="22">
        <f t="shared" si="9"/>
        <v>3</v>
      </c>
      <c r="E215" s="22">
        <f t="shared" si="10"/>
        <v>3</v>
      </c>
      <c r="F215" s="22">
        <f t="shared" si="11"/>
        <v>6</v>
      </c>
      <c r="G215" s="22">
        <v>1</v>
      </c>
      <c r="H215" s="22">
        <v>2</v>
      </c>
      <c r="I215" s="22">
        <v>3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2</v>
      </c>
      <c r="T215" s="22">
        <v>1</v>
      </c>
      <c r="U215" s="22">
        <v>3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  <c r="AQ215" s="22">
        <v>0</v>
      </c>
      <c r="AR215" s="22">
        <v>0</v>
      </c>
      <c r="AS215" s="22">
        <v>0</v>
      </c>
    </row>
    <row r="216" spans="1:45" ht="12" customHeight="1" x14ac:dyDescent="0.25">
      <c r="A216" s="3" t="s">
        <v>761</v>
      </c>
      <c r="B216" s="3" t="s">
        <v>233</v>
      </c>
      <c r="C216" s="3" t="s">
        <v>248</v>
      </c>
      <c r="D216" s="22">
        <f t="shared" si="9"/>
        <v>0</v>
      </c>
      <c r="E216" s="22">
        <f t="shared" si="10"/>
        <v>1</v>
      </c>
      <c r="F216" s="22">
        <f t="shared" si="11"/>
        <v>0</v>
      </c>
      <c r="G216" s="22">
        <v>0</v>
      </c>
      <c r="H216" s="22">
        <v>1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</row>
    <row r="217" spans="1:45" ht="12" customHeight="1" x14ac:dyDescent="0.25">
      <c r="A217" s="3" t="s">
        <v>761</v>
      </c>
      <c r="B217" s="3" t="s">
        <v>233</v>
      </c>
      <c r="C217" s="3" t="s">
        <v>239</v>
      </c>
      <c r="D217" s="22">
        <f t="shared" si="9"/>
        <v>0</v>
      </c>
      <c r="E217" s="22">
        <f t="shared" si="10"/>
        <v>0</v>
      </c>
      <c r="F217" s="22">
        <f t="shared" si="11"/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  <c r="AQ217" s="22">
        <v>0</v>
      </c>
      <c r="AR217" s="22">
        <v>0</v>
      </c>
      <c r="AS217" s="22">
        <v>0</v>
      </c>
    </row>
    <row r="218" spans="1:45" ht="12" customHeight="1" x14ac:dyDescent="0.25">
      <c r="A218" s="3" t="s">
        <v>761</v>
      </c>
      <c r="B218" s="3" t="s">
        <v>233</v>
      </c>
      <c r="C218" s="3" t="s">
        <v>245</v>
      </c>
      <c r="D218" s="22">
        <f t="shared" si="9"/>
        <v>0</v>
      </c>
      <c r="E218" s="22">
        <f t="shared" si="10"/>
        <v>2</v>
      </c>
      <c r="F218" s="22">
        <f t="shared" si="11"/>
        <v>0</v>
      </c>
      <c r="G218" s="22">
        <v>0</v>
      </c>
      <c r="H218" s="22">
        <v>2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0</v>
      </c>
      <c r="AS218" s="22">
        <v>0</v>
      </c>
    </row>
    <row r="219" spans="1:45" ht="12" customHeight="1" x14ac:dyDescent="0.25">
      <c r="A219" s="3" t="s">
        <v>761</v>
      </c>
      <c r="B219" s="3" t="s">
        <v>233</v>
      </c>
      <c r="C219" s="3" t="s">
        <v>240</v>
      </c>
      <c r="D219" s="22">
        <f t="shared" si="9"/>
        <v>15</v>
      </c>
      <c r="E219" s="22">
        <f t="shared" si="10"/>
        <v>16</v>
      </c>
      <c r="F219" s="22">
        <f t="shared" si="11"/>
        <v>31</v>
      </c>
      <c r="G219" s="22">
        <v>15</v>
      </c>
      <c r="H219" s="22">
        <v>16</v>
      </c>
      <c r="I219" s="22">
        <v>31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0</v>
      </c>
      <c r="AQ219" s="22">
        <v>0</v>
      </c>
      <c r="AR219" s="22">
        <v>0</v>
      </c>
      <c r="AS219" s="22">
        <v>0</v>
      </c>
    </row>
    <row r="220" spans="1:45" ht="12" customHeight="1" x14ac:dyDescent="0.25">
      <c r="A220" s="3" t="s">
        <v>761</v>
      </c>
      <c r="B220" s="3" t="s">
        <v>233</v>
      </c>
      <c r="C220" s="3" t="s">
        <v>234</v>
      </c>
      <c r="D220" s="22">
        <f t="shared" si="9"/>
        <v>1</v>
      </c>
      <c r="E220" s="22">
        <f t="shared" si="10"/>
        <v>0</v>
      </c>
      <c r="F220" s="22">
        <f t="shared" si="11"/>
        <v>1</v>
      </c>
      <c r="G220" s="22">
        <v>1</v>
      </c>
      <c r="H220" s="22">
        <v>0</v>
      </c>
      <c r="I220" s="22">
        <v>1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  <c r="AQ220" s="22">
        <v>0</v>
      </c>
      <c r="AR220" s="22">
        <v>0</v>
      </c>
      <c r="AS220" s="22">
        <v>0</v>
      </c>
    </row>
    <row r="221" spans="1:45" ht="12" customHeight="1" x14ac:dyDescent="0.25">
      <c r="A221" s="3" t="s">
        <v>761</v>
      </c>
      <c r="B221" s="3" t="s">
        <v>233</v>
      </c>
      <c r="C221" s="3" t="s">
        <v>242</v>
      </c>
      <c r="D221" s="22">
        <f t="shared" si="9"/>
        <v>0</v>
      </c>
      <c r="E221" s="22">
        <f t="shared" si="10"/>
        <v>0</v>
      </c>
      <c r="F221" s="22">
        <f t="shared" si="11"/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0</v>
      </c>
      <c r="AQ221" s="22">
        <v>0</v>
      </c>
      <c r="AR221" s="22">
        <v>0</v>
      </c>
      <c r="AS221" s="22">
        <v>0</v>
      </c>
    </row>
    <row r="222" spans="1:45" ht="12" customHeight="1" x14ac:dyDescent="0.25">
      <c r="A222" s="3" t="s">
        <v>761</v>
      </c>
      <c r="B222" s="3" t="s">
        <v>146</v>
      </c>
      <c r="C222" s="3" t="s">
        <v>149</v>
      </c>
      <c r="D222" s="22">
        <f t="shared" si="9"/>
        <v>0</v>
      </c>
      <c r="E222" s="22">
        <f t="shared" si="10"/>
        <v>2</v>
      </c>
      <c r="F222" s="22">
        <f t="shared" si="11"/>
        <v>1</v>
      </c>
      <c r="G222" s="22">
        <v>0</v>
      </c>
      <c r="H222" s="22">
        <v>1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1</v>
      </c>
      <c r="AM222" s="22">
        <v>1</v>
      </c>
      <c r="AN222" s="22">
        <v>0</v>
      </c>
      <c r="AO222" s="22">
        <v>0</v>
      </c>
      <c r="AP222" s="22">
        <v>0</v>
      </c>
      <c r="AQ222" s="22">
        <v>0</v>
      </c>
      <c r="AR222" s="22">
        <v>0</v>
      </c>
      <c r="AS222" s="22">
        <v>0</v>
      </c>
    </row>
    <row r="223" spans="1:45" ht="12" customHeight="1" x14ac:dyDescent="0.25">
      <c r="A223" s="3" t="s">
        <v>761</v>
      </c>
      <c r="B223" s="3" t="s">
        <v>146</v>
      </c>
      <c r="C223" s="3" t="s">
        <v>155</v>
      </c>
      <c r="D223" s="22">
        <f t="shared" si="9"/>
        <v>0</v>
      </c>
      <c r="E223" s="22">
        <f t="shared" si="10"/>
        <v>0</v>
      </c>
      <c r="F223" s="22">
        <f t="shared" si="11"/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  <c r="AQ223" s="22">
        <v>0</v>
      </c>
      <c r="AR223" s="22">
        <v>0</v>
      </c>
      <c r="AS223" s="22">
        <v>0</v>
      </c>
    </row>
    <row r="224" spans="1:45" ht="12" customHeight="1" x14ac:dyDescent="0.25">
      <c r="A224" s="3" t="s">
        <v>761</v>
      </c>
      <c r="B224" s="3" t="s">
        <v>146</v>
      </c>
      <c r="C224" s="3" t="s">
        <v>159</v>
      </c>
      <c r="D224" s="22">
        <f t="shared" si="9"/>
        <v>1</v>
      </c>
      <c r="E224" s="22">
        <f t="shared" si="10"/>
        <v>1</v>
      </c>
      <c r="F224" s="22">
        <f t="shared" si="11"/>
        <v>2</v>
      </c>
      <c r="G224" s="22">
        <v>1</v>
      </c>
      <c r="H224" s="22">
        <v>1</v>
      </c>
      <c r="I224" s="22">
        <v>2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0</v>
      </c>
      <c r="AQ224" s="22">
        <v>0</v>
      </c>
      <c r="AR224" s="22">
        <v>0</v>
      </c>
      <c r="AS224" s="22">
        <v>0</v>
      </c>
    </row>
    <row r="225" spans="1:45" ht="12" customHeight="1" x14ac:dyDescent="0.25">
      <c r="A225" s="3" t="s">
        <v>761</v>
      </c>
      <c r="B225" s="3" t="s">
        <v>146</v>
      </c>
      <c r="C225" s="3" t="s">
        <v>838</v>
      </c>
      <c r="D225" s="22">
        <f t="shared" si="9"/>
        <v>0</v>
      </c>
      <c r="E225" s="22">
        <f t="shared" si="10"/>
        <v>3</v>
      </c>
      <c r="F225" s="22">
        <f t="shared" si="11"/>
        <v>3</v>
      </c>
      <c r="G225" s="22">
        <v>0</v>
      </c>
      <c r="H225" s="22">
        <v>2</v>
      </c>
      <c r="I225" s="22">
        <v>2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1</v>
      </c>
      <c r="AA225" s="22">
        <v>1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  <c r="AQ225" s="22">
        <v>0</v>
      </c>
      <c r="AR225" s="22">
        <v>0</v>
      </c>
      <c r="AS225" s="22">
        <v>0</v>
      </c>
    </row>
    <row r="226" spans="1:45" ht="12" customHeight="1" x14ac:dyDescent="0.25">
      <c r="A226" s="3" t="s">
        <v>761</v>
      </c>
      <c r="B226" s="3" t="s">
        <v>146</v>
      </c>
      <c r="C226" s="3" t="s">
        <v>157</v>
      </c>
      <c r="D226" s="22">
        <f t="shared" si="9"/>
        <v>0</v>
      </c>
      <c r="E226" s="22">
        <f t="shared" si="10"/>
        <v>0</v>
      </c>
      <c r="F226" s="22">
        <f t="shared" si="11"/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  <c r="AQ226" s="22">
        <v>0</v>
      </c>
      <c r="AR226" s="22">
        <v>0</v>
      </c>
      <c r="AS226" s="22">
        <v>0</v>
      </c>
    </row>
    <row r="227" spans="1:45" ht="12" customHeight="1" x14ac:dyDescent="0.25">
      <c r="A227" s="3" t="s">
        <v>761</v>
      </c>
      <c r="B227" s="3" t="s">
        <v>146</v>
      </c>
      <c r="C227" s="3" t="s">
        <v>147</v>
      </c>
      <c r="D227" s="22">
        <f t="shared" si="9"/>
        <v>2</v>
      </c>
      <c r="E227" s="22">
        <f t="shared" si="10"/>
        <v>6</v>
      </c>
      <c r="F227" s="22">
        <f t="shared" si="11"/>
        <v>5</v>
      </c>
      <c r="G227" s="22">
        <v>2</v>
      </c>
      <c r="H227" s="22">
        <v>4</v>
      </c>
      <c r="I227" s="22">
        <v>3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1</v>
      </c>
      <c r="AG227" s="22">
        <v>1</v>
      </c>
      <c r="AH227" s="22">
        <v>0</v>
      </c>
      <c r="AI227" s="22">
        <v>0</v>
      </c>
      <c r="AJ227" s="22">
        <v>0</v>
      </c>
      <c r="AK227" s="22">
        <v>0</v>
      </c>
      <c r="AL227" s="22">
        <v>1</v>
      </c>
      <c r="AM227" s="22">
        <v>1</v>
      </c>
      <c r="AN227" s="22">
        <v>0</v>
      </c>
      <c r="AO227" s="22">
        <v>0</v>
      </c>
      <c r="AP227" s="22">
        <v>0</v>
      </c>
      <c r="AQ227" s="22">
        <v>0</v>
      </c>
      <c r="AR227" s="22">
        <v>0</v>
      </c>
      <c r="AS227" s="22">
        <v>0</v>
      </c>
    </row>
    <row r="228" spans="1:45" ht="12" customHeight="1" x14ac:dyDescent="0.25">
      <c r="A228" s="3" t="s">
        <v>761</v>
      </c>
      <c r="B228" s="3" t="s">
        <v>146</v>
      </c>
      <c r="C228" s="3" t="s">
        <v>156</v>
      </c>
      <c r="D228" s="22">
        <f t="shared" si="9"/>
        <v>5</v>
      </c>
      <c r="E228" s="22">
        <f t="shared" si="10"/>
        <v>6</v>
      </c>
      <c r="F228" s="22">
        <f t="shared" si="11"/>
        <v>11</v>
      </c>
      <c r="G228" s="22">
        <v>4</v>
      </c>
      <c r="H228" s="22">
        <v>6</v>
      </c>
      <c r="I228" s="22">
        <v>10</v>
      </c>
      <c r="J228" s="22">
        <v>1</v>
      </c>
      <c r="K228" s="22">
        <v>0</v>
      </c>
      <c r="L228" s="22">
        <v>1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  <c r="AQ228" s="22">
        <v>0</v>
      </c>
      <c r="AR228" s="22">
        <v>0</v>
      </c>
      <c r="AS228" s="22">
        <v>0</v>
      </c>
    </row>
    <row r="229" spans="1:45" ht="12" customHeight="1" x14ac:dyDescent="0.25">
      <c r="A229" s="3" t="s">
        <v>761</v>
      </c>
      <c r="B229" s="3" t="s">
        <v>146</v>
      </c>
      <c r="C229" s="3" t="s">
        <v>148</v>
      </c>
      <c r="D229" s="22">
        <f t="shared" si="9"/>
        <v>2</v>
      </c>
      <c r="E229" s="22">
        <f t="shared" si="10"/>
        <v>0</v>
      </c>
      <c r="F229" s="22">
        <f t="shared" si="11"/>
        <v>2</v>
      </c>
      <c r="G229" s="22">
        <v>1</v>
      </c>
      <c r="H229" s="22">
        <v>0</v>
      </c>
      <c r="I229" s="22">
        <v>1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  <c r="AQ229" s="22">
        <v>1</v>
      </c>
      <c r="AR229" s="22">
        <v>0</v>
      </c>
      <c r="AS229" s="22">
        <v>1</v>
      </c>
    </row>
    <row r="230" spans="1:45" ht="12" customHeight="1" x14ac:dyDescent="0.25">
      <c r="A230" s="3" t="s">
        <v>761</v>
      </c>
      <c r="B230" s="3" t="s">
        <v>146</v>
      </c>
      <c r="C230" s="3" t="s">
        <v>152</v>
      </c>
      <c r="D230" s="22">
        <f t="shared" si="9"/>
        <v>1</v>
      </c>
      <c r="E230" s="22">
        <f t="shared" si="10"/>
        <v>5</v>
      </c>
      <c r="F230" s="22">
        <f t="shared" si="11"/>
        <v>6</v>
      </c>
      <c r="G230" s="22">
        <v>0</v>
      </c>
      <c r="H230" s="22">
        <v>0</v>
      </c>
      <c r="I230" s="22">
        <v>0</v>
      </c>
      <c r="J230" s="22">
        <v>0</v>
      </c>
      <c r="K230" s="22">
        <v>1</v>
      </c>
      <c r="L230" s="22">
        <v>1</v>
      </c>
      <c r="M230" s="22">
        <v>1</v>
      </c>
      <c r="N230" s="22">
        <v>3</v>
      </c>
      <c r="O230" s="22">
        <v>4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1</v>
      </c>
      <c r="AM230" s="22">
        <v>1</v>
      </c>
      <c r="AN230" s="22">
        <v>0</v>
      </c>
      <c r="AO230" s="22">
        <v>0</v>
      </c>
      <c r="AP230" s="22">
        <v>0</v>
      </c>
      <c r="AQ230" s="22">
        <v>0</v>
      </c>
      <c r="AR230" s="22">
        <v>0</v>
      </c>
      <c r="AS230" s="22">
        <v>0</v>
      </c>
    </row>
    <row r="231" spans="1:45" ht="12" customHeight="1" x14ac:dyDescent="0.25">
      <c r="A231" s="3" t="s">
        <v>761</v>
      </c>
      <c r="B231" s="3" t="s">
        <v>146</v>
      </c>
      <c r="C231" s="3" t="s">
        <v>154</v>
      </c>
      <c r="D231" s="22">
        <f t="shared" si="9"/>
        <v>8</v>
      </c>
      <c r="E231" s="22">
        <f t="shared" si="10"/>
        <v>4</v>
      </c>
      <c r="F231" s="22">
        <f t="shared" si="11"/>
        <v>12</v>
      </c>
      <c r="G231" s="22">
        <v>6</v>
      </c>
      <c r="H231" s="22">
        <v>4</v>
      </c>
      <c r="I231" s="22">
        <v>10</v>
      </c>
      <c r="J231" s="22">
        <v>1</v>
      </c>
      <c r="K231" s="22">
        <v>0</v>
      </c>
      <c r="L231" s="22">
        <v>1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  <c r="AQ231" s="22">
        <v>1</v>
      </c>
      <c r="AR231" s="22">
        <v>0</v>
      </c>
      <c r="AS231" s="22">
        <v>1</v>
      </c>
    </row>
    <row r="232" spans="1:45" ht="12" customHeight="1" x14ac:dyDescent="0.25">
      <c r="A232" s="3" t="s">
        <v>761</v>
      </c>
      <c r="B232" s="3" t="s">
        <v>146</v>
      </c>
      <c r="C232" s="3" t="s">
        <v>158</v>
      </c>
      <c r="D232" s="22">
        <f t="shared" si="9"/>
        <v>10</v>
      </c>
      <c r="E232" s="22">
        <f t="shared" si="10"/>
        <v>14</v>
      </c>
      <c r="F232" s="22">
        <f t="shared" si="11"/>
        <v>23</v>
      </c>
      <c r="G232" s="22">
        <v>0</v>
      </c>
      <c r="H232" s="22">
        <v>1</v>
      </c>
      <c r="I232" s="22">
        <v>0</v>
      </c>
      <c r="J232" s="22">
        <v>10</v>
      </c>
      <c r="K232" s="22">
        <v>11</v>
      </c>
      <c r="L232" s="22">
        <v>21</v>
      </c>
      <c r="M232" s="22">
        <v>0</v>
      </c>
      <c r="N232" s="22">
        <v>0</v>
      </c>
      <c r="O232" s="22">
        <v>0</v>
      </c>
      <c r="P232" s="22">
        <v>0</v>
      </c>
      <c r="Q232" s="22">
        <v>1</v>
      </c>
      <c r="R232" s="22">
        <v>1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  <c r="AQ232" s="22">
        <v>0</v>
      </c>
      <c r="AR232" s="22">
        <v>1</v>
      </c>
      <c r="AS232" s="22">
        <v>1</v>
      </c>
    </row>
    <row r="233" spans="1:45" ht="12" customHeight="1" x14ac:dyDescent="0.25">
      <c r="A233" s="3" t="s">
        <v>761</v>
      </c>
      <c r="B233" s="3" t="s">
        <v>146</v>
      </c>
      <c r="C233" s="3" t="s">
        <v>151</v>
      </c>
      <c r="D233" s="22">
        <f t="shared" si="9"/>
        <v>1</v>
      </c>
      <c r="E233" s="22">
        <f t="shared" si="10"/>
        <v>3</v>
      </c>
      <c r="F233" s="22">
        <f t="shared" si="11"/>
        <v>2</v>
      </c>
      <c r="G233" s="22">
        <v>0</v>
      </c>
      <c r="H233" s="22">
        <v>2</v>
      </c>
      <c r="I233" s="22">
        <v>0</v>
      </c>
      <c r="J233" s="22">
        <v>0</v>
      </c>
      <c r="K233" s="22">
        <v>0</v>
      </c>
      <c r="L233" s="22">
        <v>0</v>
      </c>
      <c r="M233" s="22">
        <v>1</v>
      </c>
      <c r="N233" s="22">
        <v>0</v>
      </c>
      <c r="O233" s="22">
        <v>1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1</v>
      </c>
      <c r="AM233" s="22">
        <v>1</v>
      </c>
      <c r="AN233" s="22">
        <v>0</v>
      </c>
      <c r="AO233" s="22">
        <v>0</v>
      </c>
      <c r="AP233" s="22">
        <v>0</v>
      </c>
      <c r="AQ233" s="22">
        <v>0</v>
      </c>
      <c r="AR233" s="22">
        <v>0</v>
      </c>
      <c r="AS233" s="22">
        <v>0</v>
      </c>
    </row>
    <row r="234" spans="1:45" ht="12" customHeight="1" x14ac:dyDescent="0.25">
      <c r="A234" s="3" t="s">
        <v>761</v>
      </c>
      <c r="B234" s="3" t="s">
        <v>146</v>
      </c>
      <c r="C234" s="3" t="s">
        <v>153</v>
      </c>
      <c r="D234" s="22">
        <f t="shared" si="9"/>
        <v>1</v>
      </c>
      <c r="E234" s="22">
        <f t="shared" si="10"/>
        <v>1</v>
      </c>
      <c r="F234" s="22">
        <f t="shared" si="11"/>
        <v>2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1</v>
      </c>
      <c r="T234" s="22">
        <v>0</v>
      </c>
      <c r="U234" s="22">
        <v>1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  <c r="AQ234" s="22">
        <v>0</v>
      </c>
      <c r="AR234" s="22">
        <v>1</v>
      </c>
      <c r="AS234" s="22">
        <v>1</v>
      </c>
    </row>
    <row r="235" spans="1:45" ht="12" customHeight="1" x14ac:dyDescent="0.25">
      <c r="A235" s="3" t="s">
        <v>761</v>
      </c>
      <c r="B235" s="3" t="s">
        <v>146</v>
      </c>
      <c r="C235" s="3" t="s">
        <v>162</v>
      </c>
      <c r="D235" s="22">
        <f t="shared" si="9"/>
        <v>0</v>
      </c>
      <c r="E235" s="22">
        <f t="shared" si="10"/>
        <v>1</v>
      </c>
      <c r="F235" s="22">
        <f t="shared" si="11"/>
        <v>0</v>
      </c>
      <c r="G235" s="22">
        <v>0</v>
      </c>
      <c r="H235" s="22">
        <v>1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  <c r="AQ235" s="22">
        <v>0</v>
      </c>
      <c r="AR235" s="22">
        <v>0</v>
      </c>
      <c r="AS235" s="22">
        <v>0</v>
      </c>
    </row>
    <row r="236" spans="1:45" ht="12" customHeight="1" x14ac:dyDescent="0.25">
      <c r="A236" s="3" t="s">
        <v>761</v>
      </c>
      <c r="B236" s="3" t="s">
        <v>146</v>
      </c>
      <c r="C236" s="3" t="s">
        <v>145</v>
      </c>
      <c r="D236" s="22">
        <f t="shared" si="9"/>
        <v>1</v>
      </c>
      <c r="E236" s="22">
        <f t="shared" si="10"/>
        <v>3</v>
      </c>
      <c r="F236" s="22">
        <f t="shared" si="11"/>
        <v>4</v>
      </c>
      <c r="G236" s="22">
        <v>1</v>
      </c>
      <c r="H236" s="22">
        <v>3</v>
      </c>
      <c r="I236" s="22">
        <v>4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  <c r="AQ236" s="22">
        <v>0</v>
      </c>
      <c r="AR236" s="22">
        <v>0</v>
      </c>
      <c r="AS236" s="22">
        <v>0</v>
      </c>
    </row>
    <row r="237" spans="1:45" ht="12" customHeight="1" x14ac:dyDescent="0.25">
      <c r="A237" s="3" t="s">
        <v>761</v>
      </c>
      <c r="B237" s="3" t="s">
        <v>146</v>
      </c>
      <c r="C237" s="3" t="s">
        <v>160</v>
      </c>
      <c r="D237" s="22">
        <f t="shared" si="9"/>
        <v>1</v>
      </c>
      <c r="E237" s="22">
        <f t="shared" si="10"/>
        <v>35</v>
      </c>
      <c r="F237" s="22">
        <f t="shared" si="11"/>
        <v>2</v>
      </c>
      <c r="G237" s="22">
        <v>0</v>
      </c>
      <c r="H237" s="22">
        <v>35</v>
      </c>
      <c r="I237" s="22">
        <v>1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1</v>
      </c>
      <c r="AF237" s="22">
        <v>0</v>
      </c>
      <c r="AG237" s="22">
        <v>1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  <c r="AQ237" s="22">
        <v>0</v>
      </c>
      <c r="AR237" s="22">
        <v>0</v>
      </c>
      <c r="AS237" s="22">
        <v>0</v>
      </c>
    </row>
    <row r="238" spans="1:45" ht="12" customHeight="1" x14ac:dyDescent="0.25">
      <c r="A238" s="3" t="s">
        <v>761</v>
      </c>
      <c r="B238" s="3" t="s">
        <v>146</v>
      </c>
      <c r="C238" s="3" t="s">
        <v>150</v>
      </c>
      <c r="D238" s="22">
        <f t="shared" si="9"/>
        <v>29</v>
      </c>
      <c r="E238" s="22">
        <f t="shared" si="10"/>
        <v>25</v>
      </c>
      <c r="F238" s="22">
        <f t="shared" si="11"/>
        <v>54</v>
      </c>
      <c r="G238" s="22">
        <v>29</v>
      </c>
      <c r="H238" s="22">
        <v>25</v>
      </c>
      <c r="I238" s="22">
        <v>54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0</v>
      </c>
      <c r="AR238" s="22">
        <v>0</v>
      </c>
      <c r="AS238" s="22">
        <v>0</v>
      </c>
    </row>
    <row r="239" spans="1:45" ht="12" customHeight="1" x14ac:dyDescent="0.25">
      <c r="A239" s="3" t="s">
        <v>761</v>
      </c>
      <c r="B239" s="3" t="s">
        <v>146</v>
      </c>
      <c r="C239" s="3" t="s">
        <v>161</v>
      </c>
      <c r="D239" s="22">
        <f t="shared" si="9"/>
        <v>0</v>
      </c>
      <c r="E239" s="22">
        <f t="shared" si="10"/>
        <v>1</v>
      </c>
      <c r="F239" s="22">
        <f t="shared" si="11"/>
        <v>1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1</v>
      </c>
      <c r="AM239" s="22">
        <v>1</v>
      </c>
      <c r="AN239" s="22">
        <v>0</v>
      </c>
      <c r="AO239" s="22">
        <v>0</v>
      </c>
      <c r="AP239" s="22">
        <v>0</v>
      </c>
      <c r="AQ239" s="22">
        <v>0</v>
      </c>
      <c r="AR239" s="22">
        <v>0</v>
      </c>
      <c r="AS239" s="22">
        <v>0</v>
      </c>
    </row>
    <row r="240" spans="1:45" ht="12" customHeight="1" x14ac:dyDescent="0.25">
      <c r="A240" s="3" t="s">
        <v>761</v>
      </c>
      <c r="B240" s="3" t="s">
        <v>213</v>
      </c>
      <c r="C240" s="3" t="s">
        <v>896</v>
      </c>
      <c r="D240" s="22">
        <f t="shared" si="9"/>
        <v>1</v>
      </c>
      <c r="E240" s="22">
        <f t="shared" si="10"/>
        <v>1</v>
      </c>
      <c r="F240" s="22">
        <f t="shared" si="11"/>
        <v>1</v>
      </c>
      <c r="G240" s="22">
        <v>0</v>
      </c>
      <c r="H240" s="22">
        <v>1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1</v>
      </c>
      <c r="T240" s="22">
        <v>0</v>
      </c>
      <c r="U240" s="22">
        <v>1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  <c r="AQ240" s="22">
        <v>0</v>
      </c>
      <c r="AR240" s="22">
        <v>0</v>
      </c>
      <c r="AS240" s="22">
        <v>0</v>
      </c>
    </row>
    <row r="241" spans="1:45" ht="12" customHeight="1" x14ac:dyDescent="0.25">
      <c r="A241" s="3" t="s">
        <v>761</v>
      </c>
      <c r="B241" s="3" t="s">
        <v>213</v>
      </c>
      <c r="C241" s="3" t="s">
        <v>212</v>
      </c>
      <c r="D241" s="22">
        <f t="shared" si="9"/>
        <v>2</v>
      </c>
      <c r="E241" s="22">
        <f t="shared" si="10"/>
        <v>0</v>
      </c>
      <c r="F241" s="22">
        <f t="shared" si="11"/>
        <v>2</v>
      </c>
      <c r="G241" s="22">
        <v>1</v>
      </c>
      <c r="H241" s="22">
        <v>0</v>
      </c>
      <c r="I241" s="22">
        <v>1</v>
      </c>
      <c r="J241" s="22">
        <v>0</v>
      </c>
      <c r="K241" s="22">
        <v>0</v>
      </c>
      <c r="L241" s="22">
        <v>0</v>
      </c>
      <c r="M241" s="22">
        <v>1</v>
      </c>
      <c r="N241" s="22">
        <v>0</v>
      </c>
      <c r="O241" s="22">
        <v>1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  <c r="AQ241" s="22">
        <v>0</v>
      </c>
      <c r="AR241" s="22">
        <v>0</v>
      </c>
      <c r="AS241" s="22">
        <v>0</v>
      </c>
    </row>
    <row r="242" spans="1:45" ht="12" customHeight="1" x14ac:dyDescent="0.25">
      <c r="A242" s="3" t="s">
        <v>761</v>
      </c>
      <c r="B242" s="3" t="s">
        <v>213</v>
      </c>
      <c r="C242" s="3" t="s">
        <v>219</v>
      </c>
      <c r="D242" s="22">
        <f t="shared" si="9"/>
        <v>8</v>
      </c>
      <c r="E242" s="22">
        <f t="shared" si="10"/>
        <v>14</v>
      </c>
      <c r="F242" s="22">
        <f t="shared" si="11"/>
        <v>16</v>
      </c>
      <c r="G242" s="22">
        <v>6</v>
      </c>
      <c r="H242" s="22">
        <v>12</v>
      </c>
      <c r="I242" s="22">
        <v>12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1</v>
      </c>
      <c r="AI242" s="22">
        <v>0</v>
      </c>
      <c r="AJ242" s="22">
        <v>1</v>
      </c>
      <c r="AK242" s="22">
        <v>0</v>
      </c>
      <c r="AL242" s="22">
        <v>2</v>
      </c>
      <c r="AM242" s="22">
        <v>2</v>
      </c>
      <c r="AN242" s="22">
        <v>1</v>
      </c>
      <c r="AO242" s="22">
        <v>0</v>
      </c>
      <c r="AP242" s="22">
        <v>1</v>
      </c>
      <c r="AQ242" s="22">
        <v>0</v>
      </c>
      <c r="AR242" s="22">
        <v>0</v>
      </c>
      <c r="AS242" s="22">
        <v>0</v>
      </c>
    </row>
    <row r="243" spans="1:45" ht="12" customHeight="1" x14ac:dyDescent="0.25">
      <c r="A243" s="3" t="s">
        <v>761</v>
      </c>
      <c r="B243" s="3" t="s">
        <v>213</v>
      </c>
      <c r="C243" s="3" t="s">
        <v>223</v>
      </c>
      <c r="D243" s="22">
        <f t="shared" si="9"/>
        <v>2</v>
      </c>
      <c r="E243" s="22">
        <f t="shared" si="10"/>
        <v>1</v>
      </c>
      <c r="F243" s="22">
        <f t="shared" si="11"/>
        <v>3</v>
      </c>
      <c r="G243" s="22">
        <v>2</v>
      </c>
      <c r="H243" s="22">
        <v>1</v>
      </c>
      <c r="I243" s="22">
        <v>3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  <c r="AQ243" s="22">
        <v>0</v>
      </c>
      <c r="AR243" s="22">
        <v>0</v>
      </c>
      <c r="AS243" s="22">
        <v>0</v>
      </c>
    </row>
    <row r="244" spans="1:45" ht="12" customHeight="1" x14ac:dyDescent="0.25">
      <c r="A244" s="3" t="s">
        <v>761</v>
      </c>
      <c r="B244" s="3" t="s">
        <v>213</v>
      </c>
      <c r="C244" s="3" t="s">
        <v>218</v>
      </c>
      <c r="D244" s="22">
        <f t="shared" si="9"/>
        <v>0</v>
      </c>
      <c r="E244" s="22">
        <f t="shared" si="10"/>
        <v>0</v>
      </c>
      <c r="F244" s="22">
        <f t="shared" si="11"/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  <c r="AQ244" s="22">
        <v>0</v>
      </c>
      <c r="AR244" s="22">
        <v>0</v>
      </c>
      <c r="AS244" s="22">
        <v>0</v>
      </c>
    </row>
    <row r="245" spans="1:45" ht="12" customHeight="1" x14ac:dyDescent="0.25">
      <c r="A245" s="3" t="s">
        <v>761</v>
      </c>
      <c r="B245" s="3" t="s">
        <v>213</v>
      </c>
      <c r="C245" s="3" t="s">
        <v>224</v>
      </c>
      <c r="D245" s="22">
        <f t="shared" si="9"/>
        <v>1</v>
      </c>
      <c r="E245" s="22">
        <f t="shared" si="10"/>
        <v>4</v>
      </c>
      <c r="F245" s="22">
        <f t="shared" si="11"/>
        <v>2</v>
      </c>
      <c r="G245" s="22">
        <v>1</v>
      </c>
      <c r="H245" s="22">
        <v>3</v>
      </c>
      <c r="I245" s="22">
        <v>1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0</v>
      </c>
      <c r="AQ245" s="22">
        <v>0</v>
      </c>
      <c r="AR245" s="22">
        <v>1</v>
      </c>
      <c r="AS245" s="22">
        <v>1</v>
      </c>
    </row>
    <row r="246" spans="1:45" ht="12" customHeight="1" x14ac:dyDescent="0.25">
      <c r="A246" s="3" t="s">
        <v>761</v>
      </c>
      <c r="B246" s="3" t="s">
        <v>213</v>
      </c>
      <c r="C246" s="3" t="s">
        <v>215</v>
      </c>
      <c r="D246" s="22">
        <f t="shared" si="9"/>
        <v>1</v>
      </c>
      <c r="E246" s="22">
        <f t="shared" si="10"/>
        <v>1</v>
      </c>
      <c r="F246" s="22">
        <f t="shared" si="11"/>
        <v>2</v>
      </c>
      <c r="G246" s="22">
        <v>0</v>
      </c>
      <c r="H246" s="22">
        <v>0</v>
      </c>
      <c r="I246" s="22">
        <v>0</v>
      </c>
      <c r="J246" s="22">
        <v>1</v>
      </c>
      <c r="K246" s="22">
        <v>0</v>
      </c>
      <c r="L246" s="22">
        <v>1</v>
      </c>
      <c r="M246" s="22">
        <v>0</v>
      </c>
      <c r="N246" s="22">
        <v>0</v>
      </c>
      <c r="O246" s="22">
        <v>0</v>
      </c>
      <c r="P246" s="22">
        <v>0</v>
      </c>
      <c r="Q246" s="22">
        <v>1</v>
      </c>
      <c r="R246" s="22">
        <v>1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  <c r="AQ246" s="22">
        <v>0</v>
      </c>
      <c r="AR246" s="22">
        <v>0</v>
      </c>
      <c r="AS246" s="22">
        <v>0</v>
      </c>
    </row>
    <row r="247" spans="1:45" ht="12" customHeight="1" x14ac:dyDescent="0.25">
      <c r="A247" s="3" t="s">
        <v>761</v>
      </c>
      <c r="B247" s="3" t="s">
        <v>213</v>
      </c>
      <c r="C247" s="3" t="s">
        <v>216</v>
      </c>
      <c r="D247" s="22">
        <f t="shared" si="9"/>
        <v>1</v>
      </c>
      <c r="E247" s="22">
        <f t="shared" si="10"/>
        <v>3</v>
      </c>
      <c r="F247" s="22">
        <f t="shared" si="11"/>
        <v>3</v>
      </c>
      <c r="G247" s="22">
        <v>0</v>
      </c>
      <c r="H247" s="22">
        <v>1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1</v>
      </c>
      <c r="AF247" s="22">
        <v>0</v>
      </c>
      <c r="AG247" s="22">
        <v>1</v>
      </c>
      <c r="AH247" s="22">
        <v>0</v>
      </c>
      <c r="AI247" s="22">
        <v>0</v>
      </c>
      <c r="AJ247" s="22">
        <v>0</v>
      </c>
      <c r="AK247" s="22">
        <v>0</v>
      </c>
      <c r="AL247" s="22">
        <v>1</v>
      </c>
      <c r="AM247" s="22">
        <v>1</v>
      </c>
      <c r="AN247" s="22">
        <v>0</v>
      </c>
      <c r="AO247" s="22">
        <v>0</v>
      </c>
      <c r="AP247" s="22">
        <v>0</v>
      </c>
      <c r="AQ247" s="22">
        <v>0</v>
      </c>
      <c r="AR247" s="22">
        <v>1</v>
      </c>
      <c r="AS247" s="22">
        <v>1</v>
      </c>
    </row>
    <row r="248" spans="1:45" ht="12" customHeight="1" x14ac:dyDescent="0.25">
      <c r="A248" s="3" t="s">
        <v>761</v>
      </c>
      <c r="B248" s="3" t="s">
        <v>213</v>
      </c>
      <c r="C248" s="3" t="s">
        <v>225</v>
      </c>
      <c r="D248" s="22">
        <f t="shared" si="9"/>
        <v>0</v>
      </c>
      <c r="E248" s="22">
        <f t="shared" si="10"/>
        <v>1</v>
      </c>
      <c r="F248" s="22">
        <f t="shared" si="11"/>
        <v>0</v>
      </c>
      <c r="G248" s="22">
        <v>0</v>
      </c>
      <c r="H248" s="22">
        <v>1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Q248" s="22">
        <v>0</v>
      </c>
      <c r="AR248" s="22">
        <v>0</v>
      </c>
      <c r="AS248" s="22">
        <v>0</v>
      </c>
    </row>
    <row r="249" spans="1:45" ht="12" customHeight="1" x14ac:dyDescent="0.25">
      <c r="A249" s="3" t="s">
        <v>761</v>
      </c>
      <c r="B249" s="3" t="s">
        <v>213</v>
      </c>
      <c r="C249" s="3" t="s">
        <v>217</v>
      </c>
      <c r="D249" s="22">
        <f t="shared" si="9"/>
        <v>3</v>
      </c>
      <c r="E249" s="22">
        <f t="shared" si="10"/>
        <v>2</v>
      </c>
      <c r="F249" s="22">
        <f t="shared" si="11"/>
        <v>5</v>
      </c>
      <c r="G249" s="22">
        <v>1</v>
      </c>
      <c r="H249" s="22">
        <v>0</v>
      </c>
      <c r="I249" s="22">
        <v>1</v>
      </c>
      <c r="J249" s="22">
        <v>2</v>
      </c>
      <c r="K249" s="22">
        <v>0</v>
      </c>
      <c r="L249" s="22">
        <v>2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1</v>
      </c>
      <c r="AA249" s="22">
        <v>1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1</v>
      </c>
      <c r="AM249" s="22">
        <v>1</v>
      </c>
      <c r="AN249" s="22">
        <v>0</v>
      </c>
      <c r="AO249" s="22">
        <v>0</v>
      </c>
      <c r="AP249" s="22">
        <v>0</v>
      </c>
      <c r="AQ249" s="22">
        <v>0</v>
      </c>
      <c r="AR249" s="22">
        <v>0</v>
      </c>
      <c r="AS249" s="22">
        <v>0</v>
      </c>
    </row>
    <row r="250" spans="1:45" ht="12" customHeight="1" x14ac:dyDescent="0.25">
      <c r="A250" s="3" t="s">
        <v>761</v>
      </c>
      <c r="B250" s="3" t="s">
        <v>213</v>
      </c>
      <c r="C250" s="3" t="s">
        <v>214</v>
      </c>
      <c r="D250" s="22">
        <f t="shared" si="9"/>
        <v>1</v>
      </c>
      <c r="E250" s="22">
        <f t="shared" si="10"/>
        <v>38</v>
      </c>
      <c r="F250" s="22">
        <f t="shared" si="11"/>
        <v>5</v>
      </c>
      <c r="G250" s="22">
        <v>0</v>
      </c>
      <c r="H250" s="22">
        <v>35</v>
      </c>
      <c r="I250" s="22">
        <v>1</v>
      </c>
      <c r="J250" s="22">
        <v>0</v>
      </c>
      <c r="K250" s="22">
        <v>0</v>
      </c>
      <c r="L250" s="22">
        <v>0</v>
      </c>
      <c r="M250" s="22">
        <v>1</v>
      </c>
      <c r="N250" s="22">
        <v>3</v>
      </c>
      <c r="O250" s="22">
        <v>4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0</v>
      </c>
    </row>
    <row r="251" spans="1:45" ht="12" customHeight="1" x14ac:dyDescent="0.25">
      <c r="A251" s="3" t="s">
        <v>761</v>
      </c>
      <c r="B251" s="3" t="s">
        <v>213</v>
      </c>
      <c r="C251" s="3" t="s">
        <v>226</v>
      </c>
      <c r="D251" s="22">
        <f t="shared" si="9"/>
        <v>4</v>
      </c>
      <c r="E251" s="22">
        <f t="shared" si="10"/>
        <v>6</v>
      </c>
      <c r="F251" s="22">
        <f t="shared" si="11"/>
        <v>10</v>
      </c>
      <c r="G251" s="22">
        <v>2</v>
      </c>
      <c r="H251" s="22">
        <v>2</v>
      </c>
      <c r="I251" s="22">
        <v>4</v>
      </c>
      <c r="J251" s="22">
        <v>0</v>
      </c>
      <c r="K251" s="22">
        <v>0</v>
      </c>
      <c r="L251" s="22">
        <v>0</v>
      </c>
      <c r="M251" s="22">
        <v>2</v>
      </c>
      <c r="N251" s="22">
        <v>4</v>
      </c>
      <c r="O251" s="22">
        <v>6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Q251" s="22">
        <v>0</v>
      </c>
      <c r="AR251" s="22">
        <v>0</v>
      </c>
      <c r="AS251" s="22">
        <v>0</v>
      </c>
    </row>
    <row r="252" spans="1:45" ht="12" customHeight="1" x14ac:dyDescent="0.25">
      <c r="A252" s="3" t="s">
        <v>761</v>
      </c>
      <c r="B252" s="3" t="s">
        <v>213</v>
      </c>
      <c r="C252" s="3" t="s">
        <v>220</v>
      </c>
      <c r="D252" s="22">
        <f t="shared" si="9"/>
        <v>2</v>
      </c>
      <c r="E252" s="22">
        <f t="shared" si="10"/>
        <v>5</v>
      </c>
      <c r="F252" s="22">
        <f t="shared" si="11"/>
        <v>6</v>
      </c>
      <c r="G252" s="22">
        <v>2</v>
      </c>
      <c r="H252" s="22">
        <v>4</v>
      </c>
      <c r="I252" s="22">
        <v>5</v>
      </c>
      <c r="J252" s="22">
        <v>0</v>
      </c>
      <c r="K252" s="22">
        <v>1</v>
      </c>
      <c r="L252" s="22">
        <v>1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  <c r="AQ252" s="22">
        <v>0</v>
      </c>
      <c r="AR252" s="22">
        <v>0</v>
      </c>
      <c r="AS252" s="22">
        <v>0</v>
      </c>
    </row>
    <row r="253" spans="1:45" ht="12" customHeight="1" x14ac:dyDescent="0.25">
      <c r="A253" s="3" t="s">
        <v>761</v>
      </c>
      <c r="B253" s="3" t="s">
        <v>213</v>
      </c>
      <c r="C253" s="3" t="s">
        <v>221</v>
      </c>
      <c r="D253" s="22">
        <f t="shared" si="9"/>
        <v>1</v>
      </c>
      <c r="E253" s="22">
        <f t="shared" si="10"/>
        <v>148</v>
      </c>
      <c r="F253" s="22">
        <f t="shared" si="11"/>
        <v>3</v>
      </c>
      <c r="G253" s="22">
        <v>0</v>
      </c>
      <c r="H253" s="22">
        <v>147</v>
      </c>
      <c r="I253" s="22">
        <v>1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1</v>
      </c>
      <c r="AR253" s="22">
        <v>1</v>
      </c>
      <c r="AS253" s="22">
        <v>2</v>
      </c>
    </row>
    <row r="254" spans="1:45" ht="12" customHeight="1" x14ac:dyDescent="0.25">
      <c r="A254" s="3" t="s">
        <v>761</v>
      </c>
      <c r="B254" s="3" t="s">
        <v>213</v>
      </c>
      <c r="C254" s="3" t="s">
        <v>229</v>
      </c>
      <c r="D254" s="22">
        <f t="shared" si="9"/>
        <v>0</v>
      </c>
      <c r="E254" s="22">
        <f t="shared" si="10"/>
        <v>0</v>
      </c>
      <c r="F254" s="22">
        <f t="shared" si="11"/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  <c r="AQ254" s="22">
        <v>0</v>
      </c>
      <c r="AR254" s="22">
        <v>0</v>
      </c>
      <c r="AS254" s="22">
        <v>0</v>
      </c>
    </row>
    <row r="255" spans="1:45" ht="12" customHeight="1" x14ac:dyDescent="0.25">
      <c r="A255" s="3" t="s">
        <v>761</v>
      </c>
      <c r="B255" s="3" t="s">
        <v>213</v>
      </c>
      <c r="C255" s="3" t="s">
        <v>227</v>
      </c>
      <c r="D255" s="22">
        <f t="shared" si="9"/>
        <v>0</v>
      </c>
      <c r="E255" s="22">
        <f t="shared" si="10"/>
        <v>2</v>
      </c>
      <c r="F255" s="22">
        <f t="shared" si="11"/>
        <v>2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2</v>
      </c>
      <c r="AM255" s="22">
        <v>2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0</v>
      </c>
    </row>
    <row r="256" spans="1:45" ht="12" customHeight="1" x14ac:dyDescent="0.25">
      <c r="A256" s="3" t="s">
        <v>761</v>
      </c>
      <c r="B256" s="3" t="s">
        <v>213</v>
      </c>
      <c r="C256" s="3" t="s">
        <v>230</v>
      </c>
      <c r="D256" s="22">
        <f t="shared" si="9"/>
        <v>1</v>
      </c>
      <c r="E256" s="22">
        <f t="shared" si="10"/>
        <v>4</v>
      </c>
      <c r="F256" s="22">
        <f t="shared" si="11"/>
        <v>5</v>
      </c>
      <c r="G256" s="22">
        <v>1</v>
      </c>
      <c r="H256" s="22">
        <v>3</v>
      </c>
      <c r="I256" s="22">
        <v>4</v>
      </c>
      <c r="J256" s="22">
        <v>0</v>
      </c>
      <c r="K256" s="22">
        <v>1</v>
      </c>
      <c r="L256" s="22">
        <v>1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  <c r="AQ256" s="22">
        <v>0</v>
      </c>
      <c r="AR256" s="22">
        <v>0</v>
      </c>
      <c r="AS256" s="22">
        <v>0</v>
      </c>
    </row>
    <row r="257" spans="1:45" ht="12" customHeight="1" x14ac:dyDescent="0.25">
      <c r="A257" s="3" t="s">
        <v>761</v>
      </c>
      <c r="B257" s="3" t="s">
        <v>213</v>
      </c>
      <c r="C257" s="3" t="s">
        <v>222</v>
      </c>
      <c r="D257" s="22">
        <f t="shared" si="9"/>
        <v>2</v>
      </c>
      <c r="E257" s="22">
        <f t="shared" si="10"/>
        <v>3</v>
      </c>
      <c r="F257" s="22">
        <f t="shared" si="11"/>
        <v>2</v>
      </c>
      <c r="G257" s="22">
        <v>1</v>
      </c>
      <c r="H257" s="22">
        <v>3</v>
      </c>
      <c r="I257" s="22">
        <v>1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1</v>
      </c>
      <c r="AL257" s="22">
        <v>0</v>
      </c>
      <c r="AM257" s="22">
        <v>1</v>
      </c>
      <c r="AN257" s="22">
        <v>0</v>
      </c>
      <c r="AO257" s="22">
        <v>0</v>
      </c>
      <c r="AP257" s="22">
        <v>0</v>
      </c>
      <c r="AQ257" s="22">
        <v>0</v>
      </c>
      <c r="AR257" s="22">
        <v>0</v>
      </c>
      <c r="AS257" s="22">
        <v>0</v>
      </c>
    </row>
    <row r="258" spans="1:45" ht="12" customHeight="1" x14ac:dyDescent="0.25">
      <c r="A258" s="3" t="s">
        <v>761</v>
      </c>
      <c r="B258" s="3" t="s">
        <v>213</v>
      </c>
      <c r="C258" s="3" t="s">
        <v>231</v>
      </c>
      <c r="D258" s="22">
        <f t="shared" si="9"/>
        <v>0</v>
      </c>
      <c r="E258" s="22">
        <f t="shared" si="10"/>
        <v>2</v>
      </c>
      <c r="F258" s="22">
        <f t="shared" si="11"/>
        <v>2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1</v>
      </c>
      <c r="O258" s="22">
        <v>1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1</v>
      </c>
      <c r="X258" s="22">
        <v>1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  <c r="AQ258" s="22">
        <v>0</v>
      </c>
      <c r="AR258" s="22">
        <v>0</v>
      </c>
      <c r="AS258" s="22">
        <v>0</v>
      </c>
    </row>
    <row r="259" spans="1:45" ht="12" customHeight="1" x14ac:dyDescent="0.25">
      <c r="A259" s="3" t="s">
        <v>761</v>
      </c>
      <c r="B259" s="3" t="s">
        <v>213</v>
      </c>
      <c r="C259" s="3" t="s">
        <v>228</v>
      </c>
      <c r="D259" s="22">
        <f t="shared" si="9"/>
        <v>9</v>
      </c>
      <c r="E259" s="22">
        <f t="shared" si="10"/>
        <v>15</v>
      </c>
      <c r="F259" s="22">
        <f t="shared" si="11"/>
        <v>23</v>
      </c>
      <c r="G259" s="22">
        <v>9</v>
      </c>
      <c r="H259" s="22">
        <v>13</v>
      </c>
      <c r="I259" s="22">
        <v>21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1</v>
      </c>
      <c r="AJ259" s="22">
        <v>1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  <c r="AQ259" s="22">
        <v>0</v>
      </c>
      <c r="AR259" s="22">
        <v>1</v>
      </c>
      <c r="AS259" s="22">
        <v>1</v>
      </c>
    </row>
    <row r="260" spans="1:45" ht="12" customHeight="1" x14ac:dyDescent="0.25">
      <c r="A260" s="3" t="s">
        <v>761</v>
      </c>
      <c r="B260" s="3" t="s">
        <v>165</v>
      </c>
      <c r="C260" s="3" t="s">
        <v>164</v>
      </c>
      <c r="D260" s="22">
        <f t="shared" si="9"/>
        <v>0</v>
      </c>
      <c r="E260" s="22">
        <f t="shared" si="10"/>
        <v>0</v>
      </c>
      <c r="F260" s="22">
        <f t="shared" si="11"/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0</v>
      </c>
      <c r="AQ260" s="22">
        <v>0</v>
      </c>
      <c r="AR260" s="22">
        <v>0</v>
      </c>
      <c r="AS260" s="22">
        <v>0</v>
      </c>
    </row>
    <row r="261" spans="1:45" ht="12" customHeight="1" x14ac:dyDescent="0.25">
      <c r="A261" s="3" t="s">
        <v>761</v>
      </c>
      <c r="B261" s="3" t="s">
        <v>165</v>
      </c>
      <c r="C261" s="3" t="s">
        <v>169</v>
      </c>
      <c r="D261" s="22">
        <f t="shared" ref="D261:D324" si="12">SUMIFS($G261:$AS261,$G$3:$AS$3,"Girls")</f>
        <v>0</v>
      </c>
      <c r="E261" s="22">
        <f t="shared" ref="E261:E324" si="13">SUMIFS($G261:$AS261,$G$3:$AS$3,"Boys")</f>
        <v>0</v>
      </c>
      <c r="F261" s="22">
        <f t="shared" ref="F261:F324" si="14">SUMIFS($G261:$AS261,$G$3:$AS$3,"Total")</f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  <c r="AQ261" s="22">
        <v>0</v>
      </c>
      <c r="AR261" s="22">
        <v>0</v>
      </c>
      <c r="AS261" s="22">
        <v>0</v>
      </c>
    </row>
    <row r="262" spans="1:45" ht="12" customHeight="1" x14ac:dyDescent="0.25">
      <c r="A262" s="3" t="s">
        <v>761</v>
      </c>
      <c r="B262" s="3" t="s">
        <v>165</v>
      </c>
      <c r="C262" s="3" t="s">
        <v>173</v>
      </c>
      <c r="D262" s="22">
        <f t="shared" si="12"/>
        <v>1</v>
      </c>
      <c r="E262" s="22">
        <f t="shared" si="13"/>
        <v>1</v>
      </c>
      <c r="F262" s="22">
        <f t="shared" si="14"/>
        <v>2</v>
      </c>
      <c r="G262" s="22">
        <v>0</v>
      </c>
      <c r="H262" s="22">
        <v>1</v>
      </c>
      <c r="I262" s="22">
        <v>1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1</v>
      </c>
      <c r="AF262" s="22">
        <v>0</v>
      </c>
      <c r="AG262" s="22">
        <v>1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  <c r="AQ262" s="22">
        <v>0</v>
      </c>
      <c r="AR262" s="22">
        <v>0</v>
      </c>
      <c r="AS262" s="22">
        <v>0</v>
      </c>
    </row>
    <row r="263" spans="1:45" ht="12" customHeight="1" x14ac:dyDescent="0.25">
      <c r="A263" s="3" t="s">
        <v>761</v>
      </c>
      <c r="B263" s="3" t="s">
        <v>165</v>
      </c>
      <c r="C263" s="3" t="s">
        <v>175</v>
      </c>
      <c r="D263" s="22">
        <f t="shared" si="12"/>
        <v>0</v>
      </c>
      <c r="E263" s="22">
        <f t="shared" si="13"/>
        <v>1</v>
      </c>
      <c r="F263" s="22">
        <f t="shared" si="14"/>
        <v>0</v>
      </c>
      <c r="G263" s="22">
        <v>0</v>
      </c>
      <c r="H263" s="22">
        <v>1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0</v>
      </c>
      <c r="AQ263" s="22">
        <v>0</v>
      </c>
      <c r="AR263" s="22">
        <v>0</v>
      </c>
      <c r="AS263" s="22">
        <v>0</v>
      </c>
    </row>
    <row r="264" spans="1:45" ht="12" customHeight="1" x14ac:dyDescent="0.25">
      <c r="A264" s="3" t="s">
        <v>761</v>
      </c>
      <c r="B264" s="3" t="s">
        <v>165</v>
      </c>
      <c r="C264" s="3" t="s">
        <v>159</v>
      </c>
      <c r="D264" s="22">
        <f t="shared" si="12"/>
        <v>0</v>
      </c>
      <c r="E264" s="22">
        <f t="shared" si="13"/>
        <v>0</v>
      </c>
      <c r="F264" s="22">
        <f t="shared" si="14"/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  <c r="AQ264" s="22">
        <v>0</v>
      </c>
      <c r="AR264" s="22">
        <v>0</v>
      </c>
      <c r="AS264" s="22">
        <v>0</v>
      </c>
    </row>
    <row r="265" spans="1:45" ht="12" customHeight="1" x14ac:dyDescent="0.25">
      <c r="A265" s="3" t="s">
        <v>761</v>
      </c>
      <c r="B265" s="3" t="s">
        <v>165</v>
      </c>
      <c r="C265" s="3" t="s">
        <v>170</v>
      </c>
      <c r="D265" s="22">
        <f t="shared" si="12"/>
        <v>0</v>
      </c>
      <c r="E265" s="22">
        <f t="shared" si="13"/>
        <v>3</v>
      </c>
      <c r="F265" s="22">
        <f t="shared" si="14"/>
        <v>1</v>
      </c>
      <c r="G265" s="22">
        <v>0</v>
      </c>
      <c r="H265" s="22">
        <v>3</v>
      </c>
      <c r="I265" s="22">
        <v>1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  <c r="AQ265" s="22">
        <v>0</v>
      </c>
      <c r="AR265" s="22">
        <v>0</v>
      </c>
      <c r="AS265" s="22">
        <v>0</v>
      </c>
    </row>
    <row r="266" spans="1:45" ht="12" customHeight="1" x14ac:dyDescent="0.25">
      <c r="A266" s="3" t="s">
        <v>761</v>
      </c>
      <c r="B266" s="3" t="s">
        <v>165</v>
      </c>
      <c r="C266" s="3" t="s">
        <v>167</v>
      </c>
      <c r="D266" s="22">
        <f t="shared" si="12"/>
        <v>1</v>
      </c>
      <c r="E266" s="22">
        <f t="shared" si="13"/>
        <v>1</v>
      </c>
      <c r="F266" s="22">
        <f t="shared" si="14"/>
        <v>2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1</v>
      </c>
      <c r="AL266" s="22">
        <v>1</v>
      </c>
      <c r="AM266" s="22">
        <v>2</v>
      </c>
      <c r="AN266" s="22">
        <v>0</v>
      </c>
      <c r="AO266" s="22">
        <v>0</v>
      </c>
      <c r="AP266" s="22">
        <v>0</v>
      </c>
      <c r="AQ266" s="22">
        <v>0</v>
      </c>
      <c r="AR266" s="22">
        <v>0</v>
      </c>
      <c r="AS266" s="22">
        <v>0</v>
      </c>
    </row>
    <row r="267" spans="1:45" ht="12" customHeight="1" x14ac:dyDescent="0.25">
      <c r="A267" s="3" t="s">
        <v>761</v>
      </c>
      <c r="B267" s="3" t="s">
        <v>165</v>
      </c>
      <c r="C267" s="3" t="s">
        <v>166</v>
      </c>
      <c r="D267" s="22">
        <f t="shared" si="12"/>
        <v>1</v>
      </c>
      <c r="E267" s="22">
        <f t="shared" si="13"/>
        <v>0</v>
      </c>
      <c r="F267" s="22">
        <f t="shared" si="14"/>
        <v>1</v>
      </c>
      <c r="G267" s="22">
        <v>1</v>
      </c>
      <c r="H267" s="22">
        <v>0</v>
      </c>
      <c r="I267" s="22">
        <v>1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  <c r="AQ267" s="22">
        <v>0</v>
      </c>
      <c r="AR267" s="22">
        <v>0</v>
      </c>
      <c r="AS267" s="22">
        <v>0</v>
      </c>
    </row>
    <row r="268" spans="1:45" ht="12" customHeight="1" x14ac:dyDescent="0.25">
      <c r="A268" s="3" t="s">
        <v>761</v>
      </c>
      <c r="B268" s="3" t="s">
        <v>165</v>
      </c>
      <c r="C268" s="3" t="s">
        <v>171</v>
      </c>
      <c r="D268" s="22">
        <f t="shared" si="12"/>
        <v>0</v>
      </c>
      <c r="E268" s="22">
        <f t="shared" si="13"/>
        <v>0</v>
      </c>
      <c r="F268" s="22">
        <f t="shared" si="14"/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0</v>
      </c>
      <c r="AQ268" s="22">
        <v>0</v>
      </c>
      <c r="AR268" s="22">
        <v>0</v>
      </c>
      <c r="AS268" s="22">
        <v>0</v>
      </c>
    </row>
    <row r="269" spans="1:45" ht="12" customHeight="1" x14ac:dyDescent="0.25">
      <c r="A269" s="3" t="s">
        <v>761</v>
      </c>
      <c r="B269" s="3" t="s">
        <v>165</v>
      </c>
      <c r="C269" s="3" t="s">
        <v>168</v>
      </c>
      <c r="D269" s="22">
        <f t="shared" si="12"/>
        <v>2</v>
      </c>
      <c r="E269" s="22">
        <f t="shared" si="13"/>
        <v>103</v>
      </c>
      <c r="F269" s="22">
        <f t="shared" si="14"/>
        <v>6</v>
      </c>
      <c r="G269" s="22">
        <v>2</v>
      </c>
      <c r="H269" s="22">
        <v>102</v>
      </c>
      <c r="I269" s="22">
        <v>5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1</v>
      </c>
      <c r="AG269" s="22">
        <v>1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Q269" s="22">
        <v>0</v>
      </c>
      <c r="AR269" s="22">
        <v>0</v>
      </c>
      <c r="AS269" s="22">
        <v>0</v>
      </c>
    </row>
    <row r="270" spans="1:45" ht="12" customHeight="1" x14ac:dyDescent="0.25">
      <c r="A270" s="3" t="s">
        <v>761</v>
      </c>
      <c r="B270" s="3" t="s">
        <v>165</v>
      </c>
      <c r="C270" s="3" t="s">
        <v>180</v>
      </c>
      <c r="D270" s="22">
        <f t="shared" si="12"/>
        <v>0</v>
      </c>
      <c r="E270" s="22">
        <f t="shared" si="13"/>
        <v>0</v>
      </c>
      <c r="F270" s="22">
        <f t="shared" si="14"/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  <c r="AQ270" s="22">
        <v>0</v>
      </c>
      <c r="AR270" s="22">
        <v>0</v>
      </c>
      <c r="AS270" s="22">
        <v>0</v>
      </c>
    </row>
    <row r="271" spans="1:45" ht="12" customHeight="1" x14ac:dyDescent="0.25">
      <c r="A271" s="3" t="s">
        <v>761</v>
      </c>
      <c r="B271" s="3" t="s">
        <v>165</v>
      </c>
      <c r="C271" s="3" t="s">
        <v>177</v>
      </c>
      <c r="D271" s="22">
        <f t="shared" si="12"/>
        <v>0</v>
      </c>
      <c r="E271" s="22">
        <f t="shared" si="13"/>
        <v>1</v>
      </c>
      <c r="F271" s="22">
        <f t="shared" si="14"/>
        <v>0</v>
      </c>
      <c r="G271" s="22">
        <v>0</v>
      </c>
      <c r="H271" s="22">
        <v>1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  <c r="AQ271" s="22">
        <v>0</v>
      </c>
      <c r="AR271" s="22">
        <v>0</v>
      </c>
      <c r="AS271" s="22">
        <v>0</v>
      </c>
    </row>
    <row r="272" spans="1:45" ht="12" customHeight="1" x14ac:dyDescent="0.25">
      <c r="A272" s="3" t="s">
        <v>761</v>
      </c>
      <c r="B272" s="3" t="s">
        <v>165</v>
      </c>
      <c r="C272" s="3" t="s">
        <v>172</v>
      </c>
      <c r="D272" s="22">
        <f t="shared" si="12"/>
        <v>0</v>
      </c>
      <c r="E272" s="22">
        <f t="shared" si="13"/>
        <v>0</v>
      </c>
      <c r="F272" s="22">
        <f t="shared" si="14"/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  <c r="AQ272" s="22">
        <v>0</v>
      </c>
      <c r="AR272" s="22">
        <v>0</v>
      </c>
      <c r="AS272" s="22">
        <v>0</v>
      </c>
    </row>
    <row r="273" spans="1:45" ht="12" customHeight="1" x14ac:dyDescent="0.25">
      <c r="A273" s="3" t="s">
        <v>761</v>
      </c>
      <c r="B273" s="3" t="s">
        <v>165</v>
      </c>
      <c r="C273" s="3" t="s">
        <v>176</v>
      </c>
      <c r="D273" s="22">
        <f t="shared" si="12"/>
        <v>0</v>
      </c>
      <c r="E273" s="22">
        <f t="shared" si="13"/>
        <v>0</v>
      </c>
      <c r="F273" s="22">
        <f t="shared" si="14"/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</row>
    <row r="274" spans="1:45" ht="12" customHeight="1" x14ac:dyDescent="0.25">
      <c r="A274" s="3" t="s">
        <v>761</v>
      </c>
      <c r="B274" s="3" t="s">
        <v>165</v>
      </c>
      <c r="C274" s="3" t="s">
        <v>179</v>
      </c>
      <c r="D274" s="22">
        <f t="shared" si="12"/>
        <v>0</v>
      </c>
      <c r="E274" s="22">
        <f t="shared" si="13"/>
        <v>0</v>
      </c>
      <c r="F274" s="22">
        <f t="shared" si="14"/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</row>
    <row r="275" spans="1:45" ht="12" customHeight="1" x14ac:dyDescent="0.25">
      <c r="A275" s="3" t="s">
        <v>761</v>
      </c>
      <c r="B275" s="3" t="s">
        <v>165</v>
      </c>
      <c r="C275" s="3" t="s">
        <v>178</v>
      </c>
      <c r="D275" s="22">
        <f t="shared" si="12"/>
        <v>1</v>
      </c>
      <c r="E275" s="22">
        <f t="shared" si="13"/>
        <v>0</v>
      </c>
      <c r="F275" s="22">
        <f t="shared" si="14"/>
        <v>1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1</v>
      </c>
      <c r="AL275" s="22">
        <v>0</v>
      </c>
      <c r="AM275" s="22">
        <v>1</v>
      </c>
      <c r="AN275" s="22">
        <v>0</v>
      </c>
      <c r="AO275" s="22">
        <v>0</v>
      </c>
      <c r="AP275" s="22">
        <v>0</v>
      </c>
      <c r="AQ275" s="22">
        <v>0</v>
      </c>
      <c r="AR275" s="22">
        <v>0</v>
      </c>
      <c r="AS275" s="22">
        <v>0</v>
      </c>
    </row>
    <row r="276" spans="1:45" ht="12" customHeight="1" x14ac:dyDescent="0.25">
      <c r="A276" s="3" t="s">
        <v>761</v>
      </c>
      <c r="B276" s="3" t="s">
        <v>165</v>
      </c>
      <c r="C276" s="3" t="s">
        <v>174</v>
      </c>
      <c r="D276" s="22">
        <f t="shared" si="12"/>
        <v>0</v>
      </c>
      <c r="E276" s="22">
        <f t="shared" si="13"/>
        <v>4</v>
      </c>
      <c r="F276" s="22">
        <f t="shared" si="14"/>
        <v>0</v>
      </c>
      <c r="G276" s="22">
        <v>0</v>
      </c>
      <c r="H276" s="22">
        <v>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  <c r="AQ276" s="22">
        <v>0</v>
      </c>
      <c r="AR276" s="22">
        <v>0</v>
      </c>
      <c r="AS276" s="22">
        <v>0</v>
      </c>
    </row>
    <row r="277" spans="1:45" ht="12" customHeight="1" x14ac:dyDescent="0.25">
      <c r="A277" s="3" t="s">
        <v>873</v>
      </c>
      <c r="B277" s="3" t="s">
        <v>333</v>
      </c>
      <c r="C277" s="3" t="s">
        <v>335</v>
      </c>
      <c r="D277" s="22">
        <f t="shared" si="12"/>
        <v>2</v>
      </c>
      <c r="E277" s="22">
        <f t="shared" si="13"/>
        <v>7</v>
      </c>
      <c r="F277" s="22">
        <f t="shared" si="14"/>
        <v>6</v>
      </c>
      <c r="G277" s="22">
        <v>1</v>
      </c>
      <c r="H277" s="22">
        <v>3</v>
      </c>
      <c r="I277" s="22">
        <v>1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1</v>
      </c>
      <c r="X277" s="22">
        <v>1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1</v>
      </c>
      <c r="AF277" s="22">
        <v>2</v>
      </c>
      <c r="AG277" s="22">
        <v>3</v>
      </c>
      <c r="AH277" s="22">
        <v>0</v>
      </c>
      <c r="AI277" s="22">
        <v>0</v>
      </c>
      <c r="AJ277" s="22">
        <v>0</v>
      </c>
      <c r="AK277" s="22">
        <v>0</v>
      </c>
      <c r="AL277" s="22">
        <v>1</v>
      </c>
      <c r="AM277" s="22">
        <v>1</v>
      </c>
      <c r="AN277" s="22">
        <v>0</v>
      </c>
      <c r="AO277" s="22">
        <v>0</v>
      </c>
      <c r="AP277" s="22">
        <v>0</v>
      </c>
      <c r="AQ277" s="22">
        <v>0</v>
      </c>
      <c r="AR277" s="22">
        <v>0</v>
      </c>
      <c r="AS277" s="22">
        <v>0</v>
      </c>
    </row>
    <row r="278" spans="1:45" ht="12" customHeight="1" x14ac:dyDescent="0.25">
      <c r="A278" s="3" t="s">
        <v>873</v>
      </c>
      <c r="B278" s="3" t="s">
        <v>333</v>
      </c>
      <c r="C278" s="3" t="s">
        <v>332</v>
      </c>
      <c r="D278" s="22">
        <f t="shared" si="12"/>
        <v>2</v>
      </c>
      <c r="E278" s="22">
        <f t="shared" si="13"/>
        <v>4</v>
      </c>
      <c r="F278" s="22">
        <f t="shared" si="14"/>
        <v>5</v>
      </c>
      <c r="G278" s="22">
        <v>1</v>
      </c>
      <c r="H278" s="22">
        <v>1</v>
      </c>
      <c r="I278" s="22">
        <v>1</v>
      </c>
      <c r="J278" s="22">
        <v>0</v>
      </c>
      <c r="K278" s="22">
        <v>2</v>
      </c>
      <c r="L278" s="22">
        <v>2</v>
      </c>
      <c r="M278" s="22">
        <v>0</v>
      </c>
      <c r="N278" s="22">
        <v>1</v>
      </c>
      <c r="O278" s="22">
        <v>1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1</v>
      </c>
      <c r="AR278" s="22">
        <v>0</v>
      </c>
      <c r="AS278" s="22">
        <v>1</v>
      </c>
    </row>
    <row r="279" spans="1:45" ht="12" customHeight="1" x14ac:dyDescent="0.25">
      <c r="A279" s="3" t="s">
        <v>873</v>
      </c>
      <c r="B279" s="3" t="s">
        <v>333</v>
      </c>
      <c r="C279" s="3" t="s">
        <v>336</v>
      </c>
      <c r="D279" s="22">
        <f t="shared" si="12"/>
        <v>4</v>
      </c>
      <c r="E279" s="22">
        <f t="shared" si="13"/>
        <v>3</v>
      </c>
      <c r="F279" s="22">
        <f t="shared" si="14"/>
        <v>6</v>
      </c>
      <c r="G279" s="22">
        <v>2</v>
      </c>
      <c r="H279" s="22">
        <v>2</v>
      </c>
      <c r="I279" s="22">
        <v>3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1</v>
      </c>
      <c r="AJ279" s="22">
        <v>1</v>
      </c>
      <c r="AK279" s="22">
        <v>2</v>
      </c>
      <c r="AL279" s="22">
        <v>0</v>
      </c>
      <c r="AM279" s="22">
        <v>2</v>
      </c>
      <c r="AN279" s="22">
        <v>0</v>
      </c>
      <c r="AO279" s="22">
        <v>0</v>
      </c>
      <c r="AP279" s="22">
        <v>0</v>
      </c>
      <c r="AQ279" s="22">
        <v>0</v>
      </c>
      <c r="AR279" s="22">
        <v>0</v>
      </c>
      <c r="AS279" s="22">
        <v>0</v>
      </c>
    </row>
    <row r="280" spans="1:45" ht="12" customHeight="1" x14ac:dyDescent="0.25">
      <c r="A280" s="3" t="s">
        <v>873</v>
      </c>
      <c r="B280" s="3" t="s">
        <v>333</v>
      </c>
      <c r="C280" s="3" t="s">
        <v>334</v>
      </c>
      <c r="D280" s="22">
        <f t="shared" si="12"/>
        <v>5</v>
      </c>
      <c r="E280" s="22">
        <f t="shared" si="13"/>
        <v>10</v>
      </c>
      <c r="F280" s="22">
        <f t="shared" si="14"/>
        <v>10</v>
      </c>
      <c r="G280" s="22">
        <v>4</v>
      </c>
      <c r="H280" s="22">
        <v>9</v>
      </c>
      <c r="I280" s="22">
        <v>8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1</v>
      </c>
      <c r="AG280" s="22">
        <v>1</v>
      </c>
      <c r="AH280" s="22">
        <v>0</v>
      </c>
      <c r="AI280" s="22">
        <v>0</v>
      </c>
      <c r="AJ280" s="22">
        <v>0</v>
      </c>
      <c r="AK280" s="22">
        <v>1</v>
      </c>
      <c r="AL280" s="22">
        <v>0</v>
      </c>
      <c r="AM280" s="22">
        <v>1</v>
      </c>
      <c r="AN280" s="22">
        <v>0</v>
      </c>
      <c r="AO280" s="22">
        <v>0</v>
      </c>
      <c r="AP280" s="22">
        <v>0</v>
      </c>
      <c r="AQ280" s="22">
        <v>0</v>
      </c>
      <c r="AR280" s="22">
        <v>0</v>
      </c>
      <c r="AS280" s="22">
        <v>0</v>
      </c>
    </row>
    <row r="281" spans="1:45" ht="12" customHeight="1" x14ac:dyDescent="0.25">
      <c r="A281" s="3" t="s">
        <v>873</v>
      </c>
      <c r="B281" s="3" t="s">
        <v>386</v>
      </c>
      <c r="C281" s="3" t="s">
        <v>389</v>
      </c>
      <c r="D281" s="22">
        <f t="shared" si="12"/>
        <v>28</v>
      </c>
      <c r="E281" s="22">
        <f t="shared" si="13"/>
        <v>74</v>
      </c>
      <c r="F281" s="22">
        <f t="shared" si="14"/>
        <v>60</v>
      </c>
      <c r="G281" s="22">
        <v>8</v>
      </c>
      <c r="H281" s="22">
        <v>49</v>
      </c>
      <c r="I281" s="22">
        <v>15</v>
      </c>
      <c r="J281" s="22">
        <v>2</v>
      </c>
      <c r="K281" s="22">
        <v>4</v>
      </c>
      <c r="L281" s="22">
        <v>6</v>
      </c>
      <c r="M281" s="22">
        <v>0</v>
      </c>
      <c r="N281" s="22">
        <v>1</v>
      </c>
      <c r="O281" s="22">
        <v>1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1</v>
      </c>
      <c r="AF281" s="22">
        <v>2</v>
      </c>
      <c r="AG281" s="22">
        <v>3</v>
      </c>
      <c r="AH281" s="22">
        <v>6</v>
      </c>
      <c r="AI281" s="22">
        <v>10</v>
      </c>
      <c r="AJ281" s="22">
        <v>16</v>
      </c>
      <c r="AK281" s="22">
        <v>1</v>
      </c>
      <c r="AL281" s="22">
        <v>1</v>
      </c>
      <c r="AM281" s="22">
        <v>2</v>
      </c>
      <c r="AN281" s="22">
        <v>0</v>
      </c>
      <c r="AO281" s="22">
        <v>0</v>
      </c>
      <c r="AP281" s="22">
        <v>0</v>
      </c>
      <c r="AQ281" s="22">
        <v>10</v>
      </c>
      <c r="AR281" s="22">
        <v>7</v>
      </c>
      <c r="AS281" s="22">
        <v>17</v>
      </c>
    </row>
    <row r="282" spans="1:45" ht="12" customHeight="1" x14ac:dyDescent="0.25">
      <c r="A282" s="3" t="s">
        <v>873</v>
      </c>
      <c r="B282" s="3" t="s">
        <v>386</v>
      </c>
      <c r="C282" s="3" t="s">
        <v>839</v>
      </c>
      <c r="D282" s="22">
        <f t="shared" si="12"/>
        <v>3</v>
      </c>
      <c r="E282" s="22">
        <f t="shared" si="13"/>
        <v>0</v>
      </c>
      <c r="F282" s="22">
        <f t="shared" si="14"/>
        <v>3</v>
      </c>
      <c r="G282" s="22">
        <v>1</v>
      </c>
      <c r="H282" s="22">
        <v>0</v>
      </c>
      <c r="I282" s="22">
        <v>1</v>
      </c>
      <c r="J282" s="22">
        <v>1</v>
      </c>
      <c r="K282" s="22">
        <v>0</v>
      </c>
      <c r="L282" s="22">
        <v>1</v>
      </c>
      <c r="M282" s="22">
        <v>1</v>
      </c>
      <c r="N282" s="22">
        <v>0</v>
      </c>
      <c r="O282" s="22">
        <v>1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  <c r="AQ282" s="22">
        <v>0</v>
      </c>
      <c r="AR282" s="22">
        <v>0</v>
      </c>
      <c r="AS282" s="22">
        <v>0</v>
      </c>
    </row>
    <row r="283" spans="1:45" ht="12" customHeight="1" x14ac:dyDescent="0.25">
      <c r="A283" s="3" t="s">
        <v>873</v>
      </c>
      <c r="B283" s="3" t="s">
        <v>386</v>
      </c>
      <c r="C283" s="3" t="s">
        <v>391</v>
      </c>
      <c r="D283" s="22">
        <f t="shared" si="12"/>
        <v>26</v>
      </c>
      <c r="E283" s="22">
        <f t="shared" si="13"/>
        <v>56</v>
      </c>
      <c r="F283" s="22">
        <f t="shared" si="14"/>
        <v>44</v>
      </c>
      <c r="G283" s="22">
        <v>25</v>
      </c>
      <c r="H283" s="22">
        <v>55</v>
      </c>
      <c r="I283" s="22">
        <v>42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1</v>
      </c>
      <c r="AF283" s="22">
        <v>0</v>
      </c>
      <c r="AG283" s="22">
        <v>1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  <c r="AQ283" s="22">
        <v>0</v>
      </c>
      <c r="AR283" s="22">
        <v>1</v>
      </c>
      <c r="AS283" s="22">
        <v>1</v>
      </c>
    </row>
    <row r="284" spans="1:45" ht="12" customHeight="1" x14ac:dyDescent="0.25">
      <c r="A284" s="3" t="s">
        <v>873</v>
      </c>
      <c r="B284" s="3" t="s">
        <v>386</v>
      </c>
      <c r="C284" s="3" t="s">
        <v>390</v>
      </c>
      <c r="D284" s="22">
        <f t="shared" si="12"/>
        <v>2</v>
      </c>
      <c r="E284" s="22">
        <f t="shared" si="13"/>
        <v>5</v>
      </c>
      <c r="F284" s="22">
        <f t="shared" si="14"/>
        <v>4</v>
      </c>
      <c r="G284" s="22">
        <v>0</v>
      </c>
      <c r="H284" s="22">
        <v>3</v>
      </c>
      <c r="I284" s="22">
        <v>0</v>
      </c>
      <c r="J284" s="22">
        <v>0</v>
      </c>
      <c r="K284" s="22">
        <v>1</v>
      </c>
      <c r="L284" s="22">
        <v>1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2</v>
      </c>
      <c r="AF284" s="22">
        <v>1</v>
      </c>
      <c r="AG284" s="22">
        <v>3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  <c r="AQ284" s="22">
        <v>0</v>
      </c>
      <c r="AR284" s="22">
        <v>0</v>
      </c>
      <c r="AS284" s="22">
        <v>0</v>
      </c>
    </row>
    <row r="285" spans="1:45" ht="12" customHeight="1" x14ac:dyDescent="0.25">
      <c r="A285" s="3" t="s">
        <v>873</v>
      </c>
      <c r="B285" s="3" t="s">
        <v>386</v>
      </c>
      <c r="C285" s="3" t="s">
        <v>143</v>
      </c>
      <c r="D285" s="22">
        <f t="shared" si="12"/>
        <v>2</v>
      </c>
      <c r="E285" s="22">
        <f t="shared" si="13"/>
        <v>1</v>
      </c>
      <c r="F285" s="22">
        <f t="shared" si="14"/>
        <v>3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2</v>
      </c>
      <c r="AF285" s="22">
        <v>0</v>
      </c>
      <c r="AG285" s="22">
        <v>2</v>
      </c>
      <c r="AH285" s="22">
        <v>0</v>
      </c>
      <c r="AI285" s="22">
        <v>0</v>
      </c>
      <c r="AJ285" s="22">
        <v>0</v>
      </c>
      <c r="AK285" s="22">
        <v>0</v>
      </c>
      <c r="AL285" s="22">
        <v>1</v>
      </c>
      <c r="AM285" s="22">
        <v>1</v>
      </c>
      <c r="AN285" s="22">
        <v>0</v>
      </c>
      <c r="AO285" s="22">
        <v>0</v>
      </c>
      <c r="AP285" s="22">
        <v>0</v>
      </c>
      <c r="AQ285" s="22">
        <v>0</v>
      </c>
      <c r="AR285" s="22">
        <v>0</v>
      </c>
      <c r="AS285" s="22">
        <v>0</v>
      </c>
    </row>
    <row r="286" spans="1:45" ht="12" customHeight="1" x14ac:dyDescent="0.25">
      <c r="A286" s="3" t="s">
        <v>873</v>
      </c>
      <c r="B286" s="3" t="s">
        <v>386</v>
      </c>
      <c r="C286" s="3" t="s">
        <v>388</v>
      </c>
      <c r="D286" s="22">
        <f t="shared" si="12"/>
        <v>19</v>
      </c>
      <c r="E286" s="22">
        <f t="shared" si="13"/>
        <v>20</v>
      </c>
      <c r="F286" s="22">
        <f t="shared" si="14"/>
        <v>39</v>
      </c>
      <c r="G286" s="22">
        <v>14</v>
      </c>
      <c r="H286" s="22">
        <v>12</v>
      </c>
      <c r="I286" s="22">
        <v>26</v>
      </c>
      <c r="J286" s="22">
        <v>0</v>
      </c>
      <c r="K286" s="22">
        <v>1</v>
      </c>
      <c r="L286" s="22">
        <v>1</v>
      </c>
      <c r="M286" s="22">
        <v>4</v>
      </c>
      <c r="N286" s="22">
        <v>4</v>
      </c>
      <c r="O286" s="22">
        <v>8</v>
      </c>
      <c r="P286" s="22">
        <v>0</v>
      </c>
      <c r="Q286" s="22">
        <v>1</v>
      </c>
      <c r="R286" s="22">
        <v>1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1</v>
      </c>
      <c r="AA286" s="22">
        <v>1</v>
      </c>
      <c r="AB286" s="22">
        <v>0</v>
      </c>
      <c r="AC286" s="22">
        <v>0</v>
      </c>
      <c r="AD286" s="22">
        <v>0</v>
      </c>
      <c r="AE286" s="22">
        <v>1</v>
      </c>
      <c r="AF286" s="22">
        <v>1</v>
      </c>
      <c r="AG286" s="22">
        <v>2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  <c r="AQ286" s="22">
        <v>0</v>
      </c>
      <c r="AR286" s="22">
        <v>0</v>
      </c>
      <c r="AS286" s="22">
        <v>0</v>
      </c>
    </row>
    <row r="287" spans="1:45" ht="12" customHeight="1" x14ac:dyDescent="0.25">
      <c r="A287" s="3" t="s">
        <v>873</v>
      </c>
      <c r="B287" s="3" t="s">
        <v>386</v>
      </c>
      <c r="C287" s="3" t="s">
        <v>874</v>
      </c>
      <c r="D287" s="22">
        <f t="shared" si="12"/>
        <v>2</v>
      </c>
      <c r="E287" s="22">
        <f t="shared" si="13"/>
        <v>4</v>
      </c>
      <c r="F287" s="22">
        <f t="shared" si="14"/>
        <v>5</v>
      </c>
      <c r="G287" s="22">
        <v>0</v>
      </c>
      <c r="H287" s="22">
        <v>1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1</v>
      </c>
      <c r="O287" s="22">
        <v>1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1</v>
      </c>
      <c r="AF287" s="22">
        <v>1</v>
      </c>
      <c r="AG287" s="22">
        <v>2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  <c r="AQ287" s="22">
        <v>1</v>
      </c>
      <c r="AR287" s="22">
        <v>1</v>
      </c>
      <c r="AS287" s="22">
        <v>2</v>
      </c>
    </row>
    <row r="288" spans="1:45" ht="12" customHeight="1" x14ac:dyDescent="0.25">
      <c r="A288" s="3" t="s">
        <v>873</v>
      </c>
      <c r="B288" s="3" t="s">
        <v>366</v>
      </c>
      <c r="C288" s="3" t="s">
        <v>368</v>
      </c>
      <c r="D288" s="22">
        <f t="shared" si="12"/>
        <v>5</v>
      </c>
      <c r="E288" s="22">
        <f t="shared" si="13"/>
        <v>5</v>
      </c>
      <c r="F288" s="22">
        <f t="shared" si="14"/>
        <v>10</v>
      </c>
      <c r="G288" s="22">
        <v>4</v>
      </c>
      <c r="H288" s="22">
        <v>3</v>
      </c>
      <c r="I288" s="22">
        <v>7</v>
      </c>
      <c r="J288" s="22">
        <v>1</v>
      </c>
      <c r="K288" s="22">
        <v>0</v>
      </c>
      <c r="L288" s="22">
        <v>1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  <c r="AQ288" s="22">
        <v>0</v>
      </c>
      <c r="AR288" s="22">
        <v>2</v>
      </c>
      <c r="AS288" s="22">
        <v>2</v>
      </c>
    </row>
    <row r="289" spans="1:45" ht="12" customHeight="1" x14ac:dyDescent="0.25">
      <c r="A289" s="3" t="s">
        <v>873</v>
      </c>
      <c r="B289" s="3" t="s">
        <v>366</v>
      </c>
      <c r="C289" s="3" t="s">
        <v>840</v>
      </c>
      <c r="D289" s="22">
        <f t="shared" si="12"/>
        <v>0</v>
      </c>
      <c r="E289" s="22">
        <f t="shared" si="13"/>
        <v>9</v>
      </c>
      <c r="F289" s="22">
        <f t="shared" si="14"/>
        <v>4</v>
      </c>
      <c r="G289" s="22">
        <v>0</v>
      </c>
      <c r="H289" s="22">
        <v>5</v>
      </c>
      <c r="I289" s="22">
        <v>0</v>
      </c>
      <c r="J289" s="22">
        <v>0</v>
      </c>
      <c r="K289" s="22">
        <v>2</v>
      </c>
      <c r="L289" s="22">
        <v>2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  <c r="AQ289" s="22">
        <v>0</v>
      </c>
      <c r="AR289" s="22">
        <v>2</v>
      </c>
      <c r="AS289" s="22">
        <v>2</v>
      </c>
    </row>
    <row r="290" spans="1:45" ht="12" customHeight="1" x14ac:dyDescent="0.25">
      <c r="A290" s="3" t="s">
        <v>873</v>
      </c>
      <c r="B290" s="3" t="s">
        <v>366</v>
      </c>
      <c r="C290" s="3" t="s">
        <v>372</v>
      </c>
      <c r="D290" s="22">
        <f t="shared" si="12"/>
        <v>2</v>
      </c>
      <c r="E290" s="22">
        <f t="shared" si="13"/>
        <v>2</v>
      </c>
      <c r="F290" s="22">
        <f t="shared" si="14"/>
        <v>4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1</v>
      </c>
      <c r="T290" s="22">
        <v>1</v>
      </c>
      <c r="U290" s="22">
        <v>2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  <c r="AQ290" s="22">
        <v>1</v>
      </c>
      <c r="AR290" s="22">
        <v>1</v>
      </c>
      <c r="AS290" s="22">
        <v>2</v>
      </c>
    </row>
    <row r="291" spans="1:45" ht="12" customHeight="1" x14ac:dyDescent="0.25">
      <c r="A291" s="3" t="s">
        <v>873</v>
      </c>
      <c r="B291" s="3" t="s">
        <v>366</v>
      </c>
      <c r="C291" s="3" t="s">
        <v>841</v>
      </c>
      <c r="D291" s="22">
        <f t="shared" si="12"/>
        <v>2</v>
      </c>
      <c r="E291" s="22">
        <f t="shared" si="13"/>
        <v>2</v>
      </c>
      <c r="F291" s="22">
        <f t="shared" si="14"/>
        <v>4</v>
      </c>
      <c r="G291" s="22">
        <v>2</v>
      </c>
      <c r="H291" s="22">
        <v>0</v>
      </c>
      <c r="I291" s="22">
        <v>2</v>
      </c>
      <c r="J291" s="22">
        <v>0</v>
      </c>
      <c r="K291" s="22">
        <v>0</v>
      </c>
      <c r="L291" s="22">
        <v>0</v>
      </c>
      <c r="M291" s="22">
        <v>0</v>
      </c>
      <c r="N291" s="22">
        <v>1</v>
      </c>
      <c r="O291" s="22">
        <v>1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  <c r="AQ291" s="22">
        <v>0</v>
      </c>
      <c r="AR291" s="22">
        <v>1</v>
      </c>
      <c r="AS291" s="22">
        <v>1</v>
      </c>
    </row>
    <row r="292" spans="1:45" ht="12" customHeight="1" x14ac:dyDescent="0.25">
      <c r="A292" s="3" t="s">
        <v>873</v>
      </c>
      <c r="B292" s="3" t="s">
        <v>366</v>
      </c>
      <c r="C292" s="3" t="s">
        <v>367</v>
      </c>
      <c r="D292" s="22">
        <f t="shared" si="12"/>
        <v>4</v>
      </c>
      <c r="E292" s="22">
        <f t="shared" si="13"/>
        <v>7</v>
      </c>
      <c r="F292" s="22">
        <f t="shared" si="14"/>
        <v>11</v>
      </c>
      <c r="G292" s="22">
        <v>3</v>
      </c>
      <c r="H292" s="22">
        <v>5</v>
      </c>
      <c r="I292" s="22">
        <v>8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1</v>
      </c>
      <c r="AF292" s="22">
        <v>1</v>
      </c>
      <c r="AG292" s="22">
        <v>2</v>
      </c>
      <c r="AH292" s="22">
        <v>0</v>
      </c>
      <c r="AI292" s="22">
        <v>1</v>
      </c>
      <c r="AJ292" s="22">
        <v>1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Q292" s="22">
        <v>0</v>
      </c>
      <c r="AR292" s="22">
        <v>0</v>
      </c>
      <c r="AS292" s="22">
        <v>0</v>
      </c>
    </row>
    <row r="293" spans="1:45" ht="12" customHeight="1" x14ac:dyDescent="0.25">
      <c r="A293" s="3" t="s">
        <v>873</v>
      </c>
      <c r="B293" s="3" t="s">
        <v>366</v>
      </c>
      <c r="C293" s="3" t="s">
        <v>370</v>
      </c>
      <c r="D293" s="22">
        <f t="shared" si="12"/>
        <v>1</v>
      </c>
      <c r="E293" s="22">
        <f t="shared" si="13"/>
        <v>8</v>
      </c>
      <c r="F293" s="22">
        <f t="shared" si="14"/>
        <v>8</v>
      </c>
      <c r="G293" s="22">
        <v>0</v>
      </c>
      <c r="H293" s="22">
        <v>4</v>
      </c>
      <c r="I293" s="22">
        <v>3</v>
      </c>
      <c r="J293" s="22">
        <v>1</v>
      </c>
      <c r="K293" s="22">
        <v>0</v>
      </c>
      <c r="L293" s="22">
        <v>1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4</v>
      </c>
      <c r="AG293" s="22">
        <v>4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  <c r="AQ293" s="22">
        <v>0</v>
      </c>
      <c r="AR293" s="22">
        <v>0</v>
      </c>
      <c r="AS293" s="22">
        <v>0</v>
      </c>
    </row>
    <row r="294" spans="1:45" ht="12" customHeight="1" x14ac:dyDescent="0.25">
      <c r="A294" s="3" t="s">
        <v>873</v>
      </c>
      <c r="B294" s="3" t="s">
        <v>366</v>
      </c>
      <c r="C294" s="3" t="s">
        <v>875</v>
      </c>
      <c r="D294" s="22">
        <f t="shared" si="12"/>
        <v>0</v>
      </c>
      <c r="E294" s="22">
        <f t="shared" si="13"/>
        <v>0</v>
      </c>
      <c r="F294" s="22">
        <f t="shared" si="14"/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  <c r="AQ294" s="22">
        <v>0</v>
      </c>
      <c r="AR294" s="22">
        <v>0</v>
      </c>
      <c r="AS294" s="22">
        <v>0</v>
      </c>
    </row>
    <row r="295" spans="1:45" ht="12" customHeight="1" x14ac:dyDescent="0.25">
      <c r="A295" s="3" t="s">
        <v>873</v>
      </c>
      <c r="B295" s="3" t="s">
        <v>366</v>
      </c>
      <c r="C295" s="3" t="s">
        <v>373</v>
      </c>
      <c r="D295" s="22">
        <f t="shared" si="12"/>
        <v>0</v>
      </c>
      <c r="E295" s="22">
        <f t="shared" si="13"/>
        <v>1</v>
      </c>
      <c r="F295" s="22">
        <f t="shared" si="14"/>
        <v>1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  <c r="AQ295" s="22">
        <v>0</v>
      </c>
      <c r="AR295" s="22">
        <v>1</v>
      </c>
      <c r="AS295" s="22">
        <v>1</v>
      </c>
    </row>
    <row r="296" spans="1:45" ht="12" customHeight="1" x14ac:dyDescent="0.25">
      <c r="A296" s="3" t="s">
        <v>873</v>
      </c>
      <c r="B296" s="3" t="s">
        <v>366</v>
      </c>
      <c r="C296" s="3" t="s">
        <v>842</v>
      </c>
      <c r="D296" s="22">
        <f t="shared" si="12"/>
        <v>6</v>
      </c>
      <c r="E296" s="22">
        <f t="shared" si="13"/>
        <v>7</v>
      </c>
      <c r="F296" s="22">
        <f t="shared" si="14"/>
        <v>10</v>
      </c>
      <c r="G296" s="22">
        <v>1</v>
      </c>
      <c r="H296" s="22">
        <v>4</v>
      </c>
      <c r="I296" s="22">
        <v>2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1</v>
      </c>
      <c r="X296" s="22">
        <v>1</v>
      </c>
      <c r="Y296" s="22">
        <v>1</v>
      </c>
      <c r="Z296" s="22">
        <v>0</v>
      </c>
      <c r="AA296" s="22">
        <v>1</v>
      </c>
      <c r="AB296" s="22">
        <v>0</v>
      </c>
      <c r="AC296" s="22">
        <v>0</v>
      </c>
      <c r="AD296" s="22">
        <v>0</v>
      </c>
      <c r="AE296" s="22">
        <v>0</v>
      </c>
      <c r="AF296" s="22">
        <v>1</v>
      </c>
      <c r="AG296" s="22">
        <v>1</v>
      </c>
      <c r="AH296" s="22">
        <v>1</v>
      </c>
      <c r="AI296" s="22">
        <v>1</v>
      </c>
      <c r="AJ296" s="22">
        <v>2</v>
      </c>
      <c r="AK296" s="22">
        <v>1</v>
      </c>
      <c r="AL296" s="22">
        <v>0</v>
      </c>
      <c r="AM296" s="22">
        <v>1</v>
      </c>
      <c r="AN296" s="22">
        <v>1</v>
      </c>
      <c r="AO296" s="22">
        <v>0</v>
      </c>
      <c r="AP296" s="22">
        <v>1</v>
      </c>
      <c r="AQ296" s="22">
        <v>1</v>
      </c>
      <c r="AR296" s="22">
        <v>0</v>
      </c>
      <c r="AS296" s="22">
        <v>1</v>
      </c>
    </row>
    <row r="297" spans="1:45" ht="12" customHeight="1" x14ac:dyDescent="0.25">
      <c r="A297" s="3" t="s">
        <v>873</v>
      </c>
      <c r="B297" s="3" t="s">
        <v>366</v>
      </c>
      <c r="C297" s="3" t="s">
        <v>375</v>
      </c>
      <c r="D297" s="22">
        <f t="shared" si="12"/>
        <v>0</v>
      </c>
      <c r="E297" s="22">
        <f t="shared" si="13"/>
        <v>1</v>
      </c>
      <c r="F297" s="22">
        <f t="shared" si="14"/>
        <v>1</v>
      </c>
      <c r="G297" s="22">
        <v>0</v>
      </c>
      <c r="H297" s="22">
        <v>1</v>
      </c>
      <c r="I297" s="22">
        <v>1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  <c r="AQ297" s="22">
        <v>0</v>
      </c>
      <c r="AR297" s="22">
        <v>0</v>
      </c>
      <c r="AS297" s="22">
        <v>0</v>
      </c>
    </row>
    <row r="298" spans="1:45" ht="12" customHeight="1" x14ac:dyDescent="0.25">
      <c r="A298" s="3" t="s">
        <v>873</v>
      </c>
      <c r="B298" s="3" t="s">
        <v>366</v>
      </c>
      <c r="C298" s="3" t="s">
        <v>374</v>
      </c>
      <c r="D298" s="22">
        <f t="shared" si="12"/>
        <v>1</v>
      </c>
      <c r="E298" s="22">
        <f t="shared" si="13"/>
        <v>3</v>
      </c>
      <c r="F298" s="22">
        <f t="shared" si="14"/>
        <v>4</v>
      </c>
      <c r="G298" s="22">
        <v>0</v>
      </c>
      <c r="H298" s="22">
        <v>3</v>
      </c>
      <c r="I298" s="22">
        <v>3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1</v>
      </c>
      <c r="AI298" s="22">
        <v>0</v>
      </c>
      <c r="AJ298" s="22">
        <v>1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  <c r="AQ298" s="22">
        <v>0</v>
      </c>
      <c r="AR298" s="22">
        <v>0</v>
      </c>
      <c r="AS298" s="22">
        <v>0</v>
      </c>
    </row>
    <row r="299" spans="1:45" ht="12" customHeight="1" x14ac:dyDescent="0.25">
      <c r="A299" s="3" t="s">
        <v>873</v>
      </c>
      <c r="B299" s="3" t="s">
        <v>366</v>
      </c>
      <c r="C299" s="3" t="s">
        <v>369</v>
      </c>
      <c r="D299" s="22">
        <f t="shared" si="12"/>
        <v>0</v>
      </c>
      <c r="E299" s="22">
        <f t="shared" si="13"/>
        <v>2</v>
      </c>
      <c r="F299" s="22">
        <f t="shared" si="14"/>
        <v>2</v>
      </c>
      <c r="G299" s="22">
        <v>0</v>
      </c>
      <c r="H299" s="22">
        <v>1</v>
      </c>
      <c r="I299" s="22">
        <v>1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1</v>
      </c>
      <c r="AM299" s="22">
        <v>1</v>
      </c>
      <c r="AN299" s="22">
        <v>0</v>
      </c>
      <c r="AO299" s="22">
        <v>0</v>
      </c>
      <c r="AP299" s="22">
        <v>0</v>
      </c>
      <c r="AQ299" s="22">
        <v>0</v>
      </c>
      <c r="AR299" s="22">
        <v>0</v>
      </c>
      <c r="AS299" s="22">
        <v>0</v>
      </c>
    </row>
    <row r="300" spans="1:45" ht="12" customHeight="1" x14ac:dyDescent="0.25">
      <c r="A300" s="3" t="s">
        <v>873</v>
      </c>
      <c r="B300" s="3" t="s">
        <v>366</v>
      </c>
      <c r="C300" s="3" t="s">
        <v>365</v>
      </c>
      <c r="D300" s="22">
        <f t="shared" si="12"/>
        <v>3</v>
      </c>
      <c r="E300" s="22">
        <f t="shared" si="13"/>
        <v>5</v>
      </c>
      <c r="F300" s="22">
        <f t="shared" si="14"/>
        <v>8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1</v>
      </c>
      <c r="X300" s="22">
        <v>1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3</v>
      </c>
      <c r="AF300" s="22">
        <v>3</v>
      </c>
      <c r="AG300" s="22">
        <v>6</v>
      </c>
      <c r="AH300" s="22">
        <v>0</v>
      </c>
      <c r="AI300" s="22">
        <v>0</v>
      </c>
      <c r="AJ300" s="22">
        <v>0</v>
      </c>
      <c r="AK300" s="22">
        <v>0</v>
      </c>
      <c r="AL300" s="22">
        <v>1</v>
      </c>
      <c r="AM300" s="22">
        <v>1</v>
      </c>
      <c r="AN300" s="22">
        <v>0</v>
      </c>
      <c r="AO300" s="22">
        <v>0</v>
      </c>
      <c r="AP300" s="22">
        <v>0</v>
      </c>
      <c r="AQ300" s="22">
        <v>0</v>
      </c>
      <c r="AR300" s="22">
        <v>0</v>
      </c>
      <c r="AS300" s="22">
        <v>0</v>
      </c>
    </row>
    <row r="301" spans="1:45" ht="12" customHeight="1" x14ac:dyDescent="0.25">
      <c r="A301" s="3" t="s">
        <v>873</v>
      </c>
      <c r="B301" s="3" t="s">
        <v>295</v>
      </c>
      <c r="C301" s="3" t="s">
        <v>302</v>
      </c>
      <c r="D301" s="22">
        <f t="shared" si="12"/>
        <v>0</v>
      </c>
      <c r="E301" s="22">
        <f t="shared" si="13"/>
        <v>3</v>
      </c>
      <c r="F301" s="22">
        <f t="shared" si="14"/>
        <v>3</v>
      </c>
      <c r="G301" s="22">
        <v>0</v>
      </c>
      <c r="H301" s="22">
        <v>2</v>
      </c>
      <c r="I301" s="22">
        <v>2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1</v>
      </c>
      <c r="AA301" s="22">
        <v>1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  <c r="AQ301" s="22">
        <v>0</v>
      </c>
      <c r="AR301" s="22">
        <v>0</v>
      </c>
      <c r="AS301" s="22">
        <v>0</v>
      </c>
    </row>
    <row r="302" spans="1:45" ht="12" customHeight="1" x14ac:dyDescent="0.25">
      <c r="A302" s="3" t="s">
        <v>873</v>
      </c>
      <c r="B302" s="3" t="s">
        <v>295</v>
      </c>
      <c r="C302" s="3" t="s">
        <v>298</v>
      </c>
      <c r="D302" s="22">
        <f t="shared" si="12"/>
        <v>8</v>
      </c>
      <c r="E302" s="22">
        <f t="shared" si="13"/>
        <v>11</v>
      </c>
      <c r="F302" s="22">
        <f t="shared" si="14"/>
        <v>19</v>
      </c>
      <c r="G302" s="22">
        <v>7</v>
      </c>
      <c r="H302" s="22">
        <v>8</v>
      </c>
      <c r="I302" s="22">
        <v>15</v>
      </c>
      <c r="J302" s="22">
        <v>0</v>
      </c>
      <c r="K302" s="22">
        <v>0</v>
      </c>
      <c r="L302" s="22">
        <v>0</v>
      </c>
      <c r="M302" s="22">
        <v>1</v>
      </c>
      <c r="N302" s="22">
        <v>2</v>
      </c>
      <c r="O302" s="22">
        <v>3</v>
      </c>
      <c r="P302" s="22">
        <v>0</v>
      </c>
      <c r="Q302" s="22">
        <v>0</v>
      </c>
      <c r="R302" s="22">
        <v>0</v>
      </c>
      <c r="S302" s="22">
        <v>0</v>
      </c>
      <c r="T302" s="22">
        <v>1</v>
      </c>
      <c r="U302" s="22">
        <v>1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  <c r="AQ302" s="22">
        <v>0</v>
      </c>
      <c r="AR302" s="22">
        <v>0</v>
      </c>
      <c r="AS302" s="22">
        <v>0</v>
      </c>
    </row>
    <row r="303" spans="1:45" ht="12" customHeight="1" x14ac:dyDescent="0.25">
      <c r="A303" s="3" t="s">
        <v>873</v>
      </c>
      <c r="B303" s="3" t="s">
        <v>295</v>
      </c>
      <c r="C303" s="3" t="s">
        <v>294</v>
      </c>
      <c r="D303" s="22">
        <f t="shared" si="12"/>
        <v>1</v>
      </c>
      <c r="E303" s="22">
        <f t="shared" si="13"/>
        <v>1</v>
      </c>
      <c r="F303" s="22">
        <f t="shared" si="14"/>
        <v>2</v>
      </c>
      <c r="G303" s="22">
        <v>0</v>
      </c>
      <c r="H303" s="22">
        <v>1</v>
      </c>
      <c r="I303" s="22">
        <v>1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1</v>
      </c>
      <c r="AF303" s="22">
        <v>0</v>
      </c>
      <c r="AG303" s="22">
        <v>1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22">
        <v>0</v>
      </c>
    </row>
    <row r="304" spans="1:45" ht="12" customHeight="1" x14ac:dyDescent="0.25">
      <c r="A304" s="3" t="s">
        <v>873</v>
      </c>
      <c r="B304" s="3" t="s">
        <v>295</v>
      </c>
      <c r="C304" s="3" t="s">
        <v>301</v>
      </c>
      <c r="D304" s="22">
        <f t="shared" si="12"/>
        <v>4</v>
      </c>
      <c r="E304" s="22">
        <f t="shared" si="13"/>
        <v>5</v>
      </c>
      <c r="F304" s="22">
        <f t="shared" si="14"/>
        <v>9</v>
      </c>
      <c r="G304" s="22">
        <v>4</v>
      </c>
      <c r="H304" s="22">
        <v>2</v>
      </c>
      <c r="I304" s="22">
        <v>6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1</v>
      </c>
      <c r="AG304" s="22">
        <v>1</v>
      </c>
      <c r="AH304" s="22">
        <v>0</v>
      </c>
      <c r="AI304" s="22">
        <v>0</v>
      </c>
      <c r="AJ304" s="22">
        <v>0</v>
      </c>
      <c r="AK304" s="22">
        <v>0</v>
      </c>
      <c r="AL304" s="22">
        <v>2</v>
      </c>
      <c r="AM304" s="22">
        <v>2</v>
      </c>
      <c r="AN304" s="22">
        <v>0</v>
      </c>
      <c r="AO304" s="22">
        <v>0</v>
      </c>
      <c r="AP304" s="22">
        <v>0</v>
      </c>
      <c r="AQ304" s="22">
        <v>0</v>
      </c>
      <c r="AR304" s="22">
        <v>0</v>
      </c>
      <c r="AS304" s="22">
        <v>0</v>
      </c>
    </row>
    <row r="305" spans="1:45" ht="12" customHeight="1" x14ac:dyDescent="0.25">
      <c r="A305" s="3" t="s">
        <v>873</v>
      </c>
      <c r="B305" s="3" t="s">
        <v>295</v>
      </c>
      <c r="C305" s="3" t="s">
        <v>303</v>
      </c>
      <c r="D305" s="22">
        <f t="shared" si="12"/>
        <v>1</v>
      </c>
      <c r="E305" s="22">
        <f t="shared" si="13"/>
        <v>4</v>
      </c>
      <c r="F305" s="22">
        <f t="shared" si="14"/>
        <v>5</v>
      </c>
      <c r="G305" s="22">
        <v>1</v>
      </c>
      <c r="H305" s="22">
        <v>2</v>
      </c>
      <c r="I305" s="22">
        <v>3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2</v>
      </c>
      <c r="AM305" s="22">
        <v>2</v>
      </c>
      <c r="AN305" s="22">
        <v>0</v>
      </c>
      <c r="AO305" s="22">
        <v>0</v>
      </c>
      <c r="AP305" s="22">
        <v>0</v>
      </c>
      <c r="AQ305" s="22">
        <v>0</v>
      </c>
      <c r="AR305" s="22">
        <v>0</v>
      </c>
      <c r="AS305" s="22">
        <v>0</v>
      </c>
    </row>
    <row r="306" spans="1:45" ht="12" customHeight="1" x14ac:dyDescent="0.25">
      <c r="A306" s="3" t="s">
        <v>873</v>
      </c>
      <c r="B306" s="3" t="s">
        <v>295</v>
      </c>
      <c r="C306" s="3" t="s">
        <v>296</v>
      </c>
      <c r="D306" s="22">
        <f t="shared" si="12"/>
        <v>4</v>
      </c>
      <c r="E306" s="22">
        <f t="shared" si="13"/>
        <v>12</v>
      </c>
      <c r="F306" s="22">
        <f t="shared" si="14"/>
        <v>13</v>
      </c>
      <c r="G306" s="22">
        <v>3</v>
      </c>
      <c r="H306" s="22">
        <v>11</v>
      </c>
      <c r="I306" s="22">
        <v>11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1</v>
      </c>
      <c r="Z306" s="22">
        <v>0</v>
      </c>
      <c r="AA306" s="22">
        <v>1</v>
      </c>
      <c r="AB306" s="22">
        <v>0</v>
      </c>
      <c r="AC306" s="22">
        <v>0</v>
      </c>
      <c r="AD306" s="22">
        <v>0</v>
      </c>
      <c r="AE306" s="22">
        <v>0</v>
      </c>
      <c r="AF306" s="22">
        <v>1</v>
      </c>
      <c r="AG306" s="22">
        <v>1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  <c r="AQ306" s="22">
        <v>0</v>
      </c>
      <c r="AR306" s="22">
        <v>0</v>
      </c>
      <c r="AS306" s="22">
        <v>0</v>
      </c>
    </row>
    <row r="307" spans="1:45" ht="12" customHeight="1" x14ac:dyDescent="0.25">
      <c r="A307" s="3" t="s">
        <v>873</v>
      </c>
      <c r="B307" s="3" t="s">
        <v>295</v>
      </c>
      <c r="C307" s="3" t="s">
        <v>297</v>
      </c>
      <c r="D307" s="22">
        <f t="shared" si="12"/>
        <v>1</v>
      </c>
      <c r="E307" s="22">
        <f t="shared" si="13"/>
        <v>0</v>
      </c>
      <c r="F307" s="22">
        <f t="shared" si="14"/>
        <v>1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1</v>
      </c>
      <c r="AF307" s="22">
        <v>0</v>
      </c>
      <c r="AG307" s="22">
        <v>1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  <c r="AQ307" s="22">
        <v>0</v>
      </c>
      <c r="AR307" s="22">
        <v>0</v>
      </c>
      <c r="AS307" s="22">
        <v>0</v>
      </c>
    </row>
    <row r="308" spans="1:45" ht="12" customHeight="1" x14ac:dyDescent="0.25">
      <c r="A308" s="3" t="s">
        <v>873</v>
      </c>
      <c r="B308" s="3" t="s">
        <v>295</v>
      </c>
      <c r="C308" s="3" t="s">
        <v>876</v>
      </c>
      <c r="D308" s="22">
        <f t="shared" si="12"/>
        <v>3</v>
      </c>
      <c r="E308" s="22">
        <f t="shared" si="13"/>
        <v>2</v>
      </c>
      <c r="F308" s="22">
        <f t="shared" si="14"/>
        <v>5</v>
      </c>
      <c r="G308" s="22">
        <v>2</v>
      </c>
      <c r="H308" s="22">
        <v>1</v>
      </c>
      <c r="I308" s="22">
        <v>3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1</v>
      </c>
      <c r="AL308" s="22">
        <v>0</v>
      </c>
      <c r="AM308" s="22">
        <v>1</v>
      </c>
      <c r="AN308" s="22">
        <v>0</v>
      </c>
      <c r="AO308" s="22">
        <v>0</v>
      </c>
      <c r="AP308" s="22">
        <v>0</v>
      </c>
      <c r="AQ308" s="22">
        <v>0</v>
      </c>
      <c r="AR308" s="22">
        <v>1</v>
      </c>
      <c r="AS308" s="22">
        <v>1</v>
      </c>
    </row>
    <row r="309" spans="1:45" ht="12" customHeight="1" x14ac:dyDescent="0.25">
      <c r="A309" s="3" t="s">
        <v>873</v>
      </c>
      <c r="B309" s="3" t="s">
        <v>295</v>
      </c>
      <c r="C309" s="3" t="s">
        <v>299</v>
      </c>
      <c r="D309" s="22">
        <f t="shared" si="12"/>
        <v>2</v>
      </c>
      <c r="E309" s="22">
        <f t="shared" si="13"/>
        <v>0</v>
      </c>
      <c r="F309" s="22">
        <f t="shared" si="14"/>
        <v>2</v>
      </c>
      <c r="G309" s="22">
        <v>0</v>
      </c>
      <c r="H309" s="22">
        <v>0</v>
      </c>
      <c r="I309" s="22">
        <v>0</v>
      </c>
      <c r="J309" s="22">
        <v>2</v>
      </c>
      <c r="K309" s="22">
        <v>0</v>
      </c>
      <c r="L309" s="22">
        <v>2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  <c r="AQ309" s="22">
        <v>0</v>
      </c>
      <c r="AR309" s="22">
        <v>0</v>
      </c>
      <c r="AS309" s="22">
        <v>0</v>
      </c>
    </row>
    <row r="310" spans="1:45" ht="12" customHeight="1" x14ac:dyDescent="0.25">
      <c r="A310" s="3" t="s">
        <v>873</v>
      </c>
      <c r="B310" s="3" t="s">
        <v>338</v>
      </c>
      <c r="C310" s="3" t="s">
        <v>344</v>
      </c>
      <c r="D310" s="22">
        <f t="shared" si="12"/>
        <v>3</v>
      </c>
      <c r="E310" s="22">
        <f t="shared" si="13"/>
        <v>102</v>
      </c>
      <c r="F310" s="22">
        <f t="shared" si="14"/>
        <v>7</v>
      </c>
      <c r="G310" s="22">
        <v>1</v>
      </c>
      <c r="H310" s="22">
        <v>99</v>
      </c>
      <c r="I310" s="22">
        <v>2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1</v>
      </c>
      <c r="R310" s="22">
        <v>1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2</v>
      </c>
      <c r="Z310" s="22">
        <v>1</v>
      </c>
      <c r="AA310" s="22">
        <v>3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1</v>
      </c>
      <c r="AM310" s="22">
        <v>1</v>
      </c>
      <c r="AN310" s="22">
        <v>0</v>
      </c>
      <c r="AO310" s="22">
        <v>0</v>
      </c>
      <c r="AP310" s="22">
        <v>0</v>
      </c>
      <c r="AQ310" s="22">
        <v>0</v>
      </c>
      <c r="AR310" s="22">
        <v>0</v>
      </c>
      <c r="AS310" s="22">
        <v>0</v>
      </c>
    </row>
    <row r="311" spans="1:45" ht="12" customHeight="1" x14ac:dyDescent="0.25">
      <c r="A311" s="3" t="s">
        <v>873</v>
      </c>
      <c r="B311" s="3" t="s">
        <v>338</v>
      </c>
      <c r="C311" s="3" t="s">
        <v>340</v>
      </c>
      <c r="D311" s="22">
        <f t="shared" si="12"/>
        <v>3</v>
      </c>
      <c r="E311" s="22">
        <f t="shared" si="13"/>
        <v>23</v>
      </c>
      <c r="F311" s="22">
        <f t="shared" si="14"/>
        <v>3</v>
      </c>
      <c r="G311" s="22">
        <v>1</v>
      </c>
      <c r="H311" s="22">
        <v>23</v>
      </c>
      <c r="I311" s="22">
        <v>1</v>
      </c>
      <c r="J311" s="22">
        <v>1</v>
      </c>
      <c r="K311" s="22">
        <v>0</v>
      </c>
      <c r="L311" s="22">
        <v>1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1</v>
      </c>
      <c r="AI311" s="22">
        <v>0</v>
      </c>
      <c r="AJ311" s="22">
        <v>1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0</v>
      </c>
      <c r="AQ311" s="22">
        <v>0</v>
      </c>
      <c r="AR311" s="22">
        <v>0</v>
      </c>
      <c r="AS311" s="22">
        <v>0</v>
      </c>
    </row>
    <row r="312" spans="1:45" ht="12" customHeight="1" x14ac:dyDescent="0.25">
      <c r="A312" s="3" t="s">
        <v>873</v>
      </c>
      <c r="B312" s="3" t="s">
        <v>338</v>
      </c>
      <c r="C312" s="3" t="s">
        <v>345</v>
      </c>
      <c r="D312" s="22">
        <f t="shared" si="12"/>
        <v>1</v>
      </c>
      <c r="E312" s="22">
        <f t="shared" si="13"/>
        <v>3</v>
      </c>
      <c r="F312" s="22">
        <f t="shared" si="14"/>
        <v>4</v>
      </c>
      <c r="G312" s="22">
        <v>0</v>
      </c>
      <c r="H312" s="22">
        <v>1</v>
      </c>
      <c r="I312" s="22">
        <v>1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1</v>
      </c>
      <c r="AA312" s="22">
        <v>1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1</v>
      </c>
      <c r="AJ312" s="22">
        <v>1</v>
      </c>
      <c r="AK312" s="22">
        <v>1</v>
      </c>
      <c r="AL312" s="22">
        <v>0</v>
      </c>
      <c r="AM312" s="22">
        <v>1</v>
      </c>
      <c r="AN312" s="22">
        <v>0</v>
      </c>
      <c r="AO312" s="22">
        <v>0</v>
      </c>
      <c r="AP312" s="22">
        <v>0</v>
      </c>
      <c r="AQ312" s="22">
        <v>0</v>
      </c>
      <c r="AR312" s="22">
        <v>0</v>
      </c>
      <c r="AS312" s="22">
        <v>0</v>
      </c>
    </row>
    <row r="313" spans="1:45" ht="12" customHeight="1" x14ac:dyDescent="0.25">
      <c r="A313" s="3" t="s">
        <v>873</v>
      </c>
      <c r="B313" s="3" t="s">
        <v>338</v>
      </c>
      <c r="C313" s="3" t="s">
        <v>342</v>
      </c>
      <c r="D313" s="22">
        <f t="shared" si="12"/>
        <v>3</v>
      </c>
      <c r="E313" s="22">
        <f t="shared" si="13"/>
        <v>12</v>
      </c>
      <c r="F313" s="22">
        <f t="shared" si="14"/>
        <v>5</v>
      </c>
      <c r="G313" s="22">
        <v>3</v>
      </c>
      <c r="H313" s="22">
        <v>12</v>
      </c>
      <c r="I313" s="22">
        <v>5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0</v>
      </c>
      <c r="AQ313" s="22">
        <v>0</v>
      </c>
      <c r="AR313" s="22">
        <v>0</v>
      </c>
      <c r="AS313" s="22">
        <v>0</v>
      </c>
    </row>
    <row r="314" spans="1:45" ht="12" customHeight="1" x14ac:dyDescent="0.25">
      <c r="A314" s="3" t="s">
        <v>873</v>
      </c>
      <c r="B314" s="3" t="s">
        <v>338</v>
      </c>
      <c r="C314" s="3" t="s">
        <v>337</v>
      </c>
      <c r="D314" s="22">
        <f t="shared" si="12"/>
        <v>0</v>
      </c>
      <c r="E314" s="22">
        <f t="shared" si="13"/>
        <v>9</v>
      </c>
      <c r="F314" s="22">
        <f t="shared" si="14"/>
        <v>0</v>
      </c>
      <c r="G314" s="22">
        <v>0</v>
      </c>
      <c r="H314" s="22">
        <v>9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0</v>
      </c>
      <c r="AQ314" s="22">
        <v>0</v>
      </c>
      <c r="AR314" s="22">
        <v>0</v>
      </c>
      <c r="AS314" s="22">
        <v>0</v>
      </c>
    </row>
    <row r="315" spans="1:45" ht="12" customHeight="1" x14ac:dyDescent="0.25">
      <c r="A315" s="3" t="s">
        <v>873</v>
      </c>
      <c r="B315" s="3" t="s">
        <v>338</v>
      </c>
      <c r="C315" s="3" t="s">
        <v>339</v>
      </c>
      <c r="D315" s="22">
        <f t="shared" si="12"/>
        <v>27</v>
      </c>
      <c r="E315" s="22">
        <f t="shared" si="13"/>
        <v>107</v>
      </c>
      <c r="F315" s="22">
        <f t="shared" si="14"/>
        <v>65</v>
      </c>
      <c r="G315" s="22">
        <v>2</v>
      </c>
      <c r="H315" s="22">
        <v>73</v>
      </c>
      <c r="I315" s="22">
        <v>6</v>
      </c>
      <c r="J315" s="22">
        <v>14</v>
      </c>
      <c r="K315" s="22">
        <v>16</v>
      </c>
      <c r="L315" s="22">
        <v>30</v>
      </c>
      <c r="M315" s="22">
        <v>8</v>
      </c>
      <c r="N315" s="22">
        <v>7</v>
      </c>
      <c r="O315" s="22">
        <v>15</v>
      </c>
      <c r="P315" s="22">
        <v>0</v>
      </c>
      <c r="Q315" s="22">
        <v>1</v>
      </c>
      <c r="R315" s="22">
        <v>1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1</v>
      </c>
      <c r="AA315" s="22">
        <v>1</v>
      </c>
      <c r="AB315" s="22">
        <v>0</v>
      </c>
      <c r="AC315" s="22">
        <v>0</v>
      </c>
      <c r="AD315" s="22">
        <v>0</v>
      </c>
      <c r="AE315" s="22">
        <v>0</v>
      </c>
      <c r="AF315" s="22">
        <v>1</v>
      </c>
      <c r="AG315" s="22">
        <v>1</v>
      </c>
      <c r="AH315" s="22">
        <v>2</v>
      </c>
      <c r="AI315" s="22">
        <v>4</v>
      </c>
      <c r="AJ315" s="22">
        <v>6</v>
      </c>
      <c r="AK315" s="22">
        <v>0</v>
      </c>
      <c r="AL315" s="22">
        <v>2</v>
      </c>
      <c r="AM315" s="22">
        <v>2</v>
      </c>
      <c r="AN315" s="22">
        <v>0</v>
      </c>
      <c r="AO315" s="22">
        <v>0</v>
      </c>
      <c r="AP315" s="22">
        <v>0</v>
      </c>
      <c r="AQ315" s="22">
        <v>1</v>
      </c>
      <c r="AR315" s="22">
        <v>2</v>
      </c>
      <c r="AS315" s="22">
        <v>3</v>
      </c>
    </row>
    <row r="316" spans="1:45" ht="12" customHeight="1" x14ac:dyDescent="0.25">
      <c r="A316" s="3" t="s">
        <v>873</v>
      </c>
      <c r="B316" s="3" t="s">
        <v>338</v>
      </c>
      <c r="C316" s="3" t="s">
        <v>348</v>
      </c>
      <c r="D316" s="22">
        <f t="shared" si="12"/>
        <v>3</v>
      </c>
      <c r="E316" s="22">
        <f t="shared" si="13"/>
        <v>12</v>
      </c>
      <c r="F316" s="22">
        <f t="shared" si="14"/>
        <v>11</v>
      </c>
      <c r="G316" s="22">
        <v>2</v>
      </c>
      <c r="H316" s="22">
        <v>4</v>
      </c>
      <c r="I316" s="22">
        <v>2</v>
      </c>
      <c r="J316" s="22">
        <v>0</v>
      </c>
      <c r="K316" s="22">
        <v>3</v>
      </c>
      <c r="L316" s="22">
        <v>3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0</v>
      </c>
      <c r="AQ316" s="22">
        <v>1</v>
      </c>
      <c r="AR316" s="22">
        <v>5</v>
      </c>
      <c r="AS316" s="22">
        <v>6</v>
      </c>
    </row>
    <row r="317" spans="1:45" ht="12" customHeight="1" x14ac:dyDescent="0.25">
      <c r="A317" s="3" t="s">
        <v>873</v>
      </c>
      <c r="B317" s="3" t="s">
        <v>338</v>
      </c>
      <c r="C317" s="3" t="s">
        <v>343</v>
      </c>
      <c r="D317" s="22">
        <f t="shared" si="12"/>
        <v>1</v>
      </c>
      <c r="E317" s="22">
        <f t="shared" si="13"/>
        <v>9</v>
      </c>
      <c r="F317" s="22">
        <f t="shared" si="14"/>
        <v>3</v>
      </c>
      <c r="G317" s="22">
        <v>1</v>
      </c>
      <c r="H317" s="22">
        <v>9</v>
      </c>
      <c r="I317" s="22">
        <v>3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  <c r="AQ317" s="22">
        <v>0</v>
      </c>
      <c r="AR317" s="22">
        <v>0</v>
      </c>
      <c r="AS317" s="22">
        <v>0</v>
      </c>
    </row>
    <row r="318" spans="1:45" ht="12" customHeight="1" x14ac:dyDescent="0.25">
      <c r="A318" s="3" t="s">
        <v>873</v>
      </c>
      <c r="B318" s="3" t="s">
        <v>338</v>
      </c>
      <c r="C318" s="3" t="s">
        <v>341</v>
      </c>
      <c r="D318" s="22">
        <f t="shared" si="12"/>
        <v>0</v>
      </c>
      <c r="E318" s="22">
        <f t="shared" si="13"/>
        <v>3</v>
      </c>
      <c r="F318" s="22">
        <f t="shared" si="14"/>
        <v>0</v>
      </c>
      <c r="G318" s="22">
        <v>0</v>
      </c>
      <c r="H318" s="22">
        <v>3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  <c r="AQ318" s="22">
        <v>0</v>
      </c>
      <c r="AR318" s="22">
        <v>0</v>
      </c>
      <c r="AS318" s="22">
        <v>0</v>
      </c>
    </row>
    <row r="319" spans="1:45" ht="12" customHeight="1" x14ac:dyDescent="0.25">
      <c r="A319" s="3" t="s">
        <v>873</v>
      </c>
      <c r="B319" s="3" t="s">
        <v>338</v>
      </c>
      <c r="C319" s="3" t="s">
        <v>347</v>
      </c>
      <c r="D319" s="22">
        <f t="shared" si="12"/>
        <v>2</v>
      </c>
      <c r="E319" s="22">
        <f t="shared" si="13"/>
        <v>12</v>
      </c>
      <c r="F319" s="22">
        <f t="shared" si="14"/>
        <v>7</v>
      </c>
      <c r="G319" s="22">
        <v>1</v>
      </c>
      <c r="H319" s="22">
        <v>10</v>
      </c>
      <c r="I319" s="22">
        <v>4</v>
      </c>
      <c r="J319" s="22">
        <v>0</v>
      </c>
      <c r="K319" s="22">
        <v>0</v>
      </c>
      <c r="L319" s="22">
        <v>0</v>
      </c>
      <c r="M319" s="22">
        <v>1</v>
      </c>
      <c r="N319" s="22">
        <v>0</v>
      </c>
      <c r="O319" s="22">
        <v>1</v>
      </c>
      <c r="P319" s="22">
        <v>0</v>
      </c>
      <c r="Q319" s="22">
        <v>0</v>
      </c>
      <c r="R319" s="22">
        <v>0</v>
      </c>
      <c r="S319" s="22">
        <v>0</v>
      </c>
      <c r="T319" s="22">
        <v>1</v>
      </c>
      <c r="U319" s="22">
        <v>1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1</v>
      </c>
      <c r="AJ319" s="22">
        <v>1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  <c r="AQ319" s="22">
        <v>0</v>
      </c>
      <c r="AR319" s="22">
        <v>0</v>
      </c>
      <c r="AS319" s="22">
        <v>0</v>
      </c>
    </row>
    <row r="320" spans="1:45" ht="12" customHeight="1" x14ac:dyDescent="0.25">
      <c r="A320" s="3" t="s">
        <v>873</v>
      </c>
      <c r="B320" s="3" t="s">
        <v>338</v>
      </c>
      <c r="C320" s="3" t="s">
        <v>346</v>
      </c>
      <c r="D320" s="22">
        <f t="shared" si="12"/>
        <v>1</v>
      </c>
      <c r="E320" s="22">
        <f t="shared" si="13"/>
        <v>37</v>
      </c>
      <c r="F320" s="22">
        <f t="shared" si="14"/>
        <v>1</v>
      </c>
      <c r="G320" s="22">
        <v>1</v>
      </c>
      <c r="H320" s="22">
        <v>37</v>
      </c>
      <c r="I320" s="22">
        <v>1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  <c r="AQ320" s="22">
        <v>0</v>
      </c>
      <c r="AR320" s="22">
        <v>0</v>
      </c>
      <c r="AS320" s="22">
        <v>0</v>
      </c>
    </row>
    <row r="321" spans="1:45" ht="12" customHeight="1" x14ac:dyDescent="0.25">
      <c r="A321" s="3" t="s">
        <v>873</v>
      </c>
      <c r="B321" s="3" t="s">
        <v>877</v>
      </c>
      <c r="C321" s="3" t="s">
        <v>320</v>
      </c>
      <c r="D321" s="22">
        <f t="shared" si="12"/>
        <v>1</v>
      </c>
      <c r="E321" s="22">
        <f t="shared" si="13"/>
        <v>9</v>
      </c>
      <c r="F321" s="22">
        <f t="shared" si="14"/>
        <v>1</v>
      </c>
      <c r="G321" s="22">
        <v>1</v>
      </c>
      <c r="H321" s="22">
        <v>9</v>
      </c>
      <c r="I321" s="22">
        <v>1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  <c r="AQ321" s="22">
        <v>0</v>
      </c>
      <c r="AR321" s="22">
        <v>0</v>
      </c>
      <c r="AS321" s="22">
        <v>0</v>
      </c>
    </row>
    <row r="322" spans="1:45" ht="12" customHeight="1" x14ac:dyDescent="0.25">
      <c r="A322" s="3" t="s">
        <v>873</v>
      </c>
      <c r="B322" s="3" t="s">
        <v>877</v>
      </c>
      <c r="C322" s="3" t="s">
        <v>324</v>
      </c>
      <c r="D322" s="22">
        <f t="shared" si="12"/>
        <v>1</v>
      </c>
      <c r="E322" s="22">
        <f t="shared" si="13"/>
        <v>2</v>
      </c>
      <c r="F322" s="22">
        <f t="shared" si="14"/>
        <v>3</v>
      </c>
      <c r="G322" s="22">
        <v>0</v>
      </c>
      <c r="H322" s="22">
        <v>1</v>
      </c>
      <c r="I322" s="22">
        <v>1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1</v>
      </c>
      <c r="AC322" s="22">
        <v>0</v>
      </c>
      <c r="AD322" s="22">
        <v>1</v>
      </c>
      <c r="AE322" s="22">
        <v>0</v>
      </c>
      <c r="AF322" s="22">
        <v>1</v>
      </c>
      <c r="AG322" s="22">
        <v>1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  <c r="AQ322" s="22">
        <v>0</v>
      </c>
      <c r="AR322" s="22">
        <v>0</v>
      </c>
      <c r="AS322" s="22">
        <v>0</v>
      </c>
    </row>
    <row r="323" spans="1:45" ht="12" customHeight="1" x14ac:dyDescent="0.25">
      <c r="A323" s="3" t="s">
        <v>873</v>
      </c>
      <c r="B323" s="3" t="s">
        <v>877</v>
      </c>
      <c r="C323" s="3" t="s">
        <v>321</v>
      </c>
      <c r="D323" s="22">
        <f t="shared" si="12"/>
        <v>2</v>
      </c>
      <c r="E323" s="22">
        <f t="shared" si="13"/>
        <v>1</v>
      </c>
      <c r="F323" s="22">
        <f t="shared" si="14"/>
        <v>3</v>
      </c>
      <c r="G323" s="22">
        <v>1</v>
      </c>
      <c r="H323" s="22">
        <v>1</v>
      </c>
      <c r="I323" s="22">
        <v>2</v>
      </c>
      <c r="J323" s="22">
        <v>0</v>
      </c>
      <c r="K323" s="22">
        <v>0</v>
      </c>
      <c r="L323" s="22">
        <v>0</v>
      </c>
      <c r="M323" s="22">
        <v>1</v>
      </c>
      <c r="N323" s="22">
        <v>0</v>
      </c>
      <c r="O323" s="22">
        <v>1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  <c r="AQ323" s="22">
        <v>0</v>
      </c>
      <c r="AR323" s="22">
        <v>0</v>
      </c>
      <c r="AS323" s="22">
        <v>0</v>
      </c>
    </row>
    <row r="324" spans="1:45" ht="12" customHeight="1" x14ac:dyDescent="0.25">
      <c r="A324" s="3" t="s">
        <v>873</v>
      </c>
      <c r="B324" s="3" t="s">
        <v>877</v>
      </c>
      <c r="C324" s="3" t="s">
        <v>322</v>
      </c>
      <c r="D324" s="22">
        <f t="shared" si="12"/>
        <v>2</v>
      </c>
      <c r="E324" s="22">
        <f t="shared" si="13"/>
        <v>1</v>
      </c>
      <c r="F324" s="22">
        <f t="shared" si="14"/>
        <v>3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1</v>
      </c>
      <c r="AG324" s="22">
        <v>1</v>
      </c>
      <c r="AH324" s="22">
        <v>0</v>
      </c>
      <c r="AI324" s="22">
        <v>0</v>
      </c>
      <c r="AJ324" s="22">
        <v>0</v>
      </c>
      <c r="AK324" s="22">
        <v>1</v>
      </c>
      <c r="AL324" s="22">
        <v>0</v>
      </c>
      <c r="AM324" s="22">
        <v>1</v>
      </c>
      <c r="AN324" s="22">
        <v>0</v>
      </c>
      <c r="AO324" s="22">
        <v>0</v>
      </c>
      <c r="AP324" s="22">
        <v>0</v>
      </c>
      <c r="AQ324" s="22">
        <v>1</v>
      </c>
      <c r="AR324" s="22">
        <v>0</v>
      </c>
      <c r="AS324" s="22">
        <v>1</v>
      </c>
    </row>
    <row r="325" spans="1:45" ht="12" customHeight="1" x14ac:dyDescent="0.25">
      <c r="A325" s="3" t="s">
        <v>873</v>
      </c>
      <c r="B325" s="3" t="s">
        <v>877</v>
      </c>
      <c r="C325" s="3" t="s">
        <v>327</v>
      </c>
      <c r="D325" s="22">
        <f t="shared" ref="D325:D388" si="15">SUMIFS($G325:$AS325,$G$3:$AS$3,"Girls")</f>
        <v>5</v>
      </c>
      <c r="E325" s="22">
        <f t="shared" ref="E325:E388" si="16">SUMIFS($G325:$AS325,$G$3:$AS$3,"Boys")</f>
        <v>6</v>
      </c>
      <c r="F325" s="22">
        <f t="shared" ref="F325:F388" si="17">SUMIFS($G325:$AS325,$G$3:$AS$3,"Total")</f>
        <v>10</v>
      </c>
      <c r="G325" s="22">
        <v>0</v>
      </c>
      <c r="H325" s="22">
        <v>2</v>
      </c>
      <c r="I325" s="22">
        <v>1</v>
      </c>
      <c r="J325" s="22">
        <v>1</v>
      </c>
      <c r="K325" s="22">
        <v>0</v>
      </c>
      <c r="L325" s="22">
        <v>1</v>
      </c>
      <c r="M325" s="22">
        <v>1</v>
      </c>
      <c r="N325" s="22">
        <v>1</v>
      </c>
      <c r="O325" s="22">
        <v>2</v>
      </c>
      <c r="P325" s="22">
        <v>0</v>
      </c>
      <c r="Q325" s="22">
        <v>0</v>
      </c>
      <c r="R325" s="22">
        <v>0</v>
      </c>
      <c r="S325" s="22">
        <v>2</v>
      </c>
      <c r="T325" s="22">
        <v>0</v>
      </c>
      <c r="U325" s="22">
        <v>2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1</v>
      </c>
      <c r="AF325" s="22">
        <v>1</v>
      </c>
      <c r="AG325" s="22">
        <v>2</v>
      </c>
      <c r="AH325" s="22">
        <v>0</v>
      </c>
      <c r="AI325" s="22">
        <v>2</v>
      </c>
      <c r="AJ325" s="22">
        <v>2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  <c r="AQ325" s="22">
        <v>0</v>
      </c>
      <c r="AR325" s="22">
        <v>0</v>
      </c>
      <c r="AS325" s="22">
        <v>0</v>
      </c>
    </row>
    <row r="326" spans="1:45" ht="12" customHeight="1" x14ac:dyDescent="0.25">
      <c r="A326" s="3" t="s">
        <v>873</v>
      </c>
      <c r="B326" s="3" t="s">
        <v>877</v>
      </c>
      <c r="C326" s="3" t="s">
        <v>325</v>
      </c>
      <c r="D326" s="22">
        <f t="shared" si="15"/>
        <v>16</v>
      </c>
      <c r="E326" s="22">
        <f t="shared" si="16"/>
        <v>16</v>
      </c>
      <c r="F326" s="22">
        <f t="shared" si="17"/>
        <v>32</v>
      </c>
      <c r="G326" s="22">
        <v>16</v>
      </c>
      <c r="H326" s="22">
        <v>16</v>
      </c>
      <c r="I326" s="22">
        <v>32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  <c r="AQ326" s="22">
        <v>0</v>
      </c>
      <c r="AR326" s="22">
        <v>0</v>
      </c>
      <c r="AS326" s="22">
        <v>0</v>
      </c>
    </row>
    <row r="327" spans="1:45" ht="12" customHeight="1" x14ac:dyDescent="0.25">
      <c r="A327" s="3" t="s">
        <v>873</v>
      </c>
      <c r="B327" s="3" t="s">
        <v>877</v>
      </c>
      <c r="C327" s="3" t="s">
        <v>319</v>
      </c>
      <c r="D327" s="22">
        <f t="shared" si="15"/>
        <v>0</v>
      </c>
      <c r="E327" s="22">
        <f t="shared" si="16"/>
        <v>1</v>
      </c>
      <c r="F327" s="22">
        <f t="shared" si="17"/>
        <v>1</v>
      </c>
      <c r="G327" s="22">
        <v>0</v>
      </c>
      <c r="H327" s="22">
        <v>1</v>
      </c>
      <c r="I327" s="22">
        <v>1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  <c r="AQ327" s="22">
        <v>0</v>
      </c>
      <c r="AR327" s="22">
        <v>0</v>
      </c>
      <c r="AS327" s="22">
        <v>0</v>
      </c>
    </row>
    <row r="328" spans="1:45" ht="12" customHeight="1" x14ac:dyDescent="0.25">
      <c r="A328" s="3" t="s">
        <v>873</v>
      </c>
      <c r="B328" s="3" t="s">
        <v>877</v>
      </c>
      <c r="C328" s="3" t="s">
        <v>318</v>
      </c>
      <c r="D328" s="22">
        <f t="shared" si="15"/>
        <v>1</v>
      </c>
      <c r="E328" s="22">
        <f t="shared" si="16"/>
        <v>2</v>
      </c>
      <c r="F328" s="22">
        <f t="shared" si="17"/>
        <v>2</v>
      </c>
      <c r="G328" s="22">
        <v>1</v>
      </c>
      <c r="H328" s="22">
        <v>1</v>
      </c>
      <c r="I328" s="22">
        <v>1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1</v>
      </c>
      <c r="AJ328" s="22">
        <v>1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0</v>
      </c>
      <c r="AQ328" s="22">
        <v>0</v>
      </c>
      <c r="AR328" s="22">
        <v>0</v>
      </c>
      <c r="AS328" s="22">
        <v>0</v>
      </c>
    </row>
    <row r="329" spans="1:45" ht="12" customHeight="1" x14ac:dyDescent="0.25">
      <c r="A329" s="3" t="s">
        <v>873</v>
      </c>
      <c r="B329" s="3" t="s">
        <v>877</v>
      </c>
      <c r="C329" s="3" t="s">
        <v>326</v>
      </c>
      <c r="D329" s="22">
        <f t="shared" si="15"/>
        <v>2</v>
      </c>
      <c r="E329" s="22">
        <f t="shared" si="16"/>
        <v>2</v>
      </c>
      <c r="F329" s="22">
        <f t="shared" si="17"/>
        <v>4</v>
      </c>
      <c r="G329" s="22">
        <v>1</v>
      </c>
      <c r="H329" s="22">
        <v>1</v>
      </c>
      <c r="I329" s="22">
        <v>2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1</v>
      </c>
      <c r="Q329" s="22">
        <v>0</v>
      </c>
      <c r="R329" s="22">
        <v>1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1</v>
      </c>
      <c r="AG329" s="22">
        <v>1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0</v>
      </c>
      <c r="AQ329" s="22">
        <v>0</v>
      </c>
      <c r="AR329" s="22">
        <v>0</v>
      </c>
      <c r="AS329" s="22">
        <v>0</v>
      </c>
    </row>
    <row r="330" spans="1:45" ht="12" customHeight="1" x14ac:dyDescent="0.25">
      <c r="A330" s="3" t="s">
        <v>873</v>
      </c>
      <c r="B330" s="3" t="s">
        <v>877</v>
      </c>
      <c r="C330" s="3" t="s">
        <v>316</v>
      </c>
      <c r="D330" s="22">
        <f t="shared" si="15"/>
        <v>2</v>
      </c>
      <c r="E330" s="22">
        <f t="shared" si="16"/>
        <v>2</v>
      </c>
      <c r="F330" s="22">
        <f t="shared" si="17"/>
        <v>4</v>
      </c>
      <c r="G330" s="22">
        <v>1</v>
      </c>
      <c r="H330" s="22">
        <v>0</v>
      </c>
      <c r="I330" s="22">
        <v>1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1</v>
      </c>
      <c r="R330" s="22">
        <v>1</v>
      </c>
      <c r="S330" s="22">
        <v>0</v>
      </c>
      <c r="T330" s="22">
        <v>0</v>
      </c>
      <c r="U330" s="22">
        <v>0</v>
      </c>
      <c r="V330" s="22">
        <v>1</v>
      </c>
      <c r="W330" s="22">
        <v>0</v>
      </c>
      <c r="X330" s="22">
        <v>1</v>
      </c>
      <c r="Y330" s="22">
        <v>0</v>
      </c>
      <c r="Z330" s="22">
        <v>1</v>
      </c>
      <c r="AA330" s="22">
        <v>1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v>0</v>
      </c>
      <c r="AO330" s="22">
        <v>0</v>
      </c>
      <c r="AP330" s="22">
        <v>0</v>
      </c>
      <c r="AQ330" s="22">
        <v>0</v>
      </c>
      <c r="AR330" s="22">
        <v>0</v>
      </c>
      <c r="AS330" s="22">
        <v>0</v>
      </c>
    </row>
    <row r="331" spans="1:45" ht="12" customHeight="1" x14ac:dyDescent="0.25">
      <c r="A331" s="3" t="s">
        <v>873</v>
      </c>
      <c r="B331" s="3" t="s">
        <v>877</v>
      </c>
      <c r="C331" s="3" t="s">
        <v>315</v>
      </c>
      <c r="D331" s="22">
        <f t="shared" si="15"/>
        <v>4</v>
      </c>
      <c r="E331" s="22">
        <f t="shared" si="16"/>
        <v>6</v>
      </c>
      <c r="F331" s="22">
        <f t="shared" si="17"/>
        <v>10</v>
      </c>
      <c r="G331" s="22">
        <v>1</v>
      </c>
      <c r="H331" s="22">
        <v>0</v>
      </c>
      <c r="I331" s="22">
        <v>1</v>
      </c>
      <c r="J331" s="22">
        <v>3</v>
      </c>
      <c r="K331" s="22">
        <v>5</v>
      </c>
      <c r="L331" s="22">
        <v>8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1</v>
      </c>
      <c r="U331" s="22">
        <v>1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v>0</v>
      </c>
      <c r="AQ331" s="22">
        <v>0</v>
      </c>
      <c r="AR331" s="22">
        <v>0</v>
      </c>
      <c r="AS331" s="22">
        <v>0</v>
      </c>
    </row>
    <row r="332" spans="1:45" ht="12" customHeight="1" x14ac:dyDescent="0.25">
      <c r="A332" s="3" t="s">
        <v>873</v>
      </c>
      <c r="B332" s="3" t="s">
        <v>877</v>
      </c>
      <c r="C332" s="3" t="s">
        <v>317</v>
      </c>
      <c r="D332" s="22">
        <f t="shared" si="15"/>
        <v>3</v>
      </c>
      <c r="E332" s="22">
        <f t="shared" si="16"/>
        <v>0</v>
      </c>
      <c r="F332" s="22">
        <f t="shared" si="17"/>
        <v>3</v>
      </c>
      <c r="G332" s="22">
        <v>1</v>
      </c>
      <c r="H332" s="22">
        <v>0</v>
      </c>
      <c r="I332" s="22">
        <v>1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1</v>
      </c>
      <c r="AF332" s="22">
        <v>0</v>
      </c>
      <c r="AG332" s="22">
        <v>1</v>
      </c>
      <c r="AH332" s="22">
        <v>0</v>
      </c>
      <c r="AI332" s="22">
        <v>0</v>
      </c>
      <c r="AJ332" s="22">
        <v>0</v>
      </c>
      <c r="AK332" s="22">
        <v>1</v>
      </c>
      <c r="AL332" s="22">
        <v>0</v>
      </c>
      <c r="AM332" s="22">
        <v>1</v>
      </c>
      <c r="AN332" s="22">
        <v>0</v>
      </c>
      <c r="AO332" s="22">
        <v>0</v>
      </c>
      <c r="AP332" s="22">
        <v>0</v>
      </c>
      <c r="AQ332" s="22">
        <v>0</v>
      </c>
      <c r="AR332" s="22">
        <v>0</v>
      </c>
      <c r="AS332" s="22">
        <v>0</v>
      </c>
    </row>
    <row r="333" spans="1:45" ht="12" customHeight="1" x14ac:dyDescent="0.25">
      <c r="A333" s="3" t="s">
        <v>873</v>
      </c>
      <c r="B333" s="3" t="s">
        <v>877</v>
      </c>
      <c r="C333" s="3" t="s">
        <v>323</v>
      </c>
      <c r="D333" s="22">
        <f t="shared" si="15"/>
        <v>0</v>
      </c>
      <c r="E333" s="22">
        <f t="shared" si="16"/>
        <v>0</v>
      </c>
      <c r="F333" s="22">
        <f t="shared" si="17"/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v>0</v>
      </c>
      <c r="AQ333" s="22">
        <v>0</v>
      </c>
      <c r="AR333" s="22">
        <v>0</v>
      </c>
      <c r="AS333" s="22">
        <v>0</v>
      </c>
    </row>
    <row r="334" spans="1:45" ht="12" customHeight="1" x14ac:dyDescent="0.25">
      <c r="A334" s="3" t="s">
        <v>873</v>
      </c>
      <c r="B334" s="3" t="s">
        <v>328</v>
      </c>
      <c r="C334" s="3" t="s">
        <v>897</v>
      </c>
      <c r="D334" s="22">
        <f t="shared" si="15"/>
        <v>1</v>
      </c>
      <c r="E334" s="22">
        <f t="shared" si="16"/>
        <v>2</v>
      </c>
      <c r="F334" s="22">
        <f t="shared" si="17"/>
        <v>3</v>
      </c>
      <c r="G334" s="22">
        <v>0</v>
      </c>
      <c r="H334" s="22">
        <v>0</v>
      </c>
      <c r="I334" s="22">
        <v>0</v>
      </c>
      <c r="J334" s="22">
        <v>1</v>
      </c>
      <c r="K334" s="22">
        <v>0</v>
      </c>
      <c r="L334" s="22">
        <v>1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1</v>
      </c>
      <c r="AA334" s="22">
        <v>1</v>
      </c>
      <c r="AB334" s="22">
        <v>0</v>
      </c>
      <c r="AC334" s="22">
        <v>0</v>
      </c>
      <c r="AD334" s="22">
        <v>0</v>
      </c>
      <c r="AE334" s="22">
        <v>0</v>
      </c>
      <c r="AF334" s="22">
        <v>1</v>
      </c>
      <c r="AG334" s="22">
        <v>1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v>0</v>
      </c>
      <c r="AQ334" s="22">
        <v>0</v>
      </c>
      <c r="AR334" s="22">
        <v>0</v>
      </c>
      <c r="AS334" s="22">
        <v>0</v>
      </c>
    </row>
    <row r="335" spans="1:45" ht="12" customHeight="1" x14ac:dyDescent="0.25">
      <c r="A335" s="3" t="s">
        <v>873</v>
      </c>
      <c r="B335" s="3" t="s">
        <v>328</v>
      </c>
      <c r="C335" s="3" t="s">
        <v>329</v>
      </c>
      <c r="D335" s="22">
        <f t="shared" si="15"/>
        <v>2</v>
      </c>
      <c r="E335" s="22">
        <f t="shared" si="16"/>
        <v>6</v>
      </c>
      <c r="F335" s="22">
        <f t="shared" si="17"/>
        <v>5</v>
      </c>
      <c r="G335" s="22">
        <v>1</v>
      </c>
      <c r="H335" s="22">
        <v>6</v>
      </c>
      <c r="I335" s="22">
        <v>4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1</v>
      </c>
      <c r="AF335" s="22">
        <v>0</v>
      </c>
      <c r="AG335" s="22">
        <v>1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v>0</v>
      </c>
      <c r="AO335" s="22">
        <v>0</v>
      </c>
      <c r="AP335" s="22">
        <v>0</v>
      </c>
      <c r="AQ335" s="22">
        <v>0</v>
      </c>
      <c r="AR335" s="22">
        <v>0</v>
      </c>
      <c r="AS335" s="22">
        <v>0</v>
      </c>
    </row>
    <row r="336" spans="1:45" ht="12" customHeight="1" x14ac:dyDescent="0.25">
      <c r="A336" s="3" t="s">
        <v>873</v>
      </c>
      <c r="B336" s="3" t="s">
        <v>328</v>
      </c>
      <c r="C336" s="3" t="s">
        <v>330</v>
      </c>
      <c r="D336" s="22">
        <f t="shared" si="15"/>
        <v>0</v>
      </c>
      <c r="E336" s="22">
        <f t="shared" si="16"/>
        <v>0</v>
      </c>
      <c r="F336" s="22">
        <f t="shared" si="17"/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v>0</v>
      </c>
      <c r="AQ336" s="22">
        <v>0</v>
      </c>
      <c r="AR336" s="22">
        <v>0</v>
      </c>
      <c r="AS336" s="22">
        <v>0</v>
      </c>
    </row>
    <row r="337" spans="1:45" ht="12" customHeight="1" x14ac:dyDescent="0.25">
      <c r="A337" s="3" t="s">
        <v>873</v>
      </c>
      <c r="B337" s="3" t="s">
        <v>328</v>
      </c>
      <c r="C337" s="3" t="s">
        <v>809</v>
      </c>
      <c r="D337" s="22">
        <f t="shared" si="15"/>
        <v>26</v>
      </c>
      <c r="E337" s="22">
        <f t="shared" si="16"/>
        <v>55</v>
      </c>
      <c r="F337" s="22">
        <f t="shared" si="17"/>
        <v>68</v>
      </c>
      <c r="G337" s="22">
        <v>3</v>
      </c>
      <c r="H337" s="22">
        <v>15</v>
      </c>
      <c r="I337" s="22">
        <v>5</v>
      </c>
      <c r="J337" s="22">
        <v>11</v>
      </c>
      <c r="K337" s="22">
        <v>13</v>
      </c>
      <c r="L337" s="22">
        <v>24</v>
      </c>
      <c r="M337" s="22">
        <v>1</v>
      </c>
      <c r="N337" s="22">
        <v>1</v>
      </c>
      <c r="O337" s="22">
        <v>2</v>
      </c>
      <c r="P337" s="22">
        <v>0</v>
      </c>
      <c r="Q337" s="22">
        <v>0</v>
      </c>
      <c r="R337" s="22">
        <v>0</v>
      </c>
      <c r="S337" s="22">
        <v>3</v>
      </c>
      <c r="T337" s="22">
        <v>10</v>
      </c>
      <c r="U337" s="22">
        <v>13</v>
      </c>
      <c r="V337" s="22">
        <v>0</v>
      </c>
      <c r="W337" s="22">
        <v>1</v>
      </c>
      <c r="X337" s="22">
        <v>1</v>
      </c>
      <c r="Y337" s="22">
        <v>0</v>
      </c>
      <c r="Z337" s="22">
        <v>1</v>
      </c>
      <c r="AA337" s="22">
        <v>1</v>
      </c>
      <c r="AB337" s="22">
        <v>0</v>
      </c>
      <c r="AC337" s="22">
        <v>0</v>
      </c>
      <c r="AD337" s="22">
        <v>0</v>
      </c>
      <c r="AE337" s="22">
        <v>1</v>
      </c>
      <c r="AF337" s="22">
        <v>0</v>
      </c>
      <c r="AG337" s="22">
        <v>1</v>
      </c>
      <c r="AH337" s="22">
        <v>1</v>
      </c>
      <c r="AI337" s="22">
        <v>4</v>
      </c>
      <c r="AJ337" s="22">
        <v>5</v>
      </c>
      <c r="AK337" s="22">
        <v>3</v>
      </c>
      <c r="AL337" s="22">
        <v>3</v>
      </c>
      <c r="AM337" s="22">
        <v>6</v>
      </c>
      <c r="AN337" s="22">
        <v>0</v>
      </c>
      <c r="AO337" s="22">
        <v>0</v>
      </c>
      <c r="AP337" s="22">
        <v>0</v>
      </c>
      <c r="AQ337" s="22">
        <v>3</v>
      </c>
      <c r="AR337" s="22">
        <v>7</v>
      </c>
      <c r="AS337" s="22">
        <v>10</v>
      </c>
    </row>
    <row r="338" spans="1:45" ht="12" customHeight="1" x14ac:dyDescent="0.25">
      <c r="A338" s="3" t="s">
        <v>873</v>
      </c>
      <c r="B338" s="3" t="s">
        <v>328</v>
      </c>
      <c r="C338" s="3" t="s">
        <v>123</v>
      </c>
      <c r="D338" s="22">
        <f t="shared" si="15"/>
        <v>1</v>
      </c>
      <c r="E338" s="22">
        <f t="shared" si="16"/>
        <v>7</v>
      </c>
      <c r="F338" s="22">
        <f t="shared" si="17"/>
        <v>5</v>
      </c>
      <c r="G338" s="22">
        <v>0</v>
      </c>
      <c r="H338" s="22">
        <v>4</v>
      </c>
      <c r="I338" s="22">
        <v>1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1</v>
      </c>
      <c r="AF338" s="22">
        <v>1</v>
      </c>
      <c r="AG338" s="22">
        <v>2</v>
      </c>
      <c r="AH338" s="22">
        <v>0</v>
      </c>
      <c r="AI338" s="22">
        <v>2</v>
      </c>
      <c r="AJ338" s="22">
        <v>2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v>0</v>
      </c>
      <c r="AQ338" s="22">
        <v>0</v>
      </c>
      <c r="AR338" s="22">
        <v>0</v>
      </c>
      <c r="AS338" s="22">
        <v>0</v>
      </c>
    </row>
    <row r="339" spans="1:45" ht="12" customHeight="1" x14ac:dyDescent="0.25">
      <c r="A339" s="3" t="s">
        <v>873</v>
      </c>
      <c r="B339" s="3" t="s">
        <v>328</v>
      </c>
      <c r="C339" s="3" t="s">
        <v>331</v>
      </c>
      <c r="D339" s="22">
        <f t="shared" si="15"/>
        <v>0</v>
      </c>
      <c r="E339" s="22">
        <f t="shared" si="16"/>
        <v>2</v>
      </c>
      <c r="F339" s="22">
        <f t="shared" si="17"/>
        <v>2</v>
      </c>
      <c r="G339" s="22">
        <v>0</v>
      </c>
      <c r="H339" s="22"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1</v>
      </c>
      <c r="AG339" s="22">
        <v>1</v>
      </c>
      <c r="AH339" s="22">
        <v>0</v>
      </c>
      <c r="AI339" s="22"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v>0</v>
      </c>
      <c r="AO339" s="22">
        <v>0</v>
      </c>
      <c r="AP339" s="22">
        <v>0</v>
      </c>
      <c r="AQ339" s="22">
        <v>0</v>
      </c>
      <c r="AR339" s="22">
        <v>1</v>
      </c>
      <c r="AS339" s="22">
        <v>1</v>
      </c>
    </row>
    <row r="340" spans="1:45" ht="12" customHeight="1" x14ac:dyDescent="0.25">
      <c r="A340" s="3" t="s">
        <v>873</v>
      </c>
      <c r="B340" s="3" t="s">
        <v>377</v>
      </c>
      <c r="C340" s="3" t="s">
        <v>897</v>
      </c>
      <c r="D340" s="22">
        <f t="shared" si="15"/>
        <v>1</v>
      </c>
      <c r="E340" s="22">
        <f t="shared" si="16"/>
        <v>2</v>
      </c>
      <c r="F340" s="22">
        <f t="shared" si="17"/>
        <v>3</v>
      </c>
      <c r="G340" s="22">
        <v>0</v>
      </c>
      <c r="H340" s="22">
        <v>2</v>
      </c>
      <c r="I340" s="22">
        <v>2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1</v>
      </c>
      <c r="AL340" s="22">
        <v>0</v>
      </c>
      <c r="AM340" s="22">
        <v>1</v>
      </c>
      <c r="AN340" s="22">
        <v>0</v>
      </c>
      <c r="AO340" s="22">
        <v>0</v>
      </c>
      <c r="AP340" s="22">
        <v>0</v>
      </c>
      <c r="AQ340" s="22">
        <v>0</v>
      </c>
      <c r="AR340" s="22">
        <v>0</v>
      </c>
      <c r="AS340" s="22">
        <v>0</v>
      </c>
    </row>
    <row r="341" spans="1:45" ht="12" customHeight="1" x14ac:dyDescent="0.25">
      <c r="A341" s="3" t="s">
        <v>873</v>
      </c>
      <c r="B341" s="3" t="s">
        <v>377</v>
      </c>
      <c r="C341" s="3" t="s">
        <v>382</v>
      </c>
      <c r="D341" s="22">
        <f t="shared" si="15"/>
        <v>9</v>
      </c>
      <c r="E341" s="22">
        <f t="shared" si="16"/>
        <v>18</v>
      </c>
      <c r="F341" s="22">
        <f t="shared" si="17"/>
        <v>27</v>
      </c>
      <c r="G341" s="22">
        <v>4</v>
      </c>
      <c r="H341" s="22">
        <v>6</v>
      </c>
      <c r="I341" s="22">
        <v>10</v>
      </c>
      <c r="J341" s="22">
        <v>0</v>
      </c>
      <c r="K341" s="22">
        <v>0</v>
      </c>
      <c r="L341" s="22">
        <v>0</v>
      </c>
      <c r="M341" s="22">
        <v>0</v>
      </c>
      <c r="N341" s="22">
        <v>1</v>
      </c>
      <c r="O341" s="22">
        <v>1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4</v>
      </c>
      <c r="AC341" s="22">
        <v>8</v>
      </c>
      <c r="AD341" s="22">
        <v>12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v>0</v>
      </c>
      <c r="AO341" s="22">
        <v>1</v>
      </c>
      <c r="AP341" s="22">
        <v>1</v>
      </c>
      <c r="AQ341" s="22">
        <v>1</v>
      </c>
      <c r="AR341" s="22">
        <v>2</v>
      </c>
      <c r="AS341" s="22">
        <v>3</v>
      </c>
    </row>
    <row r="342" spans="1:45" ht="12" customHeight="1" x14ac:dyDescent="0.25">
      <c r="A342" s="3" t="s">
        <v>873</v>
      </c>
      <c r="B342" s="3" t="s">
        <v>377</v>
      </c>
      <c r="C342" s="3" t="s">
        <v>380</v>
      </c>
      <c r="D342" s="22">
        <f t="shared" si="15"/>
        <v>0</v>
      </c>
      <c r="E342" s="22">
        <f t="shared" si="16"/>
        <v>0</v>
      </c>
      <c r="F342" s="22">
        <f t="shared" si="17"/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v>0</v>
      </c>
      <c r="AQ342" s="22">
        <v>0</v>
      </c>
      <c r="AR342" s="22">
        <v>0</v>
      </c>
      <c r="AS342" s="22">
        <v>0</v>
      </c>
    </row>
    <row r="343" spans="1:45" ht="12" customHeight="1" x14ac:dyDescent="0.25">
      <c r="A343" s="3" t="s">
        <v>873</v>
      </c>
      <c r="B343" s="3" t="s">
        <v>377</v>
      </c>
      <c r="C343" s="3" t="s">
        <v>379</v>
      </c>
      <c r="D343" s="22">
        <f t="shared" si="15"/>
        <v>11</v>
      </c>
      <c r="E343" s="22">
        <f t="shared" si="16"/>
        <v>12</v>
      </c>
      <c r="F343" s="22">
        <f t="shared" si="17"/>
        <v>19</v>
      </c>
      <c r="G343" s="22">
        <v>4</v>
      </c>
      <c r="H343" s="22">
        <v>5</v>
      </c>
      <c r="I343" s="22">
        <v>5</v>
      </c>
      <c r="J343" s="22">
        <v>2</v>
      </c>
      <c r="K343" s="22">
        <v>1</v>
      </c>
      <c r="L343" s="22">
        <v>3</v>
      </c>
      <c r="M343" s="22">
        <v>5</v>
      </c>
      <c r="N343" s="22">
        <v>5</v>
      </c>
      <c r="O343" s="22">
        <v>10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1</v>
      </c>
      <c r="AJ343" s="22">
        <v>1</v>
      </c>
      <c r="AK343" s="22">
        <v>0</v>
      </c>
      <c r="AL343" s="22">
        <v>0</v>
      </c>
      <c r="AM343" s="22">
        <v>0</v>
      </c>
      <c r="AN343" s="22">
        <v>0</v>
      </c>
      <c r="AO343" s="22">
        <v>0</v>
      </c>
      <c r="AP343" s="22">
        <v>0</v>
      </c>
      <c r="AQ343" s="22">
        <v>0</v>
      </c>
      <c r="AR343" s="22">
        <v>0</v>
      </c>
      <c r="AS343" s="22">
        <v>0</v>
      </c>
    </row>
    <row r="344" spans="1:45" ht="12" customHeight="1" x14ac:dyDescent="0.25">
      <c r="A344" s="3" t="s">
        <v>873</v>
      </c>
      <c r="B344" s="3" t="s">
        <v>377</v>
      </c>
      <c r="C344" s="3" t="s">
        <v>383</v>
      </c>
      <c r="D344" s="22">
        <f t="shared" si="15"/>
        <v>0</v>
      </c>
      <c r="E344" s="22">
        <f t="shared" si="16"/>
        <v>0</v>
      </c>
      <c r="F344" s="22">
        <f t="shared" si="17"/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v>0</v>
      </c>
      <c r="AQ344" s="22">
        <v>0</v>
      </c>
      <c r="AR344" s="22">
        <v>0</v>
      </c>
      <c r="AS344" s="22">
        <v>0</v>
      </c>
    </row>
    <row r="345" spans="1:45" ht="12" customHeight="1" x14ac:dyDescent="0.25">
      <c r="A345" s="3" t="s">
        <v>873</v>
      </c>
      <c r="B345" s="3" t="s">
        <v>377</v>
      </c>
      <c r="C345" s="3" t="s">
        <v>381</v>
      </c>
      <c r="D345" s="22">
        <f t="shared" si="15"/>
        <v>3</v>
      </c>
      <c r="E345" s="22">
        <f t="shared" si="16"/>
        <v>5</v>
      </c>
      <c r="F345" s="22">
        <f t="shared" si="17"/>
        <v>8</v>
      </c>
      <c r="G345" s="22">
        <v>0</v>
      </c>
      <c r="H345" s="22">
        <v>1</v>
      </c>
      <c r="I345" s="22">
        <v>1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2</v>
      </c>
      <c r="AF345" s="22">
        <v>4</v>
      </c>
      <c r="AG345" s="22">
        <v>6</v>
      </c>
      <c r="AH345" s="22">
        <v>0</v>
      </c>
      <c r="AI345" s="22">
        <v>0</v>
      </c>
      <c r="AJ345" s="22">
        <v>0</v>
      </c>
      <c r="AK345" s="22">
        <v>1</v>
      </c>
      <c r="AL345" s="22">
        <v>0</v>
      </c>
      <c r="AM345" s="22">
        <v>1</v>
      </c>
      <c r="AN345" s="22">
        <v>0</v>
      </c>
      <c r="AO345" s="22">
        <v>0</v>
      </c>
      <c r="AP345" s="22">
        <v>0</v>
      </c>
      <c r="AQ345" s="22">
        <v>0</v>
      </c>
      <c r="AR345" s="22">
        <v>0</v>
      </c>
      <c r="AS345" s="22">
        <v>0</v>
      </c>
    </row>
    <row r="346" spans="1:45" ht="12" customHeight="1" x14ac:dyDescent="0.25">
      <c r="A346" s="3" t="s">
        <v>873</v>
      </c>
      <c r="B346" s="3" t="s">
        <v>377</v>
      </c>
      <c r="C346" s="3" t="s">
        <v>378</v>
      </c>
      <c r="D346" s="22">
        <f t="shared" si="15"/>
        <v>4</v>
      </c>
      <c r="E346" s="22">
        <f t="shared" si="16"/>
        <v>1</v>
      </c>
      <c r="F346" s="22">
        <f t="shared" si="17"/>
        <v>5</v>
      </c>
      <c r="G346" s="22">
        <v>2</v>
      </c>
      <c r="H346" s="22">
        <v>1</v>
      </c>
      <c r="I346" s="22">
        <v>3</v>
      </c>
      <c r="J346" s="22">
        <v>0</v>
      </c>
      <c r="K346" s="22">
        <v>0</v>
      </c>
      <c r="L346" s="22">
        <v>0</v>
      </c>
      <c r="M346" s="22">
        <v>1</v>
      </c>
      <c r="N346" s="22">
        <v>0</v>
      </c>
      <c r="O346" s="22">
        <v>1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1</v>
      </c>
      <c r="AL346" s="22">
        <v>0</v>
      </c>
      <c r="AM346" s="22">
        <v>1</v>
      </c>
      <c r="AN346" s="22">
        <v>0</v>
      </c>
      <c r="AO346" s="22">
        <v>0</v>
      </c>
      <c r="AP346" s="22">
        <v>0</v>
      </c>
      <c r="AQ346" s="22">
        <v>0</v>
      </c>
      <c r="AR346" s="22">
        <v>0</v>
      </c>
      <c r="AS346" s="22">
        <v>0</v>
      </c>
    </row>
    <row r="347" spans="1:45" ht="12" customHeight="1" x14ac:dyDescent="0.25">
      <c r="A347" s="3" t="s">
        <v>873</v>
      </c>
      <c r="B347" s="3" t="s">
        <v>377</v>
      </c>
      <c r="C347" s="3" t="s">
        <v>384</v>
      </c>
      <c r="D347" s="22">
        <f t="shared" si="15"/>
        <v>6</v>
      </c>
      <c r="E347" s="22">
        <f t="shared" si="16"/>
        <v>7</v>
      </c>
      <c r="F347" s="22">
        <f t="shared" si="17"/>
        <v>10</v>
      </c>
      <c r="G347" s="22">
        <v>4</v>
      </c>
      <c r="H347" s="22">
        <v>6</v>
      </c>
      <c r="I347" s="22">
        <v>7</v>
      </c>
      <c r="J347" s="22">
        <v>1</v>
      </c>
      <c r="K347" s="22">
        <v>0</v>
      </c>
      <c r="L347" s="22">
        <v>1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1</v>
      </c>
      <c r="AJ347" s="22">
        <v>1</v>
      </c>
      <c r="AK347" s="22">
        <v>0</v>
      </c>
      <c r="AL347" s="22">
        <v>0</v>
      </c>
      <c r="AM347" s="22">
        <v>0</v>
      </c>
      <c r="AN347" s="22">
        <v>0</v>
      </c>
      <c r="AO347" s="22">
        <v>0</v>
      </c>
      <c r="AP347" s="22">
        <v>0</v>
      </c>
      <c r="AQ347" s="22">
        <v>1</v>
      </c>
      <c r="AR347" s="22">
        <v>0</v>
      </c>
      <c r="AS347" s="22">
        <v>1</v>
      </c>
    </row>
    <row r="348" spans="1:45" ht="12" customHeight="1" x14ac:dyDescent="0.25">
      <c r="A348" s="3" t="s">
        <v>873</v>
      </c>
      <c r="B348" s="3" t="s">
        <v>377</v>
      </c>
      <c r="C348" s="3" t="s">
        <v>385</v>
      </c>
      <c r="D348" s="22">
        <f t="shared" si="15"/>
        <v>25</v>
      </c>
      <c r="E348" s="22">
        <f t="shared" si="16"/>
        <v>43</v>
      </c>
      <c r="F348" s="22">
        <f t="shared" si="17"/>
        <v>68</v>
      </c>
      <c r="G348" s="22">
        <v>23</v>
      </c>
      <c r="H348" s="22">
        <v>41</v>
      </c>
      <c r="I348" s="22">
        <v>64</v>
      </c>
      <c r="J348" s="22">
        <v>0</v>
      </c>
      <c r="K348" s="22">
        <v>1</v>
      </c>
      <c r="L348" s="22">
        <v>1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1</v>
      </c>
      <c r="W348" s="22">
        <v>0</v>
      </c>
      <c r="X348" s="22">
        <v>1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1</v>
      </c>
      <c r="AF348" s="22">
        <v>0</v>
      </c>
      <c r="AG348" s="22">
        <v>1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v>0</v>
      </c>
      <c r="AO348" s="22">
        <v>1</v>
      </c>
      <c r="AP348" s="22">
        <v>1</v>
      </c>
      <c r="AQ348" s="22">
        <v>0</v>
      </c>
      <c r="AR348" s="22">
        <v>0</v>
      </c>
      <c r="AS348" s="22">
        <v>0</v>
      </c>
    </row>
    <row r="349" spans="1:45" ht="12" customHeight="1" x14ac:dyDescent="0.25">
      <c r="A349" s="3" t="s">
        <v>873</v>
      </c>
      <c r="B349" s="3" t="s">
        <v>377</v>
      </c>
      <c r="C349" s="3" t="s">
        <v>376</v>
      </c>
      <c r="D349" s="22">
        <f t="shared" si="15"/>
        <v>3</v>
      </c>
      <c r="E349" s="22">
        <f t="shared" si="16"/>
        <v>5</v>
      </c>
      <c r="F349" s="22">
        <f t="shared" si="17"/>
        <v>6</v>
      </c>
      <c r="G349" s="22">
        <v>0</v>
      </c>
      <c r="H349" s="22">
        <v>3</v>
      </c>
      <c r="I349" s="22">
        <v>1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2</v>
      </c>
      <c r="AG349" s="22">
        <v>2</v>
      </c>
      <c r="AH349" s="22">
        <v>0</v>
      </c>
      <c r="AI349" s="22">
        <v>0</v>
      </c>
      <c r="AJ349" s="22">
        <v>0</v>
      </c>
      <c r="AK349" s="22">
        <v>3</v>
      </c>
      <c r="AL349" s="22">
        <v>0</v>
      </c>
      <c r="AM349" s="22">
        <v>3</v>
      </c>
      <c r="AN349" s="22">
        <v>0</v>
      </c>
      <c r="AO349" s="22">
        <v>0</v>
      </c>
      <c r="AP349" s="22">
        <v>0</v>
      </c>
      <c r="AQ349" s="22">
        <v>0</v>
      </c>
      <c r="AR349" s="22">
        <v>0</v>
      </c>
      <c r="AS349" s="22">
        <v>0</v>
      </c>
    </row>
    <row r="350" spans="1:45" ht="12" customHeight="1" x14ac:dyDescent="0.25">
      <c r="A350" s="3" t="s">
        <v>873</v>
      </c>
      <c r="B350" s="3" t="s">
        <v>350</v>
      </c>
      <c r="C350" s="3" t="s">
        <v>352</v>
      </c>
      <c r="D350" s="22">
        <f t="shared" si="15"/>
        <v>1</v>
      </c>
      <c r="E350" s="22">
        <f t="shared" si="16"/>
        <v>1</v>
      </c>
      <c r="F350" s="22">
        <f t="shared" si="17"/>
        <v>2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1</v>
      </c>
      <c r="AL350" s="22">
        <v>1</v>
      </c>
      <c r="AM350" s="22">
        <v>2</v>
      </c>
      <c r="AN350" s="22">
        <v>0</v>
      </c>
      <c r="AO350" s="22">
        <v>0</v>
      </c>
      <c r="AP350" s="22">
        <v>0</v>
      </c>
      <c r="AQ350" s="22">
        <v>0</v>
      </c>
      <c r="AR350" s="22">
        <v>0</v>
      </c>
      <c r="AS350" s="22">
        <v>0</v>
      </c>
    </row>
    <row r="351" spans="1:45" ht="12" customHeight="1" x14ac:dyDescent="0.25">
      <c r="A351" s="3" t="s">
        <v>873</v>
      </c>
      <c r="B351" s="3" t="s">
        <v>350</v>
      </c>
      <c r="C351" s="3" t="s">
        <v>355</v>
      </c>
      <c r="D351" s="22">
        <f t="shared" si="15"/>
        <v>9</v>
      </c>
      <c r="E351" s="22">
        <f t="shared" si="16"/>
        <v>8</v>
      </c>
      <c r="F351" s="22">
        <f t="shared" si="17"/>
        <v>16</v>
      </c>
      <c r="G351" s="22">
        <v>2</v>
      </c>
      <c r="H351" s="22">
        <v>1</v>
      </c>
      <c r="I351" s="22">
        <v>2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2</v>
      </c>
      <c r="AF351" s="22">
        <v>6</v>
      </c>
      <c r="AG351" s="22">
        <v>8</v>
      </c>
      <c r="AH351" s="22">
        <v>0</v>
      </c>
      <c r="AI351" s="22">
        <v>1</v>
      </c>
      <c r="AJ351" s="22">
        <v>1</v>
      </c>
      <c r="AK351" s="22">
        <v>4</v>
      </c>
      <c r="AL351" s="22">
        <v>0</v>
      </c>
      <c r="AM351" s="22">
        <v>4</v>
      </c>
      <c r="AN351" s="22">
        <v>0</v>
      </c>
      <c r="AO351" s="22">
        <v>0</v>
      </c>
      <c r="AP351" s="22">
        <v>0</v>
      </c>
      <c r="AQ351" s="22">
        <v>1</v>
      </c>
      <c r="AR351" s="22">
        <v>0</v>
      </c>
      <c r="AS351" s="22">
        <v>1</v>
      </c>
    </row>
    <row r="352" spans="1:45" ht="12" customHeight="1" x14ac:dyDescent="0.25">
      <c r="A352" s="3" t="s">
        <v>873</v>
      </c>
      <c r="B352" s="3" t="s">
        <v>350</v>
      </c>
      <c r="C352" s="3" t="s">
        <v>878</v>
      </c>
      <c r="D352" s="22">
        <f t="shared" si="15"/>
        <v>13</v>
      </c>
      <c r="E352" s="22">
        <f t="shared" si="16"/>
        <v>7</v>
      </c>
      <c r="F352" s="22">
        <f t="shared" si="17"/>
        <v>20</v>
      </c>
      <c r="G352" s="22">
        <v>12</v>
      </c>
      <c r="H352" s="22">
        <v>7</v>
      </c>
      <c r="I352" s="22">
        <v>19</v>
      </c>
      <c r="J352" s="22">
        <v>1</v>
      </c>
      <c r="K352" s="22">
        <v>0</v>
      </c>
      <c r="L352" s="22">
        <v>1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v>0</v>
      </c>
      <c r="AO352" s="22">
        <v>0</v>
      </c>
      <c r="AP352" s="22">
        <v>0</v>
      </c>
      <c r="AQ352" s="22">
        <v>0</v>
      </c>
      <c r="AR352" s="22">
        <v>0</v>
      </c>
      <c r="AS352" s="22">
        <v>0</v>
      </c>
    </row>
    <row r="353" spans="1:45" ht="12" customHeight="1" x14ac:dyDescent="0.25">
      <c r="A353" s="3" t="s">
        <v>873</v>
      </c>
      <c r="B353" s="3" t="s">
        <v>350</v>
      </c>
      <c r="C353" s="3" t="s">
        <v>356</v>
      </c>
      <c r="D353" s="22">
        <f t="shared" si="15"/>
        <v>0</v>
      </c>
      <c r="E353" s="22">
        <f t="shared" si="16"/>
        <v>1</v>
      </c>
      <c r="F353" s="22">
        <f t="shared" si="17"/>
        <v>1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1</v>
      </c>
      <c r="AG353" s="22">
        <v>1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22">
        <v>0</v>
      </c>
      <c r="AP353" s="22">
        <v>0</v>
      </c>
      <c r="AQ353" s="22">
        <v>0</v>
      </c>
      <c r="AR353" s="22">
        <v>0</v>
      </c>
      <c r="AS353" s="22">
        <v>0</v>
      </c>
    </row>
    <row r="354" spans="1:45" ht="12" customHeight="1" x14ac:dyDescent="0.25">
      <c r="A354" s="3" t="s">
        <v>873</v>
      </c>
      <c r="B354" s="3" t="s">
        <v>350</v>
      </c>
      <c r="C354" s="3" t="s">
        <v>354</v>
      </c>
      <c r="D354" s="22">
        <f t="shared" si="15"/>
        <v>3</v>
      </c>
      <c r="E354" s="22">
        <f t="shared" si="16"/>
        <v>5</v>
      </c>
      <c r="F354" s="22">
        <f t="shared" si="17"/>
        <v>8</v>
      </c>
      <c r="G354" s="22">
        <v>3</v>
      </c>
      <c r="H354" s="22">
        <v>4</v>
      </c>
      <c r="I354" s="22">
        <v>7</v>
      </c>
      <c r="J354" s="22">
        <v>0</v>
      </c>
      <c r="K354" s="22">
        <v>1</v>
      </c>
      <c r="L354" s="22">
        <v>1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0</v>
      </c>
      <c r="AO354" s="22">
        <v>0</v>
      </c>
      <c r="AP354" s="22">
        <v>0</v>
      </c>
      <c r="AQ354" s="22">
        <v>0</v>
      </c>
      <c r="AR354" s="22">
        <v>0</v>
      </c>
      <c r="AS354" s="22">
        <v>0</v>
      </c>
    </row>
    <row r="355" spans="1:45" ht="12" customHeight="1" x14ac:dyDescent="0.25">
      <c r="A355" s="3" t="s">
        <v>873</v>
      </c>
      <c r="B355" s="3" t="s">
        <v>350</v>
      </c>
      <c r="C355" s="3" t="s">
        <v>29</v>
      </c>
      <c r="D355" s="22">
        <f t="shared" si="15"/>
        <v>0</v>
      </c>
      <c r="E355" s="22">
        <f t="shared" si="16"/>
        <v>3</v>
      </c>
      <c r="F355" s="22">
        <f t="shared" si="17"/>
        <v>3</v>
      </c>
      <c r="G355" s="22">
        <v>0</v>
      </c>
      <c r="H355" s="22">
        <v>1</v>
      </c>
      <c r="I355" s="22">
        <v>1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2</v>
      </c>
      <c r="AG355" s="22">
        <v>2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2">
        <v>0</v>
      </c>
      <c r="AP355" s="22">
        <v>0</v>
      </c>
      <c r="AQ355" s="22">
        <v>0</v>
      </c>
      <c r="AR355" s="22">
        <v>0</v>
      </c>
      <c r="AS355" s="22">
        <v>0</v>
      </c>
    </row>
    <row r="356" spans="1:45" ht="12" customHeight="1" x14ac:dyDescent="0.25">
      <c r="A356" s="3" t="s">
        <v>873</v>
      </c>
      <c r="B356" s="3" t="s">
        <v>350</v>
      </c>
      <c r="C356" s="3" t="s">
        <v>351</v>
      </c>
      <c r="D356" s="22">
        <f t="shared" si="15"/>
        <v>0</v>
      </c>
      <c r="E356" s="22">
        <f t="shared" si="16"/>
        <v>0</v>
      </c>
      <c r="F356" s="22">
        <f t="shared" si="17"/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v>0</v>
      </c>
      <c r="AO356" s="22">
        <v>0</v>
      </c>
      <c r="AP356" s="22">
        <v>0</v>
      </c>
      <c r="AQ356" s="22">
        <v>0</v>
      </c>
      <c r="AR356" s="22">
        <v>0</v>
      </c>
      <c r="AS356" s="22">
        <v>0</v>
      </c>
    </row>
    <row r="357" spans="1:45" ht="12" customHeight="1" x14ac:dyDescent="0.25">
      <c r="A357" s="3" t="s">
        <v>873</v>
      </c>
      <c r="B357" s="3" t="s">
        <v>350</v>
      </c>
      <c r="C357" s="3" t="s">
        <v>353</v>
      </c>
      <c r="D357" s="22">
        <f t="shared" si="15"/>
        <v>4</v>
      </c>
      <c r="E357" s="22">
        <f t="shared" si="16"/>
        <v>5</v>
      </c>
      <c r="F357" s="22">
        <f t="shared" si="17"/>
        <v>9</v>
      </c>
      <c r="G357" s="22">
        <v>4</v>
      </c>
      <c r="H357" s="22">
        <v>5</v>
      </c>
      <c r="I357" s="22">
        <v>9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v>0</v>
      </c>
      <c r="AO357" s="22">
        <v>0</v>
      </c>
      <c r="AP357" s="22">
        <v>0</v>
      </c>
      <c r="AQ357" s="22">
        <v>0</v>
      </c>
      <c r="AR357" s="22">
        <v>0</v>
      </c>
      <c r="AS357" s="22">
        <v>0</v>
      </c>
    </row>
    <row r="358" spans="1:45" ht="12" customHeight="1" x14ac:dyDescent="0.25">
      <c r="A358" s="3" t="s">
        <v>873</v>
      </c>
      <c r="B358" s="3" t="s">
        <v>350</v>
      </c>
      <c r="C358" s="3" t="s">
        <v>357</v>
      </c>
      <c r="D358" s="22">
        <f t="shared" si="15"/>
        <v>0</v>
      </c>
      <c r="E358" s="22">
        <f t="shared" si="16"/>
        <v>1</v>
      </c>
      <c r="F358" s="22">
        <f t="shared" si="17"/>
        <v>1</v>
      </c>
      <c r="G358" s="22">
        <v>0</v>
      </c>
      <c r="H358" s="22">
        <v>1</v>
      </c>
      <c r="I358" s="22">
        <v>1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v>0</v>
      </c>
      <c r="AO358" s="22">
        <v>0</v>
      </c>
      <c r="AP358" s="22">
        <v>0</v>
      </c>
      <c r="AQ358" s="22">
        <v>0</v>
      </c>
      <c r="AR358" s="22">
        <v>0</v>
      </c>
      <c r="AS358" s="22">
        <v>0</v>
      </c>
    </row>
    <row r="359" spans="1:45" ht="12" customHeight="1" x14ac:dyDescent="0.25">
      <c r="A359" s="3" t="s">
        <v>873</v>
      </c>
      <c r="B359" s="3" t="s">
        <v>350</v>
      </c>
      <c r="C359" s="3" t="s">
        <v>349</v>
      </c>
      <c r="D359" s="22">
        <f t="shared" si="15"/>
        <v>0</v>
      </c>
      <c r="E359" s="22">
        <f t="shared" si="16"/>
        <v>5</v>
      </c>
      <c r="F359" s="22">
        <f t="shared" si="17"/>
        <v>4</v>
      </c>
      <c r="G359" s="22">
        <v>0</v>
      </c>
      <c r="H359" s="22">
        <v>2</v>
      </c>
      <c r="I359" s="22">
        <v>1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3</v>
      </c>
      <c r="AG359" s="22">
        <v>3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v>0</v>
      </c>
      <c r="AO359" s="22">
        <v>0</v>
      </c>
      <c r="AP359" s="22">
        <v>0</v>
      </c>
      <c r="AQ359" s="22">
        <v>0</v>
      </c>
      <c r="AR359" s="22">
        <v>0</v>
      </c>
      <c r="AS359" s="22">
        <v>0</v>
      </c>
    </row>
    <row r="360" spans="1:45" ht="12" customHeight="1" x14ac:dyDescent="0.25">
      <c r="A360" s="3" t="s">
        <v>873</v>
      </c>
      <c r="B360" s="3" t="s">
        <v>350</v>
      </c>
      <c r="C360" s="3" t="s">
        <v>358</v>
      </c>
      <c r="D360" s="22">
        <f t="shared" si="15"/>
        <v>0</v>
      </c>
      <c r="E360" s="22">
        <f t="shared" si="16"/>
        <v>0</v>
      </c>
      <c r="F360" s="22">
        <f t="shared" si="17"/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v>0</v>
      </c>
      <c r="AO360" s="22">
        <v>0</v>
      </c>
      <c r="AP360" s="22">
        <v>0</v>
      </c>
      <c r="AQ360" s="22">
        <v>0</v>
      </c>
      <c r="AR360" s="22">
        <v>0</v>
      </c>
      <c r="AS360" s="22">
        <v>0</v>
      </c>
    </row>
    <row r="361" spans="1:45" ht="12" customHeight="1" x14ac:dyDescent="0.25">
      <c r="A361" s="3" t="s">
        <v>873</v>
      </c>
      <c r="B361" s="3" t="s">
        <v>350</v>
      </c>
      <c r="C361" s="3" t="s">
        <v>844</v>
      </c>
      <c r="D361" s="22">
        <f t="shared" si="15"/>
        <v>1</v>
      </c>
      <c r="E361" s="22">
        <f t="shared" si="16"/>
        <v>5</v>
      </c>
      <c r="F361" s="22">
        <f t="shared" si="17"/>
        <v>5</v>
      </c>
      <c r="G361" s="22">
        <v>1</v>
      </c>
      <c r="H361" s="22">
        <v>2</v>
      </c>
      <c r="I361" s="22">
        <v>2</v>
      </c>
      <c r="J361" s="22">
        <v>0</v>
      </c>
      <c r="K361" s="22">
        <v>1</v>
      </c>
      <c r="L361" s="22">
        <v>1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v>0</v>
      </c>
      <c r="AO361" s="22">
        <v>0</v>
      </c>
      <c r="AP361" s="22">
        <v>0</v>
      </c>
      <c r="AQ361" s="22">
        <v>0</v>
      </c>
      <c r="AR361" s="22">
        <v>2</v>
      </c>
      <c r="AS361" s="22">
        <v>2</v>
      </c>
    </row>
    <row r="362" spans="1:45" ht="12" customHeight="1" x14ac:dyDescent="0.25">
      <c r="A362" s="3" t="s">
        <v>873</v>
      </c>
      <c r="B362" s="3" t="s">
        <v>289</v>
      </c>
      <c r="C362" s="3" t="s">
        <v>808</v>
      </c>
      <c r="D362" s="22">
        <f t="shared" si="15"/>
        <v>8</v>
      </c>
      <c r="E362" s="22">
        <f t="shared" si="16"/>
        <v>0</v>
      </c>
      <c r="F362" s="22">
        <f t="shared" si="17"/>
        <v>8</v>
      </c>
      <c r="G362" s="22">
        <v>7</v>
      </c>
      <c r="H362" s="22">
        <v>0</v>
      </c>
      <c r="I362" s="22">
        <v>7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1</v>
      </c>
      <c r="Z362" s="22">
        <v>0</v>
      </c>
      <c r="AA362" s="22">
        <v>1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v>0</v>
      </c>
      <c r="AO362" s="22">
        <v>0</v>
      </c>
      <c r="AP362" s="22">
        <v>0</v>
      </c>
      <c r="AQ362" s="22">
        <v>0</v>
      </c>
      <c r="AR362" s="22">
        <v>0</v>
      </c>
      <c r="AS362" s="22">
        <v>0</v>
      </c>
    </row>
    <row r="363" spans="1:45" ht="12" customHeight="1" x14ac:dyDescent="0.25">
      <c r="A363" s="3" t="s">
        <v>873</v>
      </c>
      <c r="B363" s="3" t="s">
        <v>289</v>
      </c>
      <c r="C363" s="3" t="s">
        <v>290</v>
      </c>
      <c r="D363" s="22">
        <f t="shared" si="15"/>
        <v>3</v>
      </c>
      <c r="E363" s="22">
        <f t="shared" si="16"/>
        <v>1</v>
      </c>
      <c r="F363" s="22">
        <f t="shared" si="17"/>
        <v>4</v>
      </c>
      <c r="G363" s="22">
        <v>1</v>
      </c>
      <c r="H363" s="22">
        <v>0</v>
      </c>
      <c r="I363" s="22">
        <v>1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1</v>
      </c>
      <c r="AF363" s="22">
        <v>1</v>
      </c>
      <c r="AG363" s="22">
        <v>2</v>
      </c>
      <c r="AH363" s="22">
        <v>0</v>
      </c>
      <c r="AI363" s="22">
        <v>0</v>
      </c>
      <c r="AJ363" s="22">
        <v>0</v>
      </c>
      <c r="AK363" s="22">
        <v>1</v>
      </c>
      <c r="AL363" s="22">
        <v>0</v>
      </c>
      <c r="AM363" s="22">
        <v>1</v>
      </c>
      <c r="AN363" s="22">
        <v>0</v>
      </c>
      <c r="AO363" s="22">
        <v>0</v>
      </c>
      <c r="AP363" s="22">
        <v>0</v>
      </c>
      <c r="AQ363" s="22">
        <v>0</v>
      </c>
      <c r="AR363" s="22">
        <v>0</v>
      </c>
      <c r="AS363" s="22">
        <v>0</v>
      </c>
    </row>
    <row r="364" spans="1:45" ht="12" customHeight="1" x14ac:dyDescent="0.25">
      <c r="A364" s="3" t="s">
        <v>873</v>
      </c>
      <c r="B364" s="3" t="s">
        <v>289</v>
      </c>
      <c r="C364" s="3" t="s">
        <v>807</v>
      </c>
      <c r="D364" s="22">
        <f t="shared" si="15"/>
        <v>5</v>
      </c>
      <c r="E364" s="22">
        <f t="shared" si="16"/>
        <v>5</v>
      </c>
      <c r="F364" s="22">
        <f t="shared" si="17"/>
        <v>10</v>
      </c>
      <c r="G364" s="22">
        <v>4</v>
      </c>
      <c r="H364" s="22">
        <v>2</v>
      </c>
      <c r="I364" s="22">
        <v>6</v>
      </c>
      <c r="J364" s="22">
        <v>0</v>
      </c>
      <c r="K364" s="22">
        <v>1</v>
      </c>
      <c r="L364" s="22">
        <v>1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1</v>
      </c>
      <c r="AG364" s="22">
        <v>1</v>
      </c>
      <c r="AH364" s="22">
        <v>0</v>
      </c>
      <c r="AI364" s="22">
        <v>0</v>
      </c>
      <c r="AJ364" s="22">
        <v>0</v>
      </c>
      <c r="AK364" s="22">
        <v>1</v>
      </c>
      <c r="AL364" s="22">
        <v>0</v>
      </c>
      <c r="AM364" s="22">
        <v>1</v>
      </c>
      <c r="AN364" s="22">
        <v>0</v>
      </c>
      <c r="AO364" s="22">
        <v>0</v>
      </c>
      <c r="AP364" s="22">
        <v>0</v>
      </c>
      <c r="AQ364" s="22">
        <v>0</v>
      </c>
      <c r="AR364" s="22">
        <v>1</v>
      </c>
      <c r="AS364" s="22">
        <v>1</v>
      </c>
    </row>
    <row r="365" spans="1:45" ht="12" customHeight="1" x14ac:dyDescent="0.25">
      <c r="A365" s="3" t="s">
        <v>873</v>
      </c>
      <c r="B365" s="3" t="s">
        <v>289</v>
      </c>
      <c r="C365" s="3" t="s">
        <v>845</v>
      </c>
      <c r="D365" s="22">
        <f t="shared" si="15"/>
        <v>2</v>
      </c>
      <c r="E365" s="22">
        <f t="shared" si="16"/>
        <v>1</v>
      </c>
      <c r="F365" s="22">
        <f t="shared" si="17"/>
        <v>3</v>
      </c>
      <c r="G365" s="22">
        <v>0</v>
      </c>
      <c r="H365" s="22">
        <v>1</v>
      </c>
      <c r="I365" s="22">
        <v>1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1</v>
      </c>
      <c r="AF365" s="22">
        <v>0</v>
      </c>
      <c r="AG365" s="22">
        <v>1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v>0</v>
      </c>
      <c r="AO365" s="22">
        <v>0</v>
      </c>
      <c r="AP365" s="22">
        <v>0</v>
      </c>
      <c r="AQ365" s="22">
        <v>1</v>
      </c>
      <c r="AR365" s="22">
        <v>0</v>
      </c>
      <c r="AS365" s="22">
        <v>1</v>
      </c>
    </row>
    <row r="366" spans="1:45" ht="12" customHeight="1" x14ac:dyDescent="0.25">
      <c r="A366" s="3" t="s">
        <v>873</v>
      </c>
      <c r="B366" s="3" t="s">
        <v>289</v>
      </c>
      <c r="C366" s="3" t="s">
        <v>292</v>
      </c>
      <c r="D366" s="22">
        <f t="shared" si="15"/>
        <v>2</v>
      </c>
      <c r="E366" s="22">
        <f t="shared" si="16"/>
        <v>1</v>
      </c>
      <c r="F366" s="22">
        <f t="shared" si="17"/>
        <v>3</v>
      </c>
      <c r="G366" s="22">
        <v>1</v>
      </c>
      <c r="H366" s="22">
        <v>0</v>
      </c>
      <c r="I366" s="22">
        <v>1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1</v>
      </c>
      <c r="AG366" s="22">
        <v>1</v>
      </c>
      <c r="AH366" s="22">
        <v>0</v>
      </c>
      <c r="AI366" s="22">
        <v>0</v>
      </c>
      <c r="AJ366" s="22">
        <v>0</v>
      </c>
      <c r="AK366" s="22">
        <v>1</v>
      </c>
      <c r="AL366" s="22">
        <v>0</v>
      </c>
      <c r="AM366" s="22">
        <v>1</v>
      </c>
      <c r="AN366" s="22">
        <v>0</v>
      </c>
      <c r="AO366" s="22">
        <v>0</v>
      </c>
      <c r="AP366" s="22">
        <v>0</v>
      </c>
      <c r="AQ366" s="22">
        <v>0</v>
      </c>
      <c r="AR366" s="22">
        <v>0</v>
      </c>
      <c r="AS366" s="22">
        <v>0</v>
      </c>
    </row>
    <row r="367" spans="1:45" ht="12" customHeight="1" x14ac:dyDescent="0.25">
      <c r="A367" s="3" t="s">
        <v>873</v>
      </c>
      <c r="B367" s="3" t="s">
        <v>289</v>
      </c>
      <c r="C367" s="3" t="s">
        <v>293</v>
      </c>
      <c r="D367" s="22">
        <f t="shared" si="15"/>
        <v>1</v>
      </c>
      <c r="E367" s="22">
        <f t="shared" si="16"/>
        <v>2</v>
      </c>
      <c r="F367" s="22">
        <f t="shared" si="17"/>
        <v>3</v>
      </c>
      <c r="G367" s="22">
        <v>0</v>
      </c>
      <c r="H367" s="22">
        <v>2</v>
      </c>
      <c r="I367" s="22">
        <v>2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1</v>
      </c>
      <c r="W367" s="22">
        <v>0</v>
      </c>
      <c r="X367" s="22">
        <v>1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v>0</v>
      </c>
      <c r="AO367" s="22">
        <v>0</v>
      </c>
      <c r="AP367" s="22">
        <v>0</v>
      </c>
      <c r="AQ367" s="22">
        <v>0</v>
      </c>
      <c r="AR367" s="22">
        <v>0</v>
      </c>
      <c r="AS367" s="22">
        <v>0</v>
      </c>
    </row>
    <row r="368" spans="1:45" ht="12" customHeight="1" x14ac:dyDescent="0.25">
      <c r="A368" s="3" t="s">
        <v>873</v>
      </c>
      <c r="B368" s="3" t="s">
        <v>289</v>
      </c>
      <c r="C368" s="3" t="s">
        <v>291</v>
      </c>
      <c r="D368" s="22">
        <f t="shared" si="15"/>
        <v>5</v>
      </c>
      <c r="E368" s="22">
        <f t="shared" si="16"/>
        <v>1</v>
      </c>
      <c r="F368" s="22">
        <f t="shared" si="17"/>
        <v>6</v>
      </c>
      <c r="G368" s="22">
        <v>1</v>
      </c>
      <c r="H368" s="22">
        <v>0</v>
      </c>
      <c r="I368" s="22">
        <v>1</v>
      </c>
      <c r="J368" s="22">
        <v>2</v>
      </c>
      <c r="K368" s="22">
        <v>1</v>
      </c>
      <c r="L368" s="22">
        <v>3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1</v>
      </c>
      <c r="AC368" s="22">
        <v>0</v>
      </c>
      <c r="AD368" s="22">
        <v>1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1</v>
      </c>
      <c r="AL368" s="22">
        <v>0</v>
      </c>
      <c r="AM368" s="22">
        <v>1</v>
      </c>
      <c r="AN368" s="22">
        <v>0</v>
      </c>
      <c r="AO368" s="22">
        <v>0</v>
      </c>
      <c r="AP368" s="22">
        <v>0</v>
      </c>
      <c r="AQ368" s="22">
        <v>0</v>
      </c>
      <c r="AR368" s="22">
        <v>0</v>
      </c>
      <c r="AS368" s="22">
        <v>0</v>
      </c>
    </row>
    <row r="369" spans="1:45" ht="12" customHeight="1" x14ac:dyDescent="0.25">
      <c r="A369" s="3" t="s">
        <v>873</v>
      </c>
      <c r="B369" s="3" t="s">
        <v>289</v>
      </c>
      <c r="C369" s="3" t="s">
        <v>288</v>
      </c>
      <c r="D369" s="22">
        <f t="shared" si="15"/>
        <v>1</v>
      </c>
      <c r="E369" s="22">
        <f t="shared" si="16"/>
        <v>0</v>
      </c>
      <c r="F369" s="22">
        <f t="shared" si="17"/>
        <v>1</v>
      </c>
      <c r="G369" s="22">
        <v>1</v>
      </c>
      <c r="H369" s="22">
        <v>0</v>
      </c>
      <c r="I369" s="22">
        <v>1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v>0</v>
      </c>
      <c r="AQ369" s="22">
        <v>0</v>
      </c>
      <c r="AR369" s="22">
        <v>0</v>
      </c>
      <c r="AS369" s="22">
        <v>0</v>
      </c>
    </row>
    <row r="370" spans="1:45" ht="12" customHeight="1" x14ac:dyDescent="0.25">
      <c r="A370" s="3" t="s">
        <v>873</v>
      </c>
      <c r="B370" s="3" t="s">
        <v>360</v>
      </c>
      <c r="C370" s="3" t="s">
        <v>363</v>
      </c>
      <c r="D370" s="22">
        <f t="shared" si="15"/>
        <v>0</v>
      </c>
      <c r="E370" s="22">
        <f t="shared" si="16"/>
        <v>0</v>
      </c>
      <c r="F370" s="22">
        <f t="shared" si="17"/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v>0</v>
      </c>
      <c r="AQ370" s="22">
        <v>0</v>
      </c>
      <c r="AR370" s="22">
        <v>0</v>
      </c>
      <c r="AS370" s="22">
        <v>0</v>
      </c>
    </row>
    <row r="371" spans="1:45" ht="12" customHeight="1" x14ac:dyDescent="0.25">
      <c r="A371" s="3" t="s">
        <v>873</v>
      </c>
      <c r="B371" s="3" t="s">
        <v>360</v>
      </c>
      <c r="C371" s="3" t="s">
        <v>362</v>
      </c>
      <c r="D371" s="22">
        <f t="shared" si="15"/>
        <v>2</v>
      </c>
      <c r="E371" s="22">
        <f t="shared" si="16"/>
        <v>3</v>
      </c>
      <c r="F371" s="22">
        <f t="shared" si="17"/>
        <v>5</v>
      </c>
      <c r="G371" s="22">
        <v>0</v>
      </c>
      <c r="H371" s="22">
        <v>1</v>
      </c>
      <c r="I371" s="22">
        <v>1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1</v>
      </c>
      <c r="AF371" s="22">
        <v>1</v>
      </c>
      <c r="AG371" s="22">
        <v>2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v>0</v>
      </c>
      <c r="AQ371" s="22">
        <v>1</v>
      </c>
      <c r="AR371" s="22">
        <v>1</v>
      </c>
      <c r="AS371" s="22">
        <v>2</v>
      </c>
    </row>
    <row r="372" spans="1:45" ht="12" customHeight="1" x14ac:dyDescent="0.25">
      <c r="A372" s="3" t="s">
        <v>873</v>
      </c>
      <c r="B372" s="3" t="s">
        <v>360</v>
      </c>
      <c r="C372" s="3" t="s">
        <v>361</v>
      </c>
      <c r="D372" s="22">
        <f t="shared" si="15"/>
        <v>1</v>
      </c>
      <c r="E372" s="22">
        <f t="shared" si="16"/>
        <v>0</v>
      </c>
      <c r="F372" s="22">
        <f t="shared" si="17"/>
        <v>1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1</v>
      </c>
      <c r="N372" s="22">
        <v>0</v>
      </c>
      <c r="O372" s="22">
        <v>1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v>0</v>
      </c>
      <c r="AQ372" s="22">
        <v>0</v>
      </c>
      <c r="AR372" s="22">
        <v>0</v>
      </c>
      <c r="AS372" s="22">
        <v>0</v>
      </c>
    </row>
    <row r="373" spans="1:45" ht="12" customHeight="1" x14ac:dyDescent="0.25">
      <c r="A373" s="3" t="s">
        <v>873</v>
      </c>
      <c r="B373" s="3" t="s">
        <v>360</v>
      </c>
      <c r="C373" s="3" t="s">
        <v>359</v>
      </c>
      <c r="D373" s="22">
        <f t="shared" si="15"/>
        <v>0</v>
      </c>
      <c r="E373" s="22">
        <f t="shared" si="16"/>
        <v>2</v>
      </c>
      <c r="F373" s="22">
        <f t="shared" si="17"/>
        <v>2</v>
      </c>
      <c r="G373" s="22">
        <v>0</v>
      </c>
      <c r="H373" s="22">
        <v>1</v>
      </c>
      <c r="I373" s="22">
        <v>1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1</v>
      </c>
      <c r="AA373" s="22">
        <v>1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v>0</v>
      </c>
      <c r="AO373" s="22">
        <v>0</v>
      </c>
      <c r="AP373" s="22">
        <v>0</v>
      </c>
      <c r="AQ373" s="22">
        <v>0</v>
      </c>
      <c r="AR373" s="22">
        <v>0</v>
      </c>
      <c r="AS373" s="22">
        <v>0</v>
      </c>
    </row>
    <row r="374" spans="1:45" ht="12" customHeight="1" x14ac:dyDescent="0.25">
      <c r="A374" s="3" t="s">
        <v>873</v>
      </c>
      <c r="B374" s="3" t="s">
        <v>360</v>
      </c>
      <c r="C374" s="3" t="s">
        <v>364</v>
      </c>
      <c r="D374" s="22">
        <f t="shared" si="15"/>
        <v>0</v>
      </c>
      <c r="E374" s="22">
        <f t="shared" si="16"/>
        <v>0</v>
      </c>
      <c r="F374" s="22">
        <f t="shared" si="17"/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v>0</v>
      </c>
      <c r="AQ374" s="22">
        <v>0</v>
      </c>
      <c r="AR374" s="22">
        <v>0</v>
      </c>
      <c r="AS374" s="22">
        <v>0</v>
      </c>
    </row>
    <row r="375" spans="1:45" ht="12" customHeight="1" x14ac:dyDescent="0.25">
      <c r="A375" s="3" t="s">
        <v>873</v>
      </c>
      <c r="B375" s="3" t="s">
        <v>280</v>
      </c>
      <c r="C375" s="3" t="s">
        <v>281</v>
      </c>
      <c r="D375" s="22">
        <f t="shared" si="15"/>
        <v>9</v>
      </c>
      <c r="E375" s="22">
        <f t="shared" si="16"/>
        <v>80</v>
      </c>
      <c r="F375" s="22">
        <f t="shared" si="17"/>
        <v>20</v>
      </c>
      <c r="G375" s="22">
        <v>9</v>
      </c>
      <c r="H375" s="22">
        <v>78</v>
      </c>
      <c r="I375" s="22">
        <v>18</v>
      </c>
      <c r="J375" s="22">
        <v>0</v>
      </c>
      <c r="K375" s="22">
        <v>0</v>
      </c>
      <c r="L375" s="22"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1</v>
      </c>
      <c r="AG375" s="22">
        <v>1</v>
      </c>
      <c r="AH375" s="22">
        <v>0</v>
      </c>
      <c r="AI375" s="22"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v>0</v>
      </c>
      <c r="AO375" s="22">
        <v>0</v>
      </c>
      <c r="AP375" s="22">
        <v>0</v>
      </c>
      <c r="AQ375" s="22">
        <v>0</v>
      </c>
      <c r="AR375" s="22">
        <v>1</v>
      </c>
      <c r="AS375" s="22">
        <v>1</v>
      </c>
    </row>
    <row r="376" spans="1:45" ht="12" customHeight="1" x14ac:dyDescent="0.25">
      <c r="A376" s="3" t="s">
        <v>873</v>
      </c>
      <c r="B376" s="3" t="s">
        <v>280</v>
      </c>
      <c r="C376" s="3" t="s">
        <v>879</v>
      </c>
      <c r="D376" s="22">
        <f t="shared" si="15"/>
        <v>1</v>
      </c>
      <c r="E376" s="22">
        <f t="shared" si="16"/>
        <v>1</v>
      </c>
      <c r="F376" s="22">
        <f t="shared" si="17"/>
        <v>2</v>
      </c>
      <c r="G376" s="22">
        <v>0</v>
      </c>
      <c r="H376" s="22">
        <v>1</v>
      </c>
      <c r="I376" s="22">
        <v>1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v>0</v>
      </c>
      <c r="AQ376" s="22">
        <v>1</v>
      </c>
      <c r="AR376" s="22">
        <v>0</v>
      </c>
      <c r="AS376" s="22">
        <v>1</v>
      </c>
    </row>
    <row r="377" spans="1:45" ht="12" customHeight="1" x14ac:dyDescent="0.25">
      <c r="A377" s="3" t="s">
        <v>873</v>
      </c>
      <c r="B377" s="3" t="s">
        <v>280</v>
      </c>
      <c r="C377" s="3" t="s">
        <v>283</v>
      </c>
      <c r="D377" s="22">
        <f t="shared" si="15"/>
        <v>3</v>
      </c>
      <c r="E377" s="22">
        <f t="shared" si="16"/>
        <v>4</v>
      </c>
      <c r="F377" s="22">
        <f t="shared" si="17"/>
        <v>6</v>
      </c>
      <c r="G377" s="22">
        <v>3</v>
      </c>
      <c r="H377" s="22">
        <v>4</v>
      </c>
      <c r="I377" s="22">
        <v>6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v>0</v>
      </c>
      <c r="AO377" s="22">
        <v>0</v>
      </c>
      <c r="AP377" s="22">
        <v>0</v>
      </c>
      <c r="AQ377" s="22">
        <v>0</v>
      </c>
      <c r="AR377" s="22">
        <v>0</v>
      </c>
      <c r="AS377" s="22">
        <v>0</v>
      </c>
    </row>
    <row r="378" spans="1:45" ht="12" customHeight="1" x14ac:dyDescent="0.25">
      <c r="A378" s="3" t="s">
        <v>873</v>
      </c>
      <c r="B378" s="3" t="s">
        <v>280</v>
      </c>
      <c r="C378" s="3" t="s">
        <v>285</v>
      </c>
      <c r="D378" s="22">
        <f t="shared" si="15"/>
        <v>3</v>
      </c>
      <c r="E378" s="22">
        <f t="shared" si="16"/>
        <v>1</v>
      </c>
      <c r="F378" s="22">
        <f t="shared" si="17"/>
        <v>4</v>
      </c>
      <c r="G378" s="22">
        <v>1</v>
      </c>
      <c r="H378" s="22">
        <v>1</v>
      </c>
      <c r="I378" s="22">
        <v>2</v>
      </c>
      <c r="J378" s="22">
        <v>0</v>
      </c>
      <c r="K378" s="22">
        <v>0</v>
      </c>
      <c r="L378" s="22">
        <v>0</v>
      </c>
      <c r="M378" s="22">
        <v>1</v>
      </c>
      <c r="N378" s="22">
        <v>0</v>
      </c>
      <c r="O378" s="22">
        <v>1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1</v>
      </c>
      <c r="AF378" s="22">
        <v>0</v>
      </c>
      <c r="AG378" s="22">
        <v>1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v>0</v>
      </c>
      <c r="AQ378" s="22">
        <v>0</v>
      </c>
      <c r="AR378" s="22">
        <v>0</v>
      </c>
      <c r="AS378" s="22">
        <v>0</v>
      </c>
    </row>
    <row r="379" spans="1:45" ht="12" customHeight="1" x14ac:dyDescent="0.25">
      <c r="A379" s="3" t="s">
        <v>873</v>
      </c>
      <c r="B379" s="3" t="s">
        <v>280</v>
      </c>
      <c r="C379" s="3" t="s">
        <v>284</v>
      </c>
      <c r="D379" s="22">
        <f t="shared" si="15"/>
        <v>4</v>
      </c>
      <c r="E379" s="22">
        <f t="shared" si="16"/>
        <v>34</v>
      </c>
      <c r="F379" s="22">
        <f t="shared" si="17"/>
        <v>12</v>
      </c>
      <c r="G379" s="22">
        <v>1</v>
      </c>
      <c r="H379" s="22">
        <v>26</v>
      </c>
      <c r="I379" s="22">
        <v>1</v>
      </c>
      <c r="J379" s="22">
        <v>0</v>
      </c>
      <c r="K379" s="22">
        <v>2</v>
      </c>
      <c r="L379" s="22">
        <v>2</v>
      </c>
      <c r="M379" s="22">
        <v>2</v>
      </c>
      <c r="N379" s="22">
        <v>3</v>
      </c>
      <c r="O379" s="22">
        <v>5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1</v>
      </c>
      <c r="AG379" s="22">
        <v>1</v>
      </c>
      <c r="AH379" s="22">
        <v>0</v>
      </c>
      <c r="AI379" s="22">
        <v>0</v>
      </c>
      <c r="AJ379" s="22">
        <v>0</v>
      </c>
      <c r="AK379" s="22">
        <v>0</v>
      </c>
      <c r="AL379" s="22">
        <v>1</v>
      </c>
      <c r="AM379" s="22">
        <v>1</v>
      </c>
      <c r="AN379" s="22">
        <v>0</v>
      </c>
      <c r="AO379" s="22">
        <v>0</v>
      </c>
      <c r="AP379" s="22">
        <v>0</v>
      </c>
      <c r="AQ379" s="22">
        <v>1</v>
      </c>
      <c r="AR379" s="22">
        <v>1</v>
      </c>
      <c r="AS379" s="22">
        <v>2</v>
      </c>
    </row>
    <row r="380" spans="1:45" ht="12" customHeight="1" x14ac:dyDescent="0.25">
      <c r="A380" s="3" t="s">
        <v>873</v>
      </c>
      <c r="B380" s="3" t="s">
        <v>280</v>
      </c>
      <c r="C380" s="3" t="s">
        <v>286</v>
      </c>
      <c r="D380" s="22">
        <f t="shared" si="15"/>
        <v>2</v>
      </c>
      <c r="E380" s="22">
        <f t="shared" si="16"/>
        <v>2</v>
      </c>
      <c r="F380" s="22">
        <f t="shared" si="17"/>
        <v>4</v>
      </c>
      <c r="G380" s="22">
        <v>1</v>
      </c>
      <c r="H380" s="22">
        <v>0</v>
      </c>
      <c r="I380" s="22">
        <v>1</v>
      </c>
      <c r="J380" s="22">
        <v>0</v>
      </c>
      <c r="K380" s="22">
        <v>1</v>
      </c>
      <c r="L380" s="22">
        <v>1</v>
      </c>
      <c r="M380" s="22">
        <v>0</v>
      </c>
      <c r="N380" s="22">
        <v>1</v>
      </c>
      <c r="O380" s="22">
        <v>1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1</v>
      </c>
      <c r="AF380" s="22">
        <v>0</v>
      </c>
      <c r="AG380" s="22">
        <v>1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v>0</v>
      </c>
      <c r="AQ380" s="22">
        <v>0</v>
      </c>
      <c r="AR380" s="22">
        <v>0</v>
      </c>
      <c r="AS380" s="22">
        <v>0</v>
      </c>
    </row>
    <row r="381" spans="1:45" ht="12" customHeight="1" x14ac:dyDescent="0.25">
      <c r="A381" s="3" t="s">
        <v>873</v>
      </c>
      <c r="B381" s="3" t="s">
        <v>280</v>
      </c>
      <c r="C381" s="3" t="s">
        <v>287</v>
      </c>
      <c r="D381" s="22">
        <f t="shared" si="15"/>
        <v>3</v>
      </c>
      <c r="E381" s="22">
        <f t="shared" si="16"/>
        <v>6</v>
      </c>
      <c r="F381" s="22">
        <f t="shared" si="17"/>
        <v>9</v>
      </c>
      <c r="G381" s="22">
        <v>2</v>
      </c>
      <c r="H381" s="22">
        <v>5</v>
      </c>
      <c r="I381" s="22">
        <v>7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1</v>
      </c>
      <c r="AL381" s="22">
        <v>1</v>
      </c>
      <c r="AM381" s="22">
        <v>2</v>
      </c>
      <c r="AN381" s="22">
        <v>0</v>
      </c>
      <c r="AO381" s="22">
        <v>0</v>
      </c>
      <c r="AP381" s="22">
        <v>0</v>
      </c>
      <c r="AQ381" s="22">
        <v>0</v>
      </c>
      <c r="AR381" s="22">
        <v>0</v>
      </c>
      <c r="AS381" s="22">
        <v>0</v>
      </c>
    </row>
    <row r="382" spans="1:45" ht="12" customHeight="1" x14ac:dyDescent="0.25">
      <c r="A382" s="3" t="s">
        <v>873</v>
      </c>
      <c r="B382" s="3" t="s">
        <v>280</v>
      </c>
      <c r="C382" s="3" t="s">
        <v>24</v>
      </c>
      <c r="D382" s="22">
        <f t="shared" si="15"/>
        <v>1</v>
      </c>
      <c r="E382" s="22">
        <f t="shared" si="16"/>
        <v>1</v>
      </c>
      <c r="F382" s="22">
        <f t="shared" si="17"/>
        <v>2</v>
      </c>
      <c r="G382" s="22">
        <v>1</v>
      </c>
      <c r="H382" s="22">
        <v>0</v>
      </c>
      <c r="I382" s="22">
        <v>1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1</v>
      </c>
      <c r="AG382" s="22">
        <v>1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v>0</v>
      </c>
      <c r="AQ382" s="22">
        <v>0</v>
      </c>
      <c r="AR382" s="22">
        <v>0</v>
      </c>
      <c r="AS382" s="22">
        <v>0</v>
      </c>
    </row>
    <row r="383" spans="1:45" ht="12" customHeight="1" x14ac:dyDescent="0.25">
      <c r="A383" s="3" t="s">
        <v>873</v>
      </c>
      <c r="B383" s="3" t="s">
        <v>280</v>
      </c>
      <c r="C383" s="3" t="s">
        <v>282</v>
      </c>
      <c r="D383" s="22">
        <f t="shared" si="15"/>
        <v>4</v>
      </c>
      <c r="E383" s="22">
        <f t="shared" si="16"/>
        <v>3</v>
      </c>
      <c r="F383" s="22">
        <f t="shared" si="17"/>
        <v>7</v>
      </c>
      <c r="G383" s="22">
        <v>2</v>
      </c>
      <c r="H383" s="22">
        <v>1</v>
      </c>
      <c r="I383" s="22">
        <v>3</v>
      </c>
      <c r="J383" s="22">
        <v>1</v>
      </c>
      <c r="K383" s="22">
        <v>0</v>
      </c>
      <c r="L383" s="22">
        <v>1</v>
      </c>
      <c r="M383" s="22">
        <v>0</v>
      </c>
      <c r="N383" s="22">
        <v>1</v>
      </c>
      <c r="O383" s="22">
        <v>1</v>
      </c>
      <c r="P383" s="22">
        <v>1</v>
      </c>
      <c r="Q383" s="22">
        <v>0</v>
      </c>
      <c r="R383" s="22">
        <v>1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1</v>
      </c>
      <c r="AJ383" s="22">
        <v>1</v>
      </c>
      <c r="AK383" s="22">
        <v>0</v>
      </c>
      <c r="AL383" s="22">
        <v>0</v>
      </c>
      <c r="AM383" s="22">
        <v>0</v>
      </c>
      <c r="AN383" s="22">
        <v>0</v>
      </c>
      <c r="AO383" s="22">
        <v>0</v>
      </c>
      <c r="AP383" s="22">
        <v>0</v>
      </c>
      <c r="AQ383" s="22">
        <v>0</v>
      </c>
      <c r="AR383" s="22">
        <v>0</v>
      </c>
      <c r="AS383" s="22">
        <v>0</v>
      </c>
    </row>
    <row r="384" spans="1:45" ht="12" customHeight="1" x14ac:dyDescent="0.25">
      <c r="A384" s="3" t="s">
        <v>873</v>
      </c>
      <c r="B384" s="3" t="s">
        <v>880</v>
      </c>
      <c r="C384" s="3" t="s">
        <v>312</v>
      </c>
      <c r="D384" s="22">
        <f t="shared" si="15"/>
        <v>1</v>
      </c>
      <c r="E384" s="22">
        <f t="shared" si="16"/>
        <v>2</v>
      </c>
      <c r="F384" s="22">
        <f t="shared" si="17"/>
        <v>3</v>
      </c>
      <c r="G384" s="22">
        <v>1</v>
      </c>
      <c r="H384" s="22">
        <v>1</v>
      </c>
      <c r="I384" s="22">
        <v>2</v>
      </c>
      <c r="J384" s="22">
        <v>0</v>
      </c>
      <c r="K384" s="22">
        <v>1</v>
      </c>
      <c r="L384" s="22">
        <v>1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v>0</v>
      </c>
      <c r="AO384" s="22">
        <v>0</v>
      </c>
      <c r="AP384" s="22">
        <v>0</v>
      </c>
      <c r="AQ384" s="22">
        <v>0</v>
      </c>
      <c r="AR384" s="22">
        <v>0</v>
      </c>
      <c r="AS384" s="22">
        <v>0</v>
      </c>
    </row>
    <row r="385" spans="1:45" ht="12" customHeight="1" x14ac:dyDescent="0.25">
      <c r="A385" s="3" t="s">
        <v>873</v>
      </c>
      <c r="B385" s="3" t="s">
        <v>880</v>
      </c>
      <c r="C385" s="3" t="s">
        <v>309</v>
      </c>
      <c r="D385" s="22">
        <f t="shared" si="15"/>
        <v>1</v>
      </c>
      <c r="E385" s="22">
        <f t="shared" si="16"/>
        <v>2</v>
      </c>
      <c r="F385" s="22">
        <f t="shared" si="17"/>
        <v>2</v>
      </c>
      <c r="G385" s="22">
        <v>0</v>
      </c>
      <c r="H385" s="22">
        <v>1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1</v>
      </c>
      <c r="AA385" s="22">
        <v>1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v>1</v>
      </c>
      <c r="AL385" s="22">
        <v>0</v>
      </c>
      <c r="AM385" s="22">
        <v>1</v>
      </c>
      <c r="AN385" s="22">
        <v>0</v>
      </c>
      <c r="AO385" s="22">
        <v>0</v>
      </c>
      <c r="AP385" s="22">
        <v>0</v>
      </c>
      <c r="AQ385" s="22">
        <v>0</v>
      </c>
      <c r="AR385" s="22">
        <v>0</v>
      </c>
      <c r="AS385" s="22">
        <v>0</v>
      </c>
    </row>
    <row r="386" spans="1:45" ht="12" customHeight="1" x14ac:dyDescent="0.25">
      <c r="A386" s="3" t="s">
        <v>873</v>
      </c>
      <c r="B386" s="3" t="s">
        <v>880</v>
      </c>
      <c r="C386" s="3" t="s">
        <v>313</v>
      </c>
      <c r="D386" s="22">
        <f t="shared" si="15"/>
        <v>1</v>
      </c>
      <c r="E386" s="22">
        <f t="shared" si="16"/>
        <v>3</v>
      </c>
      <c r="F386" s="22">
        <f t="shared" si="17"/>
        <v>4</v>
      </c>
      <c r="G386" s="22">
        <v>0</v>
      </c>
      <c r="H386" s="22">
        <v>1</v>
      </c>
      <c r="I386" s="22">
        <v>1</v>
      </c>
      <c r="J386" s="22">
        <v>0</v>
      </c>
      <c r="K386" s="22">
        <v>1</v>
      </c>
      <c r="L386" s="22">
        <v>1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1</v>
      </c>
      <c r="AF386" s="22">
        <v>0</v>
      </c>
      <c r="AG386" s="22">
        <v>1</v>
      </c>
      <c r="AH386" s="22">
        <v>0</v>
      </c>
      <c r="AI386" s="22"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v>0</v>
      </c>
      <c r="AO386" s="22">
        <v>0</v>
      </c>
      <c r="AP386" s="22">
        <v>0</v>
      </c>
      <c r="AQ386" s="22">
        <v>0</v>
      </c>
      <c r="AR386" s="22">
        <v>1</v>
      </c>
      <c r="AS386" s="22">
        <v>1</v>
      </c>
    </row>
    <row r="387" spans="1:45" ht="12" customHeight="1" x14ac:dyDescent="0.25">
      <c r="A387" s="3" t="s">
        <v>873</v>
      </c>
      <c r="B387" s="3" t="s">
        <v>880</v>
      </c>
      <c r="C387" s="3" t="s">
        <v>310</v>
      </c>
      <c r="D387" s="22">
        <f t="shared" si="15"/>
        <v>4</v>
      </c>
      <c r="E387" s="22">
        <f t="shared" si="16"/>
        <v>8</v>
      </c>
      <c r="F387" s="22">
        <f t="shared" si="17"/>
        <v>12</v>
      </c>
      <c r="G387" s="22">
        <v>1</v>
      </c>
      <c r="H387" s="22">
        <v>2</v>
      </c>
      <c r="I387" s="22">
        <v>3</v>
      </c>
      <c r="J387" s="22">
        <v>0</v>
      </c>
      <c r="K387" s="22">
        <v>1</v>
      </c>
      <c r="L387" s="22">
        <v>1</v>
      </c>
      <c r="M387" s="22">
        <v>0</v>
      </c>
      <c r="N387" s="22">
        <v>0</v>
      </c>
      <c r="O387" s="22">
        <v>0</v>
      </c>
      <c r="P387" s="22">
        <v>1</v>
      </c>
      <c r="Q387" s="22">
        <v>0</v>
      </c>
      <c r="R387" s="22">
        <v>1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1</v>
      </c>
      <c r="AG387" s="22">
        <v>1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v>0</v>
      </c>
      <c r="AO387" s="22">
        <v>0</v>
      </c>
      <c r="AP387" s="22">
        <v>0</v>
      </c>
      <c r="AQ387" s="22">
        <v>2</v>
      </c>
      <c r="AR387" s="22">
        <v>4</v>
      </c>
      <c r="AS387" s="22">
        <v>6</v>
      </c>
    </row>
    <row r="388" spans="1:45" ht="12" customHeight="1" x14ac:dyDescent="0.25">
      <c r="A388" s="3" t="s">
        <v>873</v>
      </c>
      <c r="B388" s="3" t="s">
        <v>880</v>
      </c>
      <c r="C388" s="3" t="s">
        <v>314</v>
      </c>
      <c r="D388" s="22">
        <f t="shared" si="15"/>
        <v>4</v>
      </c>
      <c r="E388" s="22">
        <f t="shared" si="16"/>
        <v>0</v>
      </c>
      <c r="F388" s="22">
        <f t="shared" si="17"/>
        <v>4</v>
      </c>
      <c r="G388" s="22">
        <v>1</v>
      </c>
      <c r="H388" s="22">
        <v>0</v>
      </c>
      <c r="I388" s="22">
        <v>1</v>
      </c>
      <c r="J388" s="22">
        <v>0</v>
      </c>
      <c r="K388" s="22">
        <v>0</v>
      </c>
      <c r="L388" s="22">
        <v>0</v>
      </c>
      <c r="M388" s="22">
        <v>1</v>
      </c>
      <c r="N388" s="22">
        <v>0</v>
      </c>
      <c r="O388" s="22">
        <v>1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1</v>
      </c>
      <c r="AF388" s="22">
        <v>0</v>
      </c>
      <c r="AG388" s="22">
        <v>1</v>
      </c>
      <c r="AH388" s="22">
        <v>1</v>
      </c>
      <c r="AI388" s="22">
        <v>0</v>
      </c>
      <c r="AJ388" s="22">
        <v>1</v>
      </c>
      <c r="AK388" s="22">
        <v>0</v>
      </c>
      <c r="AL388" s="22">
        <v>0</v>
      </c>
      <c r="AM388" s="22">
        <v>0</v>
      </c>
      <c r="AN388" s="22">
        <v>0</v>
      </c>
      <c r="AO388" s="22">
        <v>0</v>
      </c>
      <c r="AP388" s="22">
        <v>0</v>
      </c>
      <c r="AQ388" s="22">
        <v>0</v>
      </c>
      <c r="AR388" s="22">
        <v>0</v>
      </c>
      <c r="AS388" s="22">
        <v>0</v>
      </c>
    </row>
    <row r="389" spans="1:45" ht="12" customHeight="1" x14ac:dyDescent="0.25">
      <c r="A389" s="3" t="s">
        <v>873</v>
      </c>
      <c r="B389" s="3" t="s">
        <v>880</v>
      </c>
      <c r="C389" s="3" t="s">
        <v>305</v>
      </c>
      <c r="D389" s="22">
        <f t="shared" ref="D389:D452" si="18">SUMIFS($G389:$AS389,$G$3:$AS$3,"Girls")</f>
        <v>2</v>
      </c>
      <c r="E389" s="22">
        <f t="shared" ref="E389:E452" si="19">SUMIFS($G389:$AS389,$G$3:$AS$3,"Boys")</f>
        <v>2</v>
      </c>
      <c r="F389" s="22">
        <f t="shared" ref="F389:F452" si="20">SUMIFS($G389:$AS389,$G$3:$AS$3,"Total")</f>
        <v>4</v>
      </c>
      <c r="G389" s="22">
        <v>1</v>
      </c>
      <c r="H389" s="22">
        <v>0</v>
      </c>
      <c r="I389" s="22">
        <v>1</v>
      </c>
      <c r="J389" s="22">
        <v>0</v>
      </c>
      <c r="K389" s="22">
        <v>1</v>
      </c>
      <c r="L389" s="22">
        <v>1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1</v>
      </c>
      <c r="AF389" s="22">
        <v>1</v>
      </c>
      <c r="AG389" s="22">
        <v>2</v>
      </c>
      <c r="AH389" s="22">
        <v>0</v>
      </c>
      <c r="AI389" s="22"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v>0</v>
      </c>
      <c r="AO389" s="22">
        <v>0</v>
      </c>
      <c r="AP389" s="22">
        <v>0</v>
      </c>
      <c r="AQ389" s="22">
        <v>0</v>
      </c>
      <c r="AR389" s="22">
        <v>0</v>
      </c>
      <c r="AS389" s="22">
        <v>0</v>
      </c>
    </row>
    <row r="390" spans="1:45" ht="12" customHeight="1" x14ac:dyDescent="0.25">
      <c r="A390" s="3" t="s">
        <v>873</v>
      </c>
      <c r="B390" s="3" t="s">
        <v>880</v>
      </c>
      <c r="C390" s="3" t="s">
        <v>308</v>
      </c>
      <c r="D390" s="22">
        <f t="shared" si="18"/>
        <v>18</v>
      </c>
      <c r="E390" s="22">
        <f t="shared" si="19"/>
        <v>18</v>
      </c>
      <c r="F390" s="22">
        <f t="shared" si="20"/>
        <v>36</v>
      </c>
      <c r="G390" s="22">
        <v>18</v>
      </c>
      <c r="H390" s="22">
        <v>17</v>
      </c>
      <c r="I390" s="22">
        <v>35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1</v>
      </c>
      <c r="AG390" s="22">
        <v>1</v>
      </c>
      <c r="AH390" s="22">
        <v>0</v>
      </c>
      <c r="AI390" s="22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v>0</v>
      </c>
      <c r="AO390" s="22">
        <v>0</v>
      </c>
      <c r="AP390" s="22">
        <v>0</v>
      </c>
      <c r="AQ390" s="22">
        <v>0</v>
      </c>
      <c r="AR390" s="22">
        <v>0</v>
      </c>
      <c r="AS390" s="22">
        <v>0</v>
      </c>
    </row>
    <row r="391" spans="1:45" ht="12" customHeight="1" x14ac:dyDescent="0.25">
      <c r="A391" s="3" t="s">
        <v>873</v>
      </c>
      <c r="B391" s="3" t="s">
        <v>880</v>
      </c>
      <c r="C391" s="3" t="s">
        <v>304</v>
      </c>
      <c r="D391" s="22">
        <f t="shared" si="18"/>
        <v>2</v>
      </c>
      <c r="E391" s="22">
        <f t="shared" si="19"/>
        <v>4</v>
      </c>
      <c r="F391" s="22">
        <f t="shared" si="20"/>
        <v>6</v>
      </c>
      <c r="G391" s="22">
        <v>1</v>
      </c>
      <c r="H391" s="22">
        <v>1</v>
      </c>
      <c r="I391" s="22">
        <v>2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1</v>
      </c>
      <c r="W391" s="22">
        <v>0</v>
      </c>
      <c r="X391" s="22">
        <v>1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2</v>
      </c>
      <c r="AG391" s="22">
        <v>2</v>
      </c>
      <c r="AH391" s="22">
        <v>0</v>
      </c>
      <c r="AI391" s="22">
        <v>1</v>
      </c>
      <c r="AJ391" s="22">
        <v>1</v>
      </c>
      <c r="AK391" s="22">
        <v>0</v>
      </c>
      <c r="AL391" s="22">
        <v>0</v>
      </c>
      <c r="AM391" s="22">
        <v>0</v>
      </c>
      <c r="AN391" s="22">
        <v>0</v>
      </c>
      <c r="AO391" s="22">
        <v>0</v>
      </c>
      <c r="AP391" s="22">
        <v>0</v>
      </c>
      <c r="AQ391" s="22">
        <v>0</v>
      </c>
      <c r="AR391" s="22">
        <v>0</v>
      </c>
      <c r="AS391" s="22">
        <v>0</v>
      </c>
    </row>
    <row r="392" spans="1:45" ht="12" customHeight="1" x14ac:dyDescent="0.25">
      <c r="A392" s="3" t="s">
        <v>873</v>
      </c>
      <c r="B392" s="3" t="s">
        <v>880</v>
      </c>
      <c r="C392" s="3" t="s">
        <v>306</v>
      </c>
      <c r="D392" s="22">
        <f t="shared" si="18"/>
        <v>5</v>
      </c>
      <c r="E392" s="22">
        <f t="shared" si="19"/>
        <v>8</v>
      </c>
      <c r="F392" s="22">
        <f t="shared" si="20"/>
        <v>13</v>
      </c>
      <c r="G392" s="22">
        <v>4</v>
      </c>
      <c r="H392" s="22">
        <v>7</v>
      </c>
      <c r="I392" s="22">
        <v>11</v>
      </c>
      <c r="J392" s="22">
        <v>0</v>
      </c>
      <c r="K392" s="22">
        <v>0</v>
      </c>
      <c r="L392" s="22">
        <v>0</v>
      </c>
      <c r="M392" s="22">
        <v>0</v>
      </c>
      <c r="N392" s="22">
        <v>1</v>
      </c>
      <c r="O392" s="22">
        <v>1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  <c r="Z392" s="22">
        <v>0</v>
      </c>
      <c r="AA392" s="22">
        <v>0</v>
      </c>
      <c r="AB392" s="22">
        <v>0</v>
      </c>
      <c r="AC392" s="22">
        <v>0</v>
      </c>
      <c r="AD392" s="22">
        <v>0</v>
      </c>
      <c r="AE392" s="22">
        <v>1</v>
      </c>
      <c r="AF392" s="22">
        <v>0</v>
      </c>
      <c r="AG392" s="22">
        <v>1</v>
      </c>
      <c r="AH392" s="22">
        <v>0</v>
      </c>
      <c r="AI392" s="22">
        <v>0</v>
      </c>
      <c r="AJ392" s="22">
        <v>0</v>
      </c>
      <c r="AK392" s="22">
        <v>0</v>
      </c>
      <c r="AL392" s="22">
        <v>0</v>
      </c>
      <c r="AM392" s="22">
        <v>0</v>
      </c>
      <c r="AN392" s="22">
        <v>0</v>
      </c>
      <c r="AO392" s="22">
        <v>0</v>
      </c>
      <c r="AP392" s="22">
        <v>0</v>
      </c>
      <c r="AQ392" s="22">
        <v>0</v>
      </c>
      <c r="AR392" s="22">
        <v>0</v>
      </c>
      <c r="AS392" s="22">
        <v>0</v>
      </c>
    </row>
    <row r="393" spans="1:45" ht="12" customHeight="1" x14ac:dyDescent="0.25">
      <c r="A393" s="3" t="s">
        <v>873</v>
      </c>
      <c r="B393" s="3" t="s">
        <v>880</v>
      </c>
      <c r="C393" s="3" t="s">
        <v>307</v>
      </c>
      <c r="D393" s="22">
        <f t="shared" si="18"/>
        <v>1</v>
      </c>
      <c r="E393" s="22">
        <f t="shared" si="19"/>
        <v>4</v>
      </c>
      <c r="F393" s="22">
        <f t="shared" si="20"/>
        <v>5</v>
      </c>
      <c r="G393" s="22">
        <v>1</v>
      </c>
      <c r="H393" s="22">
        <v>2</v>
      </c>
      <c r="I393" s="22">
        <v>3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  <c r="Z393" s="22">
        <v>0</v>
      </c>
      <c r="AA393" s="22">
        <v>0</v>
      </c>
      <c r="AB393" s="22">
        <v>0</v>
      </c>
      <c r="AC393" s="22">
        <v>0</v>
      </c>
      <c r="AD393" s="22">
        <v>0</v>
      </c>
      <c r="AE393" s="22">
        <v>0</v>
      </c>
      <c r="AF393" s="22">
        <v>1</v>
      </c>
      <c r="AG393" s="22">
        <v>1</v>
      </c>
      <c r="AH393" s="22">
        <v>0</v>
      </c>
      <c r="AI393" s="22">
        <v>0</v>
      </c>
      <c r="AJ393" s="22">
        <v>0</v>
      </c>
      <c r="AK393" s="22">
        <v>0</v>
      </c>
      <c r="AL393" s="22">
        <v>1</v>
      </c>
      <c r="AM393" s="22">
        <v>1</v>
      </c>
      <c r="AN393" s="22">
        <v>0</v>
      </c>
      <c r="AO393" s="22">
        <v>0</v>
      </c>
      <c r="AP393" s="22">
        <v>0</v>
      </c>
      <c r="AQ393" s="22">
        <v>0</v>
      </c>
      <c r="AR393" s="22">
        <v>0</v>
      </c>
      <c r="AS393" s="22">
        <v>0</v>
      </c>
    </row>
    <row r="394" spans="1:45" ht="12" customHeight="1" x14ac:dyDescent="0.25">
      <c r="A394" s="3" t="s">
        <v>873</v>
      </c>
      <c r="B394" s="3" t="s">
        <v>880</v>
      </c>
      <c r="C394" s="3" t="s">
        <v>24</v>
      </c>
      <c r="D394" s="22">
        <f t="shared" si="18"/>
        <v>0</v>
      </c>
      <c r="E394" s="22">
        <f t="shared" si="19"/>
        <v>0</v>
      </c>
      <c r="F394" s="22">
        <f t="shared" si="20"/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  <c r="Z394" s="22">
        <v>0</v>
      </c>
      <c r="AA394" s="22">
        <v>0</v>
      </c>
      <c r="AB394" s="22">
        <v>0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  <c r="AH394" s="22">
        <v>0</v>
      </c>
      <c r="AI394" s="22">
        <v>0</v>
      </c>
      <c r="AJ394" s="22">
        <v>0</v>
      </c>
      <c r="AK394" s="22">
        <v>0</v>
      </c>
      <c r="AL394" s="22">
        <v>0</v>
      </c>
      <c r="AM394" s="22">
        <v>0</v>
      </c>
      <c r="AN394" s="22">
        <v>0</v>
      </c>
      <c r="AO394" s="22">
        <v>0</v>
      </c>
      <c r="AP394" s="22">
        <v>0</v>
      </c>
      <c r="AQ394" s="22">
        <v>0</v>
      </c>
      <c r="AR394" s="22">
        <v>0</v>
      </c>
      <c r="AS394" s="22">
        <v>0</v>
      </c>
    </row>
    <row r="395" spans="1:45" ht="12" customHeight="1" x14ac:dyDescent="0.25">
      <c r="A395" s="3" t="s">
        <v>873</v>
      </c>
      <c r="B395" s="3" t="s">
        <v>880</v>
      </c>
      <c r="C395" s="3" t="s">
        <v>311</v>
      </c>
      <c r="D395" s="22">
        <f t="shared" si="18"/>
        <v>0</v>
      </c>
      <c r="E395" s="22">
        <f t="shared" si="19"/>
        <v>0</v>
      </c>
      <c r="F395" s="22">
        <f t="shared" si="20"/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  <c r="Z395" s="22">
        <v>0</v>
      </c>
      <c r="AA395" s="22">
        <v>0</v>
      </c>
      <c r="AB395" s="22">
        <v>0</v>
      </c>
      <c r="AC395" s="22">
        <v>0</v>
      </c>
      <c r="AD395" s="22">
        <v>0</v>
      </c>
      <c r="AE395" s="22">
        <v>0</v>
      </c>
      <c r="AF395" s="22">
        <v>0</v>
      </c>
      <c r="AG395" s="22">
        <v>0</v>
      </c>
      <c r="AH395" s="22">
        <v>0</v>
      </c>
      <c r="AI395" s="22">
        <v>0</v>
      </c>
      <c r="AJ395" s="22">
        <v>0</v>
      </c>
      <c r="AK395" s="22">
        <v>0</v>
      </c>
      <c r="AL395" s="22">
        <v>0</v>
      </c>
      <c r="AM395" s="22">
        <v>0</v>
      </c>
      <c r="AN395" s="22">
        <v>0</v>
      </c>
      <c r="AO395" s="22">
        <v>0</v>
      </c>
      <c r="AP395" s="22">
        <v>0</v>
      </c>
      <c r="AQ395" s="22">
        <v>0</v>
      </c>
      <c r="AR395" s="22">
        <v>0</v>
      </c>
      <c r="AS395" s="22">
        <v>0</v>
      </c>
    </row>
    <row r="396" spans="1:45" ht="12" customHeight="1" x14ac:dyDescent="0.25">
      <c r="A396" s="3" t="s">
        <v>762</v>
      </c>
      <c r="B396" s="3" t="s">
        <v>465</v>
      </c>
      <c r="C396" s="3" t="s">
        <v>468</v>
      </c>
      <c r="D396" s="22">
        <f t="shared" si="18"/>
        <v>5</v>
      </c>
      <c r="E396" s="22">
        <f t="shared" si="19"/>
        <v>9</v>
      </c>
      <c r="F396" s="22">
        <f t="shared" si="20"/>
        <v>14</v>
      </c>
      <c r="G396" s="22">
        <v>0</v>
      </c>
      <c r="H396" s="22">
        <v>1</v>
      </c>
      <c r="I396" s="22">
        <v>1</v>
      </c>
      <c r="J396" s="22">
        <v>0</v>
      </c>
      <c r="K396" s="22">
        <v>1</v>
      </c>
      <c r="L396" s="22">
        <v>1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0</v>
      </c>
      <c r="AD396" s="22">
        <v>0</v>
      </c>
      <c r="AE396" s="22">
        <v>0</v>
      </c>
      <c r="AF396" s="22">
        <v>0</v>
      </c>
      <c r="AG396" s="22">
        <v>0</v>
      </c>
      <c r="AH396" s="22">
        <v>0</v>
      </c>
      <c r="AI396" s="22">
        <v>0</v>
      </c>
      <c r="AJ396" s="22">
        <v>0</v>
      </c>
      <c r="AK396" s="22">
        <v>0</v>
      </c>
      <c r="AL396" s="22">
        <v>1</v>
      </c>
      <c r="AM396" s="22">
        <v>1</v>
      </c>
      <c r="AN396" s="22">
        <v>0</v>
      </c>
      <c r="AO396" s="22">
        <v>0</v>
      </c>
      <c r="AP396" s="22">
        <v>0</v>
      </c>
      <c r="AQ396" s="22">
        <v>5</v>
      </c>
      <c r="AR396" s="22">
        <v>6</v>
      </c>
      <c r="AS396" s="22">
        <v>11</v>
      </c>
    </row>
    <row r="397" spans="1:45" ht="12" customHeight="1" x14ac:dyDescent="0.25">
      <c r="A397" s="3" t="s">
        <v>762</v>
      </c>
      <c r="B397" s="3" t="s">
        <v>465</v>
      </c>
      <c r="C397" s="3" t="s">
        <v>466</v>
      </c>
      <c r="D397" s="22">
        <f t="shared" si="18"/>
        <v>3</v>
      </c>
      <c r="E397" s="22">
        <f t="shared" si="19"/>
        <v>27</v>
      </c>
      <c r="F397" s="22">
        <f t="shared" si="20"/>
        <v>5</v>
      </c>
      <c r="G397" s="22">
        <v>3</v>
      </c>
      <c r="H397" s="22">
        <v>26</v>
      </c>
      <c r="I397" s="22">
        <v>4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2">
        <v>0</v>
      </c>
      <c r="AA397" s="22">
        <v>0</v>
      </c>
      <c r="AB397" s="22">
        <v>0</v>
      </c>
      <c r="AC397" s="22">
        <v>0</v>
      </c>
      <c r="AD397" s="22">
        <v>0</v>
      </c>
      <c r="AE397" s="22">
        <v>0</v>
      </c>
      <c r="AF397" s="22">
        <v>1</v>
      </c>
      <c r="AG397" s="22">
        <v>1</v>
      </c>
      <c r="AH397" s="22">
        <v>0</v>
      </c>
      <c r="AI397" s="22">
        <v>0</v>
      </c>
      <c r="AJ397" s="22">
        <v>0</v>
      </c>
      <c r="AK397" s="22">
        <v>0</v>
      </c>
      <c r="AL397" s="22">
        <v>0</v>
      </c>
      <c r="AM397" s="22">
        <v>0</v>
      </c>
      <c r="AN397" s="22">
        <v>0</v>
      </c>
      <c r="AO397" s="22">
        <v>0</v>
      </c>
      <c r="AP397" s="22">
        <v>0</v>
      </c>
      <c r="AQ397" s="22">
        <v>0</v>
      </c>
      <c r="AR397" s="22">
        <v>0</v>
      </c>
      <c r="AS397" s="22">
        <v>0</v>
      </c>
    </row>
    <row r="398" spans="1:45" ht="12" customHeight="1" x14ac:dyDescent="0.25">
      <c r="A398" s="3" t="s">
        <v>762</v>
      </c>
      <c r="B398" s="3" t="s">
        <v>465</v>
      </c>
      <c r="C398" s="3" t="s">
        <v>467</v>
      </c>
      <c r="D398" s="22">
        <f t="shared" si="18"/>
        <v>0</v>
      </c>
      <c r="E398" s="22">
        <f t="shared" si="19"/>
        <v>0</v>
      </c>
      <c r="F398" s="22">
        <f t="shared" si="20"/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0</v>
      </c>
      <c r="AG398" s="22">
        <v>0</v>
      </c>
      <c r="AH398" s="22">
        <v>0</v>
      </c>
      <c r="AI398" s="22">
        <v>0</v>
      </c>
      <c r="AJ398" s="22">
        <v>0</v>
      </c>
      <c r="AK398" s="22">
        <v>0</v>
      </c>
      <c r="AL398" s="22">
        <v>0</v>
      </c>
      <c r="AM398" s="22">
        <v>0</v>
      </c>
      <c r="AN398" s="22">
        <v>0</v>
      </c>
      <c r="AO398" s="22">
        <v>0</v>
      </c>
      <c r="AP398" s="22">
        <v>0</v>
      </c>
      <c r="AQ398" s="22">
        <v>0</v>
      </c>
      <c r="AR398" s="22">
        <v>0</v>
      </c>
      <c r="AS398" s="22">
        <v>0</v>
      </c>
    </row>
    <row r="399" spans="1:45" ht="12" customHeight="1" x14ac:dyDescent="0.25">
      <c r="A399" s="3" t="s">
        <v>762</v>
      </c>
      <c r="B399" s="3" t="s">
        <v>465</v>
      </c>
      <c r="C399" s="3" t="s">
        <v>464</v>
      </c>
      <c r="D399" s="22">
        <f t="shared" si="18"/>
        <v>2</v>
      </c>
      <c r="E399" s="22">
        <f t="shared" si="19"/>
        <v>3</v>
      </c>
      <c r="F399" s="22">
        <f t="shared" si="20"/>
        <v>3</v>
      </c>
      <c r="G399" s="22">
        <v>2</v>
      </c>
      <c r="H399" s="22">
        <v>2</v>
      </c>
      <c r="I399" s="22">
        <v>2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1</v>
      </c>
      <c r="X399" s="22">
        <v>1</v>
      </c>
      <c r="Y399" s="22">
        <v>0</v>
      </c>
      <c r="Z399" s="22">
        <v>0</v>
      </c>
      <c r="AA399" s="22">
        <v>0</v>
      </c>
      <c r="AB399" s="22">
        <v>0</v>
      </c>
      <c r="AC399" s="22">
        <v>0</v>
      </c>
      <c r="AD399" s="22">
        <v>0</v>
      </c>
      <c r="AE399" s="22">
        <v>0</v>
      </c>
      <c r="AF399" s="22">
        <v>0</v>
      </c>
      <c r="AG399" s="22">
        <v>0</v>
      </c>
      <c r="AH399" s="22">
        <v>0</v>
      </c>
      <c r="AI399" s="22">
        <v>0</v>
      </c>
      <c r="AJ399" s="22">
        <v>0</v>
      </c>
      <c r="AK399" s="22">
        <v>0</v>
      </c>
      <c r="AL399" s="22">
        <v>0</v>
      </c>
      <c r="AM399" s="22">
        <v>0</v>
      </c>
      <c r="AN399" s="22">
        <v>0</v>
      </c>
      <c r="AO399" s="22">
        <v>0</v>
      </c>
      <c r="AP399" s="22">
        <v>0</v>
      </c>
      <c r="AQ399" s="22">
        <v>0</v>
      </c>
      <c r="AR399" s="22">
        <v>0</v>
      </c>
      <c r="AS399" s="22">
        <v>0</v>
      </c>
    </row>
    <row r="400" spans="1:45" ht="12" customHeight="1" x14ac:dyDescent="0.25">
      <c r="A400" s="3" t="s">
        <v>762</v>
      </c>
      <c r="B400" s="3" t="s">
        <v>465</v>
      </c>
      <c r="C400" s="3" t="s">
        <v>471</v>
      </c>
      <c r="D400" s="22">
        <f t="shared" si="18"/>
        <v>1</v>
      </c>
      <c r="E400" s="22">
        <f t="shared" si="19"/>
        <v>1</v>
      </c>
      <c r="F400" s="22">
        <f t="shared" si="20"/>
        <v>2</v>
      </c>
      <c r="G400" s="22">
        <v>1</v>
      </c>
      <c r="H400" s="22">
        <v>0</v>
      </c>
      <c r="I400" s="22">
        <v>1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  <c r="Z400" s="22">
        <v>0</v>
      </c>
      <c r="AA400" s="22">
        <v>0</v>
      </c>
      <c r="AB400" s="22">
        <v>0</v>
      </c>
      <c r="AC400" s="22">
        <v>0</v>
      </c>
      <c r="AD400" s="22">
        <v>0</v>
      </c>
      <c r="AE400" s="22">
        <v>0</v>
      </c>
      <c r="AF400" s="22">
        <v>1</v>
      </c>
      <c r="AG400" s="22">
        <v>1</v>
      </c>
      <c r="AH400" s="22">
        <v>0</v>
      </c>
      <c r="AI400" s="22">
        <v>0</v>
      </c>
      <c r="AJ400" s="22">
        <v>0</v>
      </c>
      <c r="AK400" s="22">
        <v>0</v>
      </c>
      <c r="AL400" s="22">
        <v>0</v>
      </c>
      <c r="AM400" s="22">
        <v>0</v>
      </c>
      <c r="AN400" s="22">
        <v>0</v>
      </c>
      <c r="AO400" s="22">
        <v>0</v>
      </c>
      <c r="AP400" s="22">
        <v>0</v>
      </c>
      <c r="AQ400" s="22">
        <v>0</v>
      </c>
      <c r="AR400" s="22">
        <v>0</v>
      </c>
      <c r="AS400" s="22">
        <v>0</v>
      </c>
    </row>
    <row r="401" spans="1:45" ht="12" customHeight="1" x14ac:dyDescent="0.25">
      <c r="A401" s="3" t="s">
        <v>762</v>
      </c>
      <c r="B401" s="3" t="s">
        <v>465</v>
      </c>
      <c r="C401" s="3" t="s">
        <v>846</v>
      </c>
      <c r="D401" s="22">
        <f t="shared" si="18"/>
        <v>0</v>
      </c>
      <c r="E401" s="22">
        <f t="shared" si="19"/>
        <v>2</v>
      </c>
      <c r="F401" s="22">
        <f t="shared" si="20"/>
        <v>2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1</v>
      </c>
      <c r="X401" s="22">
        <v>1</v>
      </c>
      <c r="Y401" s="22">
        <v>0</v>
      </c>
      <c r="Z401" s="22">
        <v>0</v>
      </c>
      <c r="AA401" s="22">
        <v>0</v>
      </c>
      <c r="AB401" s="22">
        <v>0</v>
      </c>
      <c r="AC401" s="22">
        <v>0</v>
      </c>
      <c r="AD401" s="22">
        <v>0</v>
      </c>
      <c r="AE401" s="22">
        <v>0</v>
      </c>
      <c r="AF401" s="22">
        <v>1</v>
      </c>
      <c r="AG401" s="22">
        <v>1</v>
      </c>
      <c r="AH401" s="22">
        <v>0</v>
      </c>
      <c r="AI401" s="22">
        <v>0</v>
      </c>
      <c r="AJ401" s="22">
        <v>0</v>
      </c>
      <c r="AK401" s="22">
        <v>0</v>
      </c>
      <c r="AL401" s="22">
        <v>0</v>
      </c>
      <c r="AM401" s="22">
        <v>0</v>
      </c>
      <c r="AN401" s="22">
        <v>0</v>
      </c>
      <c r="AO401" s="22">
        <v>0</v>
      </c>
      <c r="AP401" s="22">
        <v>0</v>
      </c>
      <c r="AQ401" s="22">
        <v>0</v>
      </c>
      <c r="AR401" s="22">
        <v>0</v>
      </c>
      <c r="AS401" s="22">
        <v>0</v>
      </c>
    </row>
    <row r="402" spans="1:45" ht="12" customHeight="1" x14ac:dyDescent="0.25">
      <c r="A402" s="3" t="s">
        <v>762</v>
      </c>
      <c r="B402" s="3" t="s">
        <v>465</v>
      </c>
      <c r="C402" s="3" t="s">
        <v>847</v>
      </c>
      <c r="D402" s="22">
        <f t="shared" si="18"/>
        <v>1</v>
      </c>
      <c r="E402" s="22">
        <f t="shared" si="19"/>
        <v>2</v>
      </c>
      <c r="F402" s="22">
        <f t="shared" si="20"/>
        <v>3</v>
      </c>
      <c r="G402" s="22">
        <v>0</v>
      </c>
      <c r="H402" s="22">
        <v>1</v>
      </c>
      <c r="I402" s="22">
        <v>1</v>
      </c>
      <c r="J402" s="22">
        <v>0</v>
      </c>
      <c r="K402" s="22">
        <v>1</v>
      </c>
      <c r="L402" s="22">
        <v>1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  <c r="Z402" s="22">
        <v>0</v>
      </c>
      <c r="AA402" s="22">
        <v>0</v>
      </c>
      <c r="AB402" s="22">
        <v>0</v>
      </c>
      <c r="AC402" s="22">
        <v>0</v>
      </c>
      <c r="AD402" s="22">
        <v>0</v>
      </c>
      <c r="AE402" s="22">
        <v>1</v>
      </c>
      <c r="AF402" s="22">
        <v>0</v>
      </c>
      <c r="AG402" s="22">
        <v>1</v>
      </c>
      <c r="AH402" s="22">
        <v>0</v>
      </c>
      <c r="AI402" s="22">
        <v>0</v>
      </c>
      <c r="AJ402" s="22">
        <v>0</v>
      </c>
      <c r="AK402" s="22">
        <v>0</v>
      </c>
      <c r="AL402" s="22">
        <v>0</v>
      </c>
      <c r="AM402" s="22">
        <v>0</v>
      </c>
      <c r="AN402" s="22">
        <v>0</v>
      </c>
      <c r="AO402" s="22">
        <v>0</v>
      </c>
      <c r="AP402" s="22">
        <v>0</v>
      </c>
      <c r="AQ402" s="22">
        <v>0</v>
      </c>
      <c r="AR402" s="22">
        <v>0</v>
      </c>
      <c r="AS402" s="22">
        <v>0</v>
      </c>
    </row>
    <row r="403" spans="1:45" ht="12" customHeight="1" x14ac:dyDescent="0.25">
      <c r="A403" s="3" t="s">
        <v>762</v>
      </c>
      <c r="B403" s="3" t="s">
        <v>465</v>
      </c>
      <c r="C403" s="3" t="s">
        <v>469</v>
      </c>
      <c r="D403" s="22">
        <f t="shared" si="18"/>
        <v>2</v>
      </c>
      <c r="E403" s="22">
        <f t="shared" si="19"/>
        <v>0</v>
      </c>
      <c r="F403" s="22">
        <f t="shared" si="20"/>
        <v>2</v>
      </c>
      <c r="G403" s="22">
        <v>0</v>
      </c>
      <c r="H403" s="22">
        <v>0</v>
      </c>
      <c r="I403" s="22">
        <v>0</v>
      </c>
      <c r="J403" s="22">
        <v>1</v>
      </c>
      <c r="K403" s="22">
        <v>0</v>
      </c>
      <c r="L403" s="22">
        <v>1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1</v>
      </c>
      <c r="Z403" s="22">
        <v>0</v>
      </c>
      <c r="AA403" s="22">
        <v>1</v>
      </c>
      <c r="AB403" s="22">
        <v>0</v>
      </c>
      <c r="AC403" s="22">
        <v>0</v>
      </c>
      <c r="AD403" s="22">
        <v>0</v>
      </c>
      <c r="AE403" s="22">
        <v>0</v>
      </c>
      <c r="AF403" s="22">
        <v>0</v>
      </c>
      <c r="AG403" s="22">
        <v>0</v>
      </c>
      <c r="AH403" s="22">
        <v>0</v>
      </c>
      <c r="AI403" s="22">
        <v>0</v>
      </c>
      <c r="AJ403" s="22">
        <v>0</v>
      </c>
      <c r="AK403" s="22">
        <v>0</v>
      </c>
      <c r="AL403" s="22">
        <v>0</v>
      </c>
      <c r="AM403" s="22">
        <v>0</v>
      </c>
      <c r="AN403" s="22">
        <v>0</v>
      </c>
      <c r="AO403" s="22">
        <v>0</v>
      </c>
      <c r="AP403" s="22">
        <v>0</v>
      </c>
      <c r="AQ403" s="22">
        <v>0</v>
      </c>
      <c r="AR403" s="22">
        <v>0</v>
      </c>
      <c r="AS403" s="22">
        <v>0</v>
      </c>
    </row>
    <row r="404" spans="1:45" ht="12" customHeight="1" x14ac:dyDescent="0.25">
      <c r="A404" s="3" t="s">
        <v>762</v>
      </c>
      <c r="B404" s="3" t="s">
        <v>465</v>
      </c>
      <c r="C404" s="3" t="s">
        <v>470</v>
      </c>
      <c r="D404" s="22">
        <f t="shared" si="18"/>
        <v>12</v>
      </c>
      <c r="E404" s="22">
        <f t="shared" si="19"/>
        <v>9</v>
      </c>
      <c r="F404" s="22">
        <f t="shared" si="20"/>
        <v>21</v>
      </c>
      <c r="G404" s="22">
        <v>9</v>
      </c>
      <c r="H404" s="22">
        <v>8</v>
      </c>
      <c r="I404" s="22">
        <v>17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1</v>
      </c>
      <c r="T404" s="22">
        <v>0</v>
      </c>
      <c r="U404" s="22">
        <v>1</v>
      </c>
      <c r="V404" s="22">
        <v>0</v>
      </c>
      <c r="W404" s="22">
        <v>0</v>
      </c>
      <c r="X404" s="22">
        <v>0</v>
      </c>
      <c r="Y404" s="22">
        <v>2</v>
      </c>
      <c r="Z404" s="22">
        <v>0</v>
      </c>
      <c r="AA404" s="22">
        <v>2</v>
      </c>
      <c r="AB404" s="22">
        <v>0</v>
      </c>
      <c r="AC404" s="22">
        <v>0</v>
      </c>
      <c r="AD404" s="22">
        <v>0</v>
      </c>
      <c r="AE404" s="22">
        <v>0</v>
      </c>
      <c r="AF404" s="22">
        <v>1</v>
      </c>
      <c r="AG404" s="22">
        <v>1</v>
      </c>
      <c r="AH404" s="22">
        <v>0</v>
      </c>
      <c r="AI404" s="22">
        <v>0</v>
      </c>
      <c r="AJ404" s="22">
        <v>0</v>
      </c>
      <c r="AK404" s="22">
        <v>0</v>
      </c>
      <c r="AL404" s="22">
        <v>0</v>
      </c>
      <c r="AM404" s="22">
        <v>0</v>
      </c>
      <c r="AN404" s="22">
        <v>0</v>
      </c>
      <c r="AO404" s="22">
        <v>0</v>
      </c>
      <c r="AP404" s="22">
        <v>0</v>
      </c>
      <c r="AQ404" s="22">
        <v>0</v>
      </c>
      <c r="AR404" s="22">
        <v>0</v>
      </c>
      <c r="AS404" s="22">
        <v>0</v>
      </c>
    </row>
    <row r="405" spans="1:45" ht="12" customHeight="1" x14ac:dyDescent="0.25">
      <c r="A405" s="3" t="s">
        <v>762</v>
      </c>
      <c r="B405" s="3" t="s">
        <v>465</v>
      </c>
      <c r="C405" s="3" t="s">
        <v>848</v>
      </c>
      <c r="D405" s="22">
        <f t="shared" si="18"/>
        <v>0</v>
      </c>
      <c r="E405" s="22">
        <f t="shared" si="19"/>
        <v>0</v>
      </c>
      <c r="F405" s="22">
        <f t="shared" si="20"/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0</v>
      </c>
      <c r="AD405" s="22">
        <v>0</v>
      </c>
      <c r="AE405" s="22">
        <v>0</v>
      </c>
      <c r="AF405" s="22">
        <v>0</v>
      </c>
      <c r="AG405" s="22">
        <v>0</v>
      </c>
      <c r="AH405" s="22">
        <v>0</v>
      </c>
      <c r="AI405" s="22">
        <v>0</v>
      </c>
      <c r="AJ405" s="22">
        <v>0</v>
      </c>
      <c r="AK405" s="22">
        <v>0</v>
      </c>
      <c r="AL405" s="22">
        <v>0</v>
      </c>
      <c r="AM405" s="22">
        <v>0</v>
      </c>
      <c r="AN405" s="22">
        <v>0</v>
      </c>
      <c r="AO405" s="22">
        <v>0</v>
      </c>
      <c r="AP405" s="22">
        <v>0</v>
      </c>
      <c r="AQ405" s="22">
        <v>0</v>
      </c>
      <c r="AR405" s="22">
        <v>0</v>
      </c>
      <c r="AS405" s="22">
        <v>0</v>
      </c>
    </row>
    <row r="406" spans="1:45" ht="12" customHeight="1" x14ac:dyDescent="0.25">
      <c r="A406" s="3" t="s">
        <v>762</v>
      </c>
      <c r="B406" s="3" t="s">
        <v>393</v>
      </c>
      <c r="C406" s="3" t="s">
        <v>394</v>
      </c>
      <c r="D406" s="22">
        <f t="shared" si="18"/>
        <v>5</v>
      </c>
      <c r="E406" s="22">
        <f t="shared" si="19"/>
        <v>5</v>
      </c>
      <c r="F406" s="22">
        <f t="shared" si="20"/>
        <v>10</v>
      </c>
      <c r="G406" s="22">
        <v>5</v>
      </c>
      <c r="H406" s="22">
        <v>4</v>
      </c>
      <c r="I406" s="22">
        <v>9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0</v>
      </c>
      <c r="AF406" s="22">
        <v>1</v>
      </c>
      <c r="AG406" s="22">
        <v>1</v>
      </c>
      <c r="AH406" s="22">
        <v>0</v>
      </c>
      <c r="AI406" s="22">
        <v>0</v>
      </c>
      <c r="AJ406" s="22">
        <v>0</v>
      </c>
      <c r="AK406" s="22">
        <v>0</v>
      </c>
      <c r="AL406" s="22">
        <v>0</v>
      </c>
      <c r="AM406" s="22">
        <v>0</v>
      </c>
      <c r="AN406" s="22">
        <v>0</v>
      </c>
      <c r="AO406" s="22">
        <v>0</v>
      </c>
      <c r="AP406" s="22">
        <v>0</v>
      </c>
      <c r="AQ406" s="22">
        <v>0</v>
      </c>
      <c r="AR406" s="22">
        <v>0</v>
      </c>
      <c r="AS406" s="22">
        <v>0</v>
      </c>
    </row>
    <row r="407" spans="1:45" ht="12" customHeight="1" x14ac:dyDescent="0.25">
      <c r="A407" s="3" t="s">
        <v>762</v>
      </c>
      <c r="B407" s="3" t="s">
        <v>393</v>
      </c>
      <c r="C407" s="3" t="s">
        <v>400</v>
      </c>
      <c r="D407" s="22">
        <f t="shared" si="18"/>
        <v>0</v>
      </c>
      <c r="E407" s="22">
        <f t="shared" si="19"/>
        <v>2</v>
      </c>
      <c r="F407" s="22">
        <f t="shared" si="20"/>
        <v>2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0</v>
      </c>
      <c r="AD407" s="22">
        <v>0</v>
      </c>
      <c r="AE407" s="22">
        <v>0</v>
      </c>
      <c r="AF407" s="22">
        <v>0</v>
      </c>
      <c r="AG407" s="22">
        <v>0</v>
      </c>
      <c r="AH407" s="22">
        <v>0</v>
      </c>
      <c r="AI407" s="22">
        <v>0</v>
      </c>
      <c r="AJ407" s="22">
        <v>0</v>
      </c>
      <c r="AK407" s="22">
        <v>0</v>
      </c>
      <c r="AL407" s="22">
        <v>2</v>
      </c>
      <c r="AM407" s="22">
        <v>2</v>
      </c>
      <c r="AN407" s="22">
        <v>0</v>
      </c>
      <c r="AO407" s="22">
        <v>0</v>
      </c>
      <c r="AP407" s="22">
        <v>0</v>
      </c>
      <c r="AQ407" s="22">
        <v>0</v>
      </c>
      <c r="AR407" s="22">
        <v>0</v>
      </c>
      <c r="AS407" s="22">
        <v>0</v>
      </c>
    </row>
    <row r="408" spans="1:45" ht="12" customHeight="1" x14ac:dyDescent="0.25">
      <c r="A408" s="3" t="s">
        <v>762</v>
      </c>
      <c r="B408" s="3" t="s">
        <v>393</v>
      </c>
      <c r="C408" s="3" t="s">
        <v>402</v>
      </c>
      <c r="D408" s="22">
        <f t="shared" si="18"/>
        <v>1</v>
      </c>
      <c r="E408" s="22">
        <f t="shared" si="19"/>
        <v>2</v>
      </c>
      <c r="F408" s="22">
        <f t="shared" si="20"/>
        <v>3</v>
      </c>
      <c r="G408" s="22">
        <v>1</v>
      </c>
      <c r="H408" s="22">
        <v>2</v>
      </c>
      <c r="I408" s="22">
        <v>3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2">
        <v>0</v>
      </c>
      <c r="AB408" s="22">
        <v>0</v>
      </c>
      <c r="AC408" s="22">
        <v>0</v>
      </c>
      <c r="AD408" s="22">
        <v>0</v>
      </c>
      <c r="AE408" s="22">
        <v>0</v>
      </c>
      <c r="AF408" s="22">
        <v>0</v>
      </c>
      <c r="AG408" s="22">
        <v>0</v>
      </c>
      <c r="AH408" s="22">
        <v>0</v>
      </c>
      <c r="AI408" s="22">
        <v>0</v>
      </c>
      <c r="AJ408" s="22">
        <v>0</v>
      </c>
      <c r="AK408" s="22">
        <v>0</v>
      </c>
      <c r="AL408" s="22">
        <v>0</v>
      </c>
      <c r="AM408" s="22">
        <v>0</v>
      </c>
      <c r="AN408" s="22">
        <v>0</v>
      </c>
      <c r="AO408" s="22">
        <v>0</v>
      </c>
      <c r="AP408" s="22">
        <v>0</v>
      </c>
      <c r="AQ408" s="22">
        <v>0</v>
      </c>
      <c r="AR408" s="22">
        <v>0</v>
      </c>
      <c r="AS408" s="22">
        <v>0</v>
      </c>
    </row>
    <row r="409" spans="1:45" ht="12" customHeight="1" x14ac:dyDescent="0.25">
      <c r="A409" s="3" t="s">
        <v>762</v>
      </c>
      <c r="B409" s="3" t="s">
        <v>393</v>
      </c>
      <c r="C409" s="3" t="s">
        <v>395</v>
      </c>
      <c r="D409" s="22">
        <f t="shared" si="18"/>
        <v>1</v>
      </c>
      <c r="E409" s="22">
        <f t="shared" si="19"/>
        <v>2</v>
      </c>
      <c r="F409" s="22">
        <f t="shared" si="20"/>
        <v>3</v>
      </c>
      <c r="G409" s="22">
        <v>1</v>
      </c>
      <c r="H409" s="22">
        <v>0</v>
      </c>
      <c r="I409" s="22">
        <v>1</v>
      </c>
      <c r="J409" s="22">
        <v>0</v>
      </c>
      <c r="K409" s="22">
        <v>2</v>
      </c>
      <c r="L409" s="22">
        <v>2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2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0</v>
      </c>
      <c r="AH409" s="22">
        <v>0</v>
      </c>
      <c r="AI409" s="22">
        <v>0</v>
      </c>
      <c r="AJ409" s="22">
        <v>0</v>
      </c>
      <c r="AK409" s="22">
        <v>0</v>
      </c>
      <c r="AL409" s="22">
        <v>0</v>
      </c>
      <c r="AM409" s="22">
        <v>0</v>
      </c>
      <c r="AN409" s="22">
        <v>0</v>
      </c>
      <c r="AO409" s="22">
        <v>0</v>
      </c>
      <c r="AP409" s="22">
        <v>0</v>
      </c>
      <c r="AQ409" s="22">
        <v>0</v>
      </c>
      <c r="AR409" s="22">
        <v>0</v>
      </c>
      <c r="AS409" s="22">
        <v>0</v>
      </c>
    </row>
    <row r="410" spans="1:45" ht="12" customHeight="1" x14ac:dyDescent="0.25">
      <c r="A410" s="3" t="s">
        <v>762</v>
      </c>
      <c r="B410" s="3" t="s">
        <v>393</v>
      </c>
      <c r="C410" s="3" t="s">
        <v>881</v>
      </c>
      <c r="D410" s="22">
        <f t="shared" si="18"/>
        <v>1</v>
      </c>
      <c r="E410" s="22">
        <f t="shared" si="19"/>
        <v>0</v>
      </c>
      <c r="F410" s="22">
        <f t="shared" si="20"/>
        <v>1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2">
        <v>0</v>
      </c>
      <c r="AB410" s="22">
        <v>0</v>
      </c>
      <c r="AC410" s="22">
        <v>0</v>
      </c>
      <c r="AD410" s="22">
        <v>0</v>
      </c>
      <c r="AE410" s="22">
        <v>0</v>
      </c>
      <c r="AF410" s="22">
        <v>0</v>
      </c>
      <c r="AG410" s="22">
        <v>0</v>
      </c>
      <c r="AH410" s="22">
        <v>0</v>
      </c>
      <c r="AI410" s="22">
        <v>0</v>
      </c>
      <c r="AJ410" s="22">
        <v>0</v>
      </c>
      <c r="AK410" s="22">
        <v>0</v>
      </c>
      <c r="AL410" s="22">
        <v>0</v>
      </c>
      <c r="AM410" s="22">
        <v>0</v>
      </c>
      <c r="AN410" s="22">
        <v>0</v>
      </c>
      <c r="AO410" s="22">
        <v>0</v>
      </c>
      <c r="AP410" s="22">
        <v>0</v>
      </c>
      <c r="AQ410" s="22">
        <v>1</v>
      </c>
      <c r="AR410" s="22">
        <v>0</v>
      </c>
      <c r="AS410" s="22">
        <v>1</v>
      </c>
    </row>
    <row r="411" spans="1:45" ht="12" customHeight="1" x14ac:dyDescent="0.25">
      <c r="A411" s="3" t="s">
        <v>762</v>
      </c>
      <c r="B411" s="3" t="s">
        <v>393</v>
      </c>
      <c r="C411" s="3" t="s">
        <v>401</v>
      </c>
      <c r="D411" s="22">
        <f t="shared" si="18"/>
        <v>3</v>
      </c>
      <c r="E411" s="22">
        <f t="shared" si="19"/>
        <v>0</v>
      </c>
      <c r="F411" s="22">
        <f t="shared" si="20"/>
        <v>3</v>
      </c>
      <c r="G411" s="22">
        <v>1</v>
      </c>
      <c r="H411" s="22">
        <v>0</v>
      </c>
      <c r="I411" s="22">
        <v>1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2</v>
      </c>
      <c r="Z411" s="22">
        <v>0</v>
      </c>
      <c r="AA411" s="22">
        <v>2</v>
      </c>
      <c r="AB411" s="22">
        <v>0</v>
      </c>
      <c r="AC411" s="22">
        <v>0</v>
      </c>
      <c r="AD411" s="22">
        <v>0</v>
      </c>
      <c r="AE411" s="22">
        <v>0</v>
      </c>
      <c r="AF411" s="22">
        <v>0</v>
      </c>
      <c r="AG411" s="22">
        <v>0</v>
      </c>
      <c r="AH411" s="22">
        <v>0</v>
      </c>
      <c r="AI411" s="22">
        <v>0</v>
      </c>
      <c r="AJ411" s="22">
        <v>0</v>
      </c>
      <c r="AK411" s="22">
        <v>0</v>
      </c>
      <c r="AL411" s="22">
        <v>0</v>
      </c>
      <c r="AM411" s="22">
        <v>0</v>
      </c>
      <c r="AN411" s="22">
        <v>0</v>
      </c>
      <c r="AO411" s="22">
        <v>0</v>
      </c>
      <c r="AP411" s="22">
        <v>0</v>
      </c>
      <c r="AQ411" s="22">
        <v>0</v>
      </c>
      <c r="AR411" s="22">
        <v>0</v>
      </c>
      <c r="AS411" s="22">
        <v>0</v>
      </c>
    </row>
    <row r="412" spans="1:45" ht="12" customHeight="1" x14ac:dyDescent="0.25">
      <c r="A412" s="3" t="s">
        <v>762</v>
      </c>
      <c r="B412" s="3" t="s">
        <v>393</v>
      </c>
      <c r="C412" s="3" t="s">
        <v>396</v>
      </c>
      <c r="D412" s="22">
        <f t="shared" si="18"/>
        <v>5</v>
      </c>
      <c r="E412" s="22">
        <f t="shared" si="19"/>
        <v>7</v>
      </c>
      <c r="F412" s="22">
        <f t="shared" si="20"/>
        <v>12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2">
        <v>0</v>
      </c>
      <c r="AB412" s="22">
        <v>0</v>
      </c>
      <c r="AC412" s="22">
        <v>0</v>
      </c>
      <c r="AD412" s="22">
        <v>0</v>
      </c>
      <c r="AE412" s="22">
        <v>0</v>
      </c>
      <c r="AF412" s="22">
        <v>0</v>
      </c>
      <c r="AG412" s="22">
        <v>0</v>
      </c>
      <c r="AH412" s="22">
        <v>0</v>
      </c>
      <c r="AI412" s="22">
        <v>0</v>
      </c>
      <c r="AJ412" s="22">
        <v>0</v>
      </c>
      <c r="AK412" s="22">
        <v>0</v>
      </c>
      <c r="AL412" s="22">
        <v>0</v>
      </c>
      <c r="AM412" s="22">
        <v>0</v>
      </c>
      <c r="AN412" s="22">
        <v>0</v>
      </c>
      <c r="AO412" s="22">
        <v>0</v>
      </c>
      <c r="AP412" s="22">
        <v>0</v>
      </c>
      <c r="AQ412" s="22">
        <v>5</v>
      </c>
      <c r="AR412" s="22">
        <v>7</v>
      </c>
      <c r="AS412" s="22">
        <v>12</v>
      </c>
    </row>
    <row r="413" spans="1:45" ht="12" customHeight="1" x14ac:dyDescent="0.25">
      <c r="A413" s="3" t="s">
        <v>762</v>
      </c>
      <c r="B413" s="3" t="s">
        <v>393</v>
      </c>
      <c r="C413" s="3" t="s">
        <v>399</v>
      </c>
      <c r="D413" s="22">
        <f t="shared" si="18"/>
        <v>0</v>
      </c>
      <c r="E413" s="22">
        <f t="shared" si="19"/>
        <v>6</v>
      </c>
      <c r="F413" s="22">
        <f t="shared" si="20"/>
        <v>4</v>
      </c>
      <c r="G413" s="22">
        <v>0</v>
      </c>
      <c r="H413" s="22">
        <v>3</v>
      </c>
      <c r="I413" s="22">
        <v>1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2">
        <v>0</v>
      </c>
      <c r="Y413" s="22">
        <v>0</v>
      </c>
      <c r="Z413" s="22">
        <v>0</v>
      </c>
      <c r="AA413" s="22">
        <v>0</v>
      </c>
      <c r="AB413" s="22">
        <v>0</v>
      </c>
      <c r="AC413" s="22">
        <v>0</v>
      </c>
      <c r="AD413" s="22">
        <v>0</v>
      </c>
      <c r="AE413" s="22">
        <v>0</v>
      </c>
      <c r="AF413" s="22">
        <v>1</v>
      </c>
      <c r="AG413" s="22">
        <v>1</v>
      </c>
      <c r="AH413" s="22">
        <v>0</v>
      </c>
      <c r="AI413" s="22">
        <v>0</v>
      </c>
      <c r="AJ413" s="22">
        <v>0</v>
      </c>
      <c r="AK413" s="22">
        <v>0</v>
      </c>
      <c r="AL413" s="22">
        <v>2</v>
      </c>
      <c r="AM413" s="22">
        <v>2</v>
      </c>
      <c r="AN413" s="22">
        <v>0</v>
      </c>
      <c r="AO413" s="22">
        <v>0</v>
      </c>
      <c r="AP413" s="22">
        <v>0</v>
      </c>
      <c r="AQ413" s="22">
        <v>0</v>
      </c>
      <c r="AR413" s="22">
        <v>0</v>
      </c>
      <c r="AS413" s="22">
        <v>0</v>
      </c>
    </row>
    <row r="414" spans="1:45" ht="12" customHeight="1" x14ac:dyDescent="0.25">
      <c r="A414" s="3" t="s">
        <v>762</v>
      </c>
      <c r="B414" s="3" t="s">
        <v>393</v>
      </c>
      <c r="C414" s="3" t="s">
        <v>392</v>
      </c>
      <c r="D414" s="22">
        <f t="shared" si="18"/>
        <v>1</v>
      </c>
      <c r="E414" s="22">
        <f t="shared" si="19"/>
        <v>0</v>
      </c>
      <c r="F414" s="22">
        <f t="shared" si="20"/>
        <v>1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2">
        <v>0</v>
      </c>
      <c r="Y414" s="22">
        <v>0</v>
      </c>
      <c r="Z414" s="22">
        <v>0</v>
      </c>
      <c r="AA414" s="22">
        <v>0</v>
      </c>
      <c r="AB414" s="22">
        <v>0</v>
      </c>
      <c r="AC414" s="22">
        <v>0</v>
      </c>
      <c r="AD414" s="22">
        <v>0</v>
      </c>
      <c r="AE414" s="22">
        <v>0</v>
      </c>
      <c r="AF414" s="22">
        <v>0</v>
      </c>
      <c r="AG414" s="22">
        <v>0</v>
      </c>
      <c r="AH414" s="22">
        <v>0</v>
      </c>
      <c r="AI414" s="22">
        <v>0</v>
      </c>
      <c r="AJ414" s="22">
        <v>0</v>
      </c>
      <c r="AK414" s="22">
        <v>1</v>
      </c>
      <c r="AL414" s="22">
        <v>0</v>
      </c>
      <c r="AM414" s="22">
        <v>1</v>
      </c>
      <c r="AN414" s="22">
        <v>0</v>
      </c>
      <c r="AO414" s="22">
        <v>0</v>
      </c>
      <c r="AP414" s="22">
        <v>0</v>
      </c>
      <c r="AQ414" s="22">
        <v>0</v>
      </c>
      <c r="AR414" s="22">
        <v>0</v>
      </c>
      <c r="AS414" s="22">
        <v>0</v>
      </c>
    </row>
    <row r="415" spans="1:45" ht="12" customHeight="1" x14ac:dyDescent="0.25">
      <c r="A415" s="3" t="s">
        <v>762</v>
      </c>
      <c r="B415" s="3" t="s">
        <v>393</v>
      </c>
      <c r="C415" s="3" t="s">
        <v>849</v>
      </c>
      <c r="D415" s="22">
        <f t="shared" si="18"/>
        <v>2</v>
      </c>
      <c r="E415" s="22">
        <f t="shared" si="19"/>
        <v>4</v>
      </c>
      <c r="F415" s="22">
        <f t="shared" si="20"/>
        <v>6</v>
      </c>
      <c r="G415" s="22">
        <v>2</v>
      </c>
      <c r="H415" s="22">
        <v>0</v>
      </c>
      <c r="I415" s="22">
        <v>2</v>
      </c>
      <c r="J415" s="22">
        <v>0</v>
      </c>
      <c r="K415" s="22">
        <v>1</v>
      </c>
      <c r="L415" s="22">
        <v>1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>
        <v>0</v>
      </c>
      <c r="S415" s="22">
        <v>0</v>
      </c>
      <c r="T415" s="22">
        <v>0</v>
      </c>
      <c r="U415" s="22">
        <v>0</v>
      </c>
      <c r="V415" s="22">
        <v>0</v>
      </c>
      <c r="W415" s="22">
        <v>0</v>
      </c>
      <c r="X415" s="22">
        <v>0</v>
      </c>
      <c r="Y415" s="22">
        <v>0</v>
      </c>
      <c r="Z415" s="22">
        <v>0</v>
      </c>
      <c r="AA415" s="22">
        <v>0</v>
      </c>
      <c r="AB415" s="22">
        <v>0</v>
      </c>
      <c r="AC415" s="22">
        <v>0</v>
      </c>
      <c r="AD415" s="22">
        <v>0</v>
      </c>
      <c r="AE415" s="22">
        <v>0</v>
      </c>
      <c r="AF415" s="22">
        <v>2</v>
      </c>
      <c r="AG415" s="22">
        <v>2</v>
      </c>
      <c r="AH415" s="22">
        <v>0</v>
      </c>
      <c r="AI415" s="22">
        <v>1</v>
      </c>
      <c r="AJ415" s="22">
        <v>1</v>
      </c>
      <c r="AK415" s="22">
        <v>0</v>
      </c>
      <c r="AL415" s="22">
        <v>0</v>
      </c>
      <c r="AM415" s="22">
        <v>0</v>
      </c>
      <c r="AN415" s="22">
        <v>0</v>
      </c>
      <c r="AO415" s="22">
        <v>0</v>
      </c>
      <c r="AP415" s="22">
        <v>0</v>
      </c>
      <c r="AQ415" s="22">
        <v>0</v>
      </c>
      <c r="AR415" s="22">
        <v>0</v>
      </c>
      <c r="AS415" s="22">
        <v>0</v>
      </c>
    </row>
    <row r="416" spans="1:45" ht="12" customHeight="1" x14ac:dyDescent="0.25">
      <c r="A416" s="3" t="s">
        <v>762</v>
      </c>
      <c r="B416" s="3" t="s">
        <v>393</v>
      </c>
      <c r="C416" s="3" t="s">
        <v>398</v>
      </c>
      <c r="D416" s="22">
        <f t="shared" si="18"/>
        <v>0</v>
      </c>
      <c r="E416" s="22">
        <f t="shared" si="19"/>
        <v>2</v>
      </c>
      <c r="F416" s="22">
        <f t="shared" si="20"/>
        <v>2</v>
      </c>
      <c r="G416" s="22">
        <v>0</v>
      </c>
      <c r="H416" s="22">
        <v>1</v>
      </c>
      <c r="I416" s="22">
        <v>1</v>
      </c>
      <c r="J416" s="22">
        <v>0</v>
      </c>
      <c r="K416" s="22">
        <v>0</v>
      </c>
      <c r="L416" s="22">
        <v>0</v>
      </c>
      <c r="M416" s="22">
        <v>0</v>
      </c>
      <c r="N416" s="22">
        <v>1</v>
      </c>
      <c r="O416" s="22">
        <v>1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2">
        <v>0</v>
      </c>
      <c r="Y416" s="22">
        <v>0</v>
      </c>
      <c r="Z416" s="22">
        <v>0</v>
      </c>
      <c r="AA416" s="22">
        <v>0</v>
      </c>
      <c r="AB416" s="22">
        <v>0</v>
      </c>
      <c r="AC416" s="22">
        <v>0</v>
      </c>
      <c r="AD416" s="22">
        <v>0</v>
      </c>
      <c r="AE416" s="22">
        <v>0</v>
      </c>
      <c r="AF416" s="22">
        <v>0</v>
      </c>
      <c r="AG416" s="22">
        <v>0</v>
      </c>
      <c r="AH416" s="22">
        <v>0</v>
      </c>
      <c r="AI416" s="22">
        <v>0</v>
      </c>
      <c r="AJ416" s="22">
        <v>0</v>
      </c>
      <c r="AK416" s="22">
        <v>0</v>
      </c>
      <c r="AL416" s="22">
        <v>0</v>
      </c>
      <c r="AM416" s="22">
        <v>0</v>
      </c>
      <c r="AN416" s="22">
        <v>0</v>
      </c>
      <c r="AO416" s="22">
        <v>0</v>
      </c>
      <c r="AP416" s="22">
        <v>0</v>
      </c>
      <c r="AQ416" s="22">
        <v>0</v>
      </c>
      <c r="AR416" s="22">
        <v>0</v>
      </c>
      <c r="AS416" s="22">
        <v>0</v>
      </c>
    </row>
    <row r="417" spans="1:45" ht="12" customHeight="1" x14ac:dyDescent="0.25">
      <c r="A417" s="3" t="s">
        <v>762</v>
      </c>
      <c r="B417" s="3" t="s">
        <v>434</v>
      </c>
      <c r="C417" s="3" t="s">
        <v>436</v>
      </c>
      <c r="D417" s="22">
        <f t="shared" si="18"/>
        <v>5</v>
      </c>
      <c r="E417" s="22">
        <f t="shared" si="19"/>
        <v>1</v>
      </c>
      <c r="F417" s="22">
        <f t="shared" si="20"/>
        <v>6</v>
      </c>
      <c r="G417" s="22">
        <v>4</v>
      </c>
      <c r="H417" s="22">
        <v>1</v>
      </c>
      <c r="I417" s="22">
        <v>5</v>
      </c>
      <c r="J417" s="22">
        <v>0</v>
      </c>
      <c r="K417" s="22">
        <v>0</v>
      </c>
      <c r="L417" s="22">
        <v>0</v>
      </c>
      <c r="M417" s="22">
        <v>0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2">
        <v>0</v>
      </c>
      <c r="AA417" s="22">
        <v>0</v>
      </c>
      <c r="AB417" s="22">
        <v>0</v>
      </c>
      <c r="AC417" s="22">
        <v>0</v>
      </c>
      <c r="AD417" s="22">
        <v>0</v>
      </c>
      <c r="AE417" s="22">
        <v>1</v>
      </c>
      <c r="AF417" s="22">
        <v>0</v>
      </c>
      <c r="AG417" s="22">
        <v>1</v>
      </c>
      <c r="AH417" s="22">
        <v>0</v>
      </c>
      <c r="AI417" s="22">
        <v>0</v>
      </c>
      <c r="AJ417" s="22">
        <v>0</v>
      </c>
      <c r="AK417" s="22">
        <v>0</v>
      </c>
      <c r="AL417" s="22">
        <v>0</v>
      </c>
      <c r="AM417" s="22">
        <v>0</v>
      </c>
      <c r="AN417" s="22">
        <v>0</v>
      </c>
      <c r="AO417" s="22">
        <v>0</v>
      </c>
      <c r="AP417" s="22">
        <v>0</v>
      </c>
      <c r="AQ417" s="22">
        <v>0</v>
      </c>
      <c r="AR417" s="22">
        <v>0</v>
      </c>
      <c r="AS417" s="22">
        <v>0</v>
      </c>
    </row>
    <row r="418" spans="1:45" ht="12" customHeight="1" x14ac:dyDescent="0.25">
      <c r="A418" s="3" t="s">
        <v>762</v>
      </c>
      <c r="B418" s="3" t="s">
        <v>434</v>
      </c>
      <c r="C418" s="3" t="s">
        <v>438</v>
      </c>
      <c r="D418" s="22">
        <f t="shared" si="18"/>
        <v>0</v>
      </c>
      <c r="E418" s="22">
        <f t="shared" si="19"/>
        <v>3</v>
      </c>
      <c r="F418" s="22">
        <f t="shared" si="20"/>
        <v>3</v>
      </c>
      <c r="G418" s="22">
        <v>0</v>
      </c>
      <c r="H418" s="22">
        <v>1</v>
      </c>
      <c r="I418" s="22">
        <v>1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2">
        <v>0</v>
      </c>
      <c r="Y418" s="22">
        <v>0</v>
      </c>
      <c r="Z418" s="22">
        <v>0</v>
      </c>
      <c r="AA418" s="22">
        <v>0</v>
      </c>
      <c r="AB418" s="22">
        <v>0</v>
      </c>
      <c r="AC418" s="22">
        <v>0</v>
      </c>
      <c r="AD418" s="22">
        <v>0</v>
      </c>
      <c r="AE418" s="22">
        <v>0</v>
      </c>
      <c r="AF418" s="22">
        <v>0</v>
      </c>
      <c r="AG418" s="22">
        <v>0</v>
      </c>
      <c r="AH418" s="22">
        <v>0</v>
      </c>
      <c r="AI418" s="22">
        <v>1</v>
      </c>
      <c r="AJ418" s="22">
        <v>1</v>
      </c>
      <c r="AK418" s="22">
        <v>0</v>
      </c>
      <c r="AL418" s="22">
        <v>0</v>
      </c>
      <c r="AM418" s="22">
        <v>0</v>
      </c>
      <c r="AN418" s="22">
        <v>0</v>
      </c>
      <c r="AO418" s="22">
        <v>0</v>
      </c>
      <c r="AP418" s="22">
        <v>0</v>
      </c>
      <c r="AQ418" s="22">
        <v>0</v>
      </c>
      <c r="AR418" s="22">
        <v>1</v>
      </c>
      <c r="AS418" s="22">
        <v>1</v>
      </c>
    </row>
    <row r="419" spans="1:45" ht="12" customHeight="1" x14ac:dyDescent="0.25">
      <c r="A419" s="3" t="s">
        <v>762</v>
      </c>
      <c r="B419" s="3" t="s">
        <v>434</v>
      </c>
      <c r="C419" s="3" t="s">
        <v>435</v>
      </c>
      <c r="D419" s="22">
        <f t="shared" si="18"/>
        <v>0</v>
      </c>
      <c r="E419" s="22">
        <f t="shared" si="19"/>
        <v>5</v>
      </c>
      <c r="F419" s="22">
        <f t="shared" si="20"/>
        <v>5</v>
      </c>
      <c r="G419" s="22">
        <v>0</v>
      </c>
      <c r="H419" s="22">
        <v>0</v>
      </c>
      <c r="I419" s="22">
        <v>0</v>
      </c>
      <c r="J419" s="22">
        <v>0</v>
      </c>
      <c r="K419" s="22">
        <v>0</v>
      </c>
      <c r="L419" s="22">
        <v>0</v>
      </c>
      <c r="M419" s="22">
        <v>0</v>
      </c>
      <c r="N419" s="22">
        <v>1</v>
      </c>
      <c r="O419" s="22">
        <v>1</v>
      </c>
      <c r="P419" s="22">
        <v>0</v>
      </c>
      <c r="Q419" s="22">
        <v>1</v>
      </c>
      <c r="R419" s="22">
        <v>1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2">
        <v>0</v>
      </c>
      <c r="Y419" s="22">
        <v>0</v>
      </c>
      <c r="Z419" s="22">
        <v>0</v>
      </c>
      <c r="AA419" s="22">
        <v>0</v>
      </c>
      <c r="AB419" s="22">
        <v>0</v>
      </c>
      <c r="AC419" s="22">
        <v>0</v>
      </c>
      <c r="AD419" s="22">
        <v>0</v>
      </c>
      <c r="AE419" s="22">
        <v>0</v>
      </c>
      <c r="AF419" s="22">
        <v>0</v>
      </c>
      <c r="AG419" s="22">
        <v>0</v>
      </c>
      <c r="AH419" s="22">
        <v>0</v>
      </c>
      <c r="AI419" s="22">
        <v>1</v>
      </c>
      <c r="AJ419" s="22">
        <v>1</v>
      </c>
      <c r="AK419" s="22">
        <v>0</v>
      </c>
      <c r="AL419" s="22">
        <v>0</v>
      </c>
      <c r="AM419" s="22">
        <v>0</v>
      </c>
      <c r="AN419" s="22">
        <v>0</v>
      </c>
      <c r="AO419" s="22">
        <v>0</v>
      </c>
      <c r="AP419" s="22">
        <v>0</v>
      </c>
      <c r="AQ419" s="22">
        <v>0</v>
      </c>
      <c r="AR419" s="22">
        <v>2</v>
      </c>
      <c r="AS419" s="22">
        <v>2</v>
      </c>
    </row>
    <row r="420" spans="1:45" ht="12" customHeight="1" x14ac:dyDescent="0.25">
      <c r="A420" s="3" t="s">
        <v>762</v>
      </c>
      <c r="B420" s="3" t="s">
        <v>434</v>
      </c>
      <c r="C420" s="3" t="s">
        <v>439</v>
      </c>
      <c r="D420" s="22">
        <f t="shared" si="18"/>
        <v>9</v>
      </c>
      <c r="E420" s="22">
        <f t="shared" si="19"/>
        <v>109</v>
      </c>
      <c r="F420" s="22">
        <f t="shared" si="20"/>
        <v>20</v>
      </c>
      <c r="G420" s="22">
        <v>2</v>
      </c>
      <c r="H420" s="22">
        <v>104</v>
      </c>
      <c r="I420" s="22">
        <v>8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4</v>
      </c>
      <c r="U420" s="22">
        <v>4</v>
      </c>
      <c r="V420" s="22">
        <v>1</v>
      </c>
      <c r="W420" s="22">
        <v>1</v>
      </c>
      <c r="X420" s="22">
        <v>2</v>
      </c>
      <c r="Y420" s="22">
        <v>1</v>
      </c>
      <c r="Z420" s="22">
        <v>0</v>
      </c>
      <c r="AA420" s="22">
        <v>1</v>
      </c>
      <c r="AB420" s="22">
        <v>0</v>
      </c>
      <c r="AC420" s="22">
        <v>0</v>
      </c>
      <c r="AD420" s="22">
        <v>0</v>
      </c>
      <c r="AE420" s="22">
        <v>3</v>
      </c>
      <c r="AF420" s="22">
        <v>0</v>
      </c>
      <c r="AG420" s="22">
        <v>3</v>
      </c>
      <c r="AH420" s="22">
        <v>0</v>
      </c>
      <c r="AI420" s="22">
        <v>0</v>
      </c>
      <c r="AJ420" s="22">
        <v>0</v>
      </c>
      <c r="AK420" s="22">
        <v>1</v>
      </c>
      <c r="AL420" s="22">
        <v>0</v>
      </c>
      <c r="AM420" s="22">
        <v>1</v>
      </c>
      <c r="AN420" s="22">
        <v>0</v>
      </c>
      <c r="AO420" s="22">
        <v>0</v>
      </c>
      <c r="AP420" s="22">
        <v>0</v>
      </c>
      <c r="AQ420" s="22">
        <v>1</v>
      </c>
      <c r="AR420" s="22">
        <v>0</v>
      </c>
      <c r="AS420" s="22">
        <v>1</v>
      </c>
    </row>
    <row r="421" spans="1:45" ht="12" customHeight="1" x14ac:dyDescent="0.25">
      <c r="A421" s="3" t="s">
        <v>762</v>
      </c>
      <c r="B421" s="3" t="s">
        <v>434</v>
      </c>
      <c r="C421" s="3" t="s">
        <v>437</v>
      </c>
      <c r="D421" s="22">
        <f t="shared" si="18"/>
        <v>1</v>
      </c>
      <c r="E421" s="22">
        <f t="shared" si="19"/>
        <v>3</v>
      </c>
      <c r="F421" s="22">
        <f t="shared" si="20"/>
        <v>4</v>
      </c>
      <c r="G421" s="22">
        <v>0</v>
      </c>
      <c r="H421" s="22">
        <v>3</v>
      </c>
      <c r="I421" s="22">
        <v>3</v>
      </c>
      <c r="J421" s="22">
        <v>0</v>
      </c>
      <c r="K421" s="22">
        <v>0</v>
      </c>
      <c r="L421" s="22">
        <v>0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2">
        <v>0</v>
      </c>
      <c r="Y421" s="22">
        <v>1</v>
      </c>
      <c r="Z421" s="22">
        <v>0</v>
      </c>
      <c r="AA421" s="22">
        <v>1</v>
      </c>
      <c r="AB421" s="22">
        <v>0</v>
      </c>
      <c r="AC421" s="22">
        <v>0</v>
      </c>
      <c r="AD421" s="22">
        <v>0</v>
      </c>
      <c r="AE421" s="22">
        <v>0</v>
      </c>
      <c r="AF421" s="22">
        <v>0</v>
      </c>
      <c r="AG421" s="22">
        <v>0</v>
      </c>
      <c r="AH421" s="22">
        <v>0</v>
      </c>
      <c r="AI421" s="22">
        <v>0</v>
      </c>
      <c r="AJ421" s="22">
        <v>0</v>
      </c>
      <c r="AK421" s="22">
        <v>0</v>
      </c>
      <c r="AL421" s="22">
        <v>0</v>
      </c>
      <c r="AM421" s="22">
        <v>0</v>
      </c>
      <c r="AN421" s="22">
        <v>0</v>
      </c>
      <c r="AO421" s="22">
        <v>0</v>
      </c>
      <c r="AP421" s="22">
        <v>0</v>
      </c>
      <c r="AQ421" s="22">
        <v>0</v>
      </c>
      <c r="AR421" s="22">
        <v>0</v>
      </c>
      <c r="AS421" s="22">
        <v>0</v>
      </c>
    </row>
    <row r="422" spans="1:45" ht="12" customHeight="1" x14ac:dyDescent="0.25">
      <c r="A422" s="3" t="s">
        <v>762</v>
      </c>
      <c r="B422" s="3" t="s">
        <v>404</v>
      </c>
      <c r="C422" s="3" t="s">
        <v>406</v>
      </c>
      <c r="D422" s="22">
        <f t="shared" si="18"/>
        <v>1</v>
      </c>
      <c r="E422" s="22">
        <f t="shared" si="19"/>
        <v>5</v>
      </c>
      <c r="F422" s="22">
        <f t="shared" si="20"/>
        <v>4</v>
      </c>
      <c r="G422" s="22">
        <v>0</v>
      </c>
      <c r="H422" s="22">
        <v>4</v>
      </c>
      <c r="I422" s="22">
        <v>2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1</v>
      </c>
      <c r="R422" s="22">
        <v>1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</v>
      </c>
      <c r="Z422" s="22">
        <v>0</v>
      </c>
      <c r="AA422" s="22">
        <v>0</v>
      </c>
      <c r="AB422" s="22">
        <v>0</v>
      </c>
      <c r="AC422" s="22">
        <v>0</v>
      </c>
      <c r="AD422" s="22">
        <v>0</v>
      </c>
      <c r="AE422" s="22">
        <v>0</v>
      </c>
      <c r="AF422" s="22">
        <v>0</v>
      </c>
      <c r="AG422" s="22">
        <v>0</v>
      </c>
      <c r="AH422" s="22">
        <v>1</v>
      </c>
      <c r="AI422" s="22">
        <v>0</v>
      </c>
      <c r="AJ422" s="22">
        <v>1</v>
      </c>
      <c r="AK422" s="22">
        <v>0</v>
      </c>
      <c r="AL422" s="22">
        <v>0</v>
      </c>
      <c r="AM422" s="22">
        <v>0</v>
      </c>
      <c r="AN422" s="22">
        <v>0</v>
      </c>
      <c r="AO422" s="22">
        <v>0</v>
      </c>
      <c r="AP422" s="22">
        <v>0</v>
      </c>
      <c r="AQ422" s="22">
        <v>0</v>
      </c>
      <c r="AR422" s="22">
        <v>0</v>
      </c>
      <c r="AS422" s="22">
        <v>0</v>
      </c>
    </row>
    <row r="423" spans="1:45" ht="12" customHeight="1" x14ac:dyDescent="0.25">
      <c r="A423" s="3" t="s">
        <v>762</v>
      </c>
      <c r="B423" s="3" t="s">
        <v>404</v>
      </c>
      <c r="C423" s="3" t="s">
        <v>403</v>
      </c>
      <c r="D423" s="22">
        <f t="shared" si="18"/>
        <v>0</v>
      </c>
      <c r="E423" s="22">
        <f t="shared" si="19"/>
        <v>1</v>
      </c>
      <c r="F423" s="22">
        <f t="shared" si="20"/>
        <v>1</v>
      </c>
      <c r="G423" s="22">
        <v>0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>
        <v>0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1</v>
      </c>
      <c r="X423" s="22">
        <v>1</v>
      </c>
      <c r="Y423" s="22">
        <v>0</v>
      </c>
      <c r="Z423" s="22">
        <v>0</v>
      </c>
      <c r="AA423" s="22">
        <v>0</v>
      </c>
      <c r="AB423" s="22">
        <v>0</v>
      </c>
      <c r="AC423" s="22">
        <v>0</v>
      </c>
      <c r="AD423" s="22">
        <v>0</v>
      </c>
      <c r="AE423" s="22">
        <v>0</v>
      </c>
      <c r="AF423" s="22">
        <v>0</v>
      </c>
      <c r="AG423" s="22">
        <v>0</v>
      </c>
      <c r="AH423" s="22">
        <v>0</v>
      </c>
      <c r="AI423" s="22">
        <v>0</v>
      </c>
      <c r="AJ423" s="22">
        <v>0</v>
      </c>
      <c r="AK423" s="22">
        <v>0</v>
      </c>
      <c r="AL423" s="22">
        <v>0</v>
      </c>
      <c r="AM423" s="22">
        <v>0</v>
      </c>
      <c r="AN423" s="22">
        <v>0</v>
      </c>
      <c r="AO423" s="22">
        <v>0</v>
      </c>
      <c r="AP423" s="22">
        <v>0</v>
      </c>
      <c r="AQ423" s="22">
        <v>0</v>
      </c>
      <c r="AR423" s="22">
        <v>0</v>
      </c>
      <c r="AS423" s="22">
        <v>0</v>
      </c>
    </row>
    <row r="424" spans="1:45" ht="12" customHeight="1" x14ac:dyDescent="0.25">
      <c r="A424" s="3" t="s">
        <v>762</v>
      </c>
      <c r="B424" s="3" t="s">
        <v>404</v>
      </c>
      <c r="C424" s="3" t="s">
        <v>882</v>
      </c>
      <c r="D424" s="22">
        <f t="shared" si="18"/>
        <v>0</v>
      </c>
      <c r="E424" s="22">
        <f t="shared" si="19"/>
        <v>1</v>
      </c>
      <c r="F424" s="22">
        <f t="shared" si="20"/>
        <v>1</v>
      </c>
      <c r="G424" s="22">
        <v>0</v>
      </c>
      <c r="H424" s="22">
        <v>1</v>
      </c>
      <c r="I424" s="22">
        <v>1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2">
        <v>0</v>
      </c>
      <c r="Z424" s="22">
        <v>0</v>
      </c>
      <c r="AA424" s="22">
        <v>0</v>
      </c>
      <c r="AB424" s="22">
        <v>0</v>
      </c>
      <c r="AC424" s="22">
        <v>0</v>
      </c>
      <c r="AD424" s="22">
        <v>0</v>
      </c>
      <c r="AE424" s="22">
        <v>0</v>
      </c>
      <c r="AF424" s="22">
        <v>0</v>
      </c>
      <c r="AG424" s="22">
        <v>0</v>
      </c>
      <c r="AH424" s="22">
        <v>0</v>
      </c>
      <c r="AI424" s="22">
        <v>0</v>
      </c>
      <c r="AJ424" s="22">
        <v>0</v>
      </c>
      <c r="AK424" s="22">
        <v>0</v>
      </c>
      <c r="AL424" s="22">
        <v>0</v>
      </c>
      <c r="AM424" s="22">
        <v>0</v>
      </c>
      <c r="AN424" s="22">
        <v>0</v>
      </c>
      <c r="AO424" s="22">
        <v>0</v>
      </c>
      <c r="AP424" s="22">
        <v>0</v>
      </c>
      <c r="AQ424" s="22">
        <v>0</v>
      </c>
      <c r="AR424" s="22">
        <v>0</v>
      </c>
      <c r="AS424" s="22">
        <v>0</v>
      </c>
    </row>
    <row r="425" spans="1:45" ht="12" customHeight="1" x14ac:dyDescent="0.25">
      <c r="A425" s="3" t="s">
        <v>762</v>
      </c>
      <c r="B425" s="3" t="s">
        <v>404</v>
      </c>
      <c r="C425" s="3" t="s">
        <v>407</v>
      </c>
      <c r="D425" s="22">
        <f t="shared" si="18"/>
        <v>0</v>
      </c>
      <c r="E425" s="22">
        <f t="shared" si="19"/>
        <v>0</v>
      </c>
      <c r="F425" s="22">
        <f t="shared" si="20"/>
        <v>0</v>
      </c>
      <c r="G425" s="22">
        <v>0</v>
      </c>
      <c r="H425" s="22">
        <v>0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2">
        <v>0</v>
      </c>
      <c r="Y425" s="22">
        <v>0</v>
      </c>
      <c r="Z425" s="22">
        <v>0</v>
      </c>
      <c r="AA425" s="22">
        <v>0</v>
      </c>
      <c r="AB425" s="22">
        <v>0</v>
      </c>
      <c r="AC425" s="22">
        <v>0</v>
      </c>
      <c r="AD425" s="22">
        <v>0</v>
      </c>
      <c r="AE425" s="22">
        <v>0</v>
      </c>
      <c r="AF425" s="22">
        <v>0</v>
      </c>
      <c r="AG425" s="22">
        <v>0</v>
      </c>
      <c r="AH425" s="22">
        <v>0</v>
      </c>
      <c r="AI425" s="22">
        <v>0</v>
      </c>
      <c r="AJ425" s="22">
        <v>0</v>
      </c>
      <c r="AK425" s="22">
        <v>0</v>
      </c>
      <c r="AL425" s="22">
        <v>0</v>
      </c>
      <c r="AM425" s="22">
        <v>0</v>
      </c>
      <c r="AN425" s="22">
        <v>0</v>
      </c>
      <c r="AO425" s="22">
        <v>0</v>
      </c>
      <c r="AP425" s="22">
        <v>0</v>
      </c>
      <c r="AQ425" s="22">
        <v>0</v>
      </c>
      <c r="AR425" s="22">
        <v>0</v>
      </c>
      <c r="AS425" s="22">
        <v>0</v>
      </c>
    </row>
    <row r="426" spans="1:45" ht="12" customHeight="1" x14ac:dyDescent="0.25">
      <c r="A426" s="3" t="s">
        <v>762</v>
      </c>
      <c r="B426" s="3" t="s">
        <v>404</v>
      </c>
      <c r="C426" s="3" t="s">
        <v>408</v>
      </c>
      <c r="D426" s="22">
        <f t="shared" si="18"/>
        <v>0</v>
      </c>
      <c r="E426" s="22">
        <f t="shared" si="19"/>
        <v>16</v>
      </c>
      <c r="F426" s="22">
        <f t="shared" si="20"/>
        <v>2</v>
      </c>
      <c r="G426" s="22">
        <v>0</v>
      </c>
      <c r="H426" s="22">
        <v>14</v>
      </c>
      <c r="I426" s="22">
        <v>0</v>
      </c>
      <c r="J426" s="22">
        <v>0</v>
      </c>
      <c r="K426" s="22">
        <v>1</v>
      </c>
      <c r="L426" s="22">
        <v>1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1</v>
      </c>
      <c r="U426" s="22">
        <v>1</v>
      </c>
      <c r="V426" s="22">
        <v>0</v>
      </c>
      <c r="W426" s="22">
        <v>0</v>
      </c>
      <c r="X426" s="22">
        <v>0</v>
      </c>
      <c r="Y426" s="22">
        <v>0</v>
      </c>
      <c r="Z426" s="22">
        <v>0</v>
      </c>
      <c r="AA426" s="22">
        <v>0</v>
      </c>
      <c r="AB426" s="22">
        <v>0</v>
      </c>
      <c r="AC426" s="22">
        <v>0</v>
      </c>
      <c r="AD426" s="22">
        <v>0</v>
      </c>
      <c r="AE426" s="22">
        <v>0</v>
      </c>
      <c r="AF426" s="22">
        <v>0</v>
      </c>
      <c r="AG426" s="22">
        <v>0</v>
      </c>
      <c r="AH426" s="22">
        <v>0</v>
      </c>
      <c r="AI426" s="22">
        <v>0</v>
      </c>
      <c r="AJ426" s="22">
        <v>0</v>
      </c>
      <c r="AK426" s="22">
        <v>0</v>
      </c>
      <c r="AL426" s="22">
        <v>0</v>
      </c>
      <c r="AM426" s="22">
        <v>0</v>
      </c>
      <c r="AN426" s="22">
        <v>0</v>
      </c>
      <c r="AO426" s="22">
        <v>0</v>
      </c>
      <c r="AP426" s="22">
        <v>0</v>
      </c>
      <c r="AQ426" s="22">
        <v>0</v>
      </c>
      <c r="AR426" s="22">
        <v>0</v>
      </c>
      <c r="AS426" s="22">
        <v>0</v>
      </c>
    </row>
    <row r="427" spans="1:45" ht="12" customHeight="1" x14ac:dyDescent="0.25">
      <c r="A427" s="3" t="s">
        <v>762</v>
      </c>
      <c r="B427" s="3" t="s">
        <v>404</v>
      </c>
      <c r="C427" s="3" t="s">
        <v>405</v>
      </c>
      <c r="D427" s="22">
        <f t="shared" si="18"/>
        <v>1</v>
      </c>
      <c r="E427" s="22">
        <f t="shared" si="19"/>
        <v>2</v>
      </c>
      <c r="F427" s="22">
        <f t="shared" si="20"/>
        <v>3</v>
      </c>
      <c r="G427" s="22">
        <v>0</v>
      </c>
      <c r="H427" s="22">
        <v>1</v>
      </c>
      <c r="I427" s="22">
        <v>1</v>
      </c>
      <c r="J427" s="22">
        <v>0</v>
      </c>
      <c r="K427" s="22">
        <v>1</v>
      </c>
      <c r="L427" s="22">
        <v>1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>
        <v>0</v>
      </c>
      <c r="S427" s="22">
        <v>0</v>
      </c>
      <c r="T427" s="22">
        <v>0</v>
      </c>
      <c r="U427" s="22">
        <v>0</v>
      </c>
      <c r="V427" s="22">
        <v>0</v>
      </c>
      <c r="W427" s="22">
        <v>0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>
        <v>0</v>
      </c>
      <c r="AD427" s="22">
        <v>0</v>
      </c>
      <c r="AE427" s="22">
        <v>1</v>
      </c>
      <c r="AF427" s="22">
        <v>0</v>
      </c>
      <c r="AG427" s="22">
        <v>1</v>
      </c>
      <c r="AH427" s="22">
        <v>0</v>
      </c>
      <c r="AI427" s="22">
        <v>0</v>
      </c>
      <c r="AJ427" s="22">
        <v>0</v>
      </c>
      <c r="AK427" s="22">
        <v>0</v>
      </c>
      <c r="AL427" s="22">
        <v>0</v>
      </c>
      <c r="AM427" s="22">
        <v>0</v>
      </c>
      <c r="AN427" s="22">
        <v>0</v>
      </c>
      <c r="AO427" s="22">
        <v>0</v>
      </c>
      <c r="AP427" s="22">
        <v>0</v>
      </c>
      <c r="AQ427" s="22">
        <v>0</v>
      </c>
      <c r="AR427" s="22">
        <v>0</v>
      </c>
      <c r="AS427" s="22">
        <v>0</v>
      </c>
    </row>
    <row r="428" spans="1:45" ht="12" customHeight="1" x14ac:dyDescent="0.25">
      <c r="A428" s="3" t="s">
        <v>762</v>
      </c>
      <c r="B428" s="3" t="s">
        <v>404</v>
      </c>
      <c r="C428" s="3" t="s">
        <v>409</v>
      </c>
      <c r="D428" s="22">
        <f t="shared" si="18"/>
        <v>0</v>
      </c>
      <c r="E428" s="22">
        <f t="shared" si="19"/>
        <v>2</v>
      </c>
      <c r="F428" s="22">
        <f t="shared" si="20"/>
        <v>2</v>
      </c>
      <c r="G428" s="22">
        <v>0</v>
      </c>
      <c r="H428" s="22">
        <v>1</v>
      </c>
      <c r="I428" s="22">
        <v>1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1</v>
      </c>
      <c r="U428" s="22">
        <v>1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0</v>
      </c>
      <c r="AC428" s="22">
        <v>0</v>
      </c>
      <c r="AD428" s="22">
        <v>0</v>
      </c>
      <c r="AE428" s="22">
        <v>0</v>
      </c>
      <c r="AF428" s="22">
        <v>0</v>
      </c>
      <c r="AG428" s="22">
        <v>0</v>
      </c>
      <c r="AH428" s="22">
        <v>0</v>
      </c>
      <c r="AI428" s="22">
        <v>0</v>
      </c>
      <c r="AJ428" s="22">
        <v>0</v>
      </c>
      <c r="AK428" s="22">
        <v>0</v>
      </c>
      <c r="AL428" s="22">
        <v>0</v>
      </c>
      <c r="AM428" s="22">
        <v>0</v>
      </c>
      <c r="AN428" s="22">
        <v>0</v>
      </c>
      <c r="AO428" s="22">
        <v>0</v>
      </c>
      <c r="AP428" s="22">
        <v>0</v>
      </c>
      <c r="AQ428" s="22">
        <v>0</v>
      </c>
      <c r="AR428" s="22">
        <v>0</v>
      </c>
      <c r="AS428" s="22">
        <v>0</v>
      </c>
    </row>
    <row r="429" spans="1:45" ht="12" customHeight="1" x14ac:dyDescent="0.25">
      <c r="A429" s="3" t="s">
        <v>762</v>
      </c>
      <c r="B429" s="3" t="s">
        <v>404</v>
      </c>
      <c r="C429" s="3" t="s">
        <v>410</v>
      </c>
      <c r="D429" s="22">
        <f t="shared" si="18"/>
        <v>2</v>
      </c>
      <c r="E429" s="22">
        <f t="shared" si="19"/>
        <v>7</v>
      </c>
      <c r="F429" s="22">
        <f t="shared" si="20"/>
        <v>8</v>
      </c>
      <c r="G429" s="22">
        <v>2</v>
      </c>
      <c r="H429" s="22">
        <v>3</v>
      </c>
      <c r="I429" s="22">
        <v>4</v>
      </c>
      <c r="J429" s="22">
        <v>0</v>
      </c>
      <c r="K429" s="22">
        <v>0</v>
      </c>
      <c r="L429" s="22">
        <v>0</v>
      </c>
      <c r="M429" s="22">
        <v>0</v>
      </c>
      <c r="N429" s="22">
        <v>2</v>
      </c>
      <c r="O429" s="22">
        <v>2</v>
      </c>
      <c r="P429" s="22">
        <v>0</v>
      </c>
      <c r="Q429" s="22">
        <v>0</v>
      </c>
      <c r="R429" s="22">
        <v>0</v>
      </c>
      <c r="S429" s="22">
        <v>0</v>
      </c>
      <c r="T429" s="22">
        <v>0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1</v>
      </c>
      <c r="AA429" s="22">
        <v>1</v>
      </c>
      <c r="AB429" s="22">
        <v>0</v>
      </c>
      <c r="AC429" s="22">
        <v>0</v>
      </c>
      <c r="AD429" s="22">
        <v>0</v>
      </c>
      <c r="AE429" s="22">
        <v>0</v>
      </c>
      <c r="AF429" s="22">
        <v>0</v>
      </c>
      <c r="AG429" s="22">
        <v>0</v>
      </c>
      <c r="AH429" s="22">
        <v>0</v>
      </c>
      <c r="AI429" s="22">
        <v>0</v>
      </c>
      <c r="AJ429" s="22">
        <v>0</v>
      </c>
      <c r="AK429" s="22">
        <v>0</v>
      </c>
      <c r="AL429" s="22">
        <v>0</v>
      </c>
      <c r="AM429" s="22">
        <v>0</v>
      </c>
      <c r="AN429" s="22">
        <v>0</v>
      </c>
      <c r="AO429" s="22">
        <v>0</v>
      </c>
      <c r="AP429" s="22">
        <v>0</v>
      </c>
      <c r="AQ429" s="22">
        <v>0</v>
      </c>
      <c r="AR429" s="22">
        <v>1</v>
      </c>
      <c r="AS429" s="22">
        <v>1</v>
      </c>
    </row>
    <row r="430" spans="1:45" ht="12" customHeight="1" x14ac:dyDescent="0.25">
      <c r="A430" s="3" t="s">
        <v>762</v>
      </c>
      <c r="B430" s="3" t="s">
        <v>441</v>
      </c>
      <c r="C430" s="3" t="s">
        <v>442</v>
      </c>
      <c r="D430" s="22">
        <f t="shared" si="18"/>
        <v>1</v>
      </c>
      <c r="E430" s="22">
        <f t="shared" si="19"/>
        <v>0</v>
      </c>
      <c r="F430" s="22">
        <f t="shared" si="20"/>
        <v>1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1</v>
      </c>
      <c r="Z430" s="22">
        <v>0</v>
      </c>
      <c r="AA430" s="22">
        <v>1</v>
      </c>
      <c r="AB430" s="22">
        <v>0</v>
      </c>
      <c r="AC430" s="22">
        <v>0</v>
      </c>
      <c r="AD430" s="22">
        <v>0</v>
      </c>
      <c r="AE430" s="22">
        <v>0</v>
      </c>
      <c r="AF430" s="22">
        <v>0</v>
      </c>
      <c r="AG430" s="22">
        <v>0</v>
      </c>
      <c r="AH430" s="22">
        <v>0</v>
      </c>
      <c r="AI430" s="22">
        <v>0</v>
      </c>
      <c r="AJ430" s="22">
        <v>0</v>
      </c>
      <c r="AK430" s="22">
        <v>0</v>
      </c>
      <c r="AL430" s="22">
        <v>0</v>
      </c>
      <c r="AM430" s="22">
        <v>0</v>
      </c>
      <c r="AN430" s="22">
        <v>0</v>
      </c>
      <c r="AO430" s="22">
        <v>0</v>
      </c>
      <c r="AP430" s="22">
        <v>0</v>
      </c>
      <c r="AQ430" s="22">
        <v>0</v>
      </c>
      <c r="AR430" s="22">
        <v>0</v>
      </c>
      <c r="AS430" s="22">
        <v>0</v>
      </c>
    </row>
    <row r="431" spans="1:45" ht="12" customHeight="1" x14ac:dyDescent="0.25">
      <c r="A431" s="3" t="s">
        <v>762</v>
      </c>
      <c r="B431" s="3" t="s">
        <v>441</v>
      </c>
      <c r="C431" s="3" t="s">
        <v>440</v>
      </c>
      <c r="D431" s="22">
        <f t="shared" si="18"/>
        <v>0</v>
      </c>
      <c r="E431" s="22">
        <f t="shared" si="19"/>
        <v>0</v>
      </c>
      <c r="F431" s="22">
        <f t="shared" si="20"/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  <c r="AJ431" s="22">
        <v>0</v>
      </c>
      <c r="AK431" s="22">
        <v>0</v>
      </c>
      <c r="AL431" s="22">
        <v>0</v>
      </c>
      <c r="AM431" s="22">
        <v>0</v>
      </c>
      <c r="AN431" s="22">
        <v>0</v>
      </c>
      <c r="AO431" s="22">
        <v>0</v>
      </c>
      <c r="AP431" s="22">
        <v>0</v>
      </c>
      <c r="AQ431" s="22">
        <v>0</v>
      </c>
      <c r="AR431" s="22">
        <v>0</v>
      </c>
      <c r="AS431" s="22">
        <v>0</v>
      </c>
    </row>
    <row r="432" spans="1:45" ht="12" customHeight="1" x14ac:dyDescent="0.25">
      <c r="A432" s="3" t="s">
        <v>762</v>
      </c>
      <c r="B432" s="3" t="s">
        <v>441</v>
      </c>
      <c r="C432" s="3" t="s">
        <v>444</v>
      </c>
      <c r="D432" s="22">
        <f t="shared" si="18"/>
        <v>0</v>
      </c>
      <c r="E432" s="22">
        <f t="shared" si="19"/>
        <v>0</v>
      </c>
      <c r="F432" s="22">
        <f t="shared" si="20"/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2">
        <v>0</v>
      </c>
      <c r="AB432" s="22">
        <v>0</v>
      </c>
      <c r="AC432" s="22">
        <v>0</v>
      </c>
      <c r="AD432" s="22">
        <v>0</v>
      </c>
      <c r="AE432" s="22">
        <v>0</v>
      </c>
      <c r="AF432" s="22">
        <v>0</v>
      </c>
      <c r="AG432" s="22">
        <v>0</v>
      </c>
      <c r="AH432" s="22">
        <v>0</v>
      </c>
      <c r="AI432" s="22">
        <v>0</v>
      </c>
      <c r="AJ432" s="22">
        <v>0</v>
      </c>
      <c r="AK432" s="22">
        <v>0</v>
      </c>
      <c r="AL432" s="22">
        <v>0</v>
      </c>
      <c r="AM432" s="22">
        <v>0</v>
      </c>
      <c r="AN432" s="22">
        <v>0</v>
      </c>
      <c r="AO432" s="22">
        <v>0</v>
      </c>
      <c r="AP432" s="22">
        <v>0</v>
      </c>
      <c r="AQ432" s="22">
        <v>0</v>
      </c>
      <c r="AR432" s="22">
        <v>0</v>
      </c>
      <c r="AS432" s="22">
        <v>0</v>
      </c>
    </row>
    <row r="433" spans="1:45" ht="12" customHeight="1" x14ac:dyDescent="0.25">
      <c r="A433" s="3" t="s">
        <v>762</v>
      </c>
      <c r="B433" s="3" t="s">
        <v>441</v>
      </c>
      <c r="C433" s="3" t="s">
        <v>883</v>
      </c>
      <c r="D433" s="22">
        <f t="shared" si="18"/>
        <v>0</v>
      </c>
      <c r="E433" s="22">
        <f t="shared" si="19"/>
        <v>0</v>
      </c>
      <c r="F433" s="22">
        <f t="shared" si="20"/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>
        <v>0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2">
        <v>0</v>
      </c>
      <c r="AB433" s="22">
        <v>0</v>
      </c>
      <c r="AC433" s="22">
        <v>0</v>
      </c>
      <c r="AD433" s="22">
        <v>0</v>
      </c>
      <c r="AE433" s="22">
        <v>0</v>
      </c>
      <c r="AF433" s="22">
        <v>0</v>
      </c>
      <c r="AG433" s="22">
        <v>0</v>
      </c>
      <c r="AH433" s="22">
        <v>0</v>
      </c>
      <c r="AI433" s="22">
        <v>0</v>
      </c>
      <c r="AJ433" s="22">
        <v>0</v>
      </c>
      <c r="AK433" s="22">
        <v>0</v>
      </c>
      <c r="AL433" s="22">
        <v>0</v>
      </c>
      <c r="AM433" s="22">
        <v>0</v>
      </c>
      <c r="AN433" s="22">
        <v>0</v>
      </c>
      <c r="AO433" s="22">
        <v>0</v>
      </c>
      <c r="AP433" s="22">
        <v>0</v>
      </c>
      <c r="AQ433" s="22">
        <v>0</v>
      </c>
      <c r="AR433" s="22">
        <v>0</v>
      </c>
      <c r="AS433" s="22">
        <v>0</v>
      </c>
    </row>
    <row r="434" spans="1:45" ht="12" customHeight="1" x14ac:dyDescent="0.25">
      <c r="A434" s="3" t="s">
        <v>762</v>
      </c>
      <c r="B434" s="3" t="s">
        <v>446</v>
      </c>
      <c r="C434" s="3" t="s">
        <v>448</v>
      </c>
      <c r="D434" s="22">
        <f t="shared" si="18"/>
        <v>1</v>
      </c>
      <c r="E434" s="22">
        <f t="shared" si="19"/>
        <v>0</v>
      </c>
      <c r="F434" s="22">
        <f t="shared" si="20"/>
        <v>1</v>
      </c>
      <c r="G434" s="22">
        <v>1</v>
      </c>
      <c r="H434" s="22">
        <v>0</v>
      </c>
      <c r="I434" s="22">
        <v>1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2">
        <v>0</v>
      </c>
      <c r="AB434" s="22">
        <v>0</v>
      </c>
      <c r="AC434" s="22">
        <v>0</v>
      </c>
      <c r="AD434" s="22">
        <v>0</v>
      </c>
      <c r="AE434" s="22">
        <v>0</v>
      </c>
      <c r="AF434" s="22">
        <v>0</v>
      </c>
      <c r="AG434" s="22">
        <v>0</v>
      </c>
      <c r="AH434" s="22">
        <v>0</v>
      </c>
      <c r="AI434" s="22">
        <v>0</v>
      </c>
      <c r="AJ434" s="22">
        <v>0</v>
      </c>
      <c r="AK434" s="22">
        <v>0</v>
      </c>
      <c r="AL434" s="22">
        <v>0</v>
      </c>
      <c r="AM434" s="22">
        <v>0</v>
      </c>
      <c r="AN434" s="22">
        <v>0</v>
      </c>
      <c r="AO434" s="22">
        <v>0</v>
      </c>
      <c r="AP434" s="22">
        <v>0</v>
      </c>
      <c r="AQ434" s="22">
        <v>0</v>
      </c>
      <c r="AR434" s="22">
        <v>0</v>
      </c>
      <c r="AS434" s="22">
        <v>0</v>
      </c>
    </row>
    <row r="435" spans="1:45" ht="12" customHeight="1" x14ac:dyDescent="0.25">
      <c r="A435" s="3" t="s">
        <v>762</v>
      </c>
      <c r="B435" s="3" t="s">
        <v>446</v>
      </c>
      <c r="C435" s="3" t="s">
        <v>449</v>
      </c>
      <c r="D435" s="22">
        <f t="shared" si="18"/>
        <v>0</v>
      </c>
      <c r="E435" s="22">
        <f t="shared" si="19"/>
        <v>1</v>
      </c>
      <c r="F435" s="22">
        <f t="shared" si="20"/>
        <v>1</v>
      </c>
      <c r="G435" s="22">
        <v>0</v>
      </c>
      <c r="H435" s="22">
        <v>0</v>
      </c>
      <c r="I435" s="22">
        <v>0</v>
      </c>
      <c r="J435" s="22">
        <v>0</v>
      </c>
      <c r="K435" s="22">
        <v>0</v>
      </c>
      <c r="L435" s="22">
        <v>0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2">
        <v>0</v>
      </c>
      <c r="S435" s="22">
        <v>0</v>
      </c>
      <c r="T435" s="22">
        <v>0</v>
      </c>
      <c r="U435" s="22">
        <v>0</v>
      </c>
      <c r="V435" s="22">
        <v>0</v>
      </c>
      <c r="W435" s="22">
        <v>0</v>
      </c>
      <c r="X435" s="22">
        <v>0</v>
      </c>
      <c r="Y435" s="22">
        <v>0</v>
      </c>
      <c r="Z435" s="22">
        <v>1</v>
      </c>
      <c r="AA435" s="22">
        <v>1</v>
      </c>
      <c r="AB435" s="22">
        <v>0</v>
      </c>
      <c r="AC435" s="22">
        <v>0</v>
      </c>
      <c r="AD435" s="22">
        <v>0</v>
      </c>
      <c r="AE435" s="22">
        <v>0</v>
      </c>
      <c r="AF435" s="22">
        <v>0</v>
      </c>
      <c r="AG435" s="22">
        <v>0</v>
      </c>
      <c r="AH435" s="22">
        <v>0</v>
      </c>
      <c r="AI435" s="22">
        <v>0</v>
      </c>
      <c r="AJ435" s="22">
        <v>0</v>
      </c>
      <c r="AK435" s="22">
        <v>0</v>
      </c>
      <c r="AL435" s="22">
        <v>0</v>
      </c>
      <c r="AM435" s="22">
        <v>0</v>
      </c>
      <c r="AN435" s="22">
        <v>0</v>
      </c>
      <c r="AO435" s="22">
        <v>0</v>
      </c>
      <c r="AP435" s="22">
        <v>0</v>
      </c>
      <c r="AQ435" s="22">
        <v>0</v>
      </c>
      <c r="AR435" s="22">
        <v>0</v>
      </c>
      <c r="AS435" s="22">
        <v>0</v>
      </c>
    </row>
    <row r="436" spans="1:45" ht="12" customHeight="1" x14ac:dyDescent="0.25">
      <c r="A436" s="3" t="s">
        <v>762</v>
      </c>
      <c r="B436" s="3" t="s">
        <v>446</v>
      </c>
      <c r="C436" s="3" t="s">
        <v>445</v>
      </c>
      <c r="D436" s="22">
        <f t="shared" si="18"/>
        <v>0</v>
      </c>
      <c r="E436" s="22">
        <f t="shared" si="19"/>
        <v>0</v>
      </c>
      <c r="F436" s="22">
        <f t="shared" si="20"/>
        <v>0</v>
      </c>
      <c r="G436" s="22">
        <v>0</v>
      </c>
      <c r="H436" s="22">
        <v>0</v>
      </c>
      <c r="I436" s="22">
        <v>0</v>
      </c>
      <c r="J436" s="22">
        <v>0</v>
      </c>
      <c r="K436" s="22">
        <v>0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2">
        <v>0</v>
      </c>
      <c r="Y436" s="22">
        <v>0</v>
      </c>
      <c r="Z436" s="22">
        <v>0</v>
      </c>
      <c r="AA436" s="22">
        <v>0</v>
      </c>
      <c r="AB436" s="22">
        <v>0</v>
      </c>
      <c r="AC436" s="22">
        <v>0</v>
      </c>
      <c r="AD436" s="22">
        <v>0</v>
      </c>
      <c r="AE436" s="22">
        <v>0</v>
      </c>
      <c r="AF436" s="22">
        <v>0</v>
      </c>
      <c r="AG436" s="22">
        <v>0</v>
      </c>
      <c r="AH436" s="22">
        <v>0</v>
      </c>
      <c r="AI436" s="22">
        <v>0</v>
      </c>
      <c r="AJ436" s="22">
        <v>0</v>
      </c>
      <c r="AK436" s="22">
        <v>0</v>
      </c>
      <c r="AL436" s="22">
        <v>0</v>
      </c>
      <c r="AM436" s="22">
        <v>0</v>
      </c>
      <c r="AN436" s="22">
        <v>0</v>
      </c>
      <c r="AO436" s="22">
        <v>0</v>
      </c>
      <c r="AP436" s="22">
        <v>0</v>
      </c>
      <c r="AQ436" s="22">
        <v>0</v>
      </c>
      <c r="AR436" s="22">
        <v>0</v>
      </c>
      <c r="AS436" s="22">
        <v>0</v>
      </c>
    </row>
    <row r="437" spans="1:45" ht="12" customHeight="1" x14ac:dyDescent="0.25">
      <c r="A437" s="3" t="s">
        <v>762</v>
      </c>
      <c r="B437" s="3" t="s">
        <v>446</v>
      </c>
      <c r="C437" s="3" t="s">
        <v>447</v>
      </c>
      <c r="D437" s="22">
        <f t="shared" si="18"/>
        <v>0</v>
      </c>
      <c r="E437" s="22">
        <f t="shared" si="19"/>
        <v>0</v>
      </c>
      <c r="F437" s="22">
        <f t="shared" si="20"/>
        <v>0</v>
      </c>
      <c r="G437" s="22">
        <v>0</v>
      </c>
      <c r="H437" s="22">
        <v>0</v>
      </c>
      <c r="I437" s="22">
        <v>0</v>
      </c>
      <c r="J437" s="22">
        <v>0</v>
      </c>
      <c r="K437" s="22">
        <v>0</v>
      </c>
      <c r="L437" s="22">
        <v>0</v>
      </c>
      <c r="M437" s="22">
        <v>0</v>
      </c>
      <c r="N437" s="22">
        <v>0</v>
      </c>
      <c r="O437" s="22">
        <v>0</v>
      </c>
      <c r="P437" s="22">
        <v>0</v>
      </c>
      <c r="Q437" s="22">
        <v>0</v>
      </c>
      <c r="R437" s="22">
        <v>0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2">
        <v>0</v>
      </c>
      <c r="Y437" s="22">
        <v>0</v>
      </c>
      <c r="Z437" s="22">
        <v>0</v>
      </c>
      <c r="AA437" s="22">
        <v>0</v>
      </c>
      <c r="AB437" s="22">
        <v>0</v>
      </c>
      <c r="AC437" s="22">
        <v>0</v>
      </c>
      <c r="AD437" s="22">
        <v>0</v>
      </c>
      <c r="AE437" s="22">
        <v>0</v>
      </c>
      <c r="AF437" s="22">
        <v>0</v>
      </c>
      <c r="AG437" s="22">
        <v>0</v>
      </c>
      <c r="AH437" s="22">
        <v>0</v>
      </c>
      <c r="AI437" s="22">
        <v>0</v>
      </c>
      <c r="AJ437" s="22">
        <v>0</v>
      </c>
      <c r="AK437" s="22">
        <v>0</v>
      </c>
      <c r="AL437" s="22">
        <v>0</v>
      </c>
      <c r="AM437" s="22">
        <v>0</v>
      </c>
      <c r="AN437" s="22">
        <v>0</v>
      </c>
      <c r="AO437" s="22">
        <v>0</v>
      </c>
      <c r="AP437" s="22">
        <v>0</v>
      </c>
      <c r="AQ437" s="22">
        <v>0</v>
      </c>
      <c r="AR437" s="22">
        <v>0</v>
      </c>
      <c r="AS437" s="22">
        <v>0</v>
      </c>
    </row>
    <row r="438" spans="1:45" ht="12" customHeight="1" x14ac:dyDescent="0.25">
      <c r="A438" s="3" t="s">
        <v>762</v>
      </c>
      <c r="B438" s="3" t="s">
        <v>446</v>
      </c>
      <c r="C438" s="3" t="s">
        <v>450</v>
      </c>
      <c r="D438" s="22">
        <f t="shared" si="18"/>
        <v>1</v>
      </c>
      <c r="E438" s="22">
        <f t="shared" si="19"/>
        <v>1</v>
      </c>
      <c r="F438" s="22">
        <f t="shared" si="20"/>
        <v>2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2">
        <v>0</v>
      </c>
      <c r="Y438" s="22">
        <v>0</v>
      </c>
      <c r="Z438" s="22">
        <v>0</v>
      </c>
      <c r="AA438" s="22">
        <v>0</v>
      </c>
      <c r="AB438" s="22">
        <v>0</v>
      </c>
      <c r="AC438" s="22">
        <v>0</v>
      </c>
      <c r="AD438" s="22">
        <v>0</v>
      </c>
      <c r="AE438" s="22">
        <v>0</v>
      </c>
      <c r="AF438" s="22">
        <v>0</v>
      </c>
      <c r="AG438" s="22">
        <v>0</v>
      </c>
      <c r="AH438" s="22">
        <v>0</v>
      </c>
      <c r="AI438" s="22">
        <v>1</v>
      </c>
      <c r="AJ438" s="22">
        <v>1</v>
      </c>
      <c r="AK438" s="22">
        <v>0</v>
      </c>
      <c r="AL438" s="22">
        <v>0</v>
      </c>
      <c r="AM438" s="22">
        <v>0</v>
      </c>
      <c r="AN438" s="22">
        <v>0</v>
      </c>
      <c r="AO438" s="22">
        <v>0</v>
      </c>
      <c r="AP438" s="22">
        <v>0</v>
      </c>
      <c r="AQ438" s="22">
        <v>1</v>
      </c>
      <c r="AR438" s="22">
        <v>0</v>
      </c>
      <c r="AS438" s="22">
        <v>1</v>
      </c>
    </row>
    <row r="439" spans="1:45" ht="12" customHeight="1" x14ac:dyDescent="0.25">
      <c r="A439" s="3" t="s">
        <v>762</v>
      </c>
      <c r="B439" s="3" t="s">
        <v>452</v>
      </c>
      <c r="C439" s="3" t="s">
        <v>436</v>
      </c>
      <c r="D439" s="22">
        <f t="shared" si="18"/>
        <v>1</v>
      </c>
      <c r="E439" s="22">
        <f t="shared" si="19"/>
        <v>1</v>
      </c>
      <c r="F439" s="22">
        <f t="shared" si="20"/>
        <v>2</v>
      </c>
      <c r="G439" s="22">
        <v>1</v>
      </c>
      <c r="H439" s="22">
        <v>0</v>
      </c>
      <c r="I439" s="22">
        <v>1</v>
      </c>
      <c r="J439" s="22">
        <v>0</v>
      </c>
      <c r="K439" s="22">
        <v>0</v>
      </c>
      <c r="L439" s="22">
        <v>0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>
        <v>0</v>
      </c>
      <c r="S439" s="22">
        <v>0</v>
      </c>
      <c r="T439" s="22">
        <v>0</v>
      </c>
      <c r="U439" s="22">
        <v>0</v>
      </c>
      <c r="V439" s="22">
        <v>0</v>
      </c>
      <c r="W439" s="22">
        <v>1</v>
      </c>
      <c r="X439" s="22">
        <v>1</v>
      </c>
      <c r="Y439" s="22">
        <v>0</v>
      </c>
      <c r="Z439" s="22">
        <v>0</v>
      </c>
      <c r="AA439" s="22">
        <v>0</v>
      </c>
      <c r="AB439" s="22">
        <v>0</v>
      </c>
      <c r="AC439" s="22">
        <v>0</v>
      </c>
      <c r="AD439" s="22">
        <v>0</v>
      </c>
      <c r="AE439" s="22">
        <v>0</v>
      </c>
      <c r="AF439" s="22">
        <v>0</v>
      </c>
      <c r="AG439" s="22">
        <v>0</v>
      </c>
      <c r="AH439" s="22">
        <v>0</v>
      </c>
      <c r="AI439" s="22">
        <v>0</v>
      </c>
      <c r="AJ439" s="22">
        <v>0</v>
      </c>
      <c r="AK439" s="22">
        <v>0</v>
      </c>
      <c r="AL439" s="22">
        <v>0</v>
      </c>
      <c r="AM439" s="22">
        <v>0</v>
      </c>
      <c r="AN439" s="22">
        <v>0</v>
      </c>
      <c r="AO439" s="22">
        <v>0</v>
      </c>
      <c r="AP439" s="22">
        <v>0</v>
      </c>
      <c r="AQ439" s="22">
        <v>0</v>
      </c>
      <c r="AR439" s="22">
        <v>0</v>
      </c>
      <c r="AS439" s="22">
        <v>0</v>
      </c>
    </row>
    <row r="440" spans="1:45" ht="12" customHeight="1" x14ac:dyDescent="0.25">
      <c r="A440" s="3" t="s">
        <v>762</v>
      </c>
      <c r="B440" s="3" t="s">
        <v>452</v>
      </c>
      <c r="C440" s="3" t="s">
        <v>453</v>
      </c>
      <c r="D440" s="22">
        <f t="shared" si="18"/>
        <v>5</v>
      </c>
      <c r="E440" s="22">
        <f t="shared" si="19"/>
        <v>6</v>
      </c>
      <c r="F440" s="22">
        <f t="shared" si="20"/>
        <v>10</v>
      </c>
      <c r="G440" s="22">
        <v>2</v>
      </c>
      <c r="H440" s="22">
        <v>3</v>
      </c>
      <c r="I440" s="22">
        <v>4</v>
      </c>
      <c r="J440" s="22">
        <v>1</v>
      </c>
      <c r="K440" s="22">
        <v>0</v>
      </c>
      <c r="L440" s="22">
        <v>1</v>
      </c>
      <c r="M440" s="22">
        <v>2</v>
      </c>
      <c r="N440" s="22">
        <v>1</v>
      </c>
      <c r="O440" s="22">
        <v>3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2">
        <v>0</v>
      </c>
      <c r="Y440" s="22">
        <v>0</v>
      </c>
      <c r="Z440" s="22">
        <v>1</v>
      </c>
      <c r="AA440" s="22">
        <v>1</v>
      </c>
      <c r="AB440" s="22">
        <v>0</v>
      </c>
      <c r="AC440" s="22">
        <v>1</v>
      </c>
      <c r="AD440" s="22">
        <v>1</v>
      </c>
      <c r="AE440" s="22">
        <v>0</v>
      </c>
      <c r="AF440" s="22">
        <v>0</v>
      </c>
      <c r="AG440" s="22">
        <v>0</v>
      </c>
      <c r="AH440" s="22">
        <v>0</v>
      </c>
      <c r="AI440" s="22">
        <v>0</v>
      </c>
      <c r="AJ440" s="22">
        <v>0</v>
      </c>
      <c r="AK440" s="22">
        <v>0</v>
      </c>
      <c r="AL440" s="22">
        <v>0</v>
      </c>
      <c r="AM440" s="22">
        <v>0</v>
      </c>
      <c r="AN440" s="22">
        <v>0</v>
      </c>
      <c r="AO440" s="22">
        <v>0</v>
      </c>
      <c r="AP440" s="22">
        <v>0</v>
      </c>
      <c r="AQ440" s="22">
        <v>0</v>
      </c>
      <c r="AR440" s="22">
        <v>0</v>
      </c>
      <c r="AS440" s="22">
        <v>0</v>
      </c>
    </row>
    <row r="441" spans="1:45" ht="12" customHeight="1" x14ac:dyDescent="0.25">
      <c r="A441" s="3" t="s">
        <v>762</v>
      </c>
      <c r="B441" s="3" t="s">
        <v>452</v>
      </c>
      <c r="C441" s="3" t="s">
        <v>456</v>
      </c>
      <c r="D441" s="22">
        <f t="shared" si="18"/>
        <v>0</v>
      </c>
      <c r="E441" s="22">
        <f t="shared" si="19"/>
        <v>0</v>
      </c>
      <c r="F441" s="22">
        <f t="shared" si="20"/>
        <v>0</v>
      </c>
      <c r="G441" s="22">
        <v>0</v>
      </c>
      <c r="H441" s="22">
        <v>0</v>
      </c>
      <c r="I441" s="22">
        <v>0</v>
      </c>
      <c r="J441" s="22">
        <v>0</v>
      </c>
      <c r="K441" s="22">
        <v>0</v>
      </c>
      <c r="L441" s="22">
        <v>0</v>
      </c>
      <c r="M441" s="22">
        <v>0</v>
      </c>
      <c r="N441" s="22">
        <v>0</v>
      </c>
      <c r="O441" s="22">
        <v>0</v>
      </c>
      <c r="P441" s="22">
        <v>0</v>
      </c>
      <c r="Q441" s="22">
        <v>0</v>
      </c>
      <c r="R441" s="22">
        <v>0</v>
      </c>
      <c r="S441" s="22">
        <v>0</v>
      </c>
      <c r="T441" s="22">
        <v>0</v>
      </c>
      <c r="U441" s="22">
        <v>0</v>
      </c>
      <c r="V441" s="22">
        <v>0</v>
      </c>
      <c r="W441" s="22">
        <v>0</v>
      </c>
      <c r="X441" s="22">
        <v>0</v>
      </c>
      <c r="Y441" s="22">
        <v>0</v>
      </c>
      <c r="Z441" s="22">
        <v>0</v>
      </c>
      <c r="AA441" s="22">
        <v>0</v>
      </c>
      <c r="AB441" s="22">
        <v>0</v>
      </c>
      <c r="AC441" s="22">
        <v>0</v>
      </c>
      <c r="AD441" s="22">
        <v>0</v>
      </c>
      <c r="AE441" s="22">
        <v>0</v>
      </c>
      <c r="AF441" s="22">
        <v>0</v>
      </c>
      <c r="AG441" s="22">
        <v>0</v>
      </c>
      <c r="AH441" s="22">
        <v>0</v>
      </c>
      <c r="AI441" s="22">
        <v>0</v>
      </c>
      <c r="AJ441" s="22">
        <v>0</v>
      </c>
      <c r="AK441" s="22">
        <v>0</v>
      </c>
      <c r="AL441" s="22">
        <v>0</v>
      </c>
      <c r="AM441" s="22">
        <v>0</v>
      </c>
      <c r="AN441" s="22">
        <v>0</v>
      </c>
      <c r="AO441" s="22">
        <v>0</v>
      </c>
      <c r="AP441" s="22">
        <v>0</v>
      </c>
      <c r="AQ441" s="22">
        <v>0</v>
      </c>
      <c r="AR441" s="22">
        <v>0</v>
      </c>
      <c r="AS441" s="22">
        <v>0</v>
      </c>
    </row>
    <row r="442" spans="1:45" ht="12" customHeight="1" x14ac:dyDescent="0.25">
      <c r="A442" s="3" t="s">
        <v>762</v>
      </c>
      <c r="B442" s="3" t="s">
        <v>452</v>
      </c>
      <c r="C442" s="3" t="s">
        <v>455</v>
      </c>
      <c r="D442" s="22">
        <f t="shared" si="18"/>
        <v>2</v>
      </c>
      <c r="E442" s="22">
        <f t="shared" si="19"/>
        <v>2</v>
      </c>
      <c r="F442" s="22">
        <f t="shared" si="20"/>
        <v>4</v>
      </c>
      <c r="G442" s="22">
        <v>0</v>
      </c>
      <c r="H442" s="22">
        <v>1</v>
      </c>
      <c r="I442" s="22">
        <v>1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2">
        <v>0</v>
      </c>
      <c r="Y442" s="22">
        <v>0</v>
      </c>
      <c r="Z442" s="22">
        <v>0</v>
      </c>
      <c r="AA442" s="22">
        <v>0</v>
      </c>
      <c r="AB442" s="22">
        <v>0</v>
      </c>
      <c r="AC442" s="22">
        <v>0</v>
      </c>
      <c r="AD442" s="22">
        <v>0</v>
      </c>
      <c r="AE442" s="22">
        <v>1</v>
      </c>
      <c r="AF442" s="22">
        <v>1</v>
      </c>
      <c r="AG442" s="22">
        <v>2</v>
      </c>
      <c r="AH442" s="22">
        <v>0</v>
      </c>
      <c r="AI442" s="22">
        <v>0</v>
      </c>
      <c r="AJ442" s="22">
        <v>0</v>
      </c>
      <c r="AK442" s="22">
        <v>0</v>
      </c>
      <c r="AL442" s="22">
        <v>0</v>
      </c>
      <c r="AM442" s="22">
        <v>0</v>
      </c>
      <c r="AN442" s="22">
        <v>0</v>
      </c>
      <c r="AO442" s="22">
        <v>0</v>
      </c>
      <c r="AP442" s="22">
        <v>0</v>
      </c>
      <c r="AQ442" s="22">
        <v>1</v>
      </c>
      <c r="AR442" s="22">
        <v>0</v>
      </c>
      <c r="AS442" s="22">
        <v>1</v>
      </c>
    </row>
    <row r="443" spans="1:45" ht="12" customHeight="1" x14ac:dyDescent="0.25">
      <c r="A443" s="3" t="s">
        <v>762</v>
      </c>
      <c r="B443" s="3" t="s">
        <v>452</v>
      </c>
      <c r="C443" s="3" t="s">
        <v>451</v>
      </c>
      <c r="D443" s="22">
        <f t="shared" si="18"/>
        <v>1</v>
      </c>
      <c r="E443" s="22">
        <f t="shared" si="19"/>
        <v>2</v>
      </c>
      <c r="F443" s="22">
        <f t="shared" si="20"/>
        <v>3</v>
      </c>
      <c r="G443" s="22">
        <v>1</v>
      </c>
      <c r="H443" s="22">
        <v>0</v>
      </c>
      <c r="I443" s="22">
        <v>1</v>
      </c>
      <c r="J443" s="22">
        <v>0</v>
      </c>
      <c r="K443" s="22">
        <v>0</v>
      </c>
      <c r="L443" s="22">
        <v>0</v>
      </c>
      <c r="M443" s="22">
        <v>0</v>
      </c>
      <c r="N443" s="22">
        <v>0</v>
      </c>
      <c r="O443" s="22">
        <v>0</v>
      </c>
      <c r="P443" s="22">
        <v>0</v>
      </c>
      <c r="Q443" s="22">
        <v>0</v>
      </c>
      <c r="R443" s="22">
        <v>0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2">
        <v>0</v>
      </c>
      <c r="Y443" s="22">
        <v>0</v>
      </c>
      <c r="Z443" s="22">
        <v>0</v>
      </c>
      <c r="AA443" s="22">
        <v>0</v>
      </c>
      <c r="AB443" s="22">
        <v>0</v>
      </c>
      <c r="AC443" s="22">
        <v>0</v>
      </c>
      <c r="AD443" s="22">
        <v>0</v>
      </c>
      <c r="AE443" s="22">
        <v>0</v>
      </c>
      <c r="AF443" s="22">
        <v>1</v>
      </c>
      <c r="AG443" s="22">
        <v>1</v>
      </c>
      <c r="AH443" s="22">
        <v>0</v>
      </c>
      <c r="AI443" s="22">
        <v>0</v>
      </c>
      <c r="AJ443" s="22">
        <v>0</v>
      </c>
      <c r="AK443" s="22">
        <v>0</v>
      </c>
      <c r="AL443" s="22">
        <v>1</v>
      </c>
      <c r="AM443" s="22">
        <v>1</v>
      </c>
      <c r="AN443" s="22">
        <v>0</v>
      </c>
      <c r="AO443" s="22">
        <v>0</v>
      </c>
      <c r="AP443" s="22">
        <v>0</v>
      </c>
      <c r="AQ443" s="22">
        <v>0</v>
      </c>
      <c r="AR443" s="22">
        <v>0</v>
      </c>
      <c r="AS443" s="22">
        <v>0</v>
      </c>
    </row>
    <row r="444" spans="1:45" ht="12" customHeight="1" x14ac:dyDescent="0.25">
      <c r="A444" s="3" t="s">
        <v>762</v>
      </c>
      <c r="B444" s="3" t="s">
        <v>452</v>
      </c>
      <c r="C444" s="3" t="s">
        <v>454</v>
      </c>
      <c r="D444" s="22">
        <f t="shared" si="18"/>
        <v>0</v>
      </c>
      <c r="E444" s="22">
        <f t="shared" si="19"/>
        <v>0</v>
      </c>
      <c r="F444" s="22">
        <f t="shared" si="20"/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2">
        <v>0</v>
      </c>
      <c r="Y444" s="22">
        <v>0</v>
      </c>
      <c r="Z444" s="22">
        <v>0</v>
      </c>
      <c r="AA444" s="22">
        <v>0</v>
      </c>
      <c r="AB444" s="22">
        <v>0</v>
      </c>
      <c r="AC444" s="22">
        <v>0</v>
      </c>
      <c r="AD444" s="22">
        <v>0</v>
      </c>
      <c r="AE444" s="22">
        <v>0</v>
      </c>
      <c r="AF444" s="22">
        <v>0</v>
      </c>
      <c r="AG444" s="22">
        <v>0</v>
      </c>
      <c r="AH444" s="22">
        <v>0</v>
      </c>
      <c r="AI444" s="22">
        <v>0</v>
      </c>
      <c r="AJ444" s="22">
        <v>0</v>
      </c>
      <c r="AK444" s="22">
        <v>0</v>
      </c>
      <c r="AL444" s="22">
        <v>0</v>
      </c>
      <c r="AM444" s="22">
        <v>0</v>
      </c>
      <c r="AN444" s="22">
        <v>0</v>
      </c>
      <c r="AO444" s="22">
        <v>0</v>
      </c>
      <c r="AP444" s="22">
        <v>0</v>
      </c>
      <c r="AQ444" s="22">
        <v>0</v>
      </c>
      <c r="AR444" s="22">
        <v>0</v>
      </c>
      <c r="AS444" s="22">
        <v>0</v>
      </c>
    </row>
    <row r="445" spans="1:45" ht="12" customHeight="1" x14ac:dyDescent="0.25">
      <c r="A445" s="3" t="s">
        <v>762</v>
      </c>
      <c r="B445" s="3" t="s">
        <v>884</v>
      </c>
      <c r="C445" s="3" t="s">
        <v>474</v>
      </c>
      <c r="D445" s="22">
        <f t="shared" si="18"/>
        <v>2</v>
      </c>
      <c r="E445" s="22">
        <f t="shared" si="19"/>
        <v>6</v>
      </c>
      <c r="F445" s="22">
        <f t="shared" si="20"/>
        <v>8</v>
      </c>
      <c r="G445" s="22">
        <v>2</v>
      </c>
      <c r="H445" s="22">
        <v>3</v>
      </c>
      <c r="I445" s="22">
        <v>5</v>
      </c>
      <c r="J445" s="22">
        <v>0</v>
      </c>
      <c r="K445" s="22">
        <v>0</v>
      </c>
      <c r="L445" s="22">
        <v>0</v>
      </c>
      <c r="M445" s="22">
        <v>0</v>
      </c>
      <c r="N445" s="22">
        <v>0</v>
      </c>
      <c r="O445" s="22">
        <v>0</v>
      </c>
      <c r="P445" s="22">
        <v>0</v>
      </c>
      <c r="Q445" s="22">
        <v>0</v>
      </c>
      <c r="R445" s="22">
        <v>0</v>
      </c>
      <c r="S445" s="22">
        <v>0</v>
      </c>
      <c r="T445" s="22">
        <v>0</v>
      </c>
      <c r="U445" s="22">
        <v>0</v>
      </c>
      <c r="V445" s="22">
        <v>0</v>
      </c>
      <c r="W445" s="22">
        <v>0</v>
      </c>
      <c r="X445" s="22">
        <v>0</v>
      </c>
      <c r="Y445" s="22">
        <v>0</v>
      </c>
      <c r="Z445" s="22">
        <v>0</v>
      </c>
      <c r="AA445" s="22">
        <v>0</v>
      </c>
      <c r="AB445" s="22">
        <v>0</v>
      </c>
      <c r="AC445" s="22">
        <v>0</v>
      </c>
      <c r="AD445" s="22">
        <v>0</v>
      </c>
      <c r="AE445" s="22">
        <v>0</v>
      </c>
      <c r="AF445" s="22">
        <v>2</v>
      </c>
      <c r="AG445" s="22">
        <v>2</v>
      </c>
      <c r="AH445" s="22">
        <v>0</v>
      </c>
      <c r="AI445" s="22">
        <v>0</v>
      </c>
      <c r="AJ445" s="22">
        <v>0</v>
      </c>
      <c r="AK445" s="22">
        <v>0</v>
      </c>
      <c r="AL445" s="22">
        <v>0</v>
      </c>
      <c r="AM445" s="22">
        <v>0</v>
      </c>
      <c r="AN445" s="22">
        <v>0</v>
      </c>
      <c r="AO445" s="22">
        <v>0</v>
      </c>
      <c r="AP445" s="22">
        <v>0</v>
      </c>
      <c r="AQ445" s="22">
        <v>0</v>
      </c>
      <c r="AR445" s="22">
        <v>1</v>
      </c>
      <c r="AS445" s="22">
        <v>1</v>
      </c>
    </row>
    <row r="446" spans="1:45" ht="12" customHeight="1" x14ac:dyDescent="0.25">
      <c r="A446" s="3" t="s">
        <v>762</v>
      </c>
      <c r="B446" s="3" t="s">
        <v>884</v>
      </c>
      <c r="C446" s="3" t="s">
        <v>472</v>
      </c>
      <c r="D446" s="22">
        <f t="shared" si="18"/>
        <v>12</v>
      </c>
      <c r="E446" s="22">
        <f t="shared" si="19"/>
        <v>11</v>
      </c>
      <c r="F446" s="22">
        <f t="shared" si="20"/>
        <v>23</v>
      </c>
      <c r="G446" s="22">
        <v>8</v>
      </c>
      <c r="H446" s="22">
        <v>10</v>
      </c>
      <c r="I446" s="22">
        <v>18</v>
      </c>
      <c r="J446" s="22">
        <v>3</v>
      </c>
      <c r="K446" s="22">
        <v>1</v>
      </c>
      <c r="L446" s="22">
        <v>4</v>
      </c>
      <c r="M446" s="22">
        <v>0</v>
      </c>
      <c r="N446" s="22">
        <v>0</v>
      </c>
      <c r="O446" s="22">
        <v>0</v>
      </c>
      <c r="P446" s="22">
        <v>0</v>
      </c>
      <c r="Q446" s="22">
        <v>0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2">
        <v>1</v>
      </c>
      <c r="Z446" s="22">
        <v>0</v>
      </c>
      <c r="AA446" s="22">
        <v>1</v>
      </c>
      <c r="AB446" s="22">
        <v>0</v>
      </c>
      <c r="AC446" s="22">
        <v>0</v>
      </c>
      <c r="AD446" s="22">
        <v>0</v>
      </c>
      <c r="AE446" s="22">
        <v>0</v>
      </c>
      <c r="AF446" s="22">
        <v>0</v>
      </c>
      <c r="AG446" s="22">
        <v>0</v>
      </c>
      <c r="AH446" s="22">
        <v>0</v>
      </c>
      <c r="AI446" s="22">
        <v>0</v>
      </c>
      <c r="AJ446" s="22">
        <v>0</v>
      </c>
      <c r="AK446" s="22">
        <v>0</v>
      </c>
      <c r="AL446" s="22">
        <v>0</v>
      </c>
      <c r="AM446" s="22">
        <v>0</v>
      </c>
      <c r="AN446" s="22">
        <v>0</v>
      </c>
      <c r="AO446" s="22">
        <v>0</v>
      </c>
      <c r="AP446" s="22">
        <v>0</v>
      </c>
      <c r="AQ446" s="22">
        <v>0</v>
      </c>
      <c r="AR446" s="22">
        <v>0</v>
      </c>
      <c r="AS446" s="22">
        <v>0</v>
      </c>
    </row>
    <row r="447" spans="1:45" ht="12" customHeight="1" x14ac:dyDescent="0.25">
      <c r="A447" s="3" t="s">
        <v>762</v>
      </c>
      <c r="B447" s="3" t="s">
        <v>884</v>
      </c>
      <c r="C447" s="3" t="s">
        <v>473</v>
      </c>
      <c r="D447" s="22">
        <f t="shared" si="18"/>
        <v>0</v>
      </c>
      <c r="E447" s="22">
        <f t="shared" si="19"/>
        <v>3</v>
      </c>
      <c r="F447" s="22">
        <f t="shared" si="20"/>
        <v>3</v>
      </c>
      <c r="G447" s="22">
        <v>0</v>
      </c>
      <c r="H447" s="22">
        <v>2</v>
      </c>
      <c r="I447" s="22">
        <v>2</v>
      </c>
      <c r="J447" s="22">
        <v>0</v>
      </c>
      <c r="K447" s="22">
        <v>1</v>
      </c>
      <c r="L447" s="22">
        <v>1</v>
      </c>
      <c r="M447" s="22">
        <v>0</v>
      </c>
      <c r="N447" s="22">
        <v>0</v>
      </c>
      <c r="O447" s="22">
        <v>0</v>
      </c>
      <c r="P447" s="22">
        <v>0</v>
      </c>
      <c r="Q447" s="22">
        <v>0</v>
      </c>
      <c r="R447" s="22">
        <v>0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2">
        <v>0</v>
      </c>
      <c r="Y447" s="22">
        <v>0</v>
      </c>
      <c r="Z447" s="22">
        <v>0</v>
      </c>
      <c r="AA447" s="22">
        <v>0</v>
      </c>
      <c r="AB447" s="22">
        <v>0</v>
      </c>
      <c r="AC447" s="22">
        <v>0</v>
      </c>
      <c r="AD447" s="22">
        <v>0</v>
      </c>
      <c r="AE447" s="22">
        <v>0</v>
      </c>
      <c r="AF447" s="22">
        <v>0</v>
      </c>
      <c r="AG447" s="22">
        <v>0</v>
      </c>
      <c r="AH447" s="22">
        <v>0</v>
      </c>
      <c r="AI447" s="22">
        <v>0</v>
      </c>
      <c r="AJ447" s="22">
        <v>0</v>
      </c>
      <c r="AK447" s="22">
        <v>0</v>
      </c>
      <c r="AL447" s="22">
        <v>0</v>
      </c>
      <c r="AM447" s="22">
        <v>0</v>
      </c>
      <c r="AN447" s="22">
        <v>0</v>
      </c>
      <c r="AO447" s="22">
        <v>0</v>
      </c>
      <c r="AP447" s="22">
        <v>0</v>
      </c>
      <c r="AQ447" s="22">
        <v>0</v>
      </c>
      <c r="AR447" s="22">
        <v>0</v>
      </c>
      <c r="AS447" s="22">
        <v>0</v>
      </c>
    </row>
    <row r="448" spans="1:45" ht="12" customHeight="1" x14ac:dyDescent="0.25">
      <c r="A448" s="3" t="s">
        <v>762</v>
      </c>
      <c r="B448" s="3" t="s">
        <v>884</v>
      </c>
      <c r="C448" s="3" t="s">
        <v>476</v>
      </c>
      <c r="D448" s="22">
        <f t="shared" si="18"/>
        <v>3</v>
      </c>
      <c r="E448" s="22">
        <f t="shared" si="19"/>
        <v>6</v>
      </c>
      <c r="F448" s="22">
        <f t="shared" si="20"/>
        <v>8</v>
      </c>
      <c r="G448" s="22">
        <v>3</v>
      </c>
      <c r="H448" s="22">
        <v>1</v>
      </c>
      <c r="I448" s="22">
        <v>3</v>
      </c>
      <c r="J448" s="22">
        <v>0</v>
      </c>
      <c r="K448" s="22">
        <v>0</v>
      </c>
      <c r="L448" s="22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2">
        <v>0</v>
      </c>
      <c r="Y448" s="22">
        <v>0</v>
      </c>
      <c r="Z448" s="22">
        <v>0</v>
      </c>
      <c r="AA448" s="22">
        <v>0</v>
      </c>
      <c r="AB448" s="22">
        <v>0</v>
      </c>
      <c r="AC448" s="22">
        <v>0</v>
      </c>
      <c r="AD448" s="22">
        <v>0</v>
      </c>
      <c r="AE448" s="22">
        <v>0</v>
      </c>
      <c r="AF448" s="22">
        <v>0</v>
      </c>
      <c r="AG448" s="22">
        <v>0</v>
      </c>
      <c r="AH448" s="22">
        <v>0</v>
      </c>
      <c r="AI448" s="22">
        <v>2</v>
      </c>
      <c r="AJ448" s="22">
        <v>2</v>
      </c>
      <c r="AK448" s="22">
        <v>0</v>
      </c>
      <c r="AL448" s="22">
        <v>0</v>
      </c>
      <c r="AM448" s="22">
        <v>0</v>
      </c>
      <c r="AN448" s="22">
        <v>0</v>
      </c>
      <c r="AO448" s="22">
        <v>0</v>
      </c>
      <c r="AP448" s="22">
        <v>0</v>
      </c>
      <c r="AQ448" s="22">
        <v>0</v>
      </c>
      <c r="AR448" s="22">
        <v>3</v>
      </c>
      <c r="AS448" s="22">
        <v>3</v>
      </c>
    </row>
    <row r="449" spans="1:45" ht="12" customHeight="1" x14ac:dyDescent="0.25">
      <c r="A449" s="3" t="s">
        <v>762</v>
      </c>
      <c r="B449" s="3" t="s">
        <v>884</v>
      </c>
      <c r="C449" s="3" t="s">
        <v>850</v>
      </c>
      <c r="D449" s="22">
        <f t="shared" si="18"/>
        <v>5</v>
      </c>
      <c r="E449" s="22">
        <f t="shared" si="19"/>
        <v>9</v>
      </c>
      <c r="F449" s="22">
        <f t="shared" si="20"/>
        <v>9</v>
      </c>
      <c r="G449" s="22">
        <v>1</v>
      </c>
      <c r="H449" s="22">
        <v>5</v>
      </c>
      <c r="I449" s="22">
        <v>1</v>
      </c>
      <c r="J449" s="22">
        <v>0</v>
      </c>
      <c r="K449" s="22">
        <v>0</v>
      </c>
      <c r="L449" s="22">
        <v>0</v>
      </c>
      <c r="M449" s="22">
        <v>0</v>
      </c>
      <c r="N449" s="22">
        <v>0</v>
      </c>
      <c r="O449" s="22">
        <v>0</v>
      </c>
      <c r="P449" s="22">
        <v>0</v>
      </c>
      <c r="Q449" s="22">
        <v>0</v>
      </c>
      <c r="R449" s="22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2">
        <v>0</v>
      </c>
      <c r="Y449" s="22">
        <v>1</v>
      </c>
      <c r="Z449" s="22">
        <v>0</v>
      </c>
      <c r="AA449" s="22">
        <v>1</v>
      </c>
      <c r="AB449" s="22">
        <v>0</v>
      </c>
      <c r="AC449" s="22">
        <v>0</v>
      </c>
      <c r="AD449" s="22">
        <v>0</v>
      </c>
      <c r="AE449" s="22">
        <v>0</v>
      </c>
      <c r="AF449" s="22">
        <v>0</v>
      </c>
      <c r="AG449" s="22">
        <v>0</v>
      </c>
      <c r="AH449" s="22">
        <v>0</v>
      </c>
      <c r="AI449" s="22">
        <v>0</v>
      </c>
      <c r="AJ449" s="22">
        <v>0</v>
      </c>
      <c r="AK449" s="22">
        <v>1</v>
      </c>
      <c r="AL449" s="22">
        <v>0</v>
      </c>
      <c r="AM449" s="22">
        <v>1</v>
      </c>
      <c r="AN449" s="22">
        <v>0</v>
      </c>
      <c r="AO449" s="22">
        <v>0</v>
      </c>
      <c r="AP449" s="22">
        <v>0</v>
      </c>
      <c r="AQ449" s="22">
        <v>2</v>
      </c>
      <c r="AR449" s="22">
        <v>4</v>
      </c>
      <c r="AS449" s="22">
        <v>6</v>
      </c>
    </row>
    <row r="450" spans="1:45" ht="12" customHeight="1" x14ac:dyDescent="0.25">
      <c r="A450" s="3" t="s">
        <v>762</v>
      </c>
      <c r="B450" s="3" t="s">
        <v>884</v>
      </c>
      <c r="C450" s="3" t="s">
        <v>475</v>
      </c>
      <c r="D450" s="22">
        <f t="shared" si="18"/>
        <v>0</v>
      </c>
      <c r="E450" s="22">
        <f t="shared" si="19"/>
        <v>57</v>
      </c>
      <c r="F450" s="22">
        <f t="shared" si="20"/>
        <v>0</v>
      </c>
      <c r="G450" s="22">
        <v>0</v>
      </c>
      <c r="H450" s="22">
        <v>57</v>
      </c>
      <c r="I450" s="22">
        <v>0</v>
      </c>
      <c r="J450" s="22">
        <v>0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2">
        <v>0</v>
      </c>
      <c r="Y450" s="22">
        <v>0</v>
      </c>
      <c r="Z450" s="22">
        <v>0</v>
      </c>
      <c r="AA450" s="22">
        <v>0</v>
      </c>
      <c r="AB450" s="22">
        <v>0</v>
      </c>
      <c r="AC450" s="22">
        <v>0</v>
      </c>
      <c r="AD450" s="22">
        <v>0</v>
      </c>
      <c r="AE450" s="22">
        <v>0</v>
      </c>
      <c r="AF450" s="22">
        <v>0</v>
      </c>
      <c r="AG450" s="22">
        <v>0</v>
      </c>
      <c r="AH450" s="22">
        <v>0</v>
      </c>
      <c r="AI450" s="22">
        <v>0</v>
      </c>
      <c r="AJ450" s="22">
        <v>0</v>
      </c>
      <c r="AK450" s="22">
        <v>0</v>
      </c>
      <c r="AL450" s="22">
        <v>0</v>
      </c>
      <c r="AM450" s="22">
        <v>0</v>
      </c>
      <c r="AN450" s="22">
        <v>0</v>
      </c>
      <c r="AO450" s="22">
        <v>0</v>
      </c>
      <c r="AP450" s="22">
        <v>0</v>
      </c>
      <c r="AQ450" s="22">
        <v>0</v>
      </c>
      <c r="AR450" s="22">
        <v>0</v>
      </c>
      <c r="AS450" s="22">
        <v>0</v>
      </c>
    </row>
    <row r="451" spans="1:45" ht="12" customHeight="1" x14ac:dyDescent="0.25">
      <c r="A451" s="3" t="s">
        <v>762</v>
      </c>
      <c r="B451" s="3" t="s">
        <v>884</v>
      </c>
      <c r="C451" s="3" t="s">
        <v>851</v>
      </c>
      <c r="D451" s="22">
        <f t="shared" si="18"/>
        <v>15</v>
      </c>
      <c r="E451" s="22">
        <f t="shared" si="19"/>
        <v>25</v>
      </c>
      <c r="F451" s="22">
        <f t="shared" si="20"/>
        <v>30</v>
      </c>
      <c r="G451" s="22">
        <v>2</v>
      </c>
      <c r="H451" s="22">
        <v>11</v>
      </c>
      <c r="I451" s="22">
        <v>3</v>
      </c>
      <c r="J451" s="22">
        <v>0</v>
      </c>
      <c r="K451" s="22">
        <v>0</v>
      </c>
      <c r="L451" s="22">
        <v>0</v>
      </c>
      <c r="M451" s="22">
        <v>1</v>
      </c>
      <c r="N451" s="22">
        <v>0</v>
      </c>
      <c r="O451" s="22">
        <v>1</v>
      </c>
      <c r="P451" s="22">
        <v>0</v>
      </c>
      <c r="Q451" s="22">
        <v>0</v>
      </c>
      <c r="R451" s="22">
        <v>0</v>
      </c>
      <c r="S451" s="22">
        <v>0</v>
      </c>
      <c r="T451" s="22">
        <v>0</v>
      </c>
      <c r="U451" s="22">
        <v>0</v>
      </c>
      <c r="V451" s="22">
        <v>2</v>
      </c>
      <c r="W451" s="22">
        <v>4</v>
      </c>
      <c r="X451" s="22">
        <v>6</v>
      </c>
      <c r="Y451" s="22">
        <v>0</v>
      </c>
      <c r="Z451" s="22">
        <v>0</v>
      </c>
      <c r="AA451" s="22">
        <v>0</v>
      </c>
      <c r="AB451" s="22">
        <v>0</v>
      </c>
      <c r="AC451" s="22">
        <v>0</v>
      </c>
      <c r="AD451" s="22">
        <v>0</v>
      </c>
      <c r="AE451" s="22">
        <v>1</v>
      </c>
      <c r="AF451" s="22">
        <v>1</v>
      </c>
      <c r="AG451" s="22">
        <v>2</v>
      </c>
      <c r="AH451" s="22">
        <v>0</v>
      </c>
      <c r="AI451" s="22">
        <v>1</v>
      </c>
      <c r="AJ451" s="22">
        <v>1</v>
      </c>
      <c r="AK451" s="22">
        <v>0</v>
      </c>
      <c r="AL451" s="22">
        <v>0</v>
      </c>
      <c r="AM451" s="22">
        <v>0</v>
      </c>
      <c r="AN451" s="22">
        <v>0</v>
      </c>
      <c r="AO451" s="22">
        <v>0</v>
      </c>
      <c r="AP451" s="22">
        <v>0</v>
      </c>
      <c r="AQ451" s="22">
        <v>9</v>
      </c>
      <c r="AR451" s="22">
        <v>8</v>
      </c>
      <c r="AS451" s="22">
        <v>17</v>
      </c>
    </row>
    <row r="452" spans="1:45" ht="12" customHeight="1" x14ac:dyDescent="0.25">
      <c r="A452" s="3" t="s">
        <v>762</v>
      </c>
      <c r="B452" s="3" t="s">
        <v>884</v>
      </c>
      <c r="C452" s="3" t="s">
        <v>477</v>
      </c>
      <c r="D452" s="22">
        <f t="shared" si="18"/>
        <v>3</v>
      </c>
      <c r="E452" s="22">
        <f t="shared" si="19"/>
        <v>8</v>
      </c>
      <c r="F452" s="22">
        <f t="shared" si="20"/>
        <v>5</v>
      </c>
      <c r="G452" s="22">
        <v>3</v>
      </c>
      <c r="H452" s="22">
        <v>6</v>
      </c>
      <c r="I452" s="22">
        <v>3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2">
        <v>0</v>
      </c>
      <c r="Y452" s="22">
        <v>0</v>
      </c>
      <c r="Z452" s="22">
        <v>0</v>
      </c>
      <c r="AA452" s="22">
        <v>0</v>
      </c>
      <c r="AB452" s="22">
        <v>0</v>
      </c>
      <c r="AC452" s="22">
        <v>0</v>
      </c>
      <c r="AD452" s="22">
        <v>0</v>
      </c>
      <c r="AE452" s="22">
        <v>0</v>
      </c>
      <c r="AF452" s="22">
        <v>1</v>
      </c>
      <c r="AG452" s="22">
        <v>1</v>
      </c>
      <c r="AH452" s="22">
        <v>0</v>
      </c>
      <c r="AI452" s="22">
        <v>0</v>
      </c>
      <c r="AJ452" s="22">
        <v>0</v>
      </c>
      <c r="AK452" s="22">
        <v>0</v>
      </c>
      <c r="AL452" s="22">
        <v>1</v>
      </c>
      <c r="AM452" s="22">
        <v>1</v>
      </c>
      <c r="AN452" s="22">
        <v>0</v>
      </c>
      <c r="AO452" s="22">
        <v>0</v>
      </c>
      <c r="AP452" s="22">
        <v>0</v>
      </c>
      <c r="AQ452" s="22">
        <v>0</v>
      </c>
      <c r="AR452" s="22">
        <v>0</v>
      </c>
      <c r="AS452" s="22">
        <v>0</v>
      </c>
    </row>
    <row r="453" spans="1:45" ht="12" customHeight="1" x14ac:dyDescent="0.25">
      <c r="A453" s="3" t="s">
        <v>762</v>
      </c>
      <c r="B453" s="3" t="s">
        <v>458</v>
      </c>
      <c r="C453" s="3" t="s">
        <v>459</v>
      </c>
      <c r="D453" s="22">
        <f t="shared" ref="D453:D516" si="21">SUMIFS($G453:$AS453,$G$3:$AS$3,"Girls")</f>
        <v>2</v>
      </c>
      <c r="E453" s="22">
        <f t="shared" ref="E453:E516" si="22">SUMIFS($G453:$AS453,$G$3:$AS$3,"Boys")</f>
        <v>3</v>
      </c>
      <c r="F453" s="22">
        <f t="shared" ref="F453:F516" si="23">SUMIFS($G453:$AS453,$G$3:$AS$3,"Total")</f>
        <v>4</v>
      </c>
      <c r="G453" s="22">
        <v>2</v>
      </c>
      <c r="H453" s="22">
        <v>2</v>
      </c>
      <c r="I453" s="22">
        <v>3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2">
        <v>0</v>
      </c>
      <c r="AA453" s="22">
        <v>0</v>
      </c>
      <c r="AB453" s="22">
        <v>0</v>
      </c>
      <c r="AC453" s="22">
        <v>0</v>
      </c>
      <c r="AD453" s="22">
        <v>0</v>
      </c>
      <c r="AE453" s="22">
        <v>0</v>
      </c>
      <c r="AF453" s="22">
        <v>0</v>
      </c>
      <c r="AG453" s="22">
        <v>0</v>
      </c>
      <c r="AH453" s="22">
        <v>0</v>
      </c>
      <c r="AI453" s="22">
        <v>1</v>
      </c>
      <c r="AJ453" s="22">
        <v>1</v>
      </c>
      <c r="AK453" s="22">
        <v>0</v>
      </c>
      <c r="AL453" s="22">
        <v>0</v>
      </c>
      <c r="AM453" s="22">
        <v>0</v>
      </c>
      <c r="AN453" s="22">
        <v>0</v>
      </c>
      <c r="AO453" s="22">
        <v>0</v>
      </c>
      <c r="AP453" s="22">
        <v>0</v>
      </c>
      <c r="AQ453" s="22">
        <v>0</v>
      </c>
      <c r="AR453" s="22">
        <v>0</v>
      </c>
      <c r="AS453" s="22">
        <v>0</v>
      </c>
    </row>
    <row r="454" spans="1:45" ht="12" customHeight="1" x14ac:dyDescent="0.25">
      <c r="A454" s="3" t="s">
        <v>762</v>
      </c>
      <c r="B454" s="3" t="s">
        <v>458</v>
      </c>
      <c r="C454" s="3" t="s">
        <v>462</v>
      </c>
      <c r="D454" s="22">
        <f t="shared" si="21"/>
        <v>2</v>
      </c>
      <c r="E454" s="22">
        <f t="shared" si="22"/>
        <v>1</v>
      </c>
      <c r="F454" s="22">
        <f t="shared" si="23"/>
        <v>3</v>
      </c>
      <c r="G454" s="22">
        <v>1</v>
      </c>
      <c r="H454" s="22">
        <v>1</v>
      </c>
      <c r="I454" s="22">
        <v>2</v>
      </c>
      <c r="J454" s="22">
        <v>0</v>
      </c>
      <c r="K454" s="22">
        <v>0</v>
      </c>
      <c r="L454" s="22">
        <v>0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2">
        <v>0</v>
      </c>
      <c r="Z454" s="22">
        <v>0</v>
      </c>
      <c r="AA454" s="22">
        <v>0</v>
      </c>
      <c r="AB454" s="22">
        <v>0</v>
      </c>
      <c r="AC454" s="22">
        <v>0</v>
      </c>
      <c r="AD454" s="22">
        <v>0</v>
      </c>
      <c r="AE454" s="22">
        <v>1</v>
      </c>
      <c r="AF454" s="22">
        <v>0</v>
      </c>
      <c r="AG454" s="22">
        <v>1</v>
      </c>
      <c r="AH454" s="22">
        <v>0</v>
      </c>
      <c r="AI454" s="22">
        <v>0</v>
      </c>
      <c r="AJ454" s="22">
        <v>0</v>
      </c>
      <c r="AK454" s="22">
        <v>0</v>
      </c>
      <c r="AL454" s="22">
        <v>0</v>
      </c>
      <c r="AM454" s="22">
        <v>0</v>
      </c>
      <c r="AN454" s="22">
        <v>0</v>
      </c>
      <c r="AO454" s="22">
        <v>0</v>
      </c>
      <c r="AP454" s="22">
        <v>0</v>
      </c>
      <c r="AQ454" s="22">
        <v>0</v>
      </c>
      <c r="AR454" s="22">
        <v>0</v>
      </c>
      <c r="AS454" s="22">
        <v>0</v>
      </c>
    </row>
    <row r="455" spans="1:45" ht="12" customHeight="1" x14ac:dyDescent="0.25">
      <c r="A455" s="3" t="s">
        <v>762</v>
      </c>
      <c r="B455" s="3" t="s">
        <v>458</v>
      </c>
      <c r="C455" s="3" t="s">
        <v>457</v>
      </c>
      <c r="D455" s="22">
        <f t="shared" si="21"/>
        <v>2</v>
      </c>
      <c r="E455" s="22">
        <f t="shared" si="22"/>
        <v>6</v>
      </c>
      <c r="F455" s="22">
        <f t="shared" si="23"/>
        <v>7</v>
      </c>
      <c r="G455" s="22">
        <v>2</v>
      </c>
      <c r="H455" s="22">
        <v>3</v>
      </c>
      <c r="I455" s="22">
        <v>4</v>
      </c>
      <c r="J455" s="22">
        <v>0</v>
      </c>
      <c r="K455" s="22">
        <v>0</v>
      </c>
      <c r="L455" s="22">
        <v>0</v>
      </c>
      <c r="M455" s="22">
        <v>0</v>
      </c>
      <c r="N455" s="22">
        <v>0</v>
      </c>
      <c r="O455" s="22">
        <v>0</v>
      </c>
      <c r="P455" s="22">
        <v>0</v>
      </c>
      <c r="Q455" s="22">
        <v>1</v>
      </c>
      <c r="R455" s="22">
        <v>1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2">
        <v>0</v>
      </c>
      <c r="Y455" s="22">
        <v>0</v>
      </c>
      <c r="Z455" s="22">
        <v>1</v>
      </c>
      <c r="AA455" s="22">
        <v>1</v>
      </c>
      <c r="AB455" s="22">
        <v>0</v>
      </c>
      <c r="AC455" s="22">
        <v>0</v>
      </c>
      <c r="AD455" s="22">
        <v>0</v>
      </c>
      <c r="AE455" s="22">
        <v>0</v>
      </c>
      <c r="AF455" s="22">
        <v>0</v>
      </c>
      <c r="AG455" s="22">
        <v>0</v>
      </c>
      <c r="AH455" s="22">
        <v>0</v>
      </c>
      <c r="AI455" s="22">
        <v>1</v>
      </c>
      <c r="AJ455" s="22">
        <v>1</v>
      </c>
      <c r="AK455" s="22">
        <v>0</v>
      </c>
      <c r="AL455" s="22">
        <v>0</v>
      </c>
      <c r="AM455" s="22">
        <v>0</v>
      </c>
      <c r="AN455" s="22">
        <v>0</v>
      </c>
      <c r="AO455" s="22">
        <v>0</v>
      </c>
      <c r="AP455" s="22">
        <v>0</v>
      </c>
      <c r="AQ455" s="22">
        <v>0</v>
      </c>
      <c r="AR455" s="22">
        <v>0</v>
      </c>
      <c r="AS455" s="22">
        <v>0</v>
      </c>
    </row>
    <row r="456" spans="1:45" ht="12" customHeight="1" x14ac:dyDescent="0.25">
      <c r="A456" s="3" t="s">
        <v>762</v>
      </c>
      <c r="B456" s="3" t="s">
        <v>458</v>
      </c>
      <c r="C456" s="3" t="s">
        <v>461</v>
      </c>
      <c r="D456" s="22">
        <f t="shared" si="21"/>
        <v>2</v>
      </c>
      <c r="E456" s="22">
        <f t="shared" si="22"/>
        <v>1</v>
      </c>
      <c r="F456" s="22">
        <f t="shared" si="23"/>
        <v>3</v>
      </c>
      <c r="G456" s="22">
        <v>1</v>
      </c>
      <c r="H456" s="22">
        <v>0</v>
      </c>
      <c r="I456" s="22">
        <v>1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2">
        <v>0</v>
      </c>
      <c r="Y456" s="22">
        <v>0</v>
      </c>
      <c r="Z456" s="22">
        <v>0</v>
      </c>
      <c r="AA456" s="22">
        <v>0</v>
      </c>
      <c r="AB456" s="22">
        <v>0</v>
      </c>
      <c r="AC456" s="22">
        <v>0</v>
      </c>
      <c r="AD456" s="22">
        <v>0</v>
      </c>
      <c r="AE456" s="22">
        <v>1</v>
      </c>
      <c r="AF456" s="22">
        <v>0</v>
      </c>
      <c r="AG456" s="22">
        <v>1</v>
      </c>
      <c r="AH456" s="22">
        <v>0</v>
      </c>
      <c r="AI456" s="22">
        <v>1</v>
      </c>
      <c r="AJ456" s="22">
        <v>1</v>
      </c>
      <c r="AK456" s="22">
        <v>0</v>
      </c>
      <c r="AL456" s="22">
        <v>0</v>
      </c>
      <c r="AM456" s="22">
        <v>0</v>
      </c>
      <c r="AN456" s="22">
        <v>0</v>
      </c>
      <c r="AO456" s="22">
        <v>0</v>
      </c>
      <c r="AP456" s="22">
        <v>0</v>
      </c>
      <c r="AQ456" s="22">
        <v>0</v>
      </c>
      <c r="AR456" s="22">
        <v>0</v>
      </c>
      <c r="AS456" s="22">
        <v>0</v>
      </c>
    </row>
    <row r="457" spans="1:45" ht="12" customHeight="1" x14ac:dyDescent="0.25">
      <c r="A457" s="3" t="s">
        <v>762</v>
      </c>
      <c r="B457" s="3" t="s">
        <v>458</v>
      </c>
      <c r="C457" s="3" t="s">
        <v>460</v>
      </c>
      <c r="D457" s="22">
        <f t="shared" si="21"/>
        <v>2</v>
      </c>
      <c r="E457" s="22">
        <f t="shared" si="22"/>
        <v>1</v>
      </c>
      <c r="F457" s="22">
        <f t="shared" si="23"/>
        <v>3</v>
      </c>
      <c r="G457" s="22">
        <v>0</v>
      </c>
      <c r="H457" s="22">
        <v>0</v>
      </c>
      <c r="I457" s="22">
        <v>0</v>
      </c>
      <c r="J457" s="22">
        <v>1</v>
      </c>
      <c r="K457" s="22">
        <v>0</v>
      </c>
      <c r="L457" s="22">
        <v>1</v>
      </c>
      <c r="M457" s="22">
        <v>0</v>
      </c>
      <c r="N457" s="22">
        <v>0</v>
      </c>
      <c r="O457" s="22">
        <v>0</v>
      </c>
      <c r="P457" s="22">
        <v>0</v>
      </c>
      <c r="Q457" s="22">
        <v>0</v>
      </c>
      <c r="R457" s="22">
        <v>0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2">
        <v>0</v>
      </c>
      <c r="Y457" s="22">
        <v>1</v>
      </c>
      <c r="Z457" s="22">
        <v>0</v>
      </c>
      <c r="AA457" s="22">
        <v>1</v>
      </c>
      <c r="AB457" s="22">
        <v>0</v>
      </c>
      <c r="AC457" s="22">
        <v>0</v>
      </c>
      <c r="AD457" s="22">
        <v>0</v>
      </c>
      <c r="AE457" s="22">
        <v>0</v>
      </c>
      <c r="AF457" s="22">
        <v>1</v>
      </c>
      <c r="AG457" s="22">
        <v>1</v>
      </c>
      <c r="AH457" s="22">
        <v>0</v>
      </c>
      <c r="AI457" s="22">
        <v>0</v>
      </c>
      <c r="AJ457" s="22">
        <v>0</v>
      </c>
      <c r="AK457" s="22">
        <v>0</v>
      </c>
      <c r="AL457" s="22">
        <v>0</v>
      </c>
      <c r="AM457" s="22">
        <v>0</v>
      </c>
      <c r="AN457" s="22">
        <v>0</v>
      </c>
      <c r="AO457" s="22">
        <v>0</v>
      </c>
      <c r="AP457" s="22">
        <v>0</v>
      </c>
      <c r="AQ457" s="22">
        <v>0</v>
      </c>
      <c r="AR457" s="22">
        <v>0</v>
      </c>
      <c r="AS457" s="22">
        <v>0</v>
      </c>
    </row>
    <row r="458" spans="1:45" ht="12" customHeight="1" x14ac:dyDescent="0.25">
      <c r="A458" s="3" t="s">
        <v>762</v>
      </c>
      <c r="B458" s="3" t="s">
        <v>458</v>
      </c>
      <c r="C458" s="3" t="s">
        <v>852</v>
      </c>
      <c r="D458" s="22">
        <f t="shared" si="21"/>
        <v>0</v>
      </c>
      <c r="E458" s="22">
        <f t="shared" si="22"/>
        <v>1</v>
      </c>
      <c r="F458" s="22">
        <f t="shared" si="23"/>
        <v>1</v>
      </c>
      <c r="G458" s="22">
        <v>0</v>
      </c>
      <c r="H458" s="22">
        <v>1</v>
      </c>
      <c r="I458" s="22">
        <v>1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2">
        <v>0</v>
      </c>
      <c r="AB458" s="22">
        <v>0</v>
      </c>
      <c r="AC458" s="22">
        <v>0</v>
      </c>
      <c r="AD458" s="22">
        <v>0</v>
      </c>
      <c r="AE458" s="22">
        <v>0</v>
      </c>
      <c r="AF458" s="22">
        <v>0</v>
      </c>
      <c r="AG458" s="22">
        <v>0</v>
      </c>
      <c r="AH458" s="22">
        <v>0</v>
      </c>
      <c r="AI458" s="22">
        <v>0</v>
      </c>
      <c r="AJ458" s="22">
        <v>0</v>
      </c>
      <c r="AK458" s="22">
        <v>0</v>
      </c>
      <c r="AL458" s="22">
        <v>0</v>
      </c>
      <c r="AM458" s="22">
        <v>0</v>
      </c>
      <c r="AN458" s="22">
        <v>0</v>
      </c>
      <c r="AO458" s="22">
        <v>0</v>
      </c>
      <c r="AP458" s="22">
        <v>0</v>
      </c>
      <c r="AQ458" s="22">
        <v>0</v>
      </c>
      <c r="AR458" s="22">
        <v>0</v>
      </c>
      <c r="AS458" s="22">
        <v>0</v>
      </c>
    </row>
    <row r="459" spans="1:45" ht="12" customHeight="1" x14ac:dyDescent="0.25">
      <c r="A459" s="3" t="s">
        <v>762</v>
      </c>
      <c r="B459" s="3" t="s">
        <v>458</v>
      </c>
      <c r="C459" s="3" t="s">
        <v>463</v>
      </c>
      <c r="D459" s="22">
        <f t="shared" si="21"/>
        <v>2</v>
      </c>
      <c r="E459" s="22">
        <f t="shared" si="22"/>
        <v>3</v>
      </c>
      <c r="F459" s="22">
        <f t="shared" si="23"/>
        <v>5</v>
      </c>
      <c r="G459" s="22">
        <v>0</v>
      </c>
      <c r="H459" s="22">
        <v>1</v>
      </c>
      <c r="I459" s="22">
        <v>1</v>
      </c>
      <c r="J459" s="22">
        <v>1</v>
      </c>
      <c r="K459" s="22">
        <v>1</v>
      </c>
      <c r="L459" s="22">
        <v>2</v>
      </c>
      <c r="M459" s="22">
        <v>0</v>
      </c>
      <c r="N459" s="22">
        <v>0</v>
      </c>
      <c r="O459" s="22">
        <v>0</v>
      </c>
      <c r="P459" s="22">
        <v>0</v>
      </c>
      <c r="Q459" s="22">
        <v>0</v>
      </c>
      <c r="R459" s="22">
        <v>0</v>
      </c>
      <c r="S459" s="22">
        <v>0</v>
      </c>
      <c r="T459" s="22">
        <v>0</v>
      </c>
      <c r="U459" s="22">
        <v>0</v>
      </c>
      <c r="V459" s="22">
        <v>0</v>
      </c>
      <c r="W459" s="22">
        <v>0</v>
      </c>
      <c r="X459" s="22">
        <v>0</v>
      </c>
      <c r="Y459" s="22">
        <v>0</v>
      </c>
      <c r="Z459" s="22">
        <v>0</v>
      </c>
      <c r="AA459" s="22">
        <v>0</v>
      </c>
      <c r="AB459" s="22">
        <v>0</v>
      </c>
      <c r="AC459" s="22">
        <v>0</v>
      </c>
      <c r="AD459" s="22">
        <v>0</v>
      </c>
      <c r="AE459" s="22">
        <v>0</v>
      </c>
      <c r="AF459" s="22">
        <v>0</v>
      </c>
      <c r="AG459" s="22">
        <v>0</v>
      </c>
      <c r="AH459" s="22">
        <v>0</v>
      </c>
      <c r="AI459" s="22">
        <v>0</v>
      </c>
      <c r="AJ459" s="22">
        <v>0</v>
      </c>
      <c r="AK459" s="22">
        <v>0</v>
      </c>
      <c r="AL459" s="22">
        <v>1</v>
      </c>
      <c r="AM459" s="22">
        <v>1</v>
      </c>
      <c r="AN459" s="22">
        <v>0</v>
      </c>
      <c r="AO459" s="22">
        <v>0</v>
      </c>
      <c r="AP459" s="22">
        <v>0</v>
      </c>
      <c r="AQ459" s="22">
        <v>1</v>
      </c>
      <c r="AR459" s="22">
        <v>0</v>
      </c>
      <c r="AS459" s="22">
        <v>1</v>
      </c>
    </row>
    <row r="460" spans="1:45" ht="12" customHeight="1" x14ac:dyDescent="0.25">
      <c r="A460" s="3" t="s">
        <v>762</v>
      </c>
      <c r="B460" s="3" t="s">
        <v>422</v>
      </c>
      <c r="C460" s="3" t="s">
        <v>427</v>
      </c>
      <c r="D460" s="22">
        <f t="shared" si="21"/>
        <v>0</v>
      </c>
      <c r="E460" s="22">
        <f t="shared" si="22"/>
        <v>1</v>
      </c>
      <c r="F460" s="22">
        <f t="shared" si="23"/>
        <v>1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2">
        <v>0</v>
      </c>
      <c r="AB460" s="22">
        <v>0</v>
      </c>
      <c r="AC460" s="22">
        <v>0</v>
      </c>
      <c r="AD460" s="22">
        <v>0</v>
      </c>
      <c r="AE460" s="22">
        <v>0</v>
      </c>
      <c r="AF460" s="22">
        <v>1</v>
      </c>
      <c r="AG460" s="22">
        <v>1</v>
      </c>
      <c r="AH460" s="22">
        <v>0</v>
      </c>
      <c r="AI460" s="22">
        <v>0</v>
      </c>
      <c r="AJ460" s="22">
        <v>0</v>
      </c>
      <c r="AK460" s="22">
        <v>0</v>
      </c>
      <c r="AL460" s="22">
        <v>0</v>
      </c>
      <c r="AM460" s="22">
        <v>0</v>
      </c>
      <c r="AN460" s="22">
        <v>0</v>
      </c>
      <c r="AO460" s="22">
        <v>0</v>
      </c>
      <c r="AP460" s="22">
        <v>0</v>
      </c>
      <c r="AQ460" s="22">
        <v>0</v>
      </c>
      <c r="AR460" s="22">
        <v>0</v>
      </c>
      <c r="AS460" s="22">
        <v>0</v>
      </c>
    </row>
    <row r="461" spans="1:45" ht="12" customHeight="1" x14ac:dyDescent="0.25">
      <c r="A461" s="3" t="s">
        <v>762</v>
      </c>
      <c r="B461" s="3" t="s">
        <v>422</v>
      </c>
      <c r="C461" s="3" t="s">
        <v>423</v>
      </c>
      <c r="D461" s="22">
        <f t="shared" si="21"/>
        <v>2</v>
      </c>
      <c r="E461" s="22">
        <f t="shared" si="22"/>
        <v>1</v>
      </c>
      <c r="F461" s="22">
        <f t="shared" si="23"/>
        <v>3</v>
      </c>
      <c r="G461" s="22">
        <v>2</v>
      </c>
      <c r="H461" s="22">
        <v>1</v>
      </c>
      <c r="I461" s="22">
        <v>3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2">
        <v>0</v>
      </c>
      <c r="AB461" s="22">
        <v>0</v>
      </c>
      <c r="AC461" s="22">
        <v>0</v>
      </c>
      <c r="AD461" s="22">
        <v>0</v>
      </c>
      <c r="AE461" s="22">
        <v>0</v>
      </c>
      <c r="AF461" s="22">
        <v>0</v>
      </c>
      <c r="AG461" s="22">
        <v>0</v>
      </c>
      <c r="AH461" s="22">
        <v>0</v>
      </c>
      <c r="AI461" s="22">
        <v>0</v>
      </c>
      <c r="AJ461" s="22">
        <v>0</v>
      </c>
      <c r="AK461" s="22">
        <v>0</v>
      </c>
      <c r="AL461" s="22">
        <v>0</v>
      </c>
      <c r="AM461" s="22">
        <v>0</v>
      </c>
      <c r="AN461" s="22">
        <v>0</v>
      </c>
      <c r="AO461" s="22">
        <v>0</v>
      </c>
      <c r="AP461" s="22">
        <v>0</v>
      </c>
      <c r="AQ461" s="22">
        <v>0</v>
      </c>
      <c r="AR461" s="22">
        <v>0</v>
      </c>
      <c r="AS461" s="22">
        <v>0</v>
      </c>
    </row>
    <row r="462" spans="1:45" ht="12" customHeight="1" x14ac:dyDescent="0.25">
      <c r="A462" s="3" t="s">
        <v>762</v>
      </c>
      <c r="B462" s="3" t="s">
        <v>422</v>
      </c>
      <c r="C462" s="3" t="s">
        <v>885</v>
      </c>
      <c r="D462" s="22">
        <f t="shared" si="21"/>
        <v>3</v>
      </c>
      <c r="E462" s="22">
        <f t="shared" si="22"/>
        <v>5</v>
      </c>
      <c r="F462" s="22">
        <f t="shared" si="23"/>
        <v>6</v>
      </c>
      <c r="G462" s="22">
        <v>1</v>
      </c>
      <c r="H462" s="22">
        <v>4</v>
      </c>
      <c r="I462" s="22">
        <v>3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2">
        <v>0</v>
      </c>
      <c r="AB462" s="22">
        <v>0</v>
      </c>
      <c r="AC462" s="22">
        <v>0</v>
      </c>
      <c r="AD462" s="22">
        <v>0</v>
      </c>
      <c r="AE462" s="22">
        <v>2</v>
      </c>
      <c r="AF462" s="22">
        <v>1</v>
      </c>
      <c r="AG462" s="22">
        <v>3</v>
      </c>
      <c r="AH462" s="22">
        <v>0</v>
      </c>
      <c r="AI462" s="22">
        <v>0</v>
      </c>
      <c r="AJ462" s="22">
        <v>0</v>
      </c>
      <c r="AK462" s="22">
        <v>0</v>
      </c>
      <c r="AL462" s="22">
        <v>0</v>
      </c>
      <c r="AM462" s="22">
        <v>0</v>
      </c>
      <c r="AN462" s="22">
        <v>0</v>
      </c>
      <c r="AO462" s="22">
        <v>0</v>
      </c>
      <c r="AP462" s="22">
        <v>0</v>
      </c>
      <c r="AQ462" s="22">
        <v>0</v>
      </c>
      <c r="AR462" s="22">
        <v>0</v>
      </c>
      <c r="AS462" s="22">
        <v>0</v>
      </c>
    </row>
    <row r="463" spans="1:45" ht="12" customHeight="1" x14ac:dyDescent="0.25">
      <c r="A463" s="3" t="s">
        <v>762</v>
      </c>
      <c r="B463" s="3" t="s">
        <v>422</v>
      </c>
      <c r="C463" s="3" t="s">
        <v>428</v>
      </c>
      <c r="D463" s="22">
        <f t="shared" si="21"/>
        <v>0</v>
      </c>
      <c r="E463" s="22">
        <f t="shared" si="22"/>
        <v>3</v>
      </c>
      <c r="F463" s="22">
        <f t="shared" si="23"/>
        <v>3</v>
      </c>
      <c r="G463" s="22">
        <v>0</v>
      </c>
      <c r="H463" s="22">
        <v>1</v>
      </c>
      <c r="I463" s="22">
        <v>1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2">
        <v>0</v>
      </c>
      <c r="AB463" s="22">
        <v>0</v>
      </c>
      <c r="AC463" s="22">
        <v>0</v>
      </c>
      <c r="AD463" s="22">
        <v>0</v>
      </c>
      <c r="AE463" s="22">
        <v>0</v>
      </c>
      <c r="AF463" s="22">
        <v>1</v>
      </c>
      <c r="AG463" s="22">
        <v>1</v>
      </c>
      <c r="AH463" s="22">
        <v>0</v>
      </c>
      <c r="AI463" s="22">
        <v>0</v>
      </c>
      <c r="AJ463" s="22">
        <v>0</v>
      </c>
      <c r="AK463" s="22">
        <v>0</v>
      </c>
      <c r="AL463" s="22">
        <v>0</v>
      </c>
      <c r="AM463" s="22">
        <v>0</v>
      </c>
      <c r="AN463" s="22">
        <v>0</v>
      </c>
      <c r="AO463" s="22">
        <v>0</v>
      </c>
      <c r="AP463" s="22">
        <v>0</v>
      </c>
      <c r="AQ463" s="22">
        <v>0</v>
      </c>
      <c r="AR463" s="22">
        <v>1</v>
      </c>
      <c r="AS463" s="22">
        <v>1</v>
      </c>
    </row>
    <row r="464" spans="1:45" ht="12" customHeight="1" x14ac:dyDescent="0.25">
      <c r="A464" s="3" t="s">
        <v>762</v>
      </c>
      <c r="B464" s="3" t="s">
        <v>422</v>
      </c>
      <c r="C464" s="3" t="s">
        <v>430</v>
      </c>
      <c r="D464" s="22">
        <f t="shared" si="21"/>
        <v>1</v>
      </c>
      <c r="E464" s="22">
        <f t="shared" si="22"/>
        <v>0</v>
      </c>
      <c r="F464" s="22">
        <f t="shared" si="23"/>
        <v>1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2">
        <v>0</v>
      </c>
      <c r="AB464" s="22">
        <v>0</v>
      </c>
      <c r="AC464" s="22">
        <v>0</v>
      </c>
      <c r="AD464" s="22">
        <v>0</v>
      </c>
      <c r="AE464" s="22">
        <v>0</v>
      </c>
      <c r="AF464" s="22">
        <v>0</v>
      </c>
      <c r="AG464" s="22">
        <v>0</v>
      </c>
      <c r="AH464" s="22">
        <v>0</v>
      </c>
      <c r="AI464" s="22">
        <v>0</v>
      </c>
      <c r="AJ464" s="22">
        <v>0</v>
      </c>
      <c r="AK464" s="22">
        <v>0</v>
      </c>
      <c r="AL464" s="22">
        <v>0</v>
      </c>
      <c r="AM464" s="22">
        <v>0</v>
      </c>
      <c r="AN464" s="22">
        <v>0</v>
      </c>
      <c r="AO464" s="22">
        <v>0</v>
      </c>
      <c r="AP464" s="22">
        <v>0</v>
      </c>
      <c r="AQ464" s="22">
        <v>1</v>
      </c>
      <c r="AR464" s="22">
        <v>0</v>
      </c>
      <c r="AS464" s="22">
        <v>1</v>
      </c>
    </row>
    <row r="465" spans="1:45" ht="12" customHeight="1" x14ac:dyDescent="0.25">
      <c r="A465" s="3" t="s">
        <v>762</v>
      </c>
      <c r="B465" s="3" t="s">
        <v>422</v>
      </c>
      <c r="C465" s="3" t="s">
        <v>433</v>
      </c>
      <c r="D465" s="22">
        <f t="shared" si="21"/>
        <v>2</v>
      </c>
      <c r="E465" s="22">
        <f t="shared" si="22"/>
        <v>4</v>
      </c>
      <c r="F465" s="22">
        <f t="shared" si="23"/>
        <v>4</v>
      </c>
      <c r="G465" s="22">
        <v>0</v>
      </c>
      <c r="H465" s="22">
        <v>2</v>
      </c>
      <c r="I465" s="22">
        <v>0</v>
      </c>
      <c r="J465" s="22">
        <v>0</v>
      </c>
      <c r="K465" s="22">
        <v>0</v>
      </c>
      <c r="L465" s="22">
        <v>0</v>
      </c>
      <c r="M465" s="22">
        <v>0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2">
        <v>1</v>
      </c>
      <c r="Z465" s="22">
        <v>0</v>
      </c>
      <c r="AA465" s="22">
        <v>1</v>
      </c>
      <c r="AB465" s="22">
        <v>0</v>
      </c>
      <c r="AC465" s="22">
        <v>0</v>
      </c>
      <c r="AD465" s="22">
        <v>0</v>
      </c>
      <c r="AE465" s="22">
        <v>0</v>
      </c>
      <c r="AF465" s="22">
        <v>2</v>
      </c>
      <c r="AG465" s="22">
        <v>2</v>
      </c>
      <c r="AH465" s="22">
        <v>0</v>
      </c>
      <c r="AI465" s="22">
        <v>0</v>
      </c>
      <c r="AJ465" s="22">
        <v>0</v>
      </c>
      <c r="AK465" s="22">
        <v>1</v>
      </c>
      <c r="AL465" s="22">
        <v>0</v>
      </c>
      <c r="AM465" s="22">
        <v>1</v>
      </c>
      <c r="AN465" s="22">
        <v>0</v>
      </c>
      <c r="AO465" s="22">
        <v>0</v>
      </c>
      <c r="AP465" s="22">
        <v>0</v>
      </c>
      <c r="AQ465" s="22">
        <v>0</v>
      </c>
      <c r="AR465" s="22">
        <v>0</v>
      </c>
      <c r="AS465" s="22">
        <v>0</v>
      </c>
    </row>
    <row r="466" spans="1:45" ht="12" customHeight="1" x14ac:dyDescent="0.25">
      <c r="A466" s="3" t="s">
        <v>762</v>
      </c>
      <c r="B466" s="3" t="s">
        <v>422</v>
      </c>
      <c r="C466" s="3" t="s">
        <v>432</v>
      </c>
      <c r="D466" s="22">
        <f t="shared" si="21"/>
        <v>3</v>
      </c>
      <c r="E466" s="22">
        <f t="shared" si="22"/>
        <v>1</v>
      </c>
      <c r="F466" s="22">
        <f t="shared" si="23"/>
        <v>4</v>
      </c>
      <c r="G466" s="22">
        <v>1</v>
      </c>
      <c r="H466" s="22">
        <v>0</v>
      </c>
      <c r="I466" s="22">
        <v>1</v>
      </c>
      <c r="J466" s="22">
        <v>2</v>
      </c>
      <c r="K466" s="22">
        <v>0</v>
      </c>
      <c r="L466" s="22">
        <v>2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0</v>
      </c>
      <c r="AD466" s="22">
        <v>0</v>
      </c>
      <c r="AE466" s="22">
        <v>0</v>
      </c>
      <c r="AF466" s="22">
        <v>1</v>
      </c>
      <c r="AG466" s="22">
        <v>1</v>
      </c>
      <c r="AH466" s="22">
        <v>0</v>
      </c>
      <c r="AI466" s="22">
        <v>0</v>
      </c>
      <c r="AJ466" s="22">
        <v>0</v>
      </c>
      <c r="AK466" s="22">
        <v>0</v>
      </c>
      <c r="AL466" s="22">
        <v>0</v>
      </c>
      <c r="AM466" s="22">
        <v>0</v>
      </c>
      <c r="AN466" s="22">
        <v>0</v>
      </c>
      <c r="AO466" s="22">
        <v>0</v>
      </c>
      <c r="AP466" s="22">
        <v>0</v>
      </c>
      <c r="AQ466" s="22">
        <v>0</v>
      </c>
      <c r="AR466" s="22">
        <v>0</v>
      </c>
      <c r="AS466" s="22">
        <v>0</v>
      </c>
    </row>
    <row r="467" spans="1:45" ht="12" customHeight="1" x14ac:dyDescent="0.25">
      <c r="A467" s="3" t="s">
        <v>762</v>
      </c>
      <c r="B467" s="3" t="s">
        <v>422</v>
      </c>
      <c r="C467" s="3" t="s">
        <v>429</v>
      </c>
      <c r="D467" s="22">
        <f t="shared" si="21"/>
        <v>0</v>
      </c>
      <c r="E467" s="22">
        <f t="shared" si="22"/>
        <v>5</v>
      </c>
      <c r="F467" s="22">
        <f t="shared" si="23"/>
        <v>5</v>
      </c>
      <c r="G467" s="22">
        <v>0</v>
      </c>
      <c r="H467" s="22">
        <v>2</v>
      </c>
      <c r="I467" s="22">
        <v>2</v>
      </c>
      <c r="J467" s="22">
        <v>0</v>
      </c>
      <c r="K467" s="22">
        <v>0</v>
      </c>
      <c r="L467" s="22">
        <v>0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2">
        <v>0</v>
      </c>
      <c r="AA467" s="22">
        <v>0</v>
      </c>
      <c r="AB467" s="22">
        <v>0</v>
      </c>
      <c r="AC467" s="22">
        <v>0</v>
      </c>
      <c r="AD467" s="22">
        <v>0</v>
      </c>
      <c r="AE467" s="22">
        <v>0</v>
      </c>
      <c r="AF467" s="22">
        <v>3</v>
      </c>
      <c r="AG467" s="22">
        <v>3</v>
      </c>
      <c r="AH467" s="22">
        <v>0</v>
      </c>
      <c r="AI467" s="22">
        <v>0</v>
      </c>
      <c r="AJ467" s="22">
        <v>0</v>
      </c>
      <c r="AK467" s="22">
        <v>0</v>
      </c>
      <c r="AL467" s="22">
        <v>0</v>
      </c>
      <c r="AM467" s="22">
        <v>0</v>
      </c>
      <c r="AN467" s="22">
        <v>0</v>
      </c>
      <c r="AO467" s="22">
        <v>0</v>
      </c>
      <c r="AP467" s="22">
        <v>0</v>
      </c>
      <c r="AQ467" s="22">
        <v>0</v>
      </c>
      <c r="AR467" s="22">
        <v>0</v>
      </c>
      <c r="AS467" s="22">
        <v>0</v>
      </c>
    </row>
    <row r="468" spans="1:45" ht="12" customHeight="1" x14ac:dyDescent="0.25">
      <c r="A468" s="3" t="s">
        <v>762</v>
      </c>
      <c r="B468" s="3" t="s">
        <v>422</v>
      </c>
      <c r="C468" s="3" t="s">
        <v>424</v>
      </c>
      <c r="D468" s="22">
        <f t="shared" si="21"/>
        <v>2</v>
      </c>
      <c r="E468" s="22">
        <f t="shared" si="22"/>
        <v>2</v>
      </c>
      <c r="F468" s="22">
        <f t="shared" si="23"/>
        <v>4</v>
      </c>
      <c r="G468" s="22">
        <v>0</v>
      </c>
      <c r="H468" s="22">
        <v>1</v>
      </c>
      <c r="I468" s="22">
        <v>1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2">
        <v>1</v>
      </c>
      <c r="Z468" s="22">
        <v>1</v>
      </c>
      <c r="AA468" s="22">
        <v>2</v>
      </c>
      <c r="AB468" s="22">
        <v>0</v>
      </c>
      <c r="AC468" s="22">
        <v>0</v>
      </c>
      <c r="AD468" s="22">
        <v>0</v>
      </c>
      <c r="AE468" s="22">
        <v>1</v>
      </c>
      <c r="AF468" s="22">
        <v>0</v>
      </c>
      <c r="AG468" s="22">
        <v>1</v>
      </c>
      <c r="AH468" s="22">
        <v>0</v>
      </c>
      <c r="AI468" s="22">
        <v>0</v>
      </c>
      <c r="AJ468" s="22">
        <v>0</v>
      </c>
      <c r="AK468" s="22">
        <v>0</v>
      </c>
      <c r="AL468" s="22">
        <v>0</v>
      </c>
      <c r="AM468" s="22">
        <v>0</v>
      </c>
      <c r="AN468" s="22">
        <v>0</v>
      </c>
      <c r="AO468" s="22">
        <v>0</v>
      </c>
      <c r="AP468" s="22">
        <v>0</v>
      </c>
      <c r="AQ468" s="22">
        <v>0</v>
      </c>
      <c r="AR468" s="22">
        <v>0</v>
      </c>
      <c r="AS468" s="22">
        <v>0</v>
      </c>
    </row>
    <row r="469" spans="1:45" ht="12" customHeight="1" x14ac:dyDescent="0.25">
      <c r="A469" s="3" t="s">
        <v>762</v>
      </c>
      <c r="B469" s="3" t="s">
        <v>422</v>
      </c>
      <c r="C469" s="3" t="s">
        <v>425</v>
      </c>
      <c r="D469" s="22">
        <f t="shared" si="21"/>
        <v>2</v>
      </c>
      <c r="E469" s="22">
        <f t="shared" si="22"/>
        <v>13</v>
      </c>
      <c r="F469" s="22">
        <f t="shared" si="23"/>
        <v>5</v>
      </c>
      <c r="G469" s="22">
        <v>1</v>
      </c>
      <c r="H469" s="22">
        <v>11</v>
      </c>
      <c r="I469" s="22">
        <v>2</v>
      </c>
      <c r="J469" s="22">
        <v>0</v>
      </c>
      <c r="K469" s="22">
        <v>0</v>
      </c>
      <c r="L469" s="22">
        <v>0</v>
      </c>
      <c r="M469" s="22">
        <v>0</v>
      </c>
      <c r="N469" s="22">
        <v>0</v>
      </c>
      <c r="O469" s="22">
        <v>0</v>
      </c>
      <c r="P469" s="22">
        <v>0</v>
      </c>
      <c r="Q469" s="22">
        <v>0</v>
      </c>
      <c r="R469" s="22">
        <v>0</v>
      </c>
      <c r="S469" s="22">
        <v>0</v>
      </c>
      <c r="T469" s="22">
        <v>0</v>
      </c>
      <c r="U469" s="22">
        <v>0</v>
      </c>
      <c r="V469" s="22">
        <v>0</v>
      </c>
      <c r="W469" s="22">
        <v>0</v>
      </c>
      <c r="X469" s="22">
        <v>0</v>
      </c>
      <c r="Y469" s="22">
        <v>0</v>
      </c>
      <c r="Z469" s="22">
        <v>1</v>
      </c>
      <c r="AA469" s="22">
        <v>1</v>
      </c>
      <c r="AB469" s="22">
        <v>0</v>
      </c>
      <c r="AC469" s="22">
        <v>0</v>
      </c>
      <c r="AD469" s="22">
        <v>0</v>
      </c>
      <c r="AE469" s="22">
        <v>1</v>
      </c>
      <c r="AF469" s="22">
        <v>0</v>
      </c>
      <c r="AG469" s="22">
        <v>1</v>
      </c>
      <c r="AH469" s="22">
        <v>0</v>
      </c>
      <c r="AI469" s="22">
        <v>1</v>
      </c>
      <c r="AJ469" s="22">
        <v>1</v>
      </c>
      <c r="AK469" s="22">
        <v>0</v>
      </c>
      <c r="AL469" s="22">
        <v>0</v>
      </c>
      <c r="AM469" s="22">
        <v>0</v>
      </c>
      <c r="AN469" s="22">
        <v>0</v>
      </c>
      <c r="AO469" s="22">
        <v>0</v>
      </c>
      <c r="AP469" s="22">
        <v>0</v>
      </c>
      <c r="AQ469" s="22">
        <v>0</v>
      </c>
      <c r="AR469" s="22">
        <v>0</v>
      </c>
      <c r="AS469" s="22">
        <v>0</v>
      </c>
    </row>
    <row r="470" spans="1:45" ht="12" customHeight="1" x14ac:dyDescent="0.25">
      <c r="A470" s="3" t="s">
        <v>762</v>
      </c>
      <c r="B470" s="3" t="s">
        <v>422</v>
      </c>
      <c r="C470" s="3" t="s">
        <v>431</v>
      </c>
      <c r="D470" s="22">
        <f t="shared" si="21"/>
        <v>1</v>
      </c>
      <c r="E470" s="22">
        <f t="shared" si="22"/>
        <v>2</v>
      </c>
      <c r="F470" s="22">
        <f t="shared" si="23"/>
        <v>1</v>
      </c>
      <c r="G470" s="22">
        <v>0</v>
      </c>
      <c r="H470" s="22">
        <v>2</v>
      </c>
      <c r="I470" s="22">
        <v>0</v>
      </c>
      <c r="J470" s="22">
        <v>0</v>
      </c>
      <c r="K470" s="22">
        <v>0</v>
      </c>
      <c r="L470" s="22">
        <v>0</v>
      </c>
      <c r="M470" s="22">
        <v>1</v>
      </c>
      <c r="N470" s="22">
        <v>0</v>
      </c>
      <c r="O470" s="22">
        <v>1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2">
        <v>0</v>
      </c>
      <c r="Y470" s="22">
        <v>0</v>
      </c>
      <c r="Z470" s="22">
        <v>0</v>
      </c>
      <c r="AA470" s="22">
        <v>0</v>
      </c>
      <c r="AB470" s="22">
        <v>0</v>
      </c>
      <c r="AC470" s="22">
        <v>0</v>
      </c>
      <c r="AD470" s="22">
        <v>0</v>
      </c>
      <c r="AE470" s="22">
        <v>0</v>
      </c>
      <c r="AF470" s="22">
        <v>0</v>
      </c>
      <c r="AG470" s="22">
        <v>0</v>
      </c>
      <c r="AH470" s="22">
        <v>0</v>
      </c>
      <c r="AI470" s="22">
        <v>0</v>
      </c>
      <c r="AJ470" s="22">
        <v>0</v>
      </c>
      <c r="AK470" s="22">
        <v>0</v>
      </c>
      <c r="AL470" s="22">
        <v>0</v>
      </c>
      <c r="AM470" s="22">
        <v>0</v>
      </c>
      <c r="AN470" s="22">
        <v>0</v>
      </c>
      <c r="AO470" s="22">
        <v>0</v>
      </c>
      <c r="AP470" s="22">
        <v>0</v>
      </c>
      <c r="AQ470" s="22">
        <v>0</v>
      </c>
      <c r="AR470" s="22">
        <v>0</v>
      </c>
      <c r="AS470" s="22">
        <v>0</v>
      </c>
    </row>
    <row r="471" spans="1:45" ht="12" customHeight="1" x14ac:dyDescent="0.25">
      <c r="A471" s="3" t="s">
        <v>762</v>
      </c>
      <c r="B471" s="3" t="s">
        <v>805</v>
      </c>
      <c r="C471" s="3" t="s">
        <v>412</v>
      </c>
      <c r="D471" s="22">
        <f t="shared" si="21"/>
        <v>1</v>
      </c>
      <c r="E471" s="22">
        <f t="shared" si="22"/>
        <v>2</v>
      </c>
      <c r="F471" s="22">
        <f t="shared" si="23"/>
        <v>3</v>
      </c>
      <c r="G471" s="22">
        <v>0</v>
      </c>
      <c r="H471" s="22">
        <v>0</v>
      </c>
      <c r="I471" s="22">
        <v>0</v>
      </c>
      <c r="J471" s="22">
        <v>0</v>
      </c>
      <c r="K471" s="22">
        <v>0</v>
      </c>
      <c r="L471" s="22">
        <v>0</v>
      </c>
      <c r="M471" s="22">
        <v>0</v>
      </c>
      <c r="N471" s="22">
        <v>0</v>
      </c>
      <c r="O471" s="22">
        <v>0</v>
      </c>
      <c r="P471" s="22">
        <v>0</v>
      </c>
      <c r="Q471" s="22">
        <v>0</v>
      </c>
      <c r="R471" s="22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1</v>
      </c>
      <c r="X471" s="22">
        <v>1</v>
      </c>
      <c r="Y471" s="22">
        <v>0</v>
      </c>
      <c r="Z471" s="22">
        <v>0</v>
      </c>
      <c r="AA471" s="22">
        <v>0</v>
      </c>
      <c r="AB471" s="22">
        <v>0</v>
      </c>
      <c r="AC471" s="22">
        <v>0</v>
      </c>
      <c r="AD471" s="22">
        <v>0</v>
      </c>
      <c r="AE471" s="22">
        <v>1</v>
      </c>
      <c r="AF471" s="22">
        <v>1</v>
      </c>
      <c r="AG471" s="22">
        <v>2</v>
      </c>
      <c r="AH471" s="22">
        <v>0</v>
      </c>
      <c r="AI471" s="22">
        <v>0</v>
      </c>
      <c r="AJ471" s="22">
        <v>0</v>
      </c>
      <c r="AK471" s="22">
        <v>0</v>
      </c>
      <c r="AL471" s="22">
        <v>0</v>
      </c>
      <c r="AM471" s="22">
        <v>0</v>
      </c>
      <c r="AN471" s="22">
        <v>0</v>
      </c>
      <c r="AO471" s="22">
        <v>0</v>
      </c>
      <c r="AP471" s="22">
        <v>0</v>
      </c>
      <c r="AQ471" s="22">
        <v>0</v>
      </c>
      <c r="AR471" s="22">
        <v>0</v>
      </c>
      <c r="AS471" s="22">
        <v>0</v>
      </c>
    </row>
    <row r="472" spans="1:45" ht="12" customHeight="1" x14ac:dyDescent="0.25">
      <c r="A472" s="3" t="s">
        <v>762</v>
      </c>
      <c r="B472" s="3" t="s">
        <v>805</v>
      </c>
      <c r="C472" s="3" t="s">
        <v>417</v>
      </c>
      <c r="D472" s="22">
        <f t="shared" si="21"/>
        <v>1</v>
      </c>
      <c r="E472" s="22">
        <f t="shared" si="22"/>
        <v>1</v>
      </c>
      <c r="F472" s="22">
        <f t="shared" si="23"/>
        <v>2</v>
      </c>
      <c r="G472" s="22">
        <v>1</v>
      </c>
      <c r="H472" s="22">
        <v>0</v>
      </c>
      <c r="I472" s="22">
        <v>1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2">
        <v>0</v>
      </c>
      <c r="Y472" s="22">
        <v>0</v>
      </c>
      <c r="Z472" s="22">
        <v>0</v>
      </c>
      <c r="AA472" s="22">
        <v>0</v>
      </c>
      <c r="AB472" s="22">
        <v>0</v>
      </c>
      <c r="AC472" s="22">
        <v>0</v>
      </c>
      <c r="AD472" s="22">
        <v>0</v>
      </c>
      <c r="AE472" s="22">
        <v>0</v>
      </c>
      <c r="AF472" s="22">
        <v>0</v>
      </c>
      <c r="AG472" s="22">
        <v>0</v>
      </c>
      <c r="AH472" s="22">
        <v>0</v>
      </c>
      <c r="AI472" s="22">
        <v>0</v>
      </c>
      <c r="AJ472" s="22">
        <v>0</v>
      </c>
      <c r="AK472" s="22">
        <v>0</v>
      </c>
      <c r="AL472" s="22">
        <v>0</v>
      </c>
      <c r="AM472" s="22">
        <v>0</v>
      </c>
      <c r="AN472" s="22">
        <v>0</v>
      </c>
      <c r="AO472" s="22">
        <v>0</v>
      </c>
      <c r="AP472" s="22">
        <v>0</v>
      </c>
      <c r="AQ472" s="22">
        <v>0</v>
      </c>
      <c r="AR472" s="22">
        <v>1</v>
      </c>
      <c r="AS472" s="22">
        <v>1</v>
      </c>
    </row>
    <row r="473" spans="1:45" ht="12" customHeight="1" x14ac:dyDescent="0.25">
      <c r="A473" s="3" t="s">
        <v>762</v>
      </c>
      <c r="B473" s="3" t="s">
        <v>805</v>
      </c>
      <c r="C473" s="3" t="s">
        <v>418</v>
      </c>
      <c r="D473" s="22">
        <f t="shared" si="21"/>
        <v>4</v>
      </c>
      <c r="E473" s="22">
        <f t="shared" si="22"/>
        <v>6</v>
      </c>
      <c r="F473" s="22">
        <f t="shared" si="23"/>
        <v>9</v>
      </c>
      <c r="G473" s="22">
        <v>3</v>
      </c>
      <c r="H473" s="22">
        <v>4</v>
      </c>
      <c r="I473" s="22">
        <v>6</v>
      </c>
      <c r="J473" s="22">
        <v>0</v>
      </c>
      <c r="K473" s="22">
        <v>0</v>
      </c>
      <c r="L473" s="22">
        <v>0</v>
      </c>
      <c r="M473" s="22">
        <v>0</v>
      </c>
      <c r="N473" s="22">
        <v>0</v>
      </c>
      <c r="O473" s="22">
        <v>0</v>
      </c>
      <c r="P473" s="22">
        <v>0</v>
      </c>
      <c r="Q473" s="22">
        <v>0</v>
      </c>
      <c r="R473" s="22">
        <v>0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2">
        <v>0</v>
      </c>
      <c r="Y473" s="22">
        <v>0</v>
      </c>
      <c r="Z473" s="22">
        <v>0</v>
      </c>
      <c r="AA473" s="22">
        <v>0</v>
      </c>
      <c r="AB473" s="22">
        <v>0</v>
      </c>
      <c r="AC473" s="22">
        <v>0</v>
      </c>
      <c r="AD473" s="22">
        <v>0</v>
      </c>
      <c r="AE473" s="22">
        <v>0</v>
      </c>
      <c r="AF473" s="22">
        <v>0</v>
      </c>
      <c r="AG473" s="22">
        <v>0</v>
      </c>
      <c r="AH473" s="22">
        <v>0</v>
      </c>
      <c r="AI473" s="22">
        <v>0</v>
      </c>
      <c r="AJ473" s="22">
        <v>0</v>
      </c>
      <c r="AK473" s="22">
        <v>0</v>
      </c>
      <c r="AL473" s="22">
        <v>0</v>
      </c>
      <c r="AM473" s="22">
        <v>0</v>
      </c>
      <c r="AN473" s="22">
        <v>0</v>
      </c>
      <c r="AO473" s="22">
        <v>0</v>
      </c>
      <c r="AP473" s="22">
        <v>0</v>
      </c>
      <c r="AQ473" s="22">
        <v>1</v>
      </c>
      <c r="AR473" s="22">
        <v>2</v>
      </c>
      <c r="AS473" s="22">
        <v>3</v>
      </c>
    </row>
    <row r="474" spans="1:45" ht="12" customHeight="1" x14ac:dyDescent="0.25">
      <c r="A474" s="3" t="s">
        <v>762</v>
      </c>
      <c r="B474" s="3" t="s">
        <v>805</v>
      </c>
      <c r="C474" s="3" t="s">
        <v>413</v>
      </c>
      <c r="D474" s="22">
        <f t="shared" si="21"/>
        <v>12</v>
      </c>
      <c r="E474" s="22">
        <f t="shared" si="22"/>
        <v>12</v>
      </c>
      <c r="F474" s="22">
        <f t="shared" si="23"/>
        <v>24</v>
      </c>
      <c r="G474" s="22">
        <v>11</v>
      </c>
      <c r="H474" s="22">
        <v>10</v>
      </c>
      <c r="I474" s="22">
        <v>21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2">
        <v>0</v>
      </c>
      <c r="Y474" s="22">
        <v>0</v>
      </c>
      <c r="Z474" s="22">
        <v>1</v>
      </c>
      <c r="AA474" s="22">
        <v>1</v>
      </c>
      <c r="AB474" s="22">
        <v>0</v>
      </c>
      <c r="AC474" s="22">
        <v>0</v>
      </c>
      <c r="AD474" s="22">
        <v>0</v>
      </c>
      <c r="AE474" s="22">
        <v>1</v>
      </c>
      <c r="AF474" s="22">
        <v>1</v>
      </c>
      <c r="AG474" s="22">
        <v>2</v>
      </c>
      <c r="AH474" s="22">
        <v>0</v>
      </c>
      <c r="AI474" s="22">
        <v>0</v>
      </c>
      <c r="AJ474" s="22">
        <v>0</v>
      </c>
      <c r="AK474" s="22">
        <v>0</v>
      </c>
      <c r="AL474" s="22">
        <v>0</v>
      </c>
      <c r="AM474" s="22">
        <v>0</v>
      </c>
      <c r="AN474" s="22">
        <v>0</v>
      </c>
      <c r="AO474" s="22">
        <v>0</v>
      </c>
      <c r="AP474" s="22">
        <v>0</v>
      </c>
      <c r="AQ474" s="22">
        <v>0</v>
      </c>
      <c r="AR474" s="22">
        <v>0</v>
      </c>
      <c r="AS474" s="22">
        <v>0</v>
      </c>
    </row>
    <row r="475" spans="1:45" ht="12" customHeight="1" x14ac:dyDescent="0.25">
      <c r="A475" s="3" t="s">
        <v>762</v>
      </c>
      <c r="B475" s="3" t="s">
        <v>805</v>
      </c>
      <c r="C475" s="3" t="s">
        <v>414</v>
      </c>
      <c r="D475" s="22">
        <f t="shared" si="21"/>
        <v>0</v>
      </c>
      <c r="E475" s="22">
        <f t="shared" si="22"/>
        <v>3</v>
      </c>
      <c r="F475" s="22">
        <f t="shared" si="23"/>
        <v>3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>
        <v>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2">
        <v>0</v>
      </c>
      <c r="Y475" s="22">
        <v>0</v>
      </c>
      <c r="Z475" s="22">
        <v>0</v>
      </c>
      <c r="AA475" s="22">
        <v>0</v>
      </c>
      <c r="AB475" s="22">
        <v>0</v>
      </c>
      <c r="AC475" s="22">
        <v>0</v>
      </c>
      <c r="AD475" s="22">
        <v>0</v>
      </c>
      <c r="AE475" s="22">
        <v>0</v>
      </c>
      <c r="AF475" s="22">
        <v>1</v>
      </c>
      <c r="AG475" s="22">
        <v>1</v>
      </c>
      <c r="AH475" s="22">
        <v>0</v>
      </c>
      <c r="AI475" s="22">
        <v>1</v>
      </c>
      <c r="AJ475" s="22">
        <v>1</v>
      </c>
      <c r="AK475" s="22">
        <v>0</v>
      </c>
      <c r="AL475" s="22">
        <v>0</v>
      </c>
      <c r="AM475" s="22">
        <v>0</v>
      </c>
      <c r="AN475" s="22">
        <v>0</v>
      </c>
      <c r="AO475" s="22">
        <v>0</v>
      </c>
      <c r="AP475" s="22">
        <v>0</v>
      </c>
      <c r="AQ475" s="22">
        <v>0</v>
      </c>
      <c r="AR475" s="22">
        <v>1</v>
      </c>
      <c r="AS475" s="22">
        <v>1</v>
      </c>
    </row>
    <row r="476" spans="1:45" ht="12" customHeight="1" x14ac:dyDescent="0.25">
      <c r="A476" s="3" t="s">
        <v>762</v>
      </c>
      <c r="B476" s="3" t="s">
        <v>805</v>
      </c>
      <c r="C476" s="3" t="s">
        <v>420</v>
      </c>
      <c r="D476" s="22">
        <f t="shared" si="21"/>
        <v>0</v>
      </c>
      <c r="E476" s="22">
        <f t="shared" si="22"/>
        <v>0</v>
      </c>
      <c r="F476" s="22">
        <f t="shared" si="23"/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0</v>
      </c>
      <c r="AA476" s="22">
        <v>0</v>
      </c>
      <c r="AB476" s="22">
        <v>0</v>
      </c>
      <c r="AC476" s="22">
        <v>0</v>
      </c>
      <c r="AD476" s="22">
        <v>0</v>
      </c>
      <c r="AE476" s="22">
        <v>0</v>
      </c>
      <c r="AF476" s="22">
        <v>0</v>
      </c>
      <c r="AG476" s="22">
        <v>0</v>
      </c>
      <c r="AH476" s="22">
        <v>0</v>
      </c>
      <c r="AI476" s="22">
        <v>0</v>
      </c>
      <c r="AJ476" s="22">
        <v>0</v>
      </c>
      <c r="AK476" s="22">
        <v>0</v>
      </c>
      <c r="AL476" s="22">
        <v>0</v>
      </c>
      <c r="AM476" s="22">
        <v>0</v>
      </c>
      <c r="AN476" s="22">
        <v>0</v>
      </c>
      <c r="AO476" s="22">
        <v>0</v>
      </c>
      <c r="AP476" s="22">
        <v>0</v>
      </c>
      <c r="AQ476" s="22">
        <v>0</v>
      </c>
      <c r="AR476" s="22">
        <v>0</v>
      </c>
      <c r="AS476" s="22">
        <v>0</v>
      </c>
    </row>
    <row r="477" spans="1:45" ht="12" customHeight="1" x14ac:dyDescent="0.25">
      <c r="A477" s="3" t="s">
        <v>762</v>
      </c>
      <c r="B477" s="3" t="s">
        <v>805</v>
      </c>
      <c r="C477" s="3" t="s">
        <v>419</v>
      </c>
      <c r="D477" s="22">
        <f t="shared" si="21"/>
        <v>2</v>
      </c>
      <c r="E477" s="22">
        <f t="shared" si="22"/>
        <v>3</v>
      </c>
      <c r="F477" s="22">
        <f t="shared" si="23"/>
        <v>5</v>
      </c>
      <c r="G477" s="22">
        <v>1</v>
      </c>
      <c r="H477" s="22">
        <v>0</v>
      </c>
      <c r="I477" s="22">
        <v>1</v>
      </c>
      <c r="J477" s="22">
        <v>1</v>
      </c>
      <c r="K477" s="22">
        <v>2</v>
      </c>
      <c r="L477" s="22">
        <v>3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22">
        <v>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2">
        <v>0</v>
      </c>
      <c r="AC477" s="22">
        <v>0</v>
      </c>
      <c r="AD477" s="22">
        <v>0</v>
      </c>
      <c r="AE477" s="22">
        <v>0</v>
      </c>
      <c r="AF477" s="22">
        <v>1</v>
      </c>
      <c r="AG477" s="22">
        <v>1</v>
      </c>
      <c r="AH477" s="22">
        <v>0</v>
      </c>
      <c r="AI477" s="22">
        <v>0</v>
      </c>
      <c r="AJ477" s="22">
        <v>0</v>
      </c>
      <c r="AK477" s="22">
        <v>0</v>
      </c>
      <c r="AL477" s="22">
        <v>0</v>
      </c>
      <c r="AM477" s="22">
        <v>0</v>
      </c>
      <c r="AN477" s="22">
        <v>0</v>
      </c>
      <c r="AO477" s="22">
        <v>0</v>
      </c>
      <c r="AP477" s="22">
        <v>0</v>
      </c>
      <c r="AQ477" s="22">
        <v>0</v>
      </c>
      <c r="AR477" s="22">
        <v>0</v>
      </c>
      <c r="AS477" s="22">
        <v>0</v>
      </c>
    </row>
    <row r="478" spans="1:45" ht="12" customHeight="1" x14ac:dyDescent="0.25">
      <c r="A478" s="3" t="s">
        <v>762</v>
      </c>
      <c r="B478" s="3" t="s">
        <v>805</v>
      </c>
      <c r="C478" s="3" t="s">
        <v>415</v>
      </c>
      <c r="D478" s="22">
        <f t="shared" si="21"/>
        <v>1</v>
      </c>
      <c r="E478" s="22">
        <f t="shared" si="22"/>
        <v>0</v>
      </c>
      <c r="F478" s="22">
        <f t="shared" si="23"/>
        <v>1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2">
        <v>0</v>
      </c>
      <c r="Y478" s="22">
        <v>1</v>
      </c>
      <c r="Z478" s="22">
        <v>0</v>
      </c>
      <c r="AA478" s="22">
        <v>1</v>
      </c>
      <c r="AB478" s="22">
        <v>0</v>
      </c>
      <c r="AC478" s="22">
        <v>0</v>
      </c>
      <c r="AD478" s="22">
        <v>0</v>
      </c>
      <c r="AE478" s="22">
        <v>0</v>
      </c>
      <c r="AF478" s="22">
        <v>0</v>
      </c>
      <c r="AG478" s="22">
        <v>0</v>
      </c>
      <c r="AH478" s="22">
        <v>0</v>
      </c>
      <c r="AI478" s="22">
        <v>0</v>
      </c>
      <c r="AJ478" s="22">
        <v>0</v>
      </c>
      <c r="AK478" s="22">
        <v>0</v>
      </c>
      <c r="AL478" s="22">
        <v>0</v>
      </c>
      <c r="AM478" s="22">
        <v>0</v>
      </c>
      <c r="AN478" s="22">
        <v>0</v>
      </c>
      <c r="AO478" s="22">
        <v>0</v>
      </c>
      <c r="AP478" s="22">
        <v>0</v>
      </c>
      <c r="AQ478" s="22">
        <v>0</v>
      </c>
      <c r="AR478" s="22">
        <v>0</v>
      </c>
      <c r="AS478" s="22">
        <v>0</v>
      </c>
    </row>
    <row r="479" spans="1:45" ht="12" customHeight="1" x14ac:dyDescent="0.25">
      <c r="A479" s="3" t="s">
        <v>762</v>
      </c>
      <c r="B479" s="3" t="s">
        <v>805</v>
      </c>
      <c r="C479" s="3" t="s">
        <v>416</v>
      </c>
      <c r="D479" s="22">
        <f t="shared" si="21"/>
        <v>3</v>
      </c>
      <c r="E479" s="22">
        <f t="shared" si="22"/>
        <v>1</v>
      </c>
      <c r="F479" s="22">
        <f t="shared" si="23"/>
        <v>4</v>
      </c>
      <c r="G479" s="22">
        <v>1</v>
      </c>
      <c r="H479" s="22">
        <v>0</v>
      </c>
      <c r="I479" s="22">
        <v>1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2">
        <v>0</v>
      </c>
      <c r="P479" s="22">
        <v>0</v>
      </c>
      <c r="Q479" s="22">
        <v>0</v>
      </c>
      <c r="R479" s="22">
        <v>0</v>
      </c>
      <c r="S479" s="22">
        <v>0</v>
      </c>
      <c r="T479" s="22">
        <v>1</v>
      </c>
      <c r="U479" s="22">
        <v>1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2">
        <v>0</v>
      </c>
      <c r="AC479" s="22">
        <v>0</v>
      </c>
      <c r="AD479" s="22">
        <v>0</v>
      </c>
      <c r="AE479" s="22">
        <v>0</v>
      </c>
      <c r="AF479" s="22">
        <v>0</v>
      </c>
      <c r="AG479" s="22">
        <v>0</v>
      </c>
      <c r="AH479" s="22">
        <v>0</v>
      </c>
      <c r="AI479" s="22">
        <v>0</v>
      </c>
      <c r="AJ479" s="22">
        <v>0</v>
      </c>
      <c r="AK479" s="22">
        <v>1</v>
      </c>
      <c r="AL479" s="22">
        <v>0</v>
      </c>
      <c r="AM479" s="22">
        <v>1</v>
      </c>
      <c r="AN479" s="22">
        <v>0</v>
      </c>
      <c r="AO479" s="22">
        <v>0</v>
      </c>
      <c r="AP479" s="22">
        <v>0</v>
      </c>
      <c r="AQ479" s="22">
        <v>1</v>
      </c>
      <c r="AR479" s="22">
        <v>0</v>
      </c>
      <c r="AS479" s="22">
        <v>1</v>
      </c>
    </row>
    <row r="480" spans="1:45" ht="12" customHeight="1" x14ac:dyDescent="0.25">
      <c r="A480" s="3" t="s">
        <v>762</v>
      </c>
      <c r="B480" s="3" t="s">
        <v>805</v>
      </c>
      <c r="C480" s="3" t="s">
        <v>804</v>
      </c>
      <c r="D480" s="22">
        <f t="shared" si="21"/>
        <v>5</v>
      </c>
      <c r="E480" s="22">
        <f t="shared" si="22"/>
        <v>8</v>
      </c>
      <c r="F480" s="22">
        <f t="shared" si="23"/>
        <v>11</v>
      </c>
      <c r="G480" s="22">
        <v>2</v>
      </c>
      <c r="H480" s="22">
        <v>4</v>
      </c>
      <c r="I480" s="22">
        <v>4</v>
      </c>
      <c r="J480" s="22">
        <v>0</v>
      </c>
      <c r="K480" s="22">
        <v>1</v>
      </c>
      <c r="L480" s="22">
        <v>1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1</v>
      </c>
      <c r="Z480" s="22">
        <v>0</v>
      </c>
      <c r="AA480" s="22">
        <v>1</v>
      </c>
      <c r="AB480" s="22">
        <v>0</v>
      </c>
      <c r="AC480" s="22">
        <v>0</v>
      </c>
      <c r="AD480" s="22">
        <v>0</v>
      </c>
      <c r="AE480" s="22">
        <v>2</v>
      </c>
      <c r="AF480" s="22">
        <v>2</v>
      </c>
      <c r="AG480" s="22">
        <v>4</v>
      </c>
      <c r="AH480" s="22">
        <v>0</v>
      </c>
      <c r="AI480" s="22">
        <v>1</v>
      </c>
      <c r="AJ480" s="22">
        <v>1</v>
      </c>
      <c r="AK480" s="22">
        <v>0</v>
      </c>
      <c r="AL480" s="22">
        <v>0</v>
      </c>
      <c r="AM480" s="22">
        <v>0</v>
      </c>
      <c r="AN480" s="22">
        <v>0</v>
      </c>
      <c r="AO480" s="22">
        <v>0</v>
      </c>
      <c r="AP480" s="22">
        <v>0</v>
      </c>
      <c r="AQ480" s="22">
        <v>0</v>
      </c>
      <c r="AR480" s="22">
        <v>0</v>
      </c>
      <c r="AS480" s="22">
        <v>0</v>
      </c>
    </row>
    <row r="481" spans="1:45" ht="12" customHeight="1" x14ac:dyDescent="0.25">
      <c r="A481" s="3" t="s">
        <v>523</v>
      </c>
      <c r="B481" s="3" t="s">
        <v>536</v>
      </c>
      <c r="C481" s="3" t="s">
        <v>853</v>
      </c>
      <c r="D481" s="22">
        <f t="shared" si="21"/>
        <v>1</v>
      </c>
      <c r="E481" s="22">
        <f t="shared" si="22"/>
        <v>1</v>
      </c>
      <c r="F481" s="22">
        <f t="shared" si="23"/>
        <v>2</v>
      </c>
      <c r="G481" s="22">
        <v>0</v>
      </c>
      <c r="H481" s="22">
        <v>1</v>
      </c>
      <c r="I481" s="22">
        <v>1</v>
      </c>
      <c r="J481" s="22">
        <v>0</v>
      </c>
      <c r="K481" s="22">
        <v>0</v>
      </c>
      <c r="L481" s="22">
        <v>0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2">
        <v>0</v>
      </c>
      <c r="AB481" s="22">
        <v>0</v>
      </c>
      <c r="AC481" s="22">
        <v>0</v>
      </c>
      <c r="AD481" s="22">
        <v>0</v>
      </c>
      <c r="AE481" s="22">
        <v>0</v>
      </c>
      <c r="AF481" s="22">
        <v>0</v>
      </c>
      <c r="AG481" s="22">
        <v>0</v>
      </c>
      <c r="AH481" s="22">
        <v>0</v>
      </c>
      <c r="AI481" s="22">
        <v>0</v>
      </c>
      <c r="AJ481" s="22">
        <v>0</v>
      </c>
      <c r="AK481" s="22">
        <v>1</v>
      </c>
      <c r="AL481" s="22">
        <v>0</v>
      </c>
      <c r="AM481" s="22">
        <v>1</v>
      </c>
      <c r="AN481" s="22">
        <v>0</v>
      </c>
      <c r="AO481" s="22">
        <v>0</v>
      </c>
      <c r="AP481" s="22">
        <v>0</v>
      </c>
      <c r="AQ481" s="22">
        <v>0</v>
      </c>
      <c r="AR481" s="22">
        <v>0</v>
      </c>
      <c r="AS481" s="22">
        <v>0</v>
      </c>
    </row>
    <row r="482" spans="1:45" ht="12" customHeight="1" x14ac:dyDescent="0.25">
      <c r="A482" s="3" t="s">
        <v>523</v>
      </c>
      <c r="B482" s="3" t="s">
        <v>536</v>
      </c>
      <c r="C482" s="3" t="s">
        <v>538</v>
      </c>
      <c r="D482" s="22">
        <f t="shared" si="21"/>
        <v>2</v>
      </c>
      <c r="E482" s="22">
        <f t="shared" si="22"/>
        <v>3</v>
      </c>
      <c r="F482" s="22">
        <f t="shared" si="23"/>
        <v>5</v>
      </c>
      <c r="G482" s="22">
        <v>1</v>
      </c>
      <c r="H482" s="22">
        <v>1</v>
      </c>
      <c r="I482" s="22">
        <v>2</v>
      </c>
      <c r="J482" s="22">
        <v>1</v>
      </c>
      <c r="K482" s="22">
        <v>0</v>
      </c>
      <c r="L482" s="22">
        <v>1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1</v>
      </c>
      <c r="AA482" s="22">
        <v>1</v>
      </c>
      <c r="AB482" s="22">
        <v>0</v>
      </c>
      <c r="AC482" s="22">
        <v>0</v>
      </c>
      <c r="AD482" s="22">
        <v>0</v>
      </c>
      <c r="AE482" s="22">
        <v>0</v>
      </c>
      <c r="AF482" s="22">
        <v>0</v>
      </c>
      <c r="AG482" s="22">
        <v>0</v>
      </c>
      <c r="AH482" s="22">
        <v>0</v>
      </c>
      <c r="AI482" s="22">
        <v>1</v>
      </c>
      <c r="AJ482" s="22">
        <v>1</v>
      </c>
      <c r="AK482" s="22">
        <v>0</v>
      </c>
      <c r="AL482" s="22">
        <v>0</v>
      </c>
      <c r="AM482" s="22">
        <v>0</v>
      </c>
      <c r="AN482" s="22">
        <v>0</v>
      </c>
      <c r="AO482" s="22">
        <v>0</v>
      </c>
      <c r="AP482" s="22">
        <v>0</v>
      </c>
      <c r="AQ482" s="22">
        <v>0</v>
      </c>
      <c r="AR482" s="22">
        <v>0</v>
      </c>
      <c r="AS482" s="22">
        <v>0</v>
      </c>
    </row>
    <row r="483" spans="1:45" ht="12" customHeight="1" x14ac:dyDescent="0.25">
      <c r="A483" s="3" t="s">
        <v>523</v>
      </c>
      <c r="B483" s="3" t="s">
        <v>536</v>
      </c>
      <c r="C483" s="3" t="s">
        <v>539</v>
      </c>
      <c r="D483" s="22">
        <f t="shared" si="21"/>
        <v>1</v>
      </c>
      <c r="E483" s="22">
        <f t="shared" si="22"/>
        <v>3</v>
      </c>
      <c r="F483" s="22">
        <f t="shared" si="23"/>
        <v>4</v>
      </c>
      <c r="G483" s="22">
        <v>0</v>
      </c>
      <c r="H483" s="22">
        <v>1</v>
      </c>
      <c r="I483" s="22">
        <v>1</v>
      </c>
      <c r="J483" s="22">
        <v>1</v>
      </c>
      <c r="K483" s="22">
        <v>0</v>
      </c>
      <c r="L483" s="22">
        <v>1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0</v>
      </c>
      <c r="AE483" s="22">
        <v>0</v>
      </c>
      <c r="AF483" s="22">
        <v>1</v>
      </c>
      <c r="AG483" s="22">
        <v>1</v>
      </c>
      <c r="AH483" s="22">
        <v>0</v>
      </c>
      <c r="AI483" s="22">
        <v>0</v>
      </c>
      <c r="AJ483" s="22">
        <v>0</v>
      </c>
      <c r="AK483" s="22">
        <v>0</v>
      </c>
      <c r="AL483" s="22">
        <v>0</v>
      </c>
      <c r="AM483" s="22">
        <v>0</v>
      </c>
      <c r="AN483" s="22">
        <v>0</v>
      </c>
      <c r="AO483" s="22">
        <v>0</v>
      </c>
      <c r="AP483" s="22">
        <v>0</v>
      </c>
      <c r="AQ483" s="22">
        <v>0</v>
      </c>
      <c r="AR483" s="22">
        <v>1</v>
      </c>
      <c r="AS483" s="22">
        <v>1</v>
      </c>
    </row>
    <row r="484" spans="1:45" ht="12" customHeight="1" x14ac:dyDescent="0.25">
      <c r="A484" s="3" t="s">
        <v>523</v>
      </c>
      <c r="B484" s="3" t="s">
        <v>536</v>
      </c>
      <c r="C484" s="3" t="s">
        <v>535</v>
      </c>
      <c r="D484" s="22">
        <f t="shared" si="21"/>
        <v>4</v>
      </c>
      <c r="E484" s="22">
        <f t="shared" si="22"/>
        <v>2</v>
      </c>
      <c r="F484" s="22">
        <f t="shared" si="23"/>
        <v>6</v>
      </c>
      <c r="G484" s="22">
        <v>2</v>
      </c>
      <c r="H484" s="22">
        <v>1</v>
      </c>
      <c r="I484" s="22">
        <v>3</v>
      </c>
      <c r="J484" s="22">
        <v>0</v>
      </c>
      <c r="K484" s="22">
        <v>0</v>
      </c>
      <c r="L484" s="22">
        <v>0</v>
      </c>
      <c r="M484" s="22">
        <v>1</v>
      </c>
      <c r="N484" s="22">
        <v>0</v>
      </c>
      <c r="O484" s="22">
        <v>1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0</v>
      </c>
      <c r="AD484" s="22">
        <v>0</v>
      </c>
      <c r="AE484" s="22">
        <v>1</v>
      </c>
      <c r="AF484" s="22">
        <v>1</v>
      </c>
      <c r="AG484" s="22">
        <v>2</v>
      </c>
      <c r="AH484" s="22">
        <v>0</v>
      </c>
      <c r="AI484" s="22">
        <v>0</v>
      </c>
      <c r="AJ484" s="22">
        <v>0</v>
      </c>
      <c r="AK484" s="22">
        <v>0</v>
      </c>
      <c r="AL484" s="22">
        <v>0</v>
      </c>
      <c r="AM484" s="22">
        <v>0</v>
      </c>
      <c r="AN484" s="22">
        <v>0</v>
      </c>
      <c r="AO484" s="22">
        <v>0</v>
      </c>
      <c r="AP484" s="22">
        <v>0</v>
      </c>
      <c r="AQ484" s="22">
        <v>0</v>
      </c>
      <c r="AR484" s="22">
        <v>0</v>
      </c>
      <c r="AS484" s="22">
        <v>0</v>
      </c>
    </row>
    <row r="485" spans="1:45" ht="12" customHeight="1" x14ac:dyDescent="0.25">
      <c r="A485" s="3" t="s">
        <v>523</v>
      </c>
      <c r="B485" s="3" t="s">
        <v>536</v>
      </c>
      <c r="C485" s="3" t="s">
        <v>537</v>
      </c>
      <c r="D485" s="22">
        <f t="shared" si="21"/>
        <v>7</v>
      </c>
      <c r="E485" s="22">
        <f t="shared" si="22"/>
        <v>13</v>
      </c>
      <c r="F485" s="22">
        <f t="shared" si="23"/>
        <v>19</v>
      </c>
      <c r="G485" s="22">
        <v>0</v>
      </c>
      <c r="H485" s="22">
        <v>2</v>
      </c>
      <c r="I485" s="22">
        <v>1</v>
      </c>
      <c r="J485" s="22">
        <v>0</v>
      </c>
      <c r="K485" s="22">
        <v>2</v>
      </c>
      <c r="L485" s="22">
        <v>2</v>
      </c>
      <c r="M485" s="22">
        <v>0</v>
      </c>
      <c r="N485" s="22">
        <v>1</v>
      </c>
      <c r="O485" s="22">
        <v>1</v>
      </c>
      <c r="P485" s="22">
        <v>1</v>
      </c>
      <c r="Q485" s="22">
        <v>0</v>
      </c>
      <c r="R485" s="22">
        <v>1</v>
      </c>
      <c r="S485" s="22">
        <v>1</v>
      </c>
      <c r="T485" s="22">
        <v>0</v>
      </c>
      <c r="U485" s="22">
        <v>1</v>
      </c>
      <c r="V485" s="22">
        <v>1</v>
      </c>
      <c r="W485" s="22">
        <v>2</v>
      </c>
      <c r="X485" s="22">
        <v>3</v>
      </c>
      <c r="Y485" s="22">
        <v>0</v>
      </c>
      <c r="Z485" s="22">
        <v>1</v>
      </c>
      <c r="AA485" s="22">
        <v>1</v>
      </c>
      <c r="AB485" s="22">
        <v>1</v>
      </c>
      <c r="AC485" s="22">
        <v>0</v>
      </c>
      <c r="AD485" s="22">
        <v>1</v>
      </c>
      <c r="AE485" s="22">
        <v>1</v>
      </c>
      <c r="AF485" s="22">
        <v>1</v>
      </c>
      <c r="AG485" s="22">
        <v>2</v>
      </c>
      <c r="AH485" s="22">
        <v>0</v>
      </c>
      <c r="AI485" s="22">
        <v>0</v>
      </c>
      <c r="AJ485" s="22">
        <v>0</v>
      </c>
      <c r="AK485" s="22">
        <v>0</v>
      </c>
      <c r="AL485" s="22">
        <v>0</v>
      </c>
      <c r="AM485" s="22">
        <v>0</v>
      </c>
      <c r="AN485" s="22">
        <v>0</v>
      </c>
      <c r="AO485" s="22">
        <v>0</v>
      </c>
      <c r="AP485" s="22">
        <v>0</v>
      </c>
      <c r="AQ485" s="22">
        <v>2</v>
      </c>
      <c r="AR485" s="22">
        <v>4</v>
      </c>
      <c r="AS485" s="22">
        <v>6</v>
      </c>
    </row>
    <row r="486" spans="1:45" ht="12" customHeight="1" x14ac:dyDescent="0.25">
      <c r="A486" s="3" t="s">
        <v>523</v>
      </c>
      <c r="B486" s="3" t="s">
        <v>536</v>
      </c>
      <c r="C486" s="3" t="s">
        <v>827</v>
      </c>
      <c r="D486" s="22">
        <f t="shared" si="21"/>
        <v>5</v>
      </c>
      <c r="E486" s="22">
        <f t="shared" si="22"/>
        <v>6</v>
      </c>
      <c r="F486" s="22">
        <f t="shared" si="23"/>
        <v>11</v>
      </c>
      <c r="G486" s="22">
        <v>2</v>
      </c>
      <c r="H486" s="22">
        <v>4</v>
      </c>
      <c r="I486" s="22">
        <v>6</v>
      </c>
      <c r="J486" s="22">
        <v>1</v>
      </c>
      <c r="K486" s="22">
        <v>0</v>
      </c>
      <c r="L486" s="22">
        <v>1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1</v>
      </c>
      <c r="Z486" s="22">
        <v>1</v>
      </c>
      <c r="AA486" s="22">
        <v>2</v>
      </c>
      <c r="AB486" s="22">
        <v>0</v>
      </c>
      <c r="AC486" s="22">
        <v>0</v>
      </c>
      <c r="AD486" s="22">
        <v>0</v>
      </c>
      <c r="AE486" s="22">
        <v>0</v>
      </c>
      <c r="AF486" s="22">
        <v>0</v>
      </c>
      <c r="AG486" s="22">
        <v>0</v>
      </c>
      <c r="AH486" s="22">
        <v>0</v>
      </c>
      <c r="AI486" s="22">
        <v>0</v>
      </c>
      <c r="AJ486" s="22">
        <v>0</v>
      </c>
      <c r="AK486" s="22">
        <v>0</v>
      </c>
      <c r="AL486" s="22">
        <v>1</v>
      </c>
      <c r="AM486" s="22">
        <v>1</v>
      </c>
      <c r="AN486" s="22">
        <v>1</v>
      </c>
      <c r="AO486" s="22">
        <v>0</v>
      </c>
      <c r="AP486" s="22">
        <v>1</v>
      </c>
      <c r="AQ486" s="22">
        <v>0</v>
      </c>
      <c r="AR486" s="22">
        <v>0</v>
      </c>
      <c r="AS486" s="22">
        <v>0</v>
      </c>
    </row>
    <row r="487" spans="1:45" ht="12" customHeight="1" x14ac:dyDescent="0.25">
      <c r="A487" s="3" t="s">
        <v>523</v>
      </c>
      <c r="B487" s="3" t="s">
        <v>576</v>
      </c>
      <c r="C487" s="3" t="s">
        <v>580</v>
      </c>
      <c r="D487" s="22">
        <f t="shared" si="21"/>
        <v>4</v>
      </c>
      <c r="E487" s="22">
        <f t="shared" si="22"/>
        <v>7</v>
      </c>
      <c r="F487" s="22">
        <f t="shared" si="23"/>
        <v>6</v>
      </c>
      <c r="G487" s="22">
        <v>2</v>
      </c>
      <c r="H487" s="22">
        <v>6</v>
      </c>
      <c r="I487" s="22">
        <v>3</v>
      </c>
      <c r="J487" s="22">
        <v>2</v>
      </c>
      <c r="K487" s="22">
        <v>1</v>
      </c>
      <c r="L487" s="22">
        <v>3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2">
        <v>0</v>
      </c>
      <c r="AB487" s="22">
        <v>0</v>
      </c>
      <c r="AC487" s="22">
        <v>0</v>
      </c>
      <c r="AD487" s="22">
        <v>0</v>
      </c>
      <c r="AE487" s="22">
        <v>0</v>
      </c>
      <c r="AF487" s="22">
        <v>0</v>
      </c>
      <c r="AG487" s="22">
        <v>0</v>
      </c>
      <c r="AH487" s="22">
        <v>0</v>
      </c>
      <c r="AI487" s="22">
        <v>0</v>
      </c>
      <c r="AJ487" s="22">
        <v>0</v>
      </c>
      <c r="AK487" s="22">
        <v>0</v>
      </c>
      <c r="AL487" s="22">
        <v>0</v>
      </c>
      <c r="AM487" s="22">
        <v>0</v>
      </c>
      <c r="AN487" s="22">
        <v>0</v>
      </c>
      <c r="AO487" s="22">
        <v>0</v>
      </c>
      <c r="AP487" s="22">
        <v>0</v>
      </c>
      <c r="AQ487" s="22">
        <v>0</v>
      </c>
      <c r="AR487" s="22">
        <v>0</v>
      </c>
      <c r="AS487" s="22">
        <v>0</v>
      </c>
    </row>
    <row r="488" spans="1:45" ht="12" customHeight="1" x14ac:dyDescent="0.25">
      <c r="A488" s="3" t="s">
        <v>523</v>
      </c>
      <c r="B488" s="3" t="s">
        <v>576</v>
      </c>
      <c r="C488" s="3" t="s">
        <v>579</v>
      </c>
      <c r="D488" s="22">
        <f t="shared" si="21"/>
        <v>0</v>
      </c>
      <c r="E488" s="22">
        <f t="shared" si="22"/>
        <v>0</v>
      </c>
      <c r="F488" s="22">
        <f t="shared" si="23"/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2">
        <v>0</v>
      </c>
      <c r="Y488" s="22">
        <v>0</v>
      </c>
      <c r="Z488" s="22">
        <v>0</v>
      </c>
      <c r="AA488" s="22">
        <v>0</v>
      </c>
      <c r="AB488" s="22">
        <v>0</v>
      </c>
      <c r="AC488" s="22">
        <v>0</v>
      </c>
      <c r="AD488" s="22">
        <v>0</v>
      </c>
      <c r="AE488" s="22">
        <v>0</v>
      </c>
      <c r="AF488" s="22">
        <v>0</v>
      </c>
      <c r="AG488" s="22">
        <v>0</v>
      </c>
      <c r="AH488" s="22">
        <v>0</v>
      </c>
      <c r="AI488" s="22">
        <v>0</v>
      </c>
      <c r="AJ488" s="22">
        <v>0</v>
      </c>
      <c r="AK488" s="22">
        <v>0</v>
      </c>
      <c r="AL488" s="22">
        <v>0</v>
      </c>
      <c r="AM488" s="22">
        <v>0</v>
      </c>
      <c r="AN488" s="22">
        <v>0</v>
      </c>
      <c r="AO488" s="22">
        <v>0</v>
      </c>
      <c r="AP488" s="22">
        <v>0</v>
      </c>
      <c r="AQ488" s="22">
        <v>0</v>
      </c>
      <c r="AR488" s="22">
        <v>0</v>
      </c>
      <c r="AS488" s="22">
        <v>0</v>
      </c>
    </row>
    <row r="489" spans="1:45" ht="12" customHeight="1" x14ac:dyDescent="0.25">
      <c r="A489" s="3" t="s">
        <v>523</v>
      </c>
      <c r="B489" s="3" t="s">
        <v>576</v>
      </c>
      <c r="C489" s="3" t="s">
        <v>581</v>
      </c>
      <c r="D489" s="22">
        <f t="shared" si="21"/>
        <v>4</v>
      </c>
      <c r="E489" s="22">
        <f t="shared" si="22"/>
        <v>2</v>
      </c>
      <c r="F489" s="22">
        <f t="shared" si="23"/>
        <v>6</v>
      </c>
      <c r="G489" s="22">
        <v>3</v>
      </c>
      <c r="H489" s="22">
        <v>1</v>
      </c>
      <c r="I489" s="22">
        <v>4</v>
      </c>
      <c r="J489" s="22">
        <v>0</v>
      </c>
      <c r="K489" s="22">
        <v>0</v>
      </c>
      <c r="L489" s="22">
        <v>0</v>
      </c>
      <c r="M489" s="22">
        <v>0</v>
      </c>
      <c r="N489" s="22">
        <v>0</v>
      </c>
      <c r="O489" s="22">
        <v>0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0</v>
      </c>
      <c r="AA489" s="22">
        <v>0</v>
      </c>
      <c r="AB489" s="22">
        <v>0</v>
      </c>
      <c r="AC489" s="22">
        <v>0</v>
      </c>
      <c r="AD489" s="22">
        <v>0</v>
      </c>
      <c r="AE489" s="22">
        <v>0</v>
      </c>
      <c r="AF489" s="22">
        <v>0</v>
      </c>
      <c r="AG489" s="22">
        <v>0</v>
      </c>
      <c r="AH489" s="22">
        <v>0</v>
      </c>
      <c r="AI489" s="22">
        <v>0</v>
      </c>
      <c r="AJ489" s="22">
        <v>0</v>
      </c>
      <c r="AK489" s="22">
        <v>1</v>
      </c>
      <c r="AL489" s="22">
        <v>1</v>
      </c>
      <c r="AM489" s="22">
        <v>2</v>
      </c>
      <c r="AN489" s="22">
        <v>0</v>
      </c>
      <c r="AO489" s="22">
        <v>0</v>
      </c>
      <c r="AP489" s="22">
        <v>0</v>
      </c>
      <c r="AQ489" s="22">
        <v>0</v>
      </c>
      <c r="AR489" s="22">
        <v>0</v>
      </c>
      <c r="AS489" s="22">
        <v>0</v>
      </c>
    </row>
    <row r="490" spans="1:45" ht="12" customHeight="1" x14ac:dyDescent="0.25">
      <c r="A490" s="3" t="s">
        <v>523</v>
      </c>
      <c r="B490" s="3" t="s">
        <v>576</v>
      </c>
      <c r="C490" s="3" t="s">
        <v>575</v>
      </c>
      <c r="D490" s="22">
        <f t="shared" si="21"/>
        <v>5</v>
      </c>
      <c r="E490" s="22">
        <f t="shared" si="22"/>
        <v>10</v>
      </c>
      <c r="F490" s="22">
        <f t="shared" si="23"/>
        <v>12</v>
      </c>
      <c r="G490" s="22">
        <v>2</v>
      </c>
      <c r="H490" s="22">
        <v>4</v>
      </c>
      <c r="I490" s="22">
        <v>3</v>
      </c>
      <c r="J490" s="22">
        <v>0</v>
      </c>
      <c r="K490" s="22">
        <v>0</v>
      </c>
      <c r="L490" s="22">
        <v>0</v>
      </c>
      <c r="M490" s="22">
        <v>1</v>
      </c>
      <c r="N490" s="22">
        <v>1</v>
      </c>
      <c r="O490" s="22">
        <v>2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2">
        <v>0</v>
      </c>
      <c r="Y490" s="22">
        <v>0</v>
      </c>
      <c r="Z490" s="22">
        <v>0</v>
      </c>
      <c r="AA490" s="22">
        <v>0</v>
      </c>
      <c r="AB490" s="22">
        <v>0</v>
      </c>
      <c r="AC490" s="22">
        <v>0</v>
      </c>
      <c r="AD490" s="22">
        <v>0</v>
      </c>
      <c r="AE490" s="22">
        <v>0</v>
      </c>
      <c r="AF490" s="22">
        <v>2</v>
      </c>
      <c r="AG490" s="22">
        <v>2</v>
      </c>
      <c r="AH490" s="22">
        <v>0</v>
      </c>
      <c r="AI490" s="22">
        <v>0</v>
      </c>
      <c r="AJ490" s="22">
        <v>0</v>
      </c>
      <c r="AK490" s="22">
        <v>2</v>
      </c>
      <c r="AL490" s="22">
        <v>2</v>
      </c>
      <c r="AM490" s="22">
        <v>4</v>
      </c>
      <c r="AN490" s="22">
        <v>0</v>
      </c>
      <c r="AO490" s="22">
        <v>0</v>
      </c>
      <c r="AP490" s="22">
        <v>0</v>
      </c>
      <c r="AQ490" s="22">
        <v>0</v>
      </c>
      <c r="AR490" s="22">
        <v>1</v>
      </c>
      <c r="AS490" s="22">
        <v>1</v>
      </c>
    </row>
    <row r="491" spans="1:45" ht="12" customHeight="1" x14ac:dyDescent="0.25">
      <c r="A491" s="3" t="s">
        <v>523</v>
      </c>
      <c r="B491" s="3" t="s">
        <v>576</v>
      </c>
      <c r="C491" s="3" t="s">
        <v>583</v>
      </c>
      <c r="D491" s="22">
        <f t="shared" si="21"/>
        <v>3</v>
      </c>
      <c r="E491" s="22">
        <f t="shared" si="22"/>
        <v>153</v>
      </c>
      <c r="F491" s="22">
        <f t="shared" si="23"/>
        <v>10</v>
      </c>
      <c r="G491" s="22">
        <v>3</v>
      </c>
      <c r="H491" s="22">
        <v>150</v>
      </c>
      <c r="I491" s="22">
        <v>7</v>
      </c>
      <c r="J491" s="22">
        <v>0</v>
      </c>
      <c r="K491" s="22">
        <v>1</v>
      </c>
      <c r="L491" s="22">
        <v>1</v>
      </c>
      <c r="M491" s="22">
        <v>0</v>
      </c>
      <c r="N491" s="22">
        <v>0</v>
      </c>
      <c r="O491" s="22">
        <v>0</v>
      </c>
      <c r="P491" s="22">
        <v>0</v>
      </c>
      <c r="Q491" s="22">
        <v>0</v>
      </c>
      <c r="R491" s="22">
        <v>0</v>
      </c>
      <c r="S491" s="22">
        <v>0</v>
      </c>
      <c r="T491" s="22">
        <v>0</v>
      </c>
      <c r="U491" s="22">
        <v>0</v>
      </c>
      <c r="V491" s="22">
        <v>0</v>
      </c>
      <c r="W491" s="22">
        <v>1</v>
      </c>
      <c r="X491" s="22">
        <v>1</v>
      </c>
      <c r="Y491" s="22">
        <v>0</v>
      </c>
      <c r="Z491" s="22">
        <v>0</v>
      </c>
      <c r="AA491" s="22">
        <v>0</v>
      </c>
      <c r="AB491" s="22">
        <v>0</v>
      </c>
      <c r="AC491" s="22">
        <v>0</v>
      </c>
      <c r="AD491" s="22">
        <v>0</v>
      </c>
      <c r="AE491" s="22">
        <v>0</v>
      </c>
      <c r="AF491" s="22">
        <v>0</v>
      </c>
      <c r="AG491" s="22">
        <v>0</v>
      </c>
      <c r="AH491" s="22">
        <v>0</v>
      </c>
      <c r="AI491" s="22">
        <v>1</v>
      </c>
      <c r="AJ491" s="22">
        <v>1</v>
      </c>
      <c r="AK491" s="22">
        <v>0</v>
      </c>
      <c r="AL491" s="22">
        <v>0</v>
      </c>
      <c r="AM491" s="22">
        <v>0</v>
      </c>
      <c r="AN491" s="22">
        <v>0</v>
      </c>
      <c r="AO491" s="22">
        <v>0</v>
      </c>
      <c r="AP491" s="22">
        <v>0</v>
      </c>
      <c r="AQ491" s="22">
        <v>0</v>
      </c>
      <c r="AR491" s="22">
        <v>0</v>
      </c>
      <c r="AS491" s="22">
        <v>0</v>
      </c>
    </row>
    <row r="492" spans="1:45" ht="12" customHeight="1" x14ac:dyDescent="0.25">
      <c r="A492" s="3" t="s">
        <v>523</v>
      </c>
      <c r="B492" s="3" t="s">
        <v>576</v>
      </c>
      <c r="C492" s="3" t="s">
        <v>582</v>
      </c>
      <c r="D492" s="22">
        <f t="shared" si="21"/>
        <v>1</v>
      </c>
      <c r="E492" s="22">
        <f t="shared" si="22"/>
        <v>0</v>
      </c>
      <c r="F492" s="22">
        <f t="shared" si="23"/>
        <v>1</v>
      </c>
      <c r="G492" s="22">
        <v>1</v>
      </c>
      <c r="H492" s="22">
        <v>0</v>
      </c>
      <c r="I492" s="22">
        <v>1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2">
        <v>0</v>
      </c>
      <c r="Z492" s="22">
        <v>0</v>
      </c>
      <c r="AA492" s="22">
        <v>0</v>
      </c>
      <c r="AB492" s="22">
        <v>0</v>
      </c>
      <c r="AC492" s="22">
        <v>0</v>
      </c>
      <c r="AD492" s="22">
        <v>0</v>
      </c>
      <c r="AE492" s="22">
        <v>0</v>
      </c>
      <c r="AF492" s="22">
        <v>0</v>
      </c>
      <c r="AG492" s="22">
        <v>0</v>
      </c>
      <c r="AH492" s="22">
        <v>0</v>
      </c>
      <c r="AI492" s="22">
        <v>0</v>
      </c>
      <c r="AJ492" s="22">
        <v>0</v>
      </c>
      <c r="AK492" s="22">
        <v>0</v>
      </c>
      <c r="AL492" s="22">
        <v>0</v>
      </c>
      <c r="AM492" s="22">
        <v>0</v>
      </c>
      <c r="AN492" s="22">
        <v>0</v>
      </c>
      <c r="AO492" s="22">
        <v>0</v>
      </c>
      <c r="AP492" s="22">
        <v>0</v>
      </c>
      <c r="AQ492" s="22">
        <v>0</v>
      </c>
      <c r="AR492" s="22">
        <v>0</v>
      </c>
      <c r="AS492" s="22">
        <v>0</v>
      </c>
    </row>
    <row r="493" spans="1:45" ht="12" customHeight="1" x14ac:dyDescent="0.25">
      <c r="A493" s="3" t="s">
        <v>523</v>
      </c>
      <c r="B493" s="3" t="s">
        <v>576</v>
      </c>
      <c r="C493" s="3" t="s">
        <v>578</v>
      </c>
      <c r="D493" s="22">
        <f t="shared" si="21"/>
        <v>18</v>
      </c>
      <c r="E493" s="22">
        <f t="shared" si="22"/>
        <v>36</v>
      </c>
      <c r="F493" s="22">
        <f t="shared" si="23"/>
        <v>42</v>
      </c>
      <c r="G493" s="22">
        <v>2</v>
      </c>
      <c r="H493" s="22">
        <v>14</v>
      </c>
      <c r="I493" s="22">
        <v>4</v>
      </c>
      <c r="J493" s="22">
        <v>11</v>
      </c>
      <c r="K493" s="22">
        <v>18</v>
      </c>
      <c r="L493" s="22">
        <v>29</v>
      </c>
      <c r="M493" s="22">
        <v>0</v>
      </c>
      <c r="N493" s="22">
        <v>0</v>
      </c>
      <c r="O493" s="22">
        <v>0</v>
      </c>
      <c r="P493" s="22">
        <v>0</v>
      </c>
      <c r="Q493" s="22">
        <v>0</v>
      </c>
      <c r="R493" s="22">
        <v>0</v>
      </c>
      <c r="S493" s="22">
        <v>0</v>
      </c>
      <c r="T493" s="22">
        <v>0</v>
      </c>
      <c r="U493" s="22">
        <v>0</v>
      </c>
      <c r="V493" s="22">
        <v>0</v>
      </c>
      <c r="W493" s="22">
        <v>0</v>
      </c>
      <c r="X493" s="22">
        <v>0</v>
      </c>
      <c r="Y493" s="22">
        <v>0</v>
      </c>
      <c r="Z493" s="22">
        <v>0</v>
      </c>
      <c r="AA493" s="22">
        <v>0</v>
      </c>
      <c r="AB493" s="22">
        <v>0</v>
      </c>
      <c r="AC493" s="22">
        <v>0</v>
      </c>
      <c r="AD493" s="22">
        <v>0</v>
      </c>
      <c r="AE493" s="22">
        <v>0</v>
      </c>
      <c r="AF493" s="22">
        <v>0</v>
      </c>
      <c r="AG493" s="22">
        <v>0</v>
      </c>
      <c r="AH493" s="22">
        <v>0</v>
      </c>
      <c r="AI493" s="22">
        <v>1</v>
      </c>
      <c r="AJ493" s="22">
        <v>1</v>
      </c>
      <c r="AK493" s="22">
        <v>2</v>
      </c>
      <c r="AL493" s="22">
        <v>1</v>
      </c>
      <c r="AM493" s="22">
        <v>3</v>
      </c>
      <c r="AN493" s="22">
        <v>0</v>
      </c>
      <c r="AO493" s="22">
        <v>0</v>
      </c>
      <c r="AP493" s="22">
        <v>0</v>
      </c>
      <c r="AQ493" s="22">
        <v>3</v>
      </c>
      <c r="AR493" s="22">
        <v>2</v>
      </c>
      <c r="AS493" s="22">
        <v>5</v>
      </c>
    </row>
    <row r="494" spans="1:45" ht="12" customHeight="1" x14ac:dyDescent="0.25">
      <c r="A494" s="3" t="s">
        <v>523</v>
      </c>
      <c r="B494" s="3" t="s">
        <v>576</v>
      </c>
      <c r="C494" s="3" t="s">
        <v>577</v>
      </c>
      <c r="D494" s="22">
        <f t="shared" si="21"/>
        <v>2</v>
      </c>
      <c r="E494" s="22">
        <f t="shared" si="22"/>
        <v>6</v>
      </c>
      <c r="F494" s="22">
        <f t="shared" si="23"/>
        <v>3</v>
      </c>
      <c r="G494" s="22">
        <v>2</v>
      </c>
      <c r="H494" s="22">
        <v>5</v>
      </c>
      <c r="I494" s="22">
        <v>2</v>
      </c>
      <c r="J494" s="22">
        <v>0</v>
      </c>
      <c r="K494" s="22">
        <v>1</v>
      </c>
      <c r="L494" s="22">
        <v>1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2">
        <v>0</v>
      </c>
      <c r="Y494" s="22">
        <v>0</v>
      </c>
      <c r="Z494" s="22">
        <v>0</v>
      </c>
      <c r="AA494" s="22">
        <v>0</v>
      </c>
      <c r="AB494" s="22">
        <v>0</v>
      </c>
      <c r="AC494" s="22">
        <v>0</v>
      </c>
      <c r="AD494" s="22">
        <v>0</v>
      </c>
      <c r="AE494" s="22">
        <v>0</v>
      </c>
      <c r="AF494" s="22">
        <v>0</v>
      </c>
      <c r="AG494" s="22">
        <v>0</v>
      </c>
      <c r="AH494" s="22">
        <v>0</v>
      </c>
      <c r="AI494" s="22">
        <v>0</v>
      </c>
      <c r="AJ494" s="22">
        <v>0</v>
      </c>
      <c r="AK494" s="22">
        <v>0</v>
      </c>
      <c r="AL494" s="22">
        <v>0</v>
      </c>
      <c r="AM494" s="22">
        <v>0</v>
      </c>
      <c r="AN494" s="22">
        <v>0</v>
      </c>
      <c r="AO494" s="22">
        <v>0</v>
      </c>
      <c r="AP494" s="22">
        <v>0</v>
      </c>
      <c r="AQ494" s="22">
        <v>0</v>
      </c>
      <c r="AR494" s="22">
        <v>0</v>
      </c>
      <c r="AS494" s="22">
        <v>0</v>
      </c>
    </row>
    <row r="495" spans="1:45" ht="12" customHeight="1" x14ac:dyDescent="0.25">
      <c r="A495" s="3" t="s">
        <v>523</v>
      </c>
      <c r="B495" s="3" t="s">
        <v>585</v>
      </c>
      <c r="C495" s="3" t="s">
        <v>592</v>
      </c>
      <c r="D495" s="22">
        <f t="shared" si="21"/>
        <v>4</v>
      </c>
      <c r="E495" s="22">
        <f t="shared" si="22"/>
        <v>5</v>
      </c>
      <c r="F495" s="22">
        <f t="shared" si="23"/>
        <v>6</v>
      </c>
      <c r="G495" s="22">
        <v>2</v>
      </c>
      <c r="H495" s="22">
        <v>3</v>
      </c>
      <c r="I495" s="22">
        <v>2</v>
      </c>
      <c r="J495" s="22">
        <v>0</v>
      </c>
      <c r="K495" s="22">
        <v>1</v>
      </c>
      <c r="L495" s="22">
        <v>1</v>
      </c>
      <c r="M495" s="22">
        <v>0</v>
      </c>
      <c r="N495" s="22">
        <v>0</v>
      </c>
      <c r="O495" s="22">
        <v>0</v>
      </c>
      <c r="P495" s="22">
        <v>0</v>
      </c>
      <c r="Q495" s="22">
        <v>0</v>
      </c>
      <c r="R495" s="22">
        <v>0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2">
        <v>0</v>
      </c>
      <c r="Y495" s="22">
        <v>0</v>
      </c>
      <c r="Z495" s="22">
        <v>0</v>
      </c>
      <c r="AA495" s="22">
        <v>0</v>
      </c>
      <c r="AB495" s="22">
        <v>0</v>
      </c>
      <c r="AC495" s="22">
        <v>0</v>
      </c>
      <c r="AD495" s="22">
        <v>0</v>
      </c>
      <c r="AE495" s="22">
        <v>0</v>
      </c>
      <c r="AF495" s="22">
        <v>0</v>
      </c>
      <c r="AG495" s="22">
        <v>0</v>
      </c>
      <c r="AH495" s="22">
        <v>0</v>
      </c>
      <c r="AI495" s="22">
        <v>0</v>
      </c>
      <c r="AJ495" s="22">
        <v>0</v>
      </c>
      <c r="AK495" s="22">
        <v>2</v>
      </c>
      <c r="AL495" s="22">
        <v>1</v>
      </c>
      <c r="AM495" s="22">
        <v>3</v>
      </c>
      <c r="AN495" s="22">
        <v>0</v>
      </c>
      <c r="AO495" s="22">
        <v>0</v>
      </c>
      <c r="AP495" s="22">
        <v>0</v>
      </c>
      <c r="AQ495" s="22">
        <v>0</v>
      </c>
      <c r="AR495" s="22">
        <v>0</v>
      </c>
      <c r="AS495" s="22">
        <v>0</v>
      </c>
    </row>
    <row r="496" spans="1:45" ht="12" customHeight="1" x14ac:dyDescent="0.25">
      <c r="A496" s="3" t="s">
        <v>523</v>
      </c>
      <c r="B496" s="3" t="s">
        <v>585</v>
      </c>
      <c r="C496" s="3" t="s">
        <v>588</v>
      </c>
      <c r="D496" s="22">
        <f t="shared" si="21"/>
        <v>2</v>
      </c>
      <c r="E496" s="22">
        <f t="shared" si="22"/>
        <v>63</v>
      </c>
      <c r="F496" s="22">
        <f t="shared" si="23"/>
        <v>6</v>
      </c>
      <c r="G496" s="22">
        <v>1</v>
      </c>
      <c r="H496" s="22">
        <v>60</v>
      </c>
      <c r="I496" s="22">
        <v>2</v>
      </c>
      <c r="J496" s="22">
        <v>0</v>
      </c>
      <c r="K496" s="22">
        <v>1</v>
      </c>
      <c r="L496" s="22">
        <v>1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2">
        <v>1</v>
      </c>
      <c r="AA496" s="22">
        <v>1</v>
      </c>
      <c r="AB496" s="22">
        <v>0</v>
      </c>
      <c r="AC496" s="22">
        <v>0</v>
      </c>
      <c r="AD496" s="22">
        <v>0</v>
      </c>
      <c r="AE496" s="22">
        <v>1</v>
      </c>
      <c r="AF496" s="22">
        <v>1</v>
      </c>
      <c r="AG496" s="22">
        <v>2</v>
      </c>
      <c r="AH496" s="22">
        <v>0</v>
      </c>
      <c r="AI496" s="22">
        <v>0</v>
      </c>
      <c r="AJ496" s="22">
        <v>0</v>
      </c>
      <c r="AK496" s="22">
        <v>0</v>
      </c>
      <c r="AL496" s="22">
        <v>0</v>
      </c>
      <c r="AM496" s="22">
        <v>0</v>
      </c>
      <c r="AN496" s="22">
        <v>0</v>
      </c>
      <c r="AO496" s="22">
        <v>0</v>
      </c>
      <c r="AP496" s="22">
        <v>0</v>
      </c>
      <c r="AQ496" s="22">
        <v>0</v>
      </c>
      <c r="AR496" s="22">
        <v>0</v>
      </c>
      <c r="AS496" s="22">
        <v>0</v>
      </c>
    </row>
    <row r="497" spans="1:45" ht="12" customHeight="1" x14ac:dyDescent="0.25">
      <c r="A497" s="3" t="s">
        <v>523</v>
      </c>
      <c r="B497" s="3" t="s">
        <v>585</v>
      </c>
      <c r="C497" s="3" t="s">
        <v>587</v>
      </c>
      <c r="D497" s="22">
        <f t="shared" si="21"/>
        <v>0</v>
      </c>
      <c r="E497" s="22">
        <f t="shared" si="22"/>
        <v>4</v>
      </c>
      <c r="F497" s="22">
        <f t="shared" si="23"/>
        <v>2</v>
      </c>
      <c r="G497" s="22">
        <v>0</v>
      </c>
      <c r="H497" s="22">
        <v>3</v>
      </c>
      <c r="I497" s="22">
        <v>1</v>
      </c>
      <c r="J497" s="22">
        <v>0</v>
      </c>
      <c r="K497" s="22">
        <v>1</v>
      </c>
      <c r="L497" s="22">
        <v>1</v>
      </c>
      <c r="M497" s="22">
        <v>0</v>
      </c>
      <c r="N497" s="22">
        <v>0</v>
      </c>
      <c r="O497" s="22">
        <v>0</v>
      </c>
      <c r="P497" s="22">
        <v>0</v>
      </c>
      <c r="Q497" s="22">
        <v>0</v>
      </c>
      <c r="R497" s="22">
        <v>0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2">
        <v>0</v>
      </c>
      <c r="AC497" s="22">
        <v>0</v>
      </c>
      <c r="AD497" s="22">
        <v>0</v>
      </c>
      <c r="AE497" s="22">
        <v>0</v>
      </c>
      <c r="AF497" s="22">
        <v>0</v>
      </c>
      <c r="AG497" s="22">
        <v>0</v>
      </c>
      <c r="AH497" s="22">
        <v>0</v>
      </c>
      <c r="AI497" s="22">
        <v>0</v>
      </c>
      <c r="AJ497" s="22">
        <v>0</v>
      </c>
      <c r="AK497" s="22">
        <v>0</v>
      </c>
      <c r="AL497" s="22">
        <v>0</v>
      </c>
      <c r="AM497" s="22">
        <v>0</v>
      </c>
      <c r="AN497" s="22">
        <v>0</v>
      </c>
      <c r="AO497" s="22">
        <v>0</v>
      </c>
      <c r="AP497" s="22">
        <v>0</v>
      </c>
      <c r="AQ497" s="22">
        <v>0</v>
      </c>
      <c r="AR497" s="22">
        <v>0</v>
      </c>
      <c r="AS497" s="22">
        <v>0</v>
      </c>
    </row>
    <row r="498" spans="1:45" ht="12" customHeight="1" x14ac:dyDescent="0.25">
      <c r="A498" s="3" t="s">
        <v>523</v>
      </c>
      <c r="B498" s="3" t="s">
        <v>585</v>
      </c>
      <c r="C498" s="3" t="s">
        <v>590</v>
      </c>
      <c r="D498" s="22">
        <f t="shared" si="21"/>
        <v>1</v>
      </c>
      <c r="E498" s="22">
        <f t="shared" si="22"/>
        <v>3</v>
      </c>
      <c r="F498" s="22">
        <f t="shared" si="23"/>
        <v>3</v>
      </c>
      <c r="G498" s="22">
        <v>0</v>
      </c>
      <c r="H498" s="22">
        <v>2</v>
      </c>
      <c r="I498" s="22">
        <v>1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22">
        <v>0</v>
      </c>
      <c r="AC498" s="22">
        <v>0</v>
      </c>
      <c r="AD498" s="22">
        <v>0</v>
      </c>
      <c r="AE498" s="22">
        <v>1</v>
      </c>
      <c r="AF498" s="22">
        <v>1</v>
      </c>
      <c r="AG498" s="22">
        <v>2</v>
      </c>
      <c r="AH498" s="22">
        <v>0</v>
      </c>
      <c r="AI498" s="22">
        <v>0</v>
      </c>
      <c r="AJ498" s="22">
        <v>0</v>
      </c>
      <c r="AK498" s="22">
        <v>0</v>
      </c>
      <c r="AL498" s="22">
        <v>0</v>
      </c>
      <c r="AM498" s="22">
        <v>0</v>
      </c>
      <c r="AN498" s="22">
        <v>0</v>
      </c>
      <c r="AO498" s="22">
        <v>0</v>
      </c>
      <c r="AP498" s="22">
        <v>0</v>
      </c>
      <c r="AQ498" s="22">
        <v>0</v>
      </c>
      <c r="AR498" s="22">
        <v>0</v>
      </c>
      <c r="AS498" s="22">
        <v>0</v>
      </c>
    </row>
    <row r="499" spans="1:45" ht="12" customHeight="1" x14ac:dyDescent="0.25">
      <c r="A499" s="3" t="s">
        <v>523</v>
      </c>
      <c r="B499" s="3" t="s">
        <v>585</v>
      </c>
      <c r="C499" s="3" t="s">
        <v>591</v>
      </c>
      <c r="D499" s="22">
        <f t="shared" si="21"/>
        <v>10</v>
      </c>
      <c r="E499" s="22">
        <f t="shared" si="22"/>
        <v>9</v>
      </c>
      <c r="F499" s="22">
        <f t="shared" si="23"/>
        <v>18</v>
      </c>
      <c r="G499" s="22">
        <v>8</v>
      </c>
      <c r="H499" s="22">
        <v>8</v>
      </c>
      <c r="I499" s="22">
        <v>15</v>
      </c>
      <c r="J499" s="22">
        <v>1</v>
      </c>
      <c r="K499" s="22">
        <v>1</v>
      </c>
      <c r="L499" s="22">
        <v>2</v>
      </c>
      <c r="M499" s="22">
        <v>1</v>
      </c>
      <c r="N499" s="22">
        <v>0</v>
      </c>
      <c r="O499" s="22">
        <v>1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2">
        <v>0</v>
      </c>
      <c r="AB499" s="22">
        <v>0</v>
      </c>
      <c r="AC499" s="22">
        <v>0</v>
      </c>
      <c r="AD499" s="22">
        <v>0</v>
      </c>
      <c r="AE499" s="22">
        <v>0</v>
      </c>
      <c r="AF499" s="22">
        <v>0</v>
      </c>
      <c r="AG499" s="22">
        <v>0</v>
      </c>
      <c r="AH499" s="22">
        <v>0</v>
      </c>
      <c r="AI499" s="22">
        <v>0</v>
      </c>
      <c r="AJ499" s="22">
        <v>0</v>
      </c>
      <c r="AK499" s="22">
        <v>0</v>
      </c>
      <c r="AL499" s="22">
        <v>0</v>
      </c>
      <c r="AM499" s="22">
        <v>0</v>
      </c>
      <c r="AN499" s="22">
        <v>0</v>
      </c>
      <c r="AO499" s="22">
        <v>0</v>
      </c>
      <c r="AP499" s="22">
        <v>0</v>
      </c>
      <c r="AQ499" s="22">
        <v>0</v>
      </c>
      <c r="AR499" s="22">
        <v>0</v>
      </c>
      <c r="AS499" s="22">
        <v>0</v>
      </c>
    </row>
    <row r="500" spans="1:45" ht="12" customHeight="1" x14ac:dyDescent="0.25">
      <c r="A500" s="3" t="s">
        <v>523</v>
      </c>
      <c r="B500" s="3" t="s">
        <v>585</v>
      </c>
      <c r="C500" s="3" t="s">
        <v>589</v>
      </c>
      <c r="D500" s="22">
        <f t="shared" si="21"/>
        <v>4</v>
      </c>
      <c r="E500" s="22">
        <f t="shared" si="22"/>
        <v>13</v>
      </c>
      <c r="F500" s="22">
        <f t="shared" si="23"/>
        <v>14</v>
      </c>
      <c r="G500" s="22">
        <v>1</v>
      </c>
      <c r="H500" s="22">
        <v>5</v>
      </c>
      <c r="I500" s="22">
        <v>3</v>
      </c>
      <c r="J500" s="22">
        <v>0</v>
      </c>
      <c r="K500" s="22">
        <v>0</v>
      </c>
      <c r="L500" s="22">
        <v>0</v>
      </c>
      <c r="M500" s="22">
        <v>1</v>
      </c>
      <c r="N500" s="22">
        <v>7</v>
      </c>
      <c r="O500" s="22">
        <v>8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1</v>
      </c>
      <c r="W500" s="22">
        <v>1</v>
      </c>
      <c r="X500" s="22">
        <v>2</v>
      </c>
      <c r="Y500" s="22">
        <v>0</v>
      </c>
      <c r="Z500" s="22">
        <v>0</v>
      </c>
      <c r="AA500" s="22">
        <v>0</v>
      </c>
      <c r="AB500" s="22">
        <v>0</v>
      </c>
      <c r="AC500" s="22">
        <v>0</v>
      </c>
      <c r="AD500" s="22">
        <v>0</v>
      </c>
      <c r="AE500" s="22">
        <v>1</v>
      </c>
      <c r="AF500" s="22">
        <v>0</v>
      </c>
      <c r="AG500" s="22">
        <v>1</v>
      </c>
      <c r="AH500" s="22">
        <v>0</v>
      </c>
      <c r="AI500" s="22">
        <v>0</v>
      </c>
      <c r="AJ500" s="22">
        <v>0</v>
      </c>
      <c r="AK500" s="22">
        <v>0</v>
      </c>
      <c r="AL500" s="22">
        <v>0</v>
      </c>
      <c r="AM500" s="22">
        <v>0</v>
      </c>
      <c r="AN500" s="22">
        <v>0</v>
      </c>
      <c r="AO500" s="22">
        <v>0</v>
      </c>
      <c r="AP500" s="22">
        <v>0</v>
      </c>
      <c r="AQ500" s="22">
        <v>0</v>
      </c>
      <c r="AR500" s="22">
        <v>0</v>
      </c>
      <c r="AS500" s="22">
        <v>0</v>
      </c>
    </row>
    <row r="501" spans="1:45" ht="12" customHeight="1" x14ac:dyDescent="0.25">
      <c r="A501" s="3" t="s">
        <v>523</v>
      </c>
      <c r="B501" s="3" t="s">
        <v>585</v>
      </c>
      <c r="C501" s="3" t="s">
        <v>584</v>
      </c>
      <c r="D501" s="22">
        <f t="shared" si="21"/>
        <v>2</v>
      </c>
      <c r="E501" s="22">
        <f t="shared" si="22"/>
        <v>5</v>
      </c>
      <c r="F501" s="22">
        <f t="shared" si="23"/>
        <v>3</v>
      </c>
      <c r="G501" s="22">
        <v>1</v>
      </c>
      <c r="H501" s="22">
        <v>4</v>
      </c>
      <c r="I501" s="22">
        <v>1</v>
      </c>
      <c r="J501" s="22">
        <v>1</v>
      </c>
      <c r="K501" s="22">
        <v>0</v>
      </c>
      <c r="L501" s="22">
        <v>1</v>
      </c>
      <c r="M501" s="22">
        <v>0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2">
        <v>0</v>
      </c>
      <c r="Y501" s="22">
        <v>0</v>
      </c>
      <c r="Z501" s="22">
        <v>0</v>
      </c>
      <c r="AA501" s="22">
        <v>0</v>
      </c>
      <c r="AB501" s="22">
        <v>0</v>
      </c>
      <c r="AC501" s="22">
        <v>0</v>
      </c>
      <c r="AD501" s="22">
        <v>0</v>
      </c>
      <c r="AE501" s="22">
        <v>0</v>
      </c>
      <c r="AF501" s="22">
        <v>0</v>
      </c>
      <c r="AG501" s="22">
        <v>0</v>
      </c>
      <c r="AH501" s="22">
        <v>0</v>
      </c>
      <c r="AI501" s="22">
        <v>0</v>
      </c>
      <c r="AJ501" s="22">
        <v>0</v>
      </c>
      <c r="AK501" s="22">
        <v>0</v>
      </c>
      <c r="AL501" s="22">
        <v>1</v>
      </c>
      <c r="AM501" s="22">
        <v>1</v>
      </c>
      <c r="AN501" s="22">
        <v>0</v>
      </c>
      <c r="AO501" s="22">
        <v>0</v>
      </c>
      <c r="AP501" s="22">
        <v>0</v>
      </c>
      <c r="AQ501" s="22">
        <v>0</v>
      </c>
      <c r="AR501" s="22">
        <v>0</v>
      </c>
      <c r="AS501" s="22">
        <v>0</v>
      </c>
    </row>
    <row r="502" spans="1:45" ht="12" customHeight="1" x14ac:dyDescent="0.25">
      <c r="A502" s="3" t="s">
        <v>523</v>
      </c>
      <c r="B502" s="3" t="s">
        <v>585</v>
      </c>
      <c r="C502" s="3" t="s">
        <v>586</v>
      </c>
      <c r="D502" s="22">
        <f t="shared" si="21"/>
        <v>1</v>
      </c>
      <c r="E502" s="22">
        <f t="shared" si="22"/>
        <v>2</v>
      </c>
      <c r="F502" s="22">
        <f t="shared" si="23"/>
        <v>3</v>
      </c>
      <c r="G502" s="22">
        <v>1</v>
      </c>
      <c r="H502" s="22">
        <v>1</v>
      </c>
      <c r="I502" s="22">
        <v>2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  <c r="Z502" s="22">
        <v>0</v>
      </c>
      <c r="AA502" s="22">
        <v>0</v>
      </c>
      <c r="AB502" s="22">
        <v>0</v>
      </c>
      <c r="AC502" s="22">
        <v>0</v>
      </c>
      <c r="AD502" s="22">
        <v>0</v>
      </c>
      <c r="AE502" s="22">
        <v>0</v>
      </c>
      <c r="AF502" s="22">
        <v>1</v>
      </c>
      <c r="AG502" s="22">
        <v>1</v>
      </c>
      <c r="AH502" s="22">
        <v>0</v>
      </c>
      <c r="AI502" s="22">
        <v>0</v>
      </c>
      <c r="AJ502" s="22">
        <v>0</v>
      </c>
      <c r="AK502" s="22">
        <v>0</v>
      </c>
      <c r="AL502" s="22">
        <v>0</v>
      </c>
      <c r="AM502" s="22">
        <v>0</v>
      </c>
      <c r="AN502" s="22">
        <v>0</v>
      </c>
      <c r="AO502" s="22">
        <v>0</v>
      </c>
      <c r="AP502" s="22">
        <v>0</v>
      </c>
      <c r="AQ502" s="22">
        <v>0</v>
      </c>
      <c r="AR502" s="22">
        <v>0</v>
      </c>
      <c r="AS502" s="22">
        <v>0</v>
      </c>
    </row>
    <row r="503" spans="1:45" ht="12" customHeight="1" x14ac:dyDescent="0.25">
      <c r="A503" s="3" t="s">
        <v>523</v>
      </c>
      <c r="B503" s="3" t="s">
        <v>565</v>
      </c>
      <c r="C503" s="3" t="s">
        <v>570</v>
      </c>
      <c r="D503" s="22">
        <f t="shared" si="21"/>
        <v>2</v>
      </c>
      <c r="E503" s="22">
        <f t="shared" si="22"/>
        <v>0</v>
      </c>
      <c r="F503" s="22">
        <f t="shared" si="23"/>
        <v>2</v>
      </c>
      <c r="G503" s="22">
        <v>0</v>
      </c>
      <c r="H503" s="22">
        <v>0</v>
      </c>
      <c r="I503" s="22">
        <v>0</v>
      </c>
      <c r="J503" s="22">
        <v>1</v>
      </c>
      <c r="K503" s="22">
        <v>0</v>
      </c>
      <c r="L503" s="22">
        <v>1</v>
      </c>
      <c r="M503" s="22">
        <v>0</v>
      </c>
      <c r="N503" s="22">
        <v>0</v>
      </c>
      <c r="O503" s="22">
        <v>0</v>
      </c>
      <c r="P503" s="22">
        <v>0</v>
      </c>
      <c r="Q503" s="22">
        <v>0</v>
      </c>
      <c r="R503" s="22">
        <v>0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2">
        <v>0</v>
      </c>
      <c r="Y503" s="22">
        <v>0</v>
      </c>
      <c r="Z503" s="22">
        <v>0</v>
      </c>
      <c r="AA503" s="22">
        <v>0</v>
      </c>
      <c r="AB503" s="22">
        <v>0</v>
      </c>
      <c r="AC503" s="22">
        <v>0</v>
      </c>
      <c r="AD503" s="22">
        <v>0</v>
      </c>
      <c r="AE503" s="22">
        <v>0</v>
      </c>
      <c r="AF503" s="22">
        <v>0</v>
      </c>
      <c r="AG503" s="22">
        <v>0</v>
      </c>
      <c r="AH503" s="22">
        <v>1</v>
      </c>
      <c r="AI503" s="22">
        <v>0</v>
      </c>
      <c r="AJ503" s="22">
        <v>1</v>
      </c>
      <c r="AK503" s="22">
        <v>0</v>
      </c>
      <c r="AL503" s="22">
        <v>0</v>
      </c>
      <c r="AM503" s="22">
        <v>0</v>
      </c>
      <c r="AN503" s="22">
        <v>0</v>
      </c>
      <c r="AO503" s="22">
        <v>0</v>
      </c>
      <c r="AP503" s="22">
        <v>0</v>
      </c>
      <c r="AQ503" s="22">
        <v>0</v>
      </c>
      <c r="AR503" s="22">
        <v>0</v>
      </c>
      <c r="AS503" s="22">
        <v>0</v>
      </c>
    </row>
    <row r="504" spans="1:45" ht="12" customHeight="1" x14ac:dyDescent="0.25">
      <c r="A504" s="3" t="s">
        <v>523</v>
      </c>
      <c r="B504" s="3" t="s">
        <v>565</v>
      </c>
      <c r="C504" s="3" t="s">
        <v>574</v>
      </c>
      <c r="D504" s="22">
        <f t="shared" si="21"/>
        <v>0</v>
      </c>
      <c r="E504" s="22">
        <f t="shared" si="22"/>
        <v>1</v>
      </c>
      <c r="F504" s="22">
        <f t="shared" si="23"/>
        <v>1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2">
        <v>0</v>
      </c>
      <c r="AB504" s="22">
        <v>0</v>
      </c>
      <c r="AC504" s="22">
        <v>0</v>
      </c>
      <c r="AD504" s="22">
        <v>0</v>
      </c>
      <c r="AE504" s="22">
        <v>0</v>
      </c>
      <c r="AF504" s="22">
        <v>0</v>
      </c>
      <c r="AG504" s="22">
        <v>0</v>
      </c>
      <c r="AH504" s="22">
        <v>0</v>
      </c>
      <c r="AI504" s="22">
        <v>0</v>
      </c>
      <c r="AJ504" s="22">
        <v>0</v>
      </c>
      <c r="AK504" s="22">
        <v>0</v>
      </c>
      <c r="AL504" s="22">
        <v>1</v>
      </c>
      <c r="AM504" s="22">
        <v>1</v>
      </c>
      <c r="AN504" s="22">
        <v>0</v>
      </c>
      <c r="AO504" s="22">
        <v>0</v>
      </c>
      <c r="AP504" s="22">
        <v>0</v>
      </c>
      <c r="AQ504" s="22">
        <v>0</v>
      </c>
      <c r="AR504" s="22">
        <v>0</v>
      </c>
      <c r="AS504" s="22">
        <v>0</v>
      </c>
    </row>
    <row r="505" spans="1:45" ht="12" customHeight="1" x14ac:dyDescent="0.25">
      <c r="A505" s="3" t="s">
        <v>523</v>
      </c>
      <c r="B505" s="3" t="s">
        <v>565</v>
      </c>
      <c r="C505" s="3" t="s">
        <v>573</v>
      </c>
      <c r="D505" s="22">
        <f t="shared" si="21"/>
        <v>2</v>
      </c>
      <c r="E505" s="22">
        <f t="shared" si="22"/>
        <v>3</v>
      </c>
      <c r="F505" s="22">
        <f t="shared" si="23"/>
        <v>4</v>
      </c>
      <c r="G505" s="22">
        <v>2</v>
      </c>
      <c r="H505" s="22">
        <v>2</v>
      </c>
      <c r="I505" s="22">
        <v>3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1</v>
      </c>
      <c r="AA505" s="22">
        <v>1</v>
      </c>
      <c r="AB505" s="22">
        <v>0</v>
      </c>
      <c r="AC505" s="22">
        <v>0</v>
      </c>
      <c r="AD505" s="22">
        <v>0</v>
      </c>
      <c r="AE505" s="22">
        <v>0</v>
      </c>
      <c r="AF505" s="22">
        <v>0</v>
      </c>
      <c r="AG505" s="22">
        <v>0</v>
      </c>
      <c r="AH505" s="22">
        <v>0</v>
      </c>
      <c r="AI505" s="22">
        <v>0</v>
      </c>
      <c r="AJ505" s="22">
        <v>0</v>
      </c>
      <c r="AK505" s="22">
        <v>0</v>
      </c>
      <c r="AL505" s="22">
        <v>0</v>
      </c>
      <c r="AM505" s="22">
        <v>0</v>
      </c>
      <c r="AN505" s="22">
        <v>0</v>
      </c>
      <c r="AO505" s="22">
        <v>0</v>
      </c>
      <c r="AP505" s="22">
        <v>0</v>
      </c>
      <c r="AQ505" s="22">
        <v>0</v>
      </c>
      <c r="AR505" s="22">
        <v>0</v>
      </c>
      <c r="AS505" s="22">
        <v>0</v>
      </c>
    </row>
    <row r="506" spans="1:45" ht="12" customHeight="1" x14ac:dyDescent="0.25">
      <c r="A506" s="3" t="s">
        <v>523</v>
      </c>
      <c r="B506" s="3" t="s">
        <v>565</v>
      </c>
      <c r="C506" s="3" t="s">
        <v>572</v>
      </c>
      <c r="D506" s="22">
        <f t="shared" si="21"/>
        <v>0</v>
      </c>
      <c r="E506" s="22">
        <f t="shared" si="22"/>
        <v>24</v>
      </c>
      <c r="F506" s="22">
        <f t="shared" si="23"/>
        <v>1</v>
      </c>
      <c r="G506" s="22">
        <v>0</v>
      </c>
      <c r="H506" s="22">
        <v>23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2">
        <v>0</v>
      </c>
      <c r="AB506" s="22">
        <v>0</v>
      </c>
      <c r="AC506" s="22">
        <v>0</v>
      </c>
      <c r="AD506" s="22">
        <v>0</v>
      </c>
      <c r="AE506" s="22">
        <v>0</v>
      </c>
      <c r="AF506" s="22">
        <v>0</v>
      </c>
      <c r="AG506" s="22">
        <v>0</v>
      </c>
      <c r="AH506" s="22">
        <v>0</v>
      </c>
      <c r="AI506" s="22">
        <v>1</v>
      </c>
      <c r="AJ506" s="22">
        <v>1</v>
      </c>
      <c r="AK506" s="22">
        <v>0</v>
      </c>
      <c r="AL506" s="22">
        <v>0</v>
      </c>
      <c r="AM506" s="22">
        <v>0</v>
      </c>
      <c r="AN506" s="22">
        <v>0</v>
      </c>
      <c r="AO506" s="22">
        <v>0</v>
      </c>
      <c r="AP506" s="22">
        <v>0</v>
      </c>
      <c r="AQ506" s="22">
        <v>0</v>
      </c>
      <c r="AR506" s="22">
        <v>0</v>
      </c>
      <c r="AS506" s="22">
        <v>0</v>
      </c>
    </row>
    <row r="507" spans="1:45" ht="12" customHeight="1" x14ac:dyDescent="0.25">
      <c r="A507" s="3" t="s">
        <v>523</v>
      </c>
      <c r="B507" s="3" t="s">
        <v>565</v>
      </c>
      <c r="C507" s="3" t="s">
        <v>571</v>
      </c>
      <c r="D507" s="22">
        <f t="shared" si="21"/>
        <v>3</v>
      </c>
      <c r="E507" s="22">
        <f t="shared" si="22"/>
        <v>14</v>
      </c>
      <c r="F507" s="22">
        <f t="shared" si="23"/>
        <v>8</v>
      </c>
      <c r="G507" s="22">
        <v>2</v>
      </c>
      <c r="H507" s="22">
        <v>12</v>
      </c>
      <c r="I507" s="22">
        <v>5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>
        <v>0</v>
      </c>
      <c r="S507" s="22">
        <v>1</v>
      </c>
      <c r="T507" s="22">
        <v>0</v>
      </c>
      <c r="U507" s="22">
        <v>1</v>
      </c>
      <c r="V507" s="22">
        <v>0</v>
      </c>
      <c r="W507" s="22">
        <v>0</v>
      </c>
      <c r="X507" s="22">
        <v>0</v>
      </c>
      <c r="Y507" s="22">
        <v>0</v>
      </c>
      <c r="Z507" s="22">
        <v>1</v>
      </c>
      <c r="AA507" s="22">
        <v>1</v>
      </c>
      <c r="AB507" s="22">
        <v>0</v>
      </c>
      <c r="AC507" s="22">
        <v>0</v>
      </c>
      <c r="AD507" s="22">
        <v>0</v>
      </c>
      <c r="AE507" s="22">
        <v>0</v>
      </c>
      <c r="AF507" s="22">
        <v>0</v>
      </c>
      <c r="AG507" s="22">
        <v>0</v>
      </c>
      <c r="AH507" s="22">
        <v>0</v>
      </c>
      <c r="AI507" s="22">
        <v>0</v>
      </c>
      <c r="AJ507" s="22">
        <v>0</v>
      </c>
      <c r="AK507" s="22">
        <v>0</v>
      </c>
      <c r="AL507" s="22">
        <v>1</v>
      </c>
      <c r="AM507" s="22">
        <v>1</v>
      </c>
      <c r="AN507" s="22">
        <v>0</v>
      </c>
      <c r="AO507" s="22">
        <v>0</v>
      </c>
      <c r="AP507" s="22">
        <v>0</v>
      </c>
      <c r="AQ507" s="22">
        <v>0</v>
      </c>
      <c r="AR507" s="22">
        <v>0</v>
      </c>
      <c r="AS507" s="22">
        <v>0</v>
      </c>
    </row>
    <row r="508" spans="1:45" ht="12" customHeight="1" x14ac:dyDescent="0.25">
      <c r="A508" s="3" t="s">
        <v>523</v>
      </c>
      <c r="B508" s="3" t="s">
        <v>565</v>
      </c>
      <c r="C508" s="3" t="s">
        <v>568</v>
      </c>
      <c r="D508" s="22">
        <f t="shared" si="21"/>
        <v>0</v>
      </c>
      <c r="E508" s="22">
        <f t="shared" si="22"/>
        <v>2</v>
      </c>
      <c r="F508" s="22">
        <f t="shared" si="23"/>
        <v>1</v>
      </c>
      <c r="G508" s="22">
        <v>0</v>
      </c>
      <c r="H508" s="22">
        <v>1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  <c r="Z508" s="22">
        <v>1</v>
      </c>
      <c r="AA508" s="22">
        <v>1</v>
      </c>
      <c r="AB508" s="22">
        <v>0</v>
      </c>
      <c r="AC508" s="22">
        <v>0</v>
      </c>
      <c r="AD508" s="22">
        <v>0</v>
      </c>
      <c r="AE508" s="22">
        <v>0</v>
      </c>
      <c r="AF508" s="22">
        <v>0</v>
      </c>
      <c r="AG508" s="22">
        <v>0</v>
      </c>
      <c r="AH508" s="22">
        <v>0</v>
      </c>
      <c r="AI508" s="22">
        <v>0</v>
      </c>
      <c r="AJ508" s="22">
        <v>0</v>
      </c>
      <c r="AK508" s="22">
        <v>0</v>
      </c>
      <c r="AL508" s="22">
        <v>0</v>
      </c>
      <c r="AM508" s="22">
        <v>0</v>
      </c>
      <c r="AN508" s="22">
        <v>0</v>
      </c>
      <c r="AO508" s="22">
        <v>0</v>
      </c>
      <c r="AP508" s="22">
        <v>0</v>
      </c>
      <c r="AQ508" s="22">
        <v>0</v>
      </c>
      <c r="AR508" s="22">
        <v>0</v>
      </c>
      <c r="AS508" s="22">
        <v>0</v>
      </c>
    </row>
    <row r="509" spans="1:45" ht="12" customHeight="1" x14ac:dyDescent="0.25">
      <c r="A509" s="3" t="s">
        <v>523</v>
      </c>
      <c r="B509" s="3" t="s">
        <v>565</v>
      </c>
      <c r="C509" s="3" t="s">
        <v>566</v>
      </c>
      <c r="D509" s="22">
        <f t="shared" si="21"/>
        <v>15</v>
      </c>
      <c r="E509" s="22">
        <f t="shared" si="22"/>
        <v>22</v>
      </c>
      <c r="F509" s="22">
        <f t="shared" si="23"/>
        <v>37</v>
      </c>
      <c r="G509" s="22">
        <v>14</v>
      </c>
      <c r="H509" s="22">
        <v>20</v>
      </c>
      <c r="I509" s="22">
        <v>34</v>
      </c>
      <c r="J509" s="22">
        <v>0</v>
      </c>
      <c r="K509" s="22">
        <v>0</v>
      </c>
      <c r="L509" s="22">
        <v>0</v>
      </c>
      <c r="M509" s="22">
        <v>1</v>
      </c>
      <c r="N509" s="22">
        <v>0</v>
      </c>
      <c r="O509" s="22">
        <v>1</v>
      </c>
      <c r="P509" s="22">
        <v>0</v>
      </c>
      <c r="Q509" s="22">
        <v>0</v>
      </c>
      <c r="R509" s="22">
        <v>0</v>
      </c>
      <c r="S509" s="22">
        <v>0</v>
      </c>
      <c r="T509" s="22">
        <v>1</v>
      </c>
      <c r="U509" s="22">
        <v>1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2">
        <v>0</v>
      </c>
      <c r="AB509" s="22">
        <v>0</v>
      </c>
      <c r="AC509" s="22">
        <v>0</v>
      </c>
      <c r="AD509" s="22">
        <v>0</v>
      </c>
      <c r="AE509" s="22">
        <v>0</v>
      </c>
      <c r="AF509" s="22">
        <v>0</v>
      </c>
      <c r="AG509" s="22">
        <v>0</v>
      </c>
      <c r="AH509" s="22">
        <v>0</v>
      </c>
      <c r="AI509" s="22">
        <v>0</v>
      </c>
      <c r="AJ509" s="22">
        <v>0</v>
      </c>
      <c r="AK509" s="22">
        <v>0</v>
      </c>
      <c r="AL509" s="22">
        <v>0</v>
      </c>
      <c r="AM509" s="22">
        <v>0</v>
      </c>
      <c r="AN509" s="22">
        <v>0</v>
      </c>
      <c r="AO509" s="22">
        <v>0</v>
      </c>
      <c r="AP509" s="22">
        <v>0</v>
      </c>
      <c r="AQ509" s="22">
        <v>0</v>
      </c>
      <c r="AR509" s="22">
        <v>1</v>
      </c>
      <c r="AS509" s="22">
        <v>1</v>
      </c>
    </row>
    <row r="510" spans="1:45" ht="12" customHeight="1" x14ac:dyDescent="0.25">
      <c r="A510" s="3" t="s">
        <v>523</v>
      </c>
      <c r="B510" s="3" t="s">
        <v>565</v>
      </c>
      <c r="C510" s="3" t="s">
        <v>569</v>
      </c>
      <c r="D510" s="22">
        <f t="shared" si="21"/>
        <v>2</v>
      </c>
      <c r="E510" s="22">
        <f t="shared" si="22"/>
        <v>14</v>
      </c>
      <c r="F510" s="22">
        <f t="shared" si="23"/>
        <v>10</v>
      </c>
      <c r="G510" s="22">
        <v>2</v>
      </c>
      <c r="H510" s="22">
        <v>12</v>
      </c>
      <c r="I510" s="22">
        <v>8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2">
        <v>0</v>
      </c>
      <c r="AB510" s="22">
        <v>0</v>
      </c>
      <c r="AC510" s="22">
        <v>0</v>
      </c>
      <c r="AD510" s="22">
        <v>0</v>
      </c>
      <c r="AE510" s="22">
        <v>0</v>
      </c>
      <c r="AF510" s="22">
        <v>2</v>
      </c>
      <c r="AG510" s="22">
        <v>2</v>
      </c>
      <c r="AH510" s="22">
        <v>0</v>
      </c>
      <c r="AI510" s="22">
        <v>0</v>
      </c>
      <c r="AJ510" s="22">
        <v>0</v>
      </c>
      <c r="AK510" s="22">
        <v>0</v>
      </c>
      <c r="AL510" s="22">
        <v>0</v>
      </c>
      <c r="AM510" s="22">
        <v>0</v>
      </c>
      <c r="AN510" s="22">
        <v>0</v>
      </c>
      <c r="AO510" s="22">
        <v>0</v>
      </c>
      <c r="AP510" s="22">
        <v>0</v>
      </c>
      <c r="AQ510" s="22">
        <v>0</v>
      </c>
      <c r="AR510" s="22">
        <v>0</v>
      </c>
      <c r="AS510" s="22">
        <v>0</v>
      </c>
    </row>
    <row r="511" spans="1:45" ht="12" customHeight="1" x14ac:dyDescent="0.25">
      <c r="A511" s="3" t="s">
        <v>523</v>
      </c>
      <c r="B511" s="3" t="s">
        <v>565</v>
      </c>
      <c r="C511" s="3" t="s">
        <v>564</v>
      </c>
      <c r="D511" s="22">
        <f t="shared" si="21"/>
        <v>2</v>
      </c>
      <c r="E511" s="22">
        <f t="shared" si="22"/>
        <v>2</v>
      </c>
      <c r="F511" s="22">
        <f t="shared" si="23"/>
        <v>4</v>
      </c>
      <c r="G511" s="22">
        <v>2</v>
      </c>
      <c r="H511" s="22">
        <v>2</v>
      </c>
      <c r="I511" s="22">
        <v>4</v>
      </c>
      <c r="J511" s="22">
        <v>0</v>
      </c>
      <c r="K511" s="22">
        <v>0</v>
      </c>
      <c r="L511" s="22">
        <v>0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0</v>
      </c>
      <c r="Y511" s="22">
        <v>0</v>
      </c>
      <c r="Z511" s="22">
        <v>0</v>
      </c>
      <c r="AA511" s="22">
        <v>0</v>
      </c>
      <c r="AB511" s="22">
        <v>0</v>
      </c>
      <c r="AC511" s="22">
        <v>0</v>
      </c>
      <c r="AD511" s="22">
        <v>0</v>
      </c>
      <c r="AE511" s="22">
        <v>0</v>
      </c>
      <c r="AF511" s="22">
        <v>0</v>
      </c>
      <c r="AG511" s="22">
        <v>0</v>
      </c>
      <c r="AH511" s="22">
        <v>0</v>
      </c>
      <c r="AI511" s="22">
        <v>0</v>
      </c>
      <c r="AJ511" s="22">
        <v>0</v>
      </c>
      <c r="AK511" s="22">
        <v>0</v>
      </c>
      <c r="AL511" s="22">
        <v>0</v>
      </c>
      <c r="AM511" s="22">
        <v>0</v>
      </c>
      <c r="AN511" s="22">
        <v>0</v>
      </c>
      <c r="AO511" s="22">
        <v>0</v>
      </c>
      <c r="AP511" s="22">
        <v>0</v>
      </c>
      <c r="AQ511" s="22">
        <v>0</v>
      </c>
      <c r="AR511" s="22">
        <v>0</v>
      </c>
      <c r="AS511" s="22">
        <v>0</v>
      </c>
    </row>
    <row r="512" spans="1:45" ht="12" customHeight="1" x14ac:dyDescent="0.25">
      <c r="A512" s="3" t="s">
        <v>523</v>
      </c>
      <c r="B512" s="3" t="s">
        <v>565</v>
      </c>
      <c r="C512" s="3" t="s">
        <v>567</v>
      </c>
      <c r="D512" s="22">
        <f t="shared" si="21"/>
        <v>2</v>
      </c>
      <c r="E512" s="22">
        <f t="shared" si="22"/>
        <v>204</v>
      </c>
      <c r="F512" s="22">
        <f t="shared" si="23"/>
        <v>4</v>
      </c>
      <c r="G512" s="22">
        <v>0</v>
      </c>
      <c r="H512" s="22">
        <v>204</v>
      </c>
      <c r="I512" s="22">
        <v>2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1</v>
      </c>
      <c r="T512" s="22">
        <v>0</v>
      </c>
      <c r="U512" s="22">
        <v>1</v>
      </c>
      <c r="V512" s="22">
        <v>0</v>
      </c>
      <c r="W512" s="22">
        <v>0</v>
      </c>
      <c r="X512" s="22">
        <v>0</v>
      </c>
      <c r="Y512" s="22">
        <v>0</v>
      </c>
      <c r="Z512" s="22">
        <v>0</v>
      </c>
      <c r="AA512" s="22">
        <v>0</v>
      </c>
      <c r="AB512" s="22">
        <v>0</v>
      </c>
      <c r="AC512" s="22">
        <v>0</v>
      </c>
      <c r="AD512" s="22">
        <v>0</v>
      </c>
      <c r="AE512" s="22">
        <v>1</v>
      </c>
      <c r="AF512" s="22">
        <v>0</v>
      </c>
      <c r="AG512" s="22">
        <v>1</v>
      </c>
      <c r="AH512" s="22">
        <v>0</v>
      </c>
      <c r="AI512" s="22">
        <v>0</v>
      </c>
      <c r="AJ512" s="22">
        <v>0</v>
      </c>
      <c r="AK512" s="22">
        <v>0</v>
      </c>
      <c r="AL512" s="22">
        <v>0</v>
      </c>
      <c r="AM512" s="22">
        <v>0</v>
      </c>
      <c r="AN512" s="22">
        <v>0</v>
      </c>
      <c r="AO512" s="22">
        <v>0</v>
      </c>
      <c r="AP512" s="22">
        <v>0</v>
      </c>
      <c r="AQ512" s="22">
        <v>0</v>
      </c>
      <c r="AR512" s="22">
        <v>0</v>
      </c>
      <c r="AS512" s="22">
        <v>0</v>
      </c>
    </row>
    <row r="513" spans="1:45" ht="12" customHeight="1" x14ac:dyDescent="0.25">
      <c r="A513" s="3" t="s">
        <v>523</v>
      </c>
      <c r="B513" s="3" t="s">
        <v>479</v>
      </c>
      <c r="C513" s="3" t="s">
        <v>485</v>
      </c>
      <c r="D513" s="22">
        <f t="shared" si="21"/>
        <v>0</v>
      </c>
      <c r="E513" s="22">
        <f t="shared" si="22"/>
        <v>4</v>
      </c>
      <c r="F513" s="22">
        <f t="shared" si="23"/>
        <v>4</v>
      </c>
      <c r="G513" s="22">
        <v>0</v>
      </c>
      <c r="H513" s="22">
        <v>2</v>
      </c>
      <c r="I513" s="22">
        <v>2</v>
      </c>
      <c r="J513" s="22">
        <v>0</v>
      </c>
      <c r="K513" s="22">
        <v>0</v>
      </c>
      <c r="L513" s="22">
        <v>0</v>
      </c>
      <c r="M513" s="22">
        <v>0</v>
      </c>
      <c r="N513" s="22">
        <v>0</v>
      </c>
      <c r="O513" s="22">
        <v>0</v>
      </c>
      <c r="P513" s="22">
        <v>0</v>
      </c>
      <c r="Q513" s="22">
        <v>0</v>
      </c>
      <c r="R513" s="22">
        <v>0</v>
      </c>
      <c r="S513" s="22">
        <v>0</v>
      </c>
      <c r="T513" s="22">
        <v>0</v>
      </c>
      <c r="U513" s="22">
        <v>0</v>
      </c>
      <c r="V513" s="22">
        <v>0</v>
      </c>
      <c r="W513" s="22">
        <v>0</v>
      </c>
      <c r="X513" s="22">
        <v>0</v>
      </c>
      <c r="Y513" s="22">
        <v>0</v>
      </c>
      <c r="Z513" s="22">
        <v>0</v>
      </c>
      <c r="AA513" s="22">
        <v>0</v>
      </c>
      <c r="AB513" s="22">
        <v>0</v>
      </c>
      <c r="AC513" s="22">
        <v>0</v>
      </c>
      <c r="AD513" s="22">
        <v>0</v>
      </c>
      <c r="AE513" s="22">
        <v>0</v>
      </c>
      <c r="AF513" s="22">
        <v>0</v>
      </c>
      <c r="AG513" s="22">
        <v>0</v>
      </c>
      <c r="AH513" s="22">
        <v>0</v>
      </c>
      <c r="AI513" s="22">
        <v>1</v>
      </c>
      <c r="AJ513" s="22">
        <v>1</v>
      </c>
      <c r="AK513" s="22">
        <v>0</v>
      </c>
      <c r="AL513" s="22">
        <v>0</v>
      </c>
      <c r="AM513" s="22">
        <v>0</v>
      </c>
      <c r="AN513" s="22">
        <v>0</v>
      </c>
      <c r="AO513" s="22">
        <v>0</v>
      </c>
      <c r="AP513" s="22">
        <v>0</v>
      </c>
      <c r="AQ513" s="22">
        <v>0</v>
      </c>
      <c r="AR513" s="22">
        <v>1</v>
      </c>
      <c r="AS513" s="22">
        <v>1</v>
      </c>
    </row>
    <row r="514" spans="1:45" ht="12" customHeight="1" x14ac:dyDescent="0.25">
      <c r="A514" s="3" t="s">
        <v>523</v>
      </c>
      <c r="B514" s="3" t="s">
        <v>479</v>
      </c>
      <c r="C514" s="3" t="s">
        <v>486</v>
      </c>
      <c r="D514" s="22">
        <f t="shared" si="21"/>
        <v>1</v>
      </c>
      <c r="E514" s="22">
        <f t="shared" si="22"/>
        <v>2</v>
      </c>
      <c r="F514" s="22">
        <f t="shared" si="23"/>
        <v>3</v>
      </c>
      <c r="G514" s="22">
        <v>1</v>
      </c>
      <c r="H514" s="22">
        <v>0</v>
      </c>
      <c r="I514" s="22">
        <v>1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2">
        <v>0</v>
      </c>
      <c r="AC514" s="22">
        <v>0</v>
      </c>
      <c r="AD514" s="22">
        <v>0</v>
      </c>
      <c r="AE514" s="22">
        <v>0</v>
      </c>
      <c r="AF514" s="22">
        <v>1</v>
      </c>
      <c r="AG514" s="22">
        <v>1</v>
      </c>
      <c r="AH514" s="22">
        <v>0</v>
      </c>
      <c r="AI514" s="22">
        <v>0</v>
      </c>
      <c r="AJ514" s="22">
        <v>0</v>
      </c>
      <c r="AK514" s="22">
        <v>0</v>
      </c>
      <c r="AL514" s="22">
        <v>0</v>
      </c>
      <c r="AM514" s="22">
        <v>0</v>
      </c>
      <c r="AN514" s="22">
        <v>0</v>
      </c>
      <c r="AO514" s="22">
        <v>0</v>
      </c>
      <c r="AP514" s="22">
        <v>0</v>
      </c>
      <c r="AQ514" s="22">
        <v>0</v>
      </c>
      <c r="AR514" s="22">
        <v>1</v>
      </c>
      <c r="AS514" s="22">
        <v>1</v>
      </c>
    </row>
    <row r="515" spans="1:45" ht="12" customHeight="1" x14ac:dyDescent="0.25">
      <c r="A515" s="3" t="s">
        <v>523</v>
      </c>
      <c r="B515" s="3" t="s">
        <v>479</v>
      </c>
      <c r="C515" s="3" t="s">
        <v>487</v>
      </c>
      <c r="D515" s="22">
        <f t="shared" si="21"/>
        <v>2</v>
      </c>
      <c r="E515" s="22">
        <f t="shared" si="22"/>
        <v>4</v>
      </c>
      <c r="F515" s="22">
        <f t="shared" si="23"/>
        <v>6</v>
      </c>
      <c r="G515" s="22">
        <v>1</v>
      </c>
      <c r="H515" s="22">
        <v>2</v>
      </c>
      <c r="I515" s="22">
        <v>3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1</v>
      </c>
      <c r="Z515" s="22">
        <v>0</v>
      </c>
      <c r="AA515" s="22">
        <v>1</v>
      </c>
      <c r="AB515" s="22">
        <v>0</v>
      </c>
      <c r="AC515" s="22">
        <v>0</v>
      </c>
      <c r="AD515" s="22">
        <v>0</v>
      </c>
      <c r="AE515" s="22">
        <v>0</v>
      </c>
      <c r="AF515" s="22">
        <v>1</v>
      </c>
      <c r="AG515" s="22">
        <v>1</v>
      </c>
      <c r="AH515" s="22">
        <v>0</v>
      </c>
      <c r="AI515" s="22">
        <v>0</v>
      </c>
      <c r="AJ515" s="22">
        <v>0</v>
      </c>
      <c r="AK515" s="22">
        <v>0</v>
      </c>
      <c r="AL515" s="22">
        <v>0</v>
      </c>
      <c r="AM515" s="22">
        <v>0</v>
      </c>
      <c r="AN515" s="22">
        <v>0</v>
      </c>
      <c r="AO515" s="22">
        <v>0</v>
      </c>
      <c r="AP515" s="22">
        <v>0</v>
      </c>
      <c r="AQ515" s="22">
        <v>0</v>
      </c>
      <c r="AR515" s="22">
        <v>1</v>
      </c>
      <c r="AS515" s="22">
        <v>1</v>
      </c>
    </row>
    <row r="516" spans="1:45" ht="12" customHeight="1" x14ac:dyDescent="0.25">
      <c r="A516" s="3" t="s">
        <v>523</v>
      </c>
      <c r="B516" s="3" t="s">
        <v>479</v>
      </c>
      <c r="C516" s="3" t="s">
        <v>854</v>
      </c>
      <c r="D516" s="22">
        <f t="shared" si="21"/>
        <v>1</v>
      </c>
      <c r="E516" s="22">
        <f t="shared" si="22"/>
        <v>3</v>
      </c>
      <c r="F516" s="22">
        <f t="shared" si="23"/>
        <v>4</v>
      </c>
      <c r="G516" s="22">
        <v>0</v>
      </c>
      <c r="H516" s="22">
        <v>1</v>
      </c>
      <c r="I516" s="22">
        <v>1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  <c r="Z516" s="22">
        <v>1</v>
      </c>
      <c r="AA516" s="22">
        <v>1</v>
      </c>
      <c r="AB516" s="22">
        <v>0</v>
      </c>
      <c r="AC516" s="22">
        <v>0</v>
      </c>
      <c r="AD516" s="22">
        <v>0</v>
      </c>
      <c r="AE516" s="22">
        <v>0</v>
      </c>
      <c r="AF516" s="22">
        <v>1</v>
      </c>
      <c r="AG516" s="22">
        <v>1</v>
      </c>
      <c r="AH516" s="22">
        <v>0</v>
      </c>
      <c r="AI516" s="22">
        <v>0</v>
      </c>
      <c r="AJ516" s="22">
        <v>0</v>
      </c>
      <c r="AK516" s="22">
        <v>1</v>
      </c>
      <c r="AL516" s="22">
        <v>0</v>
      </c>
      <c r="AM516" s="22">
        <v>1</v>
      </c>
      <c r="AN516" s="22">
        <v>0</v>
      </c>
      <c r="AO516" s="22">
        <v>0</v>
      </c>
      <c r="AP516" s="22">
        <v>0</v>
      </c>
      <c r="AQ516" s="22">
        <v>0</v>
      </c>
      <c r="AR516" s="22">
        <v>0</v>
      </c>
      <c r="AS516" s="22">
        <v>0</v>
      </c>
    </row>
    <row r="517" spans="1:45" ht="12" customHeight="1" x14ac:dyDescent="0.25">
      <c r="A517" s="3" t="s">
        <v>523</v>
      </c>
      <c r="B517" s="3" t="s">
        <v>479</v>
      </c>
      <c r="C517" s="3" t="s">
        <v>480</v>
      </c>
      <c r="D517" s="22">
        <f t="shared" ref="D517:D580" si="24">SUMIFS($G517:$AS517,$G$3:$AS$3,"Girls")</f>
        <v>1</v>
      </c>
      <c r="E517" s="22">
        <f t="shared" ref="E517:E580" si="25">SUMIFS($G517:$AS517,$G$3:$AS$3,"Boys")</f>
        <v>7</v>
      </c>
      <c r="F517" s="22">
        <f t="shared" ref="F517:F580" si="26">SUMIFS($G517:$AS517,$G$3:$AS$3,"Total")</f>
        <v>8</v>
      </c>
      <c r="G517" s="22">
        <v>1</v>
      </c>
      <c r="H517" s="22">
        <v>4</v>
      </c>
      <c r="I517" s="22">
        <v>5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1</v>
      </c>
      <c r="X517" s="22">
        <v>1</v>
      </c>
      <c r="Y517" s="22">
        <v>0</v>
      </c>
      <c r="Z517" s="22">
        <v>0</v>
      </c>
      <c r="AA517" s="22">
        <v>0</v>
      </c>
      <c r="AB517" s="22">
        <v>0</v>
      </c>
      <c r="AC517" s="22">
        <v>0</v>
      </c>
      <c r="AD517" s="22">
        <v>0</v>
      </c>
      <c r="AE517" s="22">
        <v>0</v>
      </c>
      <c r="AF517" s="22">
        <v>0</v>
      </c>
      <c r="AG517" s="22">
        <v>0</v>
      </c>
      <c r="AH517" s="22">
        <v>0</v>
      </c>
      <c r="AI517" s="22">
        <v>2</v>
      </c>
      <c r="AJ517" s="22">
        <v>2</v>
      </c>
      <c r="AK517" s="22">
        <v>0</v>
      </c>
      <c r="AL517" s="22">
        <v>0</v>
      </c>
      <c r="AM517" s="22">
        <v>0</v>
      </c>
      <c r="AN517" s="22">
        <v>0</v>
      </c>
      <c r="AO517" s="22">
        <v>0</v>
      </c>
      <c r="AP517" s="22">
        <v>0</v>
      </c>
      <c r="AQ517" s="22">
        <v>0</v>
      </c>
      <c r="AR517" s="22">
        <v>0</v>
      </c>
      <c r="AS517" s="22">
        <v>0</v>
      </c>
    </row>
    <row r="518" spans="1:45" ht="12" customHeight="1" x14ac:dyDescent="0.25">
      <c r="A518" s="3" t="s">
        <v>523</v>
      </c>
      <c r="B518" s="3" t="s">
        <v>479</v>
      </c>
      <c r="C518" s="3" t="s">
        <v>429</v>
      </c>
      <c r="D518" s="22">
        <f t="shared" si="24"/>
        <v>3</v>
      </c>
      <c r="E518" s="22">
        <f t="shared" si="25"/>
        <v>1</v>
      </c>
      <c r="F518" s="22">
        <f t="shared" si="26"/>
        <v>4</v>
      </c>
      <c r="G518" s="22">
        <v>1</v>
      </c>
      <c r="H518" s="22">
        <v>1</v>
      </c>
      <c r="I518" s="22">
        <v>2</v>
      </c>
      <c r="J518" s="22">
        <v>0</v>
      </c>
      <c r="K518" s="22">
        <v>0</v>
      </c>
      <c r="L518" s="22">
        <v>0</v>
      </c>
      <c r="M518" s="22">
        <v>1</v>
      </c>
      <c r="N518" s="22">
        <v>0</v>
      </c>
      <c r="O518" s="22">
        <v>1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  <c r="Z518" s="22">
        <v>0</v>
      </c>
      <c r="AA518" s="22">
        <v>0</v>
      </c>
      <c r="AB518" s="22">
        <v>0</v>
      </c>
      <c r="AC518" s="22">
        <v>0</v>
      </c>
      <c r="AD518" s="22">
        <v>0</v>
      </c>
      <c r="AE518" s="22">
        <v>1</v>
      </c>
      <c r="AF518" s="22">
        <v>0</v>
      </c>
      <c r="AG518" s="22">
        <v>1</v>
      </c>
      <c r="AH518" s="22">
        <v>0</v>
      </c>
      <c r="AI518" s="22">
        <v>0</v>
      </c>
      <c r="AJ518" s="22">
        <v>0</v>
      </c>
      <c r="AK518" s="22">
        <v>0</v>
      </c>
      <c r="AL518" s="22">
        <v>0</v>
      </c>
      <c r="AM518" s="22">
        <v>0</v>
      </c>
      <c r="AN518" s="22">
        <v>0</v>
      </c>
      <c r="AO518" s="22">
        <v>0</v>
      </c>
      <c r="AP518" s="22">
        <v>0</v>
      </c>
      <c r="AQ518" s="22">
        <v>0</v>
      </c>
      <c r="AR518" s="22">
        <v>0</v>
      </c>
      <c r="AS518" s="22">
        <v>0</v>
      </c>
    </row>
    <row r="519" spans="1:45" ht="12" customHeight="1" x14ac:dyDescent="0.25">
      <c r="A519" s="3" t="s">
        <v>523</v>
      </c>
      <c r="B519" s="3" t="s">
        <v>479</v>
      </c>
      <c r="C519" s="3" t="s">
        <v>478</v>
      </c>
      <c r="D519" s="22">
        <f t="shared" si="24"/>
        <v>3</v>
      </c>
      <c r="E519" s="22">
        <f t="shared" si="25"/>
        <v>0</v>
      </c>
      <c r="F519" s="22">
        <f t="shared" si="26"/>
        <v>3</v>
      </c>
      <c r="G519" s="22">
        <v>3</v>
      </c>
      <c r="H519" s="22">
        <v>0</v>
      </c>
      <c r="I519" s="22">
        <v>3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  <c r="Z519" s="22">
        <v>0</v>
      </c>
      <c r="AA519" s="22">
        <v>0</v>
      </c>
      <c r="AB519" s="22">
        <v>0</v>
      </c>
      <c r="AC519" s="22">
        <v>0</v>
      </c>
      <c r="AD519" s="22">
        <v>0</v>
      </c>
      <c r="AE519" s="22">
        <v>0</v>
      </c>
      <c r="AF519" s="22">
        <v>0</v>
      </c>
      <c r="AG519" s="22">
        <v>0</v>
      </c>
      <c r="AH519" s="22">
        <v>0</v>
      </c>
      <c r="AI519" s="22">
        <v>0</v>
      </c>
      <c r="AJ519" s="22">
        <v>0</v>
      </c>
      <c r="AK519" s="22">
        <v>0</v>
      </c>
      <c r="AL519" s="22">
        <v>0</v>
      </c>
      <c r="AM519" s="22">
        <v>0</v>
      </c>
      <c r="AN519" s="22">
        <v>0</v>
      </c>
      <c r="AO519" s="22">
        <v>0</v>
      </c>
      <c r="AP519" s="22">
        <v>0</v>
      </c>
      <c r="AQ519" s="22">
        <v>0</v>
      </c>
      <c r="AR519" s="22">
        <v>0</v>
      </c>
      <c r="AS519" s="22">
        <v>0</v>
      </c>
    </row>
    <row r="520" spans="1:45" ht="12" customHeight="1" x14ac:dyDescent="0.25">
      <c r="A520" s="3" t="s">
        <v>523</v>
      </c>
      <c r="B520" s="3" t="s">
        <v>479</v>
      </c>
      <c r="C520" s="3" t="s">
        <v>455</v>
      </c>
      <c r="D520" s="22">
        <f t="shared" si="24"/>
        <v>2</v>
      </c>
      <c r="E520" s="22">
        <f t="shared" si="25"/>
        <v>7</v>
      </c>
      <c r="F520" s="22">
        <f t="shared" si="26"/>
        <v>3</v>
      </c>
      <c r="G520" s="22">
        <v>2</v>
      </c>
      <c r="H520" s="22">
        <v>6</v>
      </c>
      <c r="I520" s="22">
        <v>2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2">
        <v>0</v>
      </c>
      <c r="AC520" s="22">
        <v>0</v>
      </c>
      <c r="AD520" s="22">
        <v>0</v>
      </c>
      <c r="AE520" s="22">
        <v>0</v>
      </c>
      <c r="AF520" s="22">
        <v>1</v>
      </c>
      <c r="AG520" s="22">
        <v>1</v>
      </c>
      <c r="AH520" s="22">
        <v>0</v>
      </c>
      <c r="AI520" s="22">
        <v>0</v>
      </c>
      <c r="AJ520" s="22">
        <v>0</v>
      </c>
      <c r="AK520" s="22">
        <v>0</v>
      </c>
      <c r="AL520" s="22">
        <v>0</v>
      </c>
      <c r="AM520" s="22">
        <v>0</v>
      </c>
      <c r="AN520" s="22">
        <v>0</v>
      </c>
      <c r="AO520" s="22">
        <v>0</v>
      </c>
      <c r="AP520" s="22">
        <v>0</v>
      </c>
      <c r="AQ520" s="22">
        <v>0</v>
      </c>
      <c r="AR520" s="22">
        <v>0</v>
      </c>
      <c r="AS520" s="22">
        <v>0</v>
      </c>
    </row>
    <row r="521" spans="1:45" ht="12" customHeight="1" x14ac:dyDescent="0.25">
      <c r="A521" s="3" t="s">
        <v>523</v>
      </c>
      <c r="B521" s="3" t="s">
        <v>479</v>
      </c>
      <c r="C521" s="3" t="s">
        <v>481</v>
      </c>
      <c r="D521" s="22">
        <f t="shared" si="24"/>
        <v>4</v>
      </c>
      <c r="E521" s="22">
        <f t="shared" si="25"/>
        <v>5</v>
      </c>
      <c r="F521" s="22">
        <f t="shared" si="26"/>
        <v>9</v>
      </c>
      <c r="G521" s="22">
        <v>0</v>
      </c>
      <c r="H521" s="22">
        <v>1</v>
      </c>
      <c r="I521" s="22">
        <v>1</v>
      </c>
      <c r="J521" s="22">
        <v>1</v>
      </c>
      <c r="K521" s="22">
        <v>1</v>
      </c>
      <c r="L521" s="22">
        <v>2</v>
      </c>
      <c r="M521" s="22">
        <v>0</v>
      </c>
      <c r="N521" s="22">
        <v>1</v>
      </c>
      <c r="O521" s="22">
        <v>1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1</v>
      </c>
      <c r="Z521" s="22">
        <v>0</v>
      </c>
      <c r="AA521" s="22">
        <v>1</v>
      </c>
      <c r="AB521" s="22">
        <v>0</v>
      </c>
      <c r="AC521" s="22">
        <v>0</v>
      </c>
      <c r="AD521" s="22">
        <v>0</v>
      </c>
      <c r="AE521" s="22">
        <v>0</v>
      </c>
      <c r="AF521" s="22">
        <v>2</v>
      </c>
      <c r="AG521" s="22">
        <v>2</v>
      </c>
      <c r="AH521" s="22">
        <v>1</v>
      </c>
      <c r="AI521" s="22">
        <v>0</v>
      </c>
      <c r="AJ521" s="22">
        <v>1</v>
      </c>
      <c r="AK521" s="22">
        <v>0</v>
      </c>
      <c r="AL521" s="22">
        <v>0</v>
      </c>
      <c r="AM521" s="22">
        <v>0</v>
      </c>
      <c r="AN521" s="22">
        <v>0</v>
      </c>
      <c r="AO521" s="22">
        <v>0</v>
      </c>
      <c r="AP521" s="22">
        <v>0</v>
      </c>
      <c r="AQ521" s="22">
        <v>1</v>
      </c>
      <c r="AR521" s="22">
        <v>0</v>
      </c>
      <c r="AS521" s="22">
        <v>1</v>
      </c>
    </row>
    <row r="522" spans="1:45" ht="12" customHeight="1" x14ac:dyDescent="0.25">
      <c r="A522" s="3" t="s">
        <v>523</v>
      </c>
      <c r="B522" s="3" t="s">
        <v>479</v>
      </c>
      <c r="C522" s="3" t="s">
        <v>482</v>
      </c>
      <c r="D522" s="22">
        <f t="shared" si="24"/>
        <v>2</v>
      </c>
      <c r="E522" s="22">
        <f t="shared" si="25"/>
        <v>2</v>
      </c>
      <c r="F522" s="22">
        <f t="shared" si="26"/>
        <v>4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2">
        <v>1</v>
      </c>
      <c r="AA522" s="22">
        <v>1</v>
      </c>
      <c r="AB522" s="22">
        <v>0</v>
      </c>
      <c r="AC522" s="22">
        <v>0</v>
      </c>
      <c r="AD522" s="22">
        <v>0</v>
      </c>
      <c r="AE522" s="22">
        <v>0</v>
      </c>
      <c r="AF522" s="22">
        <v>1</v>
      </c>
      <c r="AG522" s="22">
        <v>1</v>
      </c>
      <c r="AH522" s="22">
        <v>0</v>
      </c>
      <c r="AI522" s="22">
        <v>0</v>
      </c>
      <c r="AJ522" s="22">
        <v>0</v>
      </c>
      <c r="AK522" s="22">
        <v>1</v>
      </c>
      <c r="AL522" s="22">
        <v>0</v>
      </c>
      <c r="AM522" s="22">
        <v>1</v>
      </c>
      <c r="AN522" s="22">
        <v>0</v>
      </c>
      <c r="AO522" s="22">
        <v>0</v>
      </c>
      <c r="AP522" s="22">
        <v>0</v>
      </c>
      <c r="AQ522" s="22">
        <v>1</v>
      </c>
      <c r="AR522" s="22">
        <v>0</v>
      </c>
      <c r="AS522" s="22">
        <v>1</v>
      </c>
    </row>
    <row r="523" spans="1:45" ht="12" customHeight="1" x14ac:dyDescent="0.25">
      <c r="A523" s="3" t="s">
        <v>523</v>
      </c>
      <c r="B523" s="3" t="s">
        <v>479</v>
      </c>
      <c r="C523" s="3" t="s">
        <v>484</v>
      </c>
      <c r="D523" s="22">
        <f t="shared" si="24"/>
        <v>1</v>
      </c>
      <c r="E523" s="22">
        <f t="shared" si="25"/>
        <v>0</v>
      </c>
      <c r="F523" s="22">
        <f t="shared" si="26"/>
        <v>1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  <c r="Z523" s="22">
        <v>0</v>
      </c>
      <c r="AA523" s="22">
        <v>0</v>
      </c>
      <c r="AB523" s="22">
        <v>0</v>
      </c>
      <c r="AC523" s="22">
        <v>0</v>
      </c>
      <c r="AD523" s="22">
        <v>0</v>
      </c>
      <c r="AE523" s="22">
        <v>0</v>
      </c>
      <c r="AF523" s="22">
        <v>0</v>
      </c>
      <c r="AG523" s="22">
        <v>0</v>
      </c>
      <c r="AH523" s="22">
        <v>1</v>
      </c>
      <c r="AI523" s="22">
        <v>0</v>
      </c>
      <c r="AJ523" s="22">
        <v>1</v>
      </c>
      <c r="AK523" s="22">
        <v>0</v>
      </c>
      <c r="AL523" s="22">
        <v>0</v>
      </c>
      <c r="AM523" s="22">
        <v>0</v>
      </c>
      <c r="AN523" s="22">
        <v>0</v>
      </c>
      <c r="AO523" s="22">
        <v>0</v>
      </c>
      <c r="AP523" s="22">
        <v>0</v>
      </c>
      <c r="AQ523" s="22">
        <v>0</v>
      </c>
      <c r="AR523" s="22">
        <v>0</v>
      </c>
      <c r="AS523" s="22">
        <v>0</v>
      </c>
    </row>
    <row r="524" spans="1:45" ht="12" customHeight="1" x14ac:dyDescent="0.25">
      <c r="A524" s="3" t="s">
        <v>523</v>
      </c>
      <c r="B524" s="3" t="s">
        <v>479</v>
      </c>
      <c r="C524" s="3" t="s">
        <v>483</v>
      </c>
      <c r="D524" s="22">
        <f t="shared" si="24"/>
        <v>1</v>
      </c>
      <c r="E524" s="22">
        <f t="shared" si="25"/>
        <v>1</v>
      </c>
      <c r="F524" s="22">
        <f t="shared" si="26"/>
        <v>2</v>
      </c>
      <c r="G524" s="22">
        <v>0</v>
      </c>
      <c r="H524" s="22">
        <v>1</v>
      </c>
      <c r="I524" s="22">
        <v>1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  <c r="Z524" s="22">
        <v>0</v>
      </c>
      <c r="AA524" s="22">
        <v>0</v>
      </c>
      <c r="AB524" s="22">
        <v>0</v>
      </c>
      <c r="AC524" s="22">
        <v>0</v>
      </c>
      <c r="AD524" s="22">
        <v>0</v>
      </c>
      <c r="AE524" s="22">
        <v>1</v>
      </c>
      <c r="AF524" s="22">
        <v>0</v>
      </c>
      <c r="AG524" s="22">
        <v>1</v>
      </c>
      <c r="AH524" s="22">
        <v>0</v>
      </c>
      <c r="AI524" s="22">
        <v>0</v>
      </c>
      <c r="AJ524" s="22">
        <v>0</v>
      </c>
      <c r="AK524" s="22">
        <v>0</v>
      </c>
      <c r="AL524" s="22">
        <v>0</v>
      </c>
      <c r="AM524" s="22">
        <v>0</v>
      </c>
      <c r="AN524" s="22">
        <v>0</v>
      </c>
      <c r="AO524" s="22">
        <v>0</v>
      </c>
      <c r="AP524" s="22">
        <v>0</v>
      </c>
      <c r="AQ524" s="22">
        <v>0</v>
      </c>
      <c r="AR524" s="22">
        <v>0</v>
      </c>
      <c r="AS524" s="22">
        <v>0</v>
      </c>
    </row>
    <row r="525" spans="1:45" ht="12" customHeight="1" x14ac:dyDescent="0.25">
      <c r="A525" s="3" t="s">
        <v>523</v>
      </c>
      <c r="B525" s="3" t="s">
        <v>886</v>
      </c>
      <c r="C525" s="3" t="s">
        <v>528</v>
      </c>
      <c r="D525" s="22">
        <f t="shared" si="24"/>
        <v>9</v>
      </c>
      <c r="E525" s="22">
        <f t="shared" si="25"/>
        <v>56</v>
      </c>
      <c r="F525" s="22">
        <f t="shared" si="26"/>
        <v>17</v>
      </c>
      <c r="G525" s="22">
        <v>6</v>
      </c>
      <c r="H525" s="22">
        <v>53</v>
      </c>
      <c r="I525" s="22">
        <v>11</v>
      </c>
      <c r="J525" s="22">
        <v>1</v>
      </c>
      <c r="K525" s="22">
        <v>1</v>
      </c>
      <c r="L525" s="22">
        <v>2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1</v>
      </c>
      <c r="Z525" s="22">
        <v>0</v>
      </c>
      <c r="AA525" s="22">
        <v>1</v>
      </c>
      <c r="AB525" s="22">
        <v>0</v>
      </c>
      <c r="AC525" s="22">
        <v>0</v>
      </c>
      <c r="AD525" s="22">
        <v>0</v>
      </c>
      <c r="AE525" s="22">
        <v>0</v>
      </c>
      <c r="AF525" s="22">
        <v>0</v>
      </c>
      <c r="AG525" s="22">
        <v>0</v>
      </c>
      <c r="AH525" s="22">
        <v>0</v>
      </c>
      <c r="AI525" s="22">
        <v>0</v>
      </c>
      <c r="AJ525" s="22">
        <v>0</v>
      </c>
      <c r="AK525" s="22">
        <v>1</v>
      </c>
      <c r="AL525" s="22">
        <v>0</v>
      </c>
      <c r="AM525" s="22">
        <v>1</v>
      </c>
      <c r="AN525" s="22">
        <v>0</v>
      </c>
      <c r="AO525" s="22">
        <v>0</v>
      </c>
      <c r="AP525" s="22">
        <v>0</v>
      </c>
      <c r="AQ525" s="22">
        <v>0</v>
      </c>
      <c r="AR525" s="22">
        <v>2</v>
      </c>
      <c r="AS525" s="22">
        <v>2</v>
      </c>
    </row>
    <row r="526" spans="1:45" ht="12" customHeight="1" x14ac:dyDescent="0.25">
      <c r="A526" s="3" t="s">
        <v>523</v>
      </c>
      <c r="B526" s="3" t="s">
        <v>886</v>
      </c>
      <c r="C526" s="3" t="s">
        <v>534</v>
      </c>
      <c r="D526" s="22">
        <f t="shared" si="24"/>
        <v>3</v>
      </c>
      <c r="E526" s="22">
        <f t="shared" si="25"/>
        <v>4</v>
      </c>
      <c r="F526" s="22">
        <f t="shared" si="26"/>
        <v>7</v>
      </c>
      <c r="G526" s="22">
        <v>2</v>
      </c>
      <c r="H526" s="22">
        <v>2</v>
      </c>
      <c r="I526" s="22">
        <v>4</v>
      </c>
      <c r="J526" s="22">
        <v>1</v>
      </c>
      <c r="K526" s="22">
        <v>2</v>
      </c>
      <c r="L526" s="22">
        <v>3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  <c r="Z526" s="22">
        <v>0</v>
      </c>
      <c r="AA526" s="22">
        <v>0</v>
      </c>
      <c r="AB526" s="22">
        <v>0</v>
      </c>
      <c r="AC526" s="22">
        <v>0</v>
      </c>
      <c r="AD526" s="22">
        <v>0</v>
      </c>
      <c r="AE526" s="22">
        <v>0</v>
      </c>
      <c r="AF526" s="22">
        <v>0</v>
      </c>
      <c r="AG526" s="22">
        <v>0</v>
      </c>
      <c r="AH526" s="22">
        <v>0</v>
      </c>
      <c r="AI526" s="22">
        <v>0</v>
      </c>
      <c r="AJ526" s="22">
        <v>0</v>
      </c>
      <c r="AK526" s="22">
        <v>0</v>
      </c>
      <c r="AL526" s="22">
        <v>0</v>
      </c>
      <c r="AM526" s="22">
        <v>0</v>
      </c>
      <c r="AN526" s="22">
        <v>0</v>
      </c>
      <c r="AO526" s="22">
        <v>0</v>
      </c>
      <c r="AP526" s="22">
        <v>0</v>
      </c>
      <c r="AQ526" s="22">
        <v>0</v>
      </c>
      <c r="AR526" s="22">
        <v>0</v>
      </c>
      <c r="AS526" s="22">
        <v>0</v>
      </c>
    </row>
    <row r="527" spans="1:45" ht="12" customHeight="1" x14ac:dyDescent="0.25">
      <c r="A527" s="3" t="s">
        <v>523</v>
      </c>
      <c r="B527" s="3" t="s">
        <v>886</v>
      </c>
      <c r="C527" s="3" t="s">
        <v>529</v>
      </c>
      <c r="D527" s="22">
        <f t="shared" si="24"/>
        <v>1</v>
      </c>
      <c r="E527" s="22">
        <f t="shared" si="25"/>
        <v>6</v>
      </c>
      <c r="F527" s="22">
        <f t="shared" si="26"/>
        <v>6</v>
      </c>
      <c r="G527" s="22">
        <v>0</v>
      </c>
      <c r="H527" s="22">
        <v>5</v>
      </c>
      <c r="I527" s="22">
        <v>4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  <c r="Z527" s="22">
        <v>0</v>
      </c>
      <c r="AA527" s="22">
        <v>0</v>
      </c>
      <c r="AB527" s="22">
        <v>0</v>
      </c>
      <c r="AC527" s="22">
        <v>0</v>
      </c>
      <c r="AD527" s="22">
        <v>0</v>
      </c>
      <c r="AE527" s="22">
        <v>0</v>
      </c>
      <c r="AF527" s="22">
        <v>1</v>
      </c>
      <c r="AG527" s="22">
        <v>1</v>
      </c>
      <c r="AH527" s="22">
        <v>1</v>
      </c>
      <c r="AI527" s="22">
        <v>0</v>
      </c>
      <c r="AJ527" s="22">
        <v>1</v>
      </c>
      <c r="AK527" s="22">
        <v>0</v>
      </c>
      <c r="AL527" s="22">
        <v>0</v>
      </c>
      <c r="AM527" s="22">
        <v>0</v>
      </c>
      <c r="AN527" s="22">
        <v>0</v>
      </c>
      <c r="AO527" s="22">
        <v>0</v>
      </c>
      <c r="AP527" s="22">
        <v>0</v>
      </c>
      <c r="AQ527" s="22">
        <v>0</v>
      </c>
      <c r="AR527" s="22">
        <v>0</v>
      </c>
      <c r="AS527" s="22">
        <v>0</v>
      </c>
    </row>
    <row r="528" spans="1:45" ht="12" customHeight="1" x14ac:dyDescent="0.25">
      <c r="A528" s="3" t="s">
        <v>523</v>
      </c>
      <c r="B528" s="3" t="s">
        <v>886</v>
      </c>
      <c r="C528" s="3" t="s">
        <v>533</v>
      </c>
      <c r="D528" s="22">
        <f t="shared" si="24"/>
        <v>6</v>
      </c>
      <c r="E528" s="22">
        <f t="shared" si="25"/>
        <v>9</v>
      </c>
      <c r="F528" s="22">
        <f t="shared" si="26"/>
        <v>11</v>
      </c>
      <c r="G528" s="22">
        <v>3</v>
      </c>
      <c r="H528" s="22">
        <v>6</v>
      </c>
      <c r="I528" s="22">
        <v>5</v>
      </c>
      <c r="J528" s="22">
        <v>0</v>
      </c>
      <c r="K528" s="22">
        <v>0</v>
      </c>
      <c r="L528" s="22">
        <v>0</v>
      </c>
      <c r="M528" s="22">
        <v>1</v>
      </c>
      <c r="N528" s="22">
        <v>0</v>
      </c>
      <c r="O528" s="22">
        <v>1</v>
      </c>
      <c r="P528" s="22">
        <v>0</v>
      </c>
      <c r="Q528" s="22">
        <v>0</v>
      </c>
      <c r="R528" s="22">
        <v>0</v>
      </c>
      <c r="S528" s="22">
        <v>1</v>
      </c>
      <c r="T528" s="22">
        <v>0</v>
      </c>
      <c r="U528" s="22">
        <v>1</v>
      </c>
      <c r="V528" s="22">
        <v>0</v>
      </c>
      <c r="W528" s="22">
        <v>0</v>
      </c>
      <c r="X528" s="22">
        <v>0</v>
      </c>
      <c r="Y528" s="22">
        <v>0</v>
      </c>
      <c r="Z528" s="22">
        <v>0</v>
      </c>
      <c r="AA528" s="22">
        <v>0</v>
      </c>
      <c r="AB528" s="22">
        <v>0</v>
      </c>
      <c r="AC528" s="22">
        <v>0</v>
      </c>
      <c r="AD528" s="22">
        <v>0</v>
      </c>
      <c r="AE528" s="22">
        <v>0</v>
      </c>
      <c r="AF528" s="22">
        <v>1</v>
      </c>
      <c r="AG528" s="22">
        <v>1</v>
      </c>
      <c r="AH528" s="22">
        <v>1</v>
      </c>
      <c r="AI528" s="22">
        <v>2</v>
      </c>
      <c r="AJ528" s="22">
        <v>3</v>
      </c>
      <c r="AK528" s="22">
        <v>0</v>
      </c>
      <c r="AL528" s="22">
        <v>0</v>
      </c>
      <c r="AM528" s="22">
        <v>0</v>
      </c>
      <c r="AN528" s="22">
        <v>0</v>
      </c>
      <c r="AO528" s="22">
        <v>0</v>
      </c>
      <c r="AP528" s="22">
        <v>0</v>
      </c>
      <c r="AQ528" s="22">
        <v>0</v>
      </c>
      <c r="AR528" s="22">
        <v>0</v>
      </c>
      <c r="AS528" s="22">
        <v>0</v>
      </c>
    </row>
    <row r="529" spans="1:45" ht="12" customHeight="1" x14ac:dyDescent="0.25">
      <c r="A529" s="3" t="s">
        <v>523</v>
      </c>
      <c r="B529" s="3" t="s">
        <v>886</v>
      </c>
      <c r="C529" s="3" t="s">
        <v>526</v>
      </c>
      <c r="D529" s="22">
        <f t="shared" si="24"/>
        <v>2</v>
      </c>
      <c r="E529" s="22">
        <f t="shared" si="25"/>
        <v>2</v>
      </c>
      <c r="F529" s="22">
        <f t="shared" si="26"/>
        <v>3</v>
      </c>
      <c r="G529" s="22">
        <v>1</v>
      </c>
      <c r="H529" s="22">
        <v>1</v>
      </c>
      <c r="I529" s="22">
        <v>1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  <c r="Z529" s="22">
        <v>0</v>
      </c>
      <c r="AA529" s="22">
        <v>0</v>
      </c>
      <c r="AB529" s="22">
        <v>0</v>
      </c>
      <c r="AC529" s="22">
        <v>0</v>
      </c>
      <c r="AD529" s="22">
        <v>0</v>
      </c>
      <c r="AE529" s="22">
        <v>0</v>
      </c>
      <c r="AF529" s="22">
        <v>0</v>
      </c>
      <c r="AG529" s="22">
        <v>0</v>
      </c>
      <c r="AH529" s="22">
        <v>1</v>
      </c>
      <c r="AI529" s="22">
        <v>1</v>
      </c>
      <c r="AJ529" s="22">
        <v>2</v>
      </c>
      <c r="AK529" s="22">
        <v>0</v>
      </c>
      <c r="AL529" s="22">
        <v>0</v>
      </c>
      <c r="AM529" s="22">
        <v>0</v>
      </c>
      <c r="AN529" s="22">
        <v>0</v>
      </c>
      <c r="AO529" s="22">
        <v>0</v>
      </c>
      <c r="AP529" s="22">
        <v>0</v>
      </c>
      <c r="AQ529" s="22">
        <v>0</v>
      </c>
      <c r="AR529" s="22">
        <v>0</v>
      </c>
      <c r="AS529" s="22">
        <v>0</v>
      </c>
    </row>
    <row r="530" spans="1:45" ht="12" customHeight="1" x14ac:dyDescent="0.25">
      <c r="A530" s="3" t="s">
        <v>523</v>
      </c>
      <c r="B530" s="3" t="s">
        <v>886</v>
      </c>
      <c r="C530" s="3" t="s">
        <v>527</v>
      </c>
      <c r="D530" s="22">
        <f t="shared" si="24"/>
        <v>3</v>
      </c>
      <c r="E530" s="22">
        <f t="shared" si="25"/>
        <v>2</v>
      </c>
      <c r="F530" s="22">
        <f t="shared" si="26"/>
        <v>4</v>
      </c>
      <c r="G530" s="22">
        <v>2</v>
      </c>
      <c r="H530" s="22">
        <v>2</v>
      </c>
      <c r="I530" s="22">
        <v>3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>
        <v>0</v>
      </c>
      <c r="AD530" s="22">
        <v>0</v>
      </c>
      <c r="AE530" s="22">
        <v>0</v>
      </c>
      <c r="AF530" s="22">
        <v>0</v>
      </c>
      <c r="AG530" s="22">
        <v>0</v>
      </c>
      <c r="AH530" s="22">
        <v>0</v>
      </c>
      <c r="AI530" s="22">
        <v>0</v>
      </c>
      <c r="AJ530" s="22">
        <v>0</v>
      </c>
      <c r="AK530" s="22">
        <v>1</v>
      </c>
      <c r="AL530" s="22">
        <v>0</v>
      </c>
      <c r="AM530" s="22">
        <v>1</v>
      </c>
      <c r="AN530" s="22">
        <v>0</v>
      </c>
      <c r="AO530" s="22">
        <v>0</v>
      </c>
      <c r="AP530" s="22">
        <v>0</v>
      </c>
      <c r="AQ530" s="22">
        <v>0</v>
      </c>
      <c r="AR530" s="22">
        <v>0</v>
      </c>
      <c r="AS530" s="22">
        <v>0</v>
      </c>
    </row>
    <row r="531" spans="1:45" ht="12" customHeight="1" x14ac:dyDescent="0.25">
      <c r="A531" s="3" t="s">
        <v>523</v>
      </c>
      <c r="B531" s="3" t="s">
        <v>886</v>
      </c>
      <c r="C531" s="3" t="s">
        <v>519</v>
      </c>
      <c r="D531" s="22">
        <f t="shared" si="24"/>
        <v>22</v>
      </c>
      <c r="E531" s="22">
        <f t="shared" si="25"/>
        <v>19</v>
      </c>
      <c r="F531" s="22">
        <f t="shared" si="26"/>
        <v>40</v>
      </c>
      <c r="G531" s="22">
        <v>20</v>
      </c>
      <c r="H531" s="22">
        <v>16</v>
      </c>
      <c r="I531" s="22">
        <v>35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  <c r="Z531" s="22">
        <v>0</v>
      </c>
      <c r="AA531" s="22">
        <v>0</v>
      </c>
      <c r="AB531" s="22">
        <v>0</v>
      </c>
      <c r="AC531" s="22">
        <v>0</v>
      </c>
      <c r="AD531" s="22">
        <v>0</v>
      </c>
      <c r="AE531" s="22">
        <v>0</v>
      </c>
      <c r="AF531" s="22">
        <v>1</v>
      </c>
      <c r="AG531" s="22">
        <v>1</v>
      </c>
      <c r="AH531" s="22">
        <v>2</v>
      </c>
      <c r="AI531" s="22">
        <v>1</v>
      </c>
      <c r="AJ531" s="22">
        <v>3</v>
      </c>
      <c r="AK531" s="22">
        <v>0</v>
      </c>
      <c r="AL531" s="22">
        <v>1</v>
      </c>
      <c r="AM531" s="22">
        <v>1</v>
      </c>
      <c r="AN531" s="22">
        <v>0</v>
      </c>
      <c r="AO531" s="22">
        <v>0</v>
      </c>
      <c r="AP531" s="22">
        <v>0</v>
      </c>
      <c r="AQ531" s="22">
        <v>0</v>
      </c>
      <c r="AR531" s="22">
        <v>0</v>
      </c>
      <c r="AS531" s="22">
        <v>0</v>
      </c>
    </row>
    <row r="532" spans="1:45" ht="12" customHeight="1" x14ac:dyDescent="0.25">
      <c r="A532" s="3" t="s">
        <v>523</v>
      </c>
      <c r="B532" s="3" t="s">
        <v>886</v>
      </c>
      <c r="C532" s="3" t="s">
        <v>532</v>
      </c>
      <c r="D532" s="22">
        <f t="shared" si="24"/>
        <v>3</v>
      </c>
      <c r="E532" s="22">
        <f t="shared" si="25"/>
        <v>8</v>
      </c>
      <c r="F532" s="22">
        <f t="shared" si="26"/>
        <v>10</v>
      </c>
      <c r="G532" s="22">
        <v>3</v>
      </c>
      <c r="H532" s="22">
        <v>7</v>
      </c>
      <c r="I532" s="22">
        <v>9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>
        <v>0</v>
      </c>
      <c r="AD532" s="22">
        <v>0</v>
      </c>
      <c r="AE532" s="22">
        <v>0</v>
      </c>
      <c r="AF532" s="22">
        <v>0</v>
      </c>
      <c r="AG532" s="22">
        <v>0</v>
      </c>
      <c r="AH532" s="22">
        <v>0</v>
      </c>
      <c r="AI532" s="22">
        <v>0</v>
      </c>
      <c r="AJ532" s="22">
        <v>0</v>
      </c>
      <c r="AK532" s="22">
        <v>0</v>
      </c>
      <c r="AL532" s="22">
        <v>0</v>
      </c>
      <c r="AM532" s="22">
        <v>0</v>
      </c>
      <c r="AN532" s="22">
        <v>0</v>
      </c>
      <c r="AO532" s="22">
        <v>0</v>
      </c>
      <c r="AP532" s="22">
        <v>0</v>
      </c>
      <c r="AQ532" s="22">
        <v>0</v>
      </c>
      <c r="AR532" s="22">
        <v>1</v>
      </c>
      <c r="AS532" s="22">
        <v>1</v>
      </c>
    </row>
    <row r="533" spans="1:45" ht="12" customHeight="1" x14ac:dyDescent="0.25">
      <c r="A533" s="3" t="s">
        <v>523</v>
      </c>
      <c r="B533" s="3" t="s">
        <v>886</v>
      </c>
      <c r="C533" s="3" t="s">
        <v>531</v>
      </c>
      <c r="D533" s="22">
        <f t="shared" si="24"/>
        <v>9</v>
      </c>
      <c r="E533" s="22">
        <f t="shared" si="25"/>
        <v>5</v>
      </c>
      <c r="F533" s="22">
        <f t="shared" si="26"/>
        <v>14</v>
      </c>
      <c r="G533" s="22">
        <v>9</v>
      </c>
      <c r="H533" s="22">
        <v>5</v>
      </c>
      <c r="I533" s="22">
        <v>14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  <c r="Z533" s="22">
        <v>0</v>
      </c>
      <c r="AA533" s="22">
        <v>0</v>
      </c>
      <c r="AB533" s="22">
        <v>0</v>
      </c>
      <c r="AC533" s="22">
        <v>0</v>
      </c>
      <c r="AD533" s="22">
        <v>0</v>
      </c>
      <c r="AE533" s="22">
        <v>0</v>
      </c>
      <c r="AF533" s="22">
        <v>0</v>
      </c>
      <c r="AG533" s="22">
        <v>0</v>
      </c>
      <c r="AH533" s="22">
        <v>0</v>
      </c>
      <c r="AI533" s="22">
        <v>0</v>
      </c>
      <c r="AJ533" s="22">
        <v>0</v>
      </c>
      <c r="AK533" s="22">
        <v>0</v>
      </c>
      <c r="AL533" s="22">
        <v>0</v>
      </c>
      <c r="AM533" s="22">
        <v>0</v>
      </c>
      <c r="AN533" s="22">
        <v>0</v>
      </c>
      <c r="AO533" s="22">
        <v>0</v>
      </c>
      <c r="AP533" s="22">
        <v>0</v>
      </c>
      <c r="AQ533" s="22">
        <v>0</v>
      </c>
      <c r="AR533" s="22">
        <v>0</v>
      </c>
      <c r="AS533" s="22">
        <v>0</v>
      </c>
    </row>
    <row r="534" spans="1:45" ht="12" customHeight="1" x14ac:dyDescent="0.25">
      <c r="A534" s="3" t="s">
        <v>523</v>
      </c>
      <c r="B534" s="3" t="s">
        <v>886</v>
      </c>
      <c r="C534" s="3" t="s">
        <v>530</v>
      </c>
      <c r="D534" s="22">
        <f t="shared" si="24"/>
        <v>4</v>
      </c>
      <c r="E534" s="22">
        <f t="shared" si="25"/>
        <v>1</v>
      </c>
      <c r="F534" s="22">
        <f t="shared" si="26"/>
        <v>5</v>
      </c>
      <c r="G534" s="22">
        <v>2</v>
      </c>
      <c r="H534" s="22">
        <v>0</v>
      </c>
      <c r="I534" s="22">
        <v>2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2">
        <v>0</v>
      </c>
      <c r="AB534" s="22">
        <v>0</v>
      </c>
      <c r="AC534" s="22">
        <v>0</v>
      </c>
      <c r="AD534" s="22">
        <v>0</v>
      </c>
      <c r="AE534" s="22">
        <v>0</v>
      </c>
      <c r="AF534" s="22">
        <v>0</v>
      </c>
      <c r="AG534" s="22">
        <v>0</v>
      </c>
      <c r="AH534" s="22">
        <v>1</v>
      </c>
      <c r="AI534" s="22">
        <v>1</v>
      </c>
      <c r="AJ534" s="22">
        <v>2</v>
      </c>
      <c r="AK534" s="22">
        <v>1</v>
      </c>
      <c r="AL534" s="22">
        <v>0</v>
      </c>
      <c r="AM534" s="22">
        <v>1</v>
      </c>
      <c r="AN534" s="22">
        <v>0</v>
      </c>
      <c r="AO534" s="22">
        <v>0</v>
      </c>
      <c r="AP534" s="22">
        <v>0</v>
      </c>
      <c r="AQ534" s="22">
        <v>0</v>
      </c>
      <c r="AR534" s="22">
        <v>0</v>
      </c>
      <c r="AS534" s="22">
        <v>0</v>
      </c>
    </row>
    <row r="535" spans="1:45" ht="12" customHeight="1" x14ac:dyDescent="0.25">
      <c r="A535" s="3" t="s">
        <v>523</v>
      </c>
      <c r="B535" s="3" t="s">
        <v>500</v>
      </c>
      <c r="C535" s="3" t="s">
        <v>503</v>
      </c>
      <c r="D535" s="22">
        <f t="shared" si="24"/>
        <v>2</v>
      </c>
      <c r="E535" s="22">
        <f t="shared" si="25"/>
        <v>9</v>
      </c>
      <c r="F535" s="22">
        <f t="shared" si="26"/>
        <v>5</v>
      </c>
      <c r="G535" s="22">
        <v>1</v>
      </c>
      <c r="H535" s="22">
        <v>6</v>
      </c>
      <c r="I535" s="22">
        <v>1</v>
      </c>
      <c r="J535" s="22">
        <v>0</v>
      </c>
      <c r="K535" s="22">
        <v>1</v>
      </c>
      <c r="L535" s="22">
        <v>1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2">
        <v>0</v>
      </c>
      <c r="AB535" s="22">
        <v>0</v>
      </c>
      <c r="AC535" s="22">
        <v>0</v>
      </c>
      <c r="AD535" s="22">
        <v>0</v>
      </c>
      <c r="AE535" s="22">
        <v>0</v>
      </c>
      <c r="AF535" s="22">
        <v>2</v>
      </c>
      <c r="AG535" s="22">
        <v>2</v>
      </c>
      <c r="AH535" s="22">
        <v>0</v>
      </c>
      <c r="AI535" s="22">
        <v>0</v>
      </c>
      <c r="AJ535" s="22">
        <v>0</v>
      </c>
      <c r="AK535" s="22">
        <v>1</v>
      </c>
      <c r="AL535" s="22">
        <v>0</v>
      </c>
      <c r="AM535" s="22">
        <v>1</v>
      </c>
      <c r="AN535" s="22">
        <v>0</v>
      </c>
      <c r="AO535" s="22">
        <v>0</v>
      </c>
      <c r="AP535" s="22">
        <v>0</v>
      </c>
      <c r="AQ535" s="22">
        <v>0</v>
      </c>
      <c r="AR535" s="22">
        <v>0</v>
      </c>
      <c r="AS535" s="22">
        <v>0</v>
      </c>
    </row>
    <row r="536" spans="1:45" ht="12" customHeight="1" x14ac:dyDescent="0.25">
      <c r="A536" s="3" t="s">
        <v>523</v>
      </c>
      <c r="B536" s="3" t="s">
        <v>500</v>
      </c>
      <c r="C536" s="3" t="s">
        <v>505</v>
      </c>
      <c r="D536" s="22">
        <f t="shared" si="24"/>
        <v>0</v>
      </c>
      <c r="E536" s="22">
        <f t="shared" si="25"/>
        <v>0</v>
      </c>
      <c r="F536" s="22">
        <f t="shared" si="26"/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2">
        <v>0</v>
      </c>
      <c r="AB536" s="22">
        <v>0</v>
      </c>
      <c r="AC536" s="22">
        <v>0</v>
      </c>
      <c r="AD536" s="22">
        <v>0</v>
      </c>
      <c r="AE536" s="22">
        <v>0</v>
      </c>
      <c r="AF536" s="22">
        <v>0</v>
      </c>
      <c r="AG536" s="22">
        <v>0</v>
      </c>
      <c r="AH536" s="22">
        <v>0</v>
      </c>
      <c r="AI536" s="22">
        <v>0</v>
      </c>
      <c r="AJ536" s="22">
        <v>0</v>
      </c>
      <c r="AK536" s="22">
        <v>0</v>
      </c>
      <c r="AL536" s="22">
        <v>0</v>
      </c>
      <c r="AM536" s="22">
        <v>0</v>
      </c>
      <c r="AN536" s="22">
        <v>0</v>
      </c>
      <c r="AO536" s="22">
        <v>0</v>
      </c>
      <c r="AP536" s="22">
        <v>0</v>
      </c>
      <c r="AQ536" s="22">
        <v>0</v>
      </c>
      <c r="AR536" s="22">
        <v>0</v>
      </c>
      <c r="AS536" s="22">
        <v>0</v>
      </c>
    </row>
    <row r="537" spans="1:45" ht="12" customHeight="1" x14ac:dyDescent="0.25">
      <c r="A537" s="3" t="s">
        <v>523</v>
      </c>
      <c r="B537" s="3" t="s">
        <v>500</v>
      </c>
      <c r="C537" s="3" t="s">
        <v>502</v>
      </c>
      <c r="D537" s="22">
        <f t="shared" si="24"/>
        <v>2</v>
      </c>
      <c r="E537" s="22">
        <f t="shared" si="25"/>
        <v>4</v>
      </c>
      <c r="F537" s="22">
        <f t="shared" si="26"/>
        <v>2</v>
      </c>
      <c r="G537" s="22">
        <v>1</v>
      </c>
      <c r="H537" s="22">
        <v>4</v>
      </c>
      <c r="I537" s="22">
        <v>1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2">
        <v>0</v>
      </c>
      <c r="AB537" s="22">
        <v>0</v>
      </c>
      <c r="AC537" s="22">
        <v>0</v>
      </c>
      <c r="AD537" s="22">
        <v>0</v>
      </c>
      <c r="AE537" s="22">
        <v>1</v>
      </c>
      <c r="AF537" s="22">
        <v>0</v>
      </c>
      <c r="AG537" s="22">
        <v>1</v>
      </c>
      <c r="AH537" s="22">
        <v>0</v>
      </c>
      <c r="AI537" s="22">
        <v>0</v>
      </c>
      <c r="AJ537" s="22">
        <v>0</v>
      </c>
      <c r="AK537" s="22">
        <v>0</v>
      </c>
      <c r="AL537" s="22">
        <v>0</v>
      </c>
      <c r="AM537" s="22">
        <v>0</v>
      </c>
      <c r="AN537" s="22">
        <v>0</v>
      </c>
      <c r="AO537" s="22">
        <v>0</v>
      </c>
      <c r="AP537" s="22">
        <v>0</v>
      </c>
      <c r="AQ537" s="22">
        <v>0</v>
      </c>
      <c r="AR537" s="22">
        <v>0</v>
      </c>
      <c r="AS537" s="22">
        <v>0</v>
      </c>
    </row>
    <row r="538" spans="1:45" ht="12" customHeight="1" x14ac:dyDescent="0.25">
      <c r="A538" s="3" t="s">
        <v>523</v>
      </c>
      <c r="B538" s="3" t="s">
        <v>500</v>
      </c>
      <c r="C538" s="3" t="s">
        <v>499</v>
      </c>
      <c r="D538" s="22">
        <f t="shared" si="24"/>
        <v>1</v>
      </c>
      <c r="E538" s="22">
        <f t="shared" si="25"/>
        <v>11</v>
      </c>
      <c r="F538" s="22">
        <f t="shared" si="26"/>
        <v>7</v>
      </c>
      <c r="G538" s="22">
        <v>1</v>
      </c>
      <c r="H538" s="22">
        <v>11</v>
      </c>
      <c r="I538" s="22">
        <v>7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2">
        <v>0</v>
      </c>
      <c r="AB538" s="22">
        <v>0</v>
      </c>
      <c r="AC538" s="22">
        <v>0</v>
      </c>
      <c r="AD538" s="22">
        <v>0</v>
      </c>
      <c r="AE538" s="22">
        <v>0</v>
      </c>
      <c r="AF538" s="22">
        <v>0</v>
      </c>
      <c r="AG538" s="22">
        <v>0</v>
      </c>
      <c r="AH538" s="22">
        <v>0</v>
      </c>
      <c r="AI538" s="22">
        <v>0</v>
      </c>
      <c r="AJ538" s="22">
        <v>0</v>
      </c>
      <c r="AK538" s="22">
        <v>0</v>
      </c>
      <c r="AL538" s="22">
        <v>0</v>
      </c>
      <c r="AM538" s="22">
        <v>0</v>
      </c>
      <c r="AN538" s="22">
        <v>0</v>
      </c>
      <c r="AO538" s="22">
        <v>0</v>
      </c>
      <c r="AP538" s="22">
        <v>0</v>
      </c>
      <c r="AQ538" s="22">
        <v>0</v>
      </c>
      <c r="AR538" s="22">
        <v>0</v>
      </c>
      <c r="AS538" s="22">
        <v>0</v>
      </c>
    </row>
    <row r="539" spans="1:45" ht="12" customHeight="1" x14ac:dyDescent="0.25">
      <c r="A539" s="3" t="s">
        <v>523</v>
      </c>
      <c r="B539" s="3" t="s">
        <v>500</v>
      </c>
      <c r="C539" s="3" t="s">
        <v>501</v>
      </c>
      <c r="D539" s="22">
        <f t="shared" si="24"/>
        <v>1</v>
      </c>
      <c r="E539" s="22">
        <f t="shared" si="25"/>
        <v>0</v>
      </c>
      <c r="F539" s="22">
        <f t="shared" si="26"/>
        <v>1</v>
      </c>
      <c r="G539" s="22">
        <v>1</v>
      </c>
      <c r="H539" s="22">
        <v>0</v>
      </c>
      <c r="I539" s="22">
        <v>1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2">
        <v>0</v>
      </c>
      <c r="AB539" s="22">
        <v>0</v>
      </c>
      <c r="AC539" s="22">
        <v>0</v>
      </c>
      <c r="AD539" s="22">
        <v>0</v>
      </c>
      <c r="AE539" s="22">
        <v>0</v>
      </c>
      <c r="AF539" s="22">
        <v>0</v>
      </c>
      <c r="AG539" s="22">
        <v>0</v>
      </c>
      <c r="AH539" s="22">
        <v>0</v>
      </c>
      <c r="AI539" s="22">
        <v>0</v>
      </c>
      <c r="AJ539" s="22">
        <v>0</v>
      </c>
      <c r="AK539" s="22">
        <v>0</v>
      </c>
      <c r="AL539" s="22">
        <v>0</v>
      </c>
      <c r="AM539" s="22">
        <v>0</v>
      </c>
      <c r="AN539" s="22">
        <v>0</v>
      </c>
      <c r="AO539" s="22">
        <v>0</v>
      </c>
      <c r="AP539" s="22">
        <v>0</v>
      </c>
      <c r="AQ539" s="22">
        <v>0</v>
      </c>
      <c r="AR539" s="22">
        <v>0</v>
      </c>
      <c r="AS539" s="22">
        <v>0</v>
      </c>
    </row>
    <row r="540" spans="1:45" ht="12" customHeight="1" x14ac:dyDescent="0.25">
      <c r="A540" s="3" t="s">
        <v>523</v>
      </c>
      <c r="B540" s="3" t="s">
        <v>500</v>
      </c>
      <c r="C540" s="3" t="s">
        <v>504</v>
      </c>
      <c r="D540" s="22">
        <f t="shared" si="24"/>
        <v>2</v>
      </c>
      <c r="E540" s="22">
        <f t="shared" si="25"/>
        <v>10</v>
      </c>
      <c r="F540" s="22">
        <f t="shared" si="26"/>
        <v>8</v>
      </c>
      <c r="G540" s="22">
        <v>2</v>
      </c>
      <c r="H540" s="22">
        <v>7</v>
      </c>
      <c r="I540" s="22">
        <v>5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1</v>
      </c>
      <c r="AA540" s="22">
        <v>1</v>
      </c>
      <c r="AB540" s="22">
        <v>0</v>
      </c>
      <c r="AC540" s="22">
        <v>0</v>
      </c>
      <c r="AD540" s="22">
        <v>0</v>
      </c>
      <c r="AE540" s="22">
        <v>0</v>
      </c>
      <c r="AF540" s="22">
        <v>1</v>
      </c>
      <c r="AG540" s="22">
        <v>1</v>
      </c>
      <c r="AH540" s="22">
        <v>0</v>
      </c>
      <c r="AI540" s="22">
        <v>0</v>
      </c>
      <c r="AJ540" s="22">
        <v>0</v>
      </c>
      <c r="AK540" s="22">
        <v>0</v>
      </c>
      <c r="AL540" s="22">
        <v>1</v>
      </c>
      <c r="AM540" s="22">
        <v>1</v>
      </c>
      <c r="AN540" s="22">
        <v>0</v>
      </c>
      <c r="AO540" s="22">
        <v>0</v>
      </c>
      <c r="AP540" s="22">
        <v>0</v>
      </c>
      <c r="AQ540" s="22">
        <v>0</v>
      </c>
      <c r="AR540" s="22">
        <v>0</v>
      </c>
      <c r="AS540" s="22">
        <v>0</v>
      </c>
    </row>
    <row r="541" spans="1:45" ht="12" customHeight="1" x14ac:dyDescent="0.25">
      <c r="A541" s="3" t="s">
        <v>523</v>
      </c>
      <c r="B541" s="3" t="s">
        <v>500</v>
      </c>
      <c r="C541" s="3" t="s">
        <v>506</v>
      </c>
      <c r="D541" s="22">
        <f t="shared" si="24"/>
        <v>1</v>
      </c>
      <c r="E541" s="22">
        <f t="shared" si="25"/>
        <v>2</v>
      </c>
      <c r="F541" s="22">
        <f t="shared" si="26"/>
        <v>2</v>
      </c>
      <c r="G541" s="22">
        <v>0</v>
      </c>
      <c r="H541" s="22">
        <v>1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1</v>
      </c>
      <c r="Q541" s="22">
        <v>0</v>
      </c>
      <c r="R541" s="22">
        <v>1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2">
        <v>0</v>
      </c>
      <c r="AA541" s="22">
        <v>0</v>
      </c>
      <c r="AB541" s="22">
        <v>0</v>
      </c>
      <c r="AC541" s="22">
        <v>0</v>
      </c>
      <c r="AD541" s="22">
        <v>0</v>
      </c>
      <c r="AE541" s="22">
        <v>0</v>
      </c>
      <c r="AF541" s="22">
        <v>0</v>
      </c>
      <c r="AG541" s="22">
        <v>0</v>
      </c>
      <c r="AH541" s="22">
        <v>0</v>
      </c>
      <c r="AI541" s="22">
        <v>1</v>
      </c>
      <c r="AJ541" s="22">
        <v>1</v>
      </c>
      <c r="AK541" s="22">
        <v>0</v>
      </c>
      <c r="AL541" s="22">
        <v>0</v>
      </c>
      <c r="AM541" s="22">
        <v>0</v>
      </c>
      <c r="AN541" s="22">
        <v>0</v>
      </c>
      <c r="AO541" s="22">
        <v>0</v>
      </c>
      <c r="AP541" s="22">
        <v>0</v>
      </c>
      <c r="AQ541" s="22">
        <v>0</v>
      </c>
      <c r="AR541" s="22">
        <v>0</v>
      </c>
      <c r="AS541" s="22">
        <v>0</v>
      </c>
    </row>
    <row r="542" spans="1:45" ht="12" customHeight="1" x14ac:dyDescent="0.25">
      <c r="A542" s="3" t="s">
        <v>523</v>
      </c>
      <c r="B542" s="3" t="s">
        <v>489</v>
      </c>
      <c r="C542" s="3" t="s">
        <v>493</v>
      </c>
      <c r="D542" s="22">
        <f t="shared" si="24"/>
        <v>4</v>
      </c>
      <c r="E542" s="22">
        <f t="shared" si="25"/>
        <v>4</v>
      </c>
      <c r="F542" s="22">
        <f t="shared" si="26"/>
        <v>7</v>
      </c>
      <c r="G542" s="22">
        <v>1</v>
      </c>
      <c r="H542" s="22">
        <v>2</v>
      </c>
      <c r="I542" s="22">
        <v>2</v>
      </c>
      <c r="J542" s="22">
        <v>1</v>
      </c>
      <c r="K542" s="22">
        <v>0</v>
      </c>
      <c r="L542" s="22">
        <v>1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1</v>
      </c>
      <c r="Z542" s="22">
        <v>0</v>
      </c>
      <c r="AA542" s="22">
        <v>1</v>
      </c>
      <c r="AB542" s="22">
        <v>0</v>
      </c>
      <c r="AC542" s="22">
        <v>0</v>
      </c>
      <c r="AD542" s="22">
        <v>0</v>
      </c>
      <c r="AE542" s="22">
        <v>0</v>
      </c>
      <c r="AF542" s="22">
        <v>1</v>
      </c>
      <c r="AG542" s="22">
        <v>1</v>
      </c>
      <c r="AH542" s="22">
        <v>0</v>
      </c>
      <c r="AI542" s="22">
        <v>0</v>
      </c>
      <c r="AJ542" s="22">
        <v>0</v>
      </c>
      <c r="AK542" s="22">
        <v>0</v>
      </c>
      <c r="AL542" s="22">
        <v>0</v>
      </c>
      <c r="AM542" s="22">
        <v>0</v>
      </c>
      <c r="AN542" s="22">
        <v>0</v>
      </c>
      <c r="AO542" s="22">
        <v>0</v>
      </c>
      <c r="AP542" s="22">
        <v>0</v>
      </c>
      <c r="AQ542" s="22">
        <v>1</v>
      </c>
      <c r="AR542" s="22">
        <v>1</v>
      </c>
      <c r="AS542" s="22">
        <v>2</v>
      </c>
    </row>
    <row r="543" spans="1:45" ht="12" customHeight="1" x14ac:dyDescent="0.25">
      <c r="A543" s="3" t="s">
        <v>523</v>
      </c>
      <c r="B543" s="3" t="s">
        <v>489</v>
      </c>
      <c r="C543" s="3" t="s">
        <v>491</v>
      </c>
      <c r="D543" s="22">
        <f t="shared" si="24"/>
        <v>2</v>
      </c>
      <c r="E543" s="22">
        <f t="shared" si="25"/>
        <v>13</v>
      </c>
      <c r="F543" s="22">
        <f t="shared" si="26"/>
        <v>9</v>
      </c>
      <c r="G543" s="22">
        <v>0</v>
      </c>
      <c r="H543" s="22">
        <v>8</v>
      </c>
      <c r="I543" s="22">
        <v>2</v>
      </c>
      <c r="J543" s="22">
        <v>0</v>
      </c>
      <c r="K543" s="22">
        <v>0</v>
      </c>
      <c r="L543" s="22">
        <v>0</v>
      </c>
      <c r="M543" s="22">
        <v>0</v>
      </c>
      <c r="N543" s="22">
        <v>1</v>
      </c>
      <c r="O543" s="22">
        <v>1</v>
      </c>
      <c r="P543" s="22">
        <v>1</v>
      </c>
      <c r="Q543" s="22">
        <v>0</v>
      </c>
      <c r="R543" s="22">
        <v>1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1</v>
      </c>
      <c r="Z543" s="22">
        <v>1</v>
      </c>
      <c r="AA543" s="22">
        <v>2</v>
      </c>
      <c r="AB543" s="22">
        <v>0</v>
      </c>
      <c r="AC543" s="22">
        <v>0</v>
      </c>
      <c r="AD543" s="22">
        <v>0</v>
      </c>
      <c r="AE543" s="22">
        <v>0</v>
      </c>
      <c r="AF543" s="22">
        <v>2</v>
      </c>
      <c r="AG543" s="22">
        <v>2</v>
      </c>
      <c r="AH543" s="22">
        <v>0</v>
      </c>
      <c r="AI543" s="22">
        <v>0</v>
      </c>
      <c r="AJ543" s="22">
        <v>0</v>
      </c>
      <c r="AK543" s="22">
        <v>0</v>
      </c>
      <c r="AL543" s="22">
        <v>0</v>
      </c>
      <c r="AM543" s="22">
        <v>0</v>
      </c>
      <c r="AN543" s="22">
        <v>0</v>
      </c>
      <c r="AO543" s="22">
        <v>0</v>
      </c>
      <c r="AP543" s="22">
        <v>0</v>
      </c>
      <c r="AQ543" s="22">
        <v>0</v>
      </c>
      <c r="AR543" s="22">
        <v>1</v>
      </c>
      <c r="AS543" s="22">
        <v>1</v>
      </c>
    </row>
    <row r="544" spans="1:45" ht="12" customHeight="1" x14ac:dyDescent="0.25">
      <c r="A544" s="3" t="s">
        <v>523</v>
      </c>
      <c r="B544" s="3" t="s">
        <v>489</v>
      </c>
      <c r="C544" s="3" t="s">
        <v>488</v>
      </c>
      <c r="D544" s="22">
        <f t="shared" si="24"/>
        <v>1</v>
      </c>
      <c r="E544" s="22">
        <f t="shared" si="25"/>
        <v>1</v>
      </c>
      <c r="F544" s="22">
        <f t="shared" si="26"/>
        <v>2</v>
      </c>
      <c r="G544" s="22">
        <v>0</v>
      </c>
      <c r="H544" s="22">
        <v>1</v>
      </c>
      <c r="I544" s="22">
        <v>1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1</v>
      </c>
      <c r="Z544" s="22">
        <v>0</v>
      </c>
      <c r="AA544" s="22">
        <v>1</v>
      </c>
      <c r="AB544" s="22">
        <v>0</v>
      </c>
      <c r="AC544" s="22">
        <v>0</v>
      </c>
      <c r="AD544" s="22">
        <v>0</v>
      </c>
      <c r="AE544" s="22">
        <v>0</v>
      </c>
      <c r="AF544" s="22">
        <v>0</v>
      </c>
      <c r="AG544" s="22">
        <v>0</v>
      </c>
      <c r="AH544" s="22">
        <v>0</v>
      </c>
      <c r="AI544" s="22">
        <v>0</v>
      </c>
      <c r="AJ544" s="22">
        <v>0</v>
      </c>
      <c r="AK544" s="22">
        <v>0</v>
      </c>
      <c r="AL544" s="22">
        <v>0</v>
      </c>
      <c r="AM544" s="22">
        <v>0</v>
      </c>
      <c r="AN544" s="22">
        <v>0</v>
      </c>
      <c r="AO544" s="22">
        <v>0</v>
      </c>
      <c r="AP544" s="22">
        <v>0</v>
      </c>
      <c r="AQ544" s="22">
        <v>0</v>
      </c>
      <c r="AR544" s="22">
        <v>0</v>
      </c>
      <c r="AS544" s="22">
        <v>0</v>
      </c>
    </row>
    <row r="545" spans="1:45" ht="12" customHeight="1" x14ac:dyDescent="0.25">
      <c r="A545" s="3" t="s">
        <v>523</v>
      </c>
      <c r="B545" s="3" t="s">
        <v>489</v>
      </c>
      <c r="C545" s="3" t="s">
        <v>495</v>
      </c>
      <c r="D545" s="22">
        <f t="shared" si="24"/>
        <v>2</v>
      </c>
      <c r="E545" s="22">
        <f t="shared" si="25"/>
        <v>1</v>
      </c>
      <c r="F545" s="22">
        <f t="shared" si="26"/>
        <v>3</v>
      </c>
      <c r="G545" s="22">
        <v>2</v>
      </c>
      <c r="H545" s="22">
        <v>0</v>
      </c>
      <c r="I545" s="22">
        <v>2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0</v>
      </c>
      <c r="AE545" s="22">
        <v>0</v>
      </c>
      <c r="AF545" s="22">
        <v>1</v>
      </c>
      <c r="AG545" s="22">
        <v>1</v>
      </c>
      <c r="AH545" s="22">
        <v>0</v>
      </c>
      <c r="AI545" s="22">
        <v>0</v>
      </c>
      <c r="AJ545" s="22">
        <v>0</v>
      </c>
      <c r="AK545" s="22">
        <v>0</v>
      </c>
      <c r="AL545" s="22">
        <v>0</v>
      </c>
      <c r="AM545" s="22">
        <v>0</v>
      </c>
      <c r="AN545" s="22">
        <v>0</v>
      </c>
      <c r="AO545" s="22">
        <v>0</v>
      </c>
      <c r="AP545" s="22">
        <v>0</v>
      </c>
      <c r="AQ545" s="22">
        <v>0</v>
      </c>
      <c r="AR545" s="22">
        <v>0</v>
      </c>
      <c r="AS545" s="22">
        <v>0</v>
      </c>
    </row>
    <row r="546" spans="1:45" ht="12" customHeight="1" x14ac:dyDescent="0.25">
      <c r="A546" s="3" t="s">
        <v>523</v>
      </c>
      <c r="B546" s="3" t="s">
        <v>489</v>
      </c>
      <c r="C546" s="3" t="s">
        <v>492</v>
      </c>
      <c r="D546" s="22">
        <f t="shared" si="24"/>
        <v>0</v>
      </c>
      <c r="E546" s="22">
        <f t="shared" si="25"/>
        <v>6</v>
      </c>
      <c r="F546" s="22">
        <f t="shared" si="26"/>
        <v>6</v>
      </c>
      <c r="G546" s="22">
        <v>0</v>
      </c>
      <c r="H546" s="22">
        <v>0</v>
      </c>
      <c r="I546" s="22">
        <v>0</v>
      </c>
      <c r="J546" s="22">
        <v>0</v>
      </c>
      <c r="K546" s="22">
        <v>2</v>
      </c>
      <c r="L546" s="22">
        <v>2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2">
        <v>0</v>
      </c>
      <c r="Y546" s="22">
        <v>0</v>
      </c>
      <c r="Z546" s="22">
        <v>0</v>
      </c>
      <c r="AA546" s="22">
        <v>0</v>
      </c>
      <c r="AB546" s="22">
        <v>0</v>
      </c>
      <c r="AC546" s="22">
        <v>0</v>
      </c>
      <c r="AD546" s="22">
        <v>0</v>
      </c>
      <c r="AE546" s="22">
        <v>0</v>
      </c>
      <c r="AF546" s="22">
        <v>3</v>
      </c>
      <c r="AG546" s="22">
        <v>3</v>
      </c>
      <c r="AH546" s="22">
        <v>0</v>
      </c>
      <c r="AI546" s="22">
        <v>0</v>
      </c>
      <c r="AJ546" s="22">
        <v>0</v>
      </c>
      <c r="AK546" s="22">
        <v>0</v>
      </c>
      <c r="AL546" s="22">
        <v>0</v>
      </c>
      <c r="AM546" s="22">
        <v>0</v>
      </c>
      <c r="AN546" s="22">
        <v>0</v>
      </c>
      <c r="AO546" s="22">
        <v>0</v>
      </c>
      <c r="AP546" s="22">
        <v>0</v>
      </c>
      <c r="AQ546" s="22">
        <v>0</v>
      </c>
      <c r="AR546" s="22">
        <v>1</v>
      </c>
      <c r="AS546" s="22">
        <v>1</v>
      </c>
    </row>
    <row r="547" spans="1:45" ht="12" customHeight="1" x14ac:dyDescent="0.25">
      <c r="A547" s="3" t="s">
        <v>523</v>
      </c>
      <c r="B547" s="3" t="s">
        <v>489</v>
      </c>
      <c r="C547" s="3" t="s">
        <v>498</v>
      </c>
      <c r="D547" s="22">
        <f t="shared" si="24"/>
        <v>1</v>
      </c>
      <c r="E547" s="22">
        <f t="shared" si="25"/>
        <v>0</v>
      </c>
      <c r="F547" s="22">
        <f t="shared" si="26"/>
        <v>1</v>
      </c>
      <c r="G547" s="22">
        <v>0</v>
      </c>
      <c r="H547" s="22">
        <v>0</v>
      </c>
      <c r="I547" s="22">
        <v>0</v>
      </c>
      <c r="J547" s="22">
        <v>0</v>
      </c>
      <c r="K547" s="22">
        <v>0</v>
      </c>
      <c r="L547" s="22">
        <v>0</v>
      </c>
      <c r="M547" s="22">
        <v>0</v>
      </c>
      <c r="N547" s="22">
        <v>0</v>
      </c>
      <c r="O547" s="22">
        <v>0</v>
      </c>
      <c r="P547" s="22">
        <v>0</v>
      </c>
      <c r="Q547" s="22">
        <v>0</v>
      </c>
      <c r="R547" s="22">
        <v>0</v>
      </c>
      <c r="S547" s="22">
        <v>0</v>
      </c>
      <c r="T547" s="22">
        <v>0</v>
      </c>
      <c r="U547" s="22">
        <v>0</v>
      </c>
      <c r="V547" s="22">
        <v>0</v>
      </c>
      <c r="W547" s="22">
        <v>0</v>
      </c>
      <c r="X547" s="22">
        <v>0</v>
      </c>
      <c r="Y547" s="22">
        <v>0</v>
      </c>
      <c r="Z547" s="22">
        <v>0</v>
      </c>
      <c r="AA547" s="22">
        <v>0</v>
      </c>
      <c r="AB547" s="22">
        <v>0</v>
      </c>
      <c r="AC547" s="22">
        <v>0</v>
      </c>
      <c r="AD547" s="22">
        <v>0</v>
      </c>
      <c r="AE547" s="22">
        <v>1</v>
      </c>
      <c r="AF547" s="22">
        <v>0</v>
      </c>
      <c r="AG547" s="22">
        <v>1</v>
      </c>
      <c r="AH547" s="22">
        <v>0</v>
      </c>
      <c r="AI547" s="22">
        <v>0</v>
      </c>
      <c r="AJ547" s="22">
        <v>0</v>
      </c>
      <c r="AK547" s="22">
        <v>0</v>
      </c>
      <c r="AL547" s="22">
        <v>0</v>
      </c>
      <c r="AM547" s="22">
        <v>0</v>
      </c>
      <c r="AN547" s="22">
        <v>0</v>
      </c>
      <c r="AO547" s="22">
        <v>0</v>
      </c>
      <c r="AP547" s="22">
        <v>0</v>
      </c>
      <c r="AQ547" s="22">
        <v>0</v>
      </c>
      <c r="AR547" s="22">
        <v>0</v>
      </c>
      <c r="AS547" s="22">
        <v>0</v>
      </c>
    </row>
    <row r="548" spans="1:45" ht="12" customHeight="1" x14ac:dyDescent="0.25">
      <c r="A548" s="3" t="s">
        <v>523</v>
      </c>
      <c r="B548" s="3" t="s">
        <v>489</v>
      </c>
      <c r="C548" s="3" t="s">
        <v>496</v>
      </c>
      <c r="D548" s="22">
        <f t="shared" si="24"/>
        <v>1</v>
      </c>
      <c r="E548" s="22">
        <f t="shared" si="25"/>
        <v>17</v>
      </c>
      <c r="F548" s="22">
        <f t="shared" si="26"/>
        <v>7</v>
      </c>
      <c r="G548" s="22">
        <v>0</v>
      </c>
      <c r="H548" s="22">
        <v>12</v>
      </c>
      <c r="I548" s="22">
        <v>1</v>
      </c>
      <c r="J548" s="22">
        <v>0</v>
      </c>
      <c r="K548" s="22">
        <v>2</v>
      </c>
      <c r="L548" s="22">
        <v>2</v>
      </c>
      <c r="M548" s="22">
        <v>0</v>
      </c>
      <c r="N548" s="22">
        <v>0</v>
      </c>
      <c r="O548" s="22">
        <v>0</v>
      </c>
      <c r="P548" s="22">
        <v>1</v>
      </c>
      <c r="Q548" s="22">
        <v>1</v>
      </c>
      <c r="R548" s="22">
        <v>2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2">
        <v>0</v>
      </c>
      <c r="Y548" s="22">
        <v>0</v>
      </c>
      <c r="Z548" s="22">
        <v>1</v>
      </c>
      <c r="AA548" s="22">
        <v>1</v>
      </c>
      <c r="AB548" s="22">
        <v>0</v>
      </c>
      <c r="AC548" s="22">
        <v>0</v>
      </c>
      <c r="AD548" s="22">
        <v>0</v>
      </c>
      <c r="AE548" s="22">
        <v>0</v>
      </c>
      <c r="AF548" s="22">
        <v>1</v>
      </c>
      <c r="AG548" s="22">
        <v>1</v>
      </c>
      <c r="AH548" s="22">
        <v>0</v>
      </c>
      <c r="AI548" s="22">
        <v>0</v>
      </c>
      <c r="AJ548" s="22">
        <v>0</v>
      </c>
      <c r="AK548" s="22">
        <v>0</v>
      </c>
      <c r="AL548" s="22">
        <v>0</v>
      </c>
      <c r="AM548" s="22">
        <v>0</v>
      </c>
      <c r="AN548" s="22">
        <v>0</v>
      </c>
      <c r="AO548" s="22">
        <v>0</v>
      </c>
      <c r="AP548" s="22">
        <v>0</v>
      </c>
      <c r="AQ548" s="22">
        <v>0</v>
      </c>
      <c r="AR548" s="22">
        <v>0</v>
      </c>
      <c r="AS548" s="22">
        <v>0</v>
      </c>
    </row>
    <row r="549" spans="1:45" ht="12" customHeight="1" x14ac:dyDescent="0.25">
      <c r="A549" s="3" t="s">
        <v>523</v>
      </c>
      <c r="B549" s="3" t="s">
        <v>489</v>
      </c>
      <c r="C549" s="3" t="s">
        <v>494</v>
      </c>
      <c r="D549" s="22">
        <f t="shared" si="24"/>
        <v>5</v>
      </c>
      <c r="E549" s="22">
        <f t="shared" si="25"/>
        <v>6</v>
      </c>
      <c r="F549" s="22">
        <f t="shared" si="26"/>
        <v>11</v>
      </c>
      <c r="G549" s="22">
        <v>2</v>
      </c>
      <c r="H549" s="22">
        <v>1</v>
      </c>
      <c r="I549" s="22">
        <v>3</v>
      </c>
      <c r="J549" s="22">
        <v>0</v>
      </c>
      <c r="K549" s="22">
        <v>3</v>
      </c>
      <c r="L549" s="22">
        <v>3</v>
      </c>
      <c r="M549" s="22">
        <v>2</v>
      </c>
      <c r="N549" s="22">
        <v>0</v>
      </c>
      <c r="O549" s="22">
        <v>2</v>
      </c>
      <c r="P549" s="22">
        <v>0</v>
      </c>
      <c r="Q549" s="22">
        <v>0</v>
      </c>
      <c r="R549" s="22">
        <v>0</v>
      </c>
      <c r="S549" s="22">
        <v>0</v>
      </c>
      <c r="T549" s="22">
        <v>0</v>
      </c>
      <c r="U549" s="22">
        <v>0</v>
      </c>
      <c r="V549" s="22">
        <v>0</v>
      </c>
      <c r="W549" s="22">
        <v>0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0</v>
      </c>
      <c r="AD549" s="22">
        <v>0</v>
      </c>
      <c r="AE549" s="22">
        <v>0</v>
      </c>
      <c r="AF549" s="22">
        <v>1</v>
      </c>
      <c r="AG549" s="22">
        <v>1</v>
      </c>
      <c r="AH549" s="22">
        <v>0</v>
      </c>
      <c r="AI549" s="22">
        <v>0</v>
      </c>
      <c r="AJ549" s="22">
        <v>0</v>
      </c>
      <c r="AK549" s="22">
        <v>0</v>
      </c>
      <c r="AL549" s="22">
        <v>1</v>
      </c>
      <c r="AM549" s="22">
        <v>1</v>
      </c>
      <c r="AN549" s="22">
        <v>0</v>
      </c>
      <c r="AO549" s="22">
        <v>0</v>
      </c>
      <c r="AP549" s="22">
        <v>0</v>
      </c>
      <c r="AQ549" s="22">
        <v>1</v>
      </c>
      <c r="AR549" s="22">
        <v>0</v>
      </c>
      <c r="AS549" s="22">
        <v>1</v>
      </c>
    </row>
    <row r="550" spans="1:45" ht="12" customHeight="1" x14ac:dyDescent="0.25">
      <c r="A550" s="3" t="s">
        <v>523</v>
      </c>
      <c r="B550" s="3" t="s">
        <v>489</v>
      </c>
      <c r="C550" s="3" t="s">
        <v>490</v>
      </c>
      <c r="D550" s="22">
        <f t="shared" si="24"/>
        <v>4</v>
      </c>
      <c r="E550" s="22">
        <f t="shared" si="25"/>
        <v>133</v>
      </c>
      <c r="F550" s="22">
        <f t="shared" si="26"/>
        <v>10</v>
      </c>
      <c r="G550" s="22">
        <v>0</v>
      </c>
      <c r="H550" s="22">
        <v>128</v>
      </c>
      <c r="I550" s="22">
        <v>1</v>
      </c>
      <c r="J550" s="22">
        <v>1</v>
      </c>
      <c r="K550" s="22">
        <v>0</v>
      </c>
      <c r="L550" s="22">
        <v>1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1</v>
      </c>
      <c r="T550" s="22">
        <v>2</v>
      </c>
      <c r="U550" s="22">
        <v>3</v>
      </c>
      <c r="V550" s="22">
        <v>0</v>
      </c>
      <c r="W550" s="22">
        <v>0</v>
      </c>
      <c r="X550" s="22">
        <v>0</v>
      </c>
      <c r="Y550" s="22">
        <v>0</v>
      </c>
      <c r="Z550" s="22">
        <v>0</v>
      </c>
      <c r="AA550" s="22">
        <v>0</v>
      </c>
      <c r="AB550" s="22">
        <v>0</v>
      </c>
      <c r="AC550" s="22">
        <v>0</v>
      </c>
      <c r="AD550" s="22">
        <v>0</v>
      </c>
      <c r="AE550" s="22">
        <v>0</v>
      </c>
      <c r="AF550" s="22">
        <v>0</v>
      </c>
      <c r="AG550" s="22">
        <v>0</v>
      </c>
      <c r="AH550" s="22">
        <v>1</v>
      </c>
      <c r="AI550" s="22">
        <v>2</v>
      </c>
      <c r="AJ550" s="22">
        <v>3</v>
      </c>
      <c r="AK550" s="22">
        <v>0</v>
      </c>
      <c r="AL550" s="22">
        <v>1</v>
      </c>
      <c r="AM550" s="22">
        <v>1</v>
      </c>
      <c r="AN550" s="22">
        <v>0</v>
      </c>
      <c r="AO550" s="22">
        <v>0</v>
      </c>
      <c r="AP550" s="22">
        <v>0</v>
      </c>
      <c r="AQ550" s="22">
        <v>1</v>
      </c>
      <c r="AR550" s="22">
        <v>0</v>
      </c>
      <c r="AS550" s="22">
        <v>1</v>
      </c>
    </row>
    <row r="551" spans="1:45" ht="12" customHeight="1" x14ac:dyDescent="0.25">
      <c r="A551" s="3" t="s">
        <v>523</v>
      </c>
      <c r="B551" s="3" t="s">
        <v>489</v>
      </c>
      <c r="C551" s="3" t="s">
        <v>497</v>
      </c>
      <c r="D551" s="22">
        <f t="shared" si="24"/>
        <v>7</v>
      </c>
      <c r="E551" s="22">
        <f t="shared" si="25"/>
        <v>4</v>
      </c>
      <c r="F551" s="22">
        <f t="shared" si="26"/>
        <v>11</v>
      </c>
      <c r="G551" s="22">
        <v>5</v>
      </c>
      <c r="H551" s="22">
        <v>1</v>
      </c>
      <c r="I551" s="22">
        <v>6</v>
      </c>
      <c r="J551" s="22">
        <v>0</v>
      </c>
      <c r="K551" s="22">
        <v>0</v>
      </c>
      <c r="L551" s="22">
        <v>0</v>
      </c>
      <c r="M551" s="22">
        <v>0</v>
      </c>
      <c r="N551" s="22">
        <v>1</v>
      </c>
      <c r="O551" s="22">
        <v>1</v>
      </c>
      <c r="P551" s="22">
        <v>0</v>
      </c>
      <c r="Q551" s="22">
        <v>0</v>
      </c>
      <c r="R551" s="22">
        <v>0</v>
      </c>
      <c r="S551" s="22">
        <v>0</v>
      </c>
      <c r="T551" s="22">
        <v>0</v>
      </c>
      <c r="U551" s="22">
        <v>0</v>
      </c>
      <c r="V551" s="22">
        <v>1</v>
      </c>
      <c r="W551" s="22">
        <v>0</v>
      </c>
      <c r="X551" s="22">
        <v>1</v>
      </c>
      <c r="Y551" s="22">
        <v>1</v>
      </c>
      <c r="Z551" s="22">
        <v>0</v>
      </c>
      <c r="AA551" s="22">
        <v>1</v>
      </c>
      <c r="AB551" s="22">
        <v>0</v>
      </c>
      <c r="AC551" s="22">
        <v>0</v>
      </c>
      <c r="AD551" s="22">
        <v>0</v>
      </c>
      <c r="AE551" s="22">
        <v>0</v>
      </c>
      <c r="AF551" s="22">
        <v>0</v>
      </c>
      <c r="AG551" s="22">
        <v>0</v>
      </c>
      <c r="AH551" s="22">
        <v>0</v>
      </c>
      <c r="AI551" s="22">
        <v>0</v>
      </c>
      <c r="AJ551" s="22">
        <v>0</v>
      </c>
      <c r="AK551" s="22">
        <v>0</v>
      </c>
      <c r="AL551" s="22">
        <v>1</v>
      </c>
      <c r="AM551" s="22">
        <v>1</v>
      </c>
      <c r="AN551" s="22">
        <v>0</v>
      </c>
      <c r="AO551" s="22">
        <v>0</v>
      </c>
      <c r="AP551" s="22">
        <v>0</v>
      </c>
      <c r="AQ551" s="22">
        <v>0</v>
      </c>
      <c r="AR551" s="22">
        <v>1</v>
      </c>
      <c r="AS551" s="22">
        <v>1</v>
      </c>
    </row>
    <row r="552" spans="1:45" ht="12" customHeight="1" x14ac:dyDescent="0.25">
      <c r="A552" s="3" t="s">
        <v>523</v>
      </c>
      <c r="B552" s="3" t="s">
        <v>541</v>
      </c>
      <c r="C552" s="3" t="s">
        <v>544</v>
      </c>
      <c r="D552" s="22">
        <f t="shared" si="24"/>
        <v>0</v>
      </c>
      <c r="E552" s="22">
        <f t="shared" si="25"/>
        <v>2</v>
      </c>
      <c r="F552" s="22">
        <f t="shared" si="26"/>
        <v>1</v>
      </c>
      <c r="G552" s="22">
        <v>0</v>
      </c>
      <c r="H552" s="22">
        <v>2</v>
      </c>
      <c r="I552" s="22">
        <v>1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2">
        <v>0</v>
      </c>
      <c r="Y552" s="22">
        <v>0</v>
      </c>
      <c r="Z552" s="22">
        <v>0</v>
      </c>
      <c r="AA552" s="22">
        <v>0</v>
      </c>
      <c r="AB552" s="22">
        <v>0</v>
      </c>
      <c r="AC552" s="22">
        <v>0</v>
      </c>
      <c r="AD552" s="22">
        <v>0</v>
      </c>
      <c r="AE552" s="22">
        <v>0</v>
      </c>
      <c r="AF552" s="22">
        <v>0</v>
      </c>
      <c r="AG552" s="22">
        <v>0</v>
      </c>
      <c r="AH552" s="22">
        <v>0</v>
      </c>
      <c r="AI552" s="22">
        <v>0</v>
      </c>
      <c r="AJ552" s="22">
        <v>0</v>
      </c>
      <c r="AK552" s="22">
        <v>0</v>
      </c>
      <c r="AL552" s="22">
        <v>0</v>
      </c>
      <c r="AM552" s="22">
        <v>0</v>
      </c>
      <c r="AN552" s="22">
        <v>0</v>
      </c>
      <c r="AO552" s="22">
        <v>0</v>
      </c>
      <c r="AP552" s="22">
        <v>0</v>
      </c>
      <c r="AQ552" s="22">
        <v>0</v>
      </c>
      <c r="AR552" s="22">
        <v>0</v>
      </c>
      <c r="AS552" s="22">
        <v>0</v>
      </c>
    </row>
    <row r="553" spans="1:45" ht="12" customHeight="1" x14ac:dyDescent="0.25">
      <c r="A553" s="3" t="s">
        <v>523</v>
      </c>
      <c r="B553" s="3" t="s">
        <v>541</v>
      </c>
      <c r="C553" s="3" t="s">
        <v>540</v>
      </c>
      <c r="D553" s="22">
        <f t="shared" si="24"/>
        <v>1</v>
      </c>
      <c r="E553" s="22">
        <f t="shared" si="25"/>
        <v>0</v>
      </c>
      <c r="F553" s="22">
        <f t="shared" si="26"/>
        <v>1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0</v>
      </c>
      <c r="O553" s="22">
        <v>0</v>
      </c>
      <c r="P553" s="22">
        <v>0</v>
      </c>
      <c r="Q553" s="22">
        <v>0</v>
      </c>
      <c r="R553" s="22">
        <v>0</v>
      </c>
      <c r="S553" s="22">
        <v>0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0</v>
      </c>
      <c r="AE553" s="22">
        <v>1</v>
      </c>
      <c r="AF553" s="22">
        <v>0</v>
      </c>
      <c r="AG553" s="22">
        <v>1</v>
      </c>
      <c r="AH553" s="22">
        <v>0</v>
      </c>
      <c r="AI553" s="22">
        <v>0</v>
      </c>
      <c r="AJ553" s="22">
        <v>0</v>
      </c>
      <c r="AK553" s="22">
        <v>0</v>
      </c>
      <c r="AL553" s="22">
        <v>0</v>
      </c>
      <c r="AM553" s="22">
        <v>0</v>
      </c>
      <c r="AN553" s="22">
        <v>0</v>
      </c>
      <c r="AO553" s="22">
        <v>0</v>
      </c>
      <c r="AP553" s="22">
        <v>0</v>
      </c>
      <c r="AQ553" s="22">
        <v>0</v>
      </c>
      <c r="AR553" s="22">
        <v>0</v>
      </c>
      <c r="AS553" s="22">
        <v>0</v>
      </c>
    </row>
    <row r="554" spans="1:45" ht="12" customHeight="1" x14ac:dyDescent="0.25">
      <c r="A554" s="3" t="s">
        <v>523</v>
      </c>
      <c r="B554" s="3" t="s">
        <v>541</v>
      </c>
      <c r="C554" s="3" t="s">
        <v>542</v>
      </c>
      <c r="D554" s="22">
        <f t="shared" si="24"/>
        <v>13</v>
      </c>
      <c r="E554" s="22">
        <f t="shared" si="25"/>
        <v>14</v>
      </c>
      <c r="F554" s="22">
        <f t="shared" si="26"/>
        <v>27</v>
      </c>
      <c r="G554" s="22">
        <v>11</v>
      </c>
      <c r="H554" s="22">
        <v>12</v>
      </c>
      <c r="I554" s="22">
        <v>23</v>
      </c>
      <c r="J554" s="22">
        <v>0</v>
      </c>
      <c r="K554" s="22">
        <v>1</v>
      </c>
      <c r="L554" s="22">
        <v>1</v>
      </c>
      <c r="M554" s="22">
        <v>1</v>
      </c>
      <c r="N554" s="22">
        <v>1</v>
      </c>
      <c r="O554" s="22">
        <v>2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2">
        <v>0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  <c r="AH554" s="22">
        <v>0</v>
      </c>
      <c r="AI554" s="22">
        <v>0</v>
      </c>
      <c r="AJ554" s="22">
        <v>0</v>
      </c>
      <c r="AK554" s="22">
        <v>0</v>
      </c>
      <c r="AL554" s="22">
        <v>0</v>
      </c>
      <c r="AM554" s="22">
        <v>0</v>
      </c>
      <c r="AN554" s="22">
        <v>0</v>
      </c>
      <c r="AO554" s="22">
        <v>0</v>
      </c>
      <c r="AP554" s="22">
        <v>0</v>
      </c>
      <c r="AQ554" s="22">
        <v>1</v>
      </c>
      <c r="AR554" s="22">
        <v>0</v>
      </c>
      <c r="AS554" s="22">
        <v>1</v>
      </c>
    </row>
    <row r="555" spans="1:45" ht="12" customHeight="1" x14ac:dyDescent="0.25">
      <c r="A555" s="3" t="s">
        <v>523</v>
      </c>
      <c r="B555" s="3" t="s">
        <v>541</v>
      </c>
      <c r="C555" s="3" t="s">
        <v>547</v>
      </c>
      <c r="D555" s="22">
        <f t="shared" si="24"/>
        <v>1</v>
      </c>
      <c r="E555" s="22">
        <f t="shared" si="25"/>
        <v>2</v>
      </c>
      <c r="F555" s="22">
        <f t="shared" si="26"/>
        <v>3</v>
      </c>
      <c r="G555" s="22">
        <v>1</v>
      </c>
      <c r="H555" s="22">
        <v>0</v>
      </c>
      <c r="I555" s="22">
        <v>1</v>
      </c>
      <c r="J555" s="22">
        <v>0</v>
      </c>
      <c r="K555" s="22">
        <v>1</v>
      </c>
      <c r="L555" s="22">
        <v>1</v>
      </c>
      <c r="M555" s="22">
        <v>0</v>
      </c>
      <c r="N555" s="22">
        <v>0</v>
      </c>
      <c r="O555" s="22">
        <v>0</v>
      </c>
      <c r="P555" s="22">
        <v>0</v>
      </c>
      <c r="Q555" s="22">
        <v>1</v>
      </c>
      <c r="R555" s="22">
        <v>1</v>
      </c>
      <c r="S555" s="22">
        <v>0</v>
      </c>
      <c r="T555" s="22">
        <v>0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  <c r="AE555" s="22">
        <v>0</v>
      </c>
      <c r="AF555" s="22">
        <v>0</v>
      </c>
      <c r="AG555" s="22">
        <v>0</v>
      </c>
      <c r="AH555" s="22">
        <v>0</v>
      </c>
      <c r="AI555" s="22">
        <v>0</v>
      </c>
      <c r="AJ555" s="22">
        <v>0</v>
      </c>
      <c r="AK555" s="22">
        <v>0</v>
      </c>
      <c r="AL555" s="22">
        <v>0</v>
      </c>
      <c r="AM555" s="22">
        <v>0</v>
      </c>
      <c r="AN555" s="22">
        <v>0</v>
      </c>
      <c r="AO555" s="22">
        <v>0</v>
      </c>
      <c r="AP555" s="22">
        <v>0</v>
      </c>
      <c r="AQ555" s="22">
        <v>0</v>
      </c>
      <c r="AR555" s="22">
        <v>0</v>
      </c>
      <c r="AS555" s="22">
        <v>0</v>
      </c>
    </row>
    <row r="556" spans="1:45" ht="12" customHeight="1" x14ac:dyDescent="0.25">
      <c r="A556" s="3" t="s">
        <v>523</v>
      </c>
      <c r="B556" s="3" t="s">
        <v>541</v>
      </c>
      <c r="C556" s="3" t="s">
        <v>549</v>
      </c>
      <c r="D556" s="22">
        <f t="shared" si="24"/>
        <v>0</v>
      </c>
      <c r="E556" s="22">
        <f t="shared" si="25"/>
        <v>0</v>
      </c>
      <c r="F556" s="22">
        <f t="shared" si="26"/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2">
        <v>0</v>
      </c>
      <c r="Y556" s="22">
        <v>0</v>
      </c>
      <c r="Z556" s="22">
        <v>0</v>
      </c>
      <c r="AA556" s="22">
        <v>0</v>
      </c>
      <c r="AB556" s="22">
        <v>0</v>
      </c>
      <c r="AC556" s="22">
        <v>0</v>
      </c>
      <c r="AD556" s="22">
        <v>0</v>
      </c>
      <c r="AE556" s="22">
        <v>0</v>
      </c>
      <c r="AF556" s="22">
        <v>0</v>
      </c>
      <c r="AG556" s="22">
        <v>0</v>
      </c>
      <c r="AH556" s="22">
        <v>0</v>
      </c>
      <c r="AI556" s="22">
        <v>0</v>
      </c>
      <c r="AJ556" s="22">
        <v>0</v>
      </c>
      <c r="AK556" s="22">
        <v>0</v>
      </c>
      <c r="AL556" s="22">
        <v>0</v>
      </c>
      <c r="AM556" s="22">
        <v>0</v>
      </c>
      <c r="AN556" s="22">
        <v>0</v>
      </c>
      <c r="AO556" s="22">
        <v>0</v>
      </c>
      <c r="AP556" s="22">
        <v>0</v>
      </c>
      <c r="AQ556" s="22">
        <v>0</v>
      </c>
      <c r="AR556" s="22">
        <v>0</v>
      </c>
      <c r="AS556" s="22">
        <v>0</v>
      </c>
    </row>
    <row r="557" spans="1:45" ht="12" customHeight="1" x14ac:dyDescent="0.25">
      <c r="A557" s="3" t="s">
        <v>523</v>
      </c>
      <c r="B557" s="3" t="s">
        <v>541</v>
      </c>
      <c r="C557" s="3" t="s">
        <v>548</v>
      </c>
      <c r="D557" s="22">
        <f t="shared" si="24"/>
        <v>1</v>
      </c>
      <c r="E557" s="22">
        <f t="shared" si="25"/>
        <v>2</v>
      </c>
      <c r="F557" s="22">
        <f t="shared" si="26"/>
        <v>2</v>
      </c>
      <c r="G557" s="22">
        <v>1</v>
      </c>
      <c r="H557" s="22">
        <v>2</v>
      </c>
      <c r="I557" s="22">
        <v>2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0</v>
      </c>
      <c r="R557" s="22">
        <v>0</v>
      </c>
      <c r="S557" s="22">
        <v>0</v>
      </c>
      <c r="T557" s="22">
        <v>0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>
        <v>0</v>
      </c>
      <c r="AD557" s="22">
        <v>0</v>
      </c>
      <c r="AE557" s="22">
        <v>0</v>
      </c>
      <c r="AF557" s="22">
        <v>0</v>
      </c>
      <c r="AG557" s="22">
        <v>0</v>
      </c>
      <c r="AH557" s="22">
        <v>0</v>
      </c>
      <c r="AI557" s="22">
        <v>0</v>
      </c>
      <c r="AJ557" s="22">
        <v>0</v>
      </c>
      <c r="AK557" s="22">
        <v>0</v>
      </c>
      <c r="AL557" s="22">
        <v>0</v>
      </c>
      <c r="AM557" s="22">
        <v>0</v>
      </c>
      <c r="AN557" s="22">
        <v>0</v>
      </c>
      <c r="AO557" s="22">
        <v>0</v>
      </c>
      <c r="AP557" s="22">
        <v>0</v>
      </c>
      <c r="AQ557" s="22">
        <v>0</v>
      </c>
      <c r="AR557" s="22">
        <v>0</v>
      </c>
      <c r="AS557" s="22">
        <v>0</v>
      </c>
    </row>
    <row r="558" spans="1:45" ht="12" customHeight="1" x14ac:dyDescent="0.25">
      <c r="A558" s="3" t="s">
        <v>523</v>
      </c>
      <c r="B558" s="3" t="s">
        <v>541</v>
      </c>
      <c r="C558" s="3" t="s">
        <v>546</v>
      </c>
      <c r="D558" s="22">
        <f t="shared" si="24"/>
        <v>3</v>
      </c>
      <c r="E558" s="22">
        <f t="shared" si="25"/>
        <v>4</v>
      </c>
      <c r="F558" s="22">
        <f t="shared" si="26"/>
        <v>6</v>
      </c>
      <c r="G558" s="22">
        <v>3</v>
      </c>
      <c r="H558" s="22">
        <v>1</v>
      </c>
      <c r="I558" s="22">
        <v>3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2</v>
      </c>
      <c r="X558" s="22">
        <v>2</v>
      </c>
      <c r="Y558" s="22">
        <v>0</v>
      </c>
      <c r="Z558" s="22">
        <v>1</v>
      </c>
      <c r="AA558" s="22">
        <v>1</v>
      </c>
      <c r="AB558" s="22">
        <v>0</v>
      </c>
      <c r="AC558" s="22">
        <v>0</v>
      </c>
      <c r="AD558" s="22">
        <v>0</v>
      </c>
      <c r="AE558" s="22">
        <v>0</v>
      </c>
      <c r="AF558" s="22">
        <v>0</v>
      </c>
      <c r="AG558" s="22">
        <v>0</v>
      </c>
      <c r="AH558" s="22">
        <v>0</v>
      </c>
      <c r="AI558" s="22">
        <v>0</v>
      </c>
      <c r="AJ558" s="22">
        <v>0</v>
      </c>
      <c r="AK558" s="22">
        <v>0</v>
      </c>
      <c r="AL558" s="22">
        <v>0</v>
      </c>
      <c r="AM558" s="22">
        <v>0</v>
      </c>
      <c r="AN558" s="22">
        <v>0</v>
      </c>
      <c r="AO558" s="22">
        <v>0</v>
      </c>
      <c r="AP558" s="22">
        <v>0</v>
      </c>
      <c r="AQ558" s="22">
        <v>0</v>
      </c>
      <c r="AR558" s="22">
        <v>0</v>
      </c>
      <c r="AS558" s="22">
        <v>0</v>
      </c>
    </row>
    <row r="559" spans="1:45" ht="12" customHeight="1" x14ac:dyDescent="0.25">
      <c r="A559" s="3" t="s">
        <v>523</v>
      </c>
      <c r="B559" s="3" t="s">
        <v>541</v>
      </c>
      <c r="C559" s="3" t="s">
        <v>543</v>
      </c>
      <c r="D559" s="22">
        <f t="shared" si="24"/>
        <v>3</v>
      </c>
      <c r="E559" s="22">
        <f t="shared" si="25"/>
        <v>3</v>
      </c>
      <c r="F559" s="22">
        <f t="shared" si="26"/>
        <v>6</v>
      </c>
      <c r="G559" s="22">
        <v>2</v>
      </c>
      <c r="H559" s="22">
        <v>2</v>
      </c>
      <c r="I559" s="22">
        <v>4</v>
      </c>
      <c r="J559" s="22">
        <v>0</v>
      </c>
      <c r="K559" s="22">
        <v>0</v>
      </c>
      <c r="L559" s="22">
        <v>0</v>
      </c>
      <c r="M559" s="22">
        <v>1</v>
      </c>
      <c r="N559" s="22">
        <v>0</v>
      </c>
      <c r="O559" s="22">
        <v>1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>
        <v>0</v>
      </c>
      <c r="AD559" s="22">
        <v>0</v>
      </c>
      <c r="AE559" s="22">
        <v>0</v>
      </c>
      <c r="AF559" s="22">
        <v>1</v>
      </c>
      <c r="AG559" s="22">
        <v>1</v>
      </c>
      <c r="AH559" s="22">
        <v>0</v>
      </c>
      <c r="AI559" s="22">
        <v>0</v>
      </c>
      <c r="AJ559" s="22">
        <v>0</v>
      </c>
      <c r="AK559" s="22">
        <v>0</v>
      </c>
      <c r="AL559" s="22">
        <v>0</v>
      </c>
      <c r="AM559" s="22">
        <v>0</v>
      </c>
      <c r="AN559" s="22">
        <v>0</v>
      </c>
      <c r="AO559" s="22">
        <v>0</v>
      </c>
      <c r="AP559" s="22">
        <v>0</v>
      </c>
      <c r="AQ559" s="22">
        <v>0</v>
      </c>
      <c r="AR559" s="22">
        <v>0</v>
      </c>
      <c r="AS559" s="22">
        <v>0</v>
      </c>
    </row>
    <row r="560" spans="1:45" ht="12" customHeight="1" x14ac:dyDescent="0.25">
      <c r="A560" s="3" t="s">
        <v>523</v>
      </c>
      <c r="B560" s="3" t="s">
        <v>541</v>
      </c>
      <c r="C560" s="3" t="s">
        <v>545</v>
      </c>
      <c r="D560" s="22">
        <f t="shared" si="24"/>
        <v>0</v>
      </c>
      <c r="E560" s="22">
        <f t="shared" si="25"/>
        <v>5</v>
      </c>
      <c r="F560" s="22">
        <f t="shared" si="26"/>
        <v>4</v>
      </c>
      <c r="G560" s="22">
        <v>0</v>
      </c>
      <c r="H560" s="22">
        <v>5</v>
      </c>
      <c r="I560" s="22">
        <v>4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  <c r="AH560" s="22">
        <v>0</v>
      </c>
      <c r="AI560" s="22">
        <v>0</v>
      </c>
      <c r="AJ560" s="22">
        <v>0</v>
      </c>
      <c r="AK560" s="22">
        <v>0</v>
      </c>
      <c r="AL560" s="22">
        <v>0</v>
      </c>
      <c r="AM560" s="22">
        <v>0</v>
      </c>
      <c r="AN560" s="22">
        <v>0</v>
      </c>
      <c r="AO560" s="22">
        <v>0</v>
      </c>
      <c r="AP560" s="22">
        <v>0</v>
      </c>
      <c r="AQ560" s="22">
        <v>0</v>
      </c>
      <c r="AR560" s="22">
        <v>0</v>
      </c>
      <c r="AS560" s="22">
        <v>0</v>
      </c>
    </row>
    <row r="561" spans="1:45" ht="12" customHeight="1" x14ac:dyDescent="0.25">
      <c r="A561" s="3" t="s">
        <v>523</v>
      </c>
      <c r="B561" s="3" t="s">
        <v>551</v>
      </c>
      <c r="C561" s="3" t="s">
        <v>559</v>
      </c>
      <c r="D561" s="22">
        <f t="shared" si="24"/>
        <v>1</v>
      </c>
      <c r="E561" s="22">
        <f t="shared" si="25"/>
        <v>5</v>
      </c>
      <c r="F561" s="22">
        <f t="shared" si="26"/>
        <v>4</v>
      </c>
      <c r="G561" s="22">
        <v>0</v>
      </c>
      <c r="H561" s="22">
        <v>5</v>
      </c>
      <c r="I561" s="22">
        <v>3</v>
      </c>
      <c r="J561" s="22">
        <v>0</v>
      </c>
      <c r="K561" s="22">
        <v>0</v>
      </c>
      <c r="L561" s="22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  <c r="AH561" s="22">
        <v>0</v>
      </c>
      <c r="AI561" s="22">
        <v>0</v>
      </c>
      <c r="AJ561" s="22">
        <v>0</v>
      </c>
      <c r="AK561" s="22">
        <v>1</v>
      </c>
      <c r="AL561" s="22">
        <v>0</v>
      </c>
      <c r="AM561" s="22">
        <v>1</v>
      </c>
      <c r="AN561" s="22">
        <v>0</v>
      </c>
      <c r="AO561" s="22">
        <v>0</v>
      </c>
      <c r="AP561" s="22">
        <v>0</v>
      </c>
      <c r="AQ561" s="22">
        <v>0</v>
      </c>
      <c r="AR561" s="22">
        <v>0</v>
      </c>
      <c r="AS561" s="22">
        <v>0</v>
      </c>
    </row>
    <row r="562" spans="1:45" ht="12" customHeight="1" x14ac:dyDescent="0.25">
      <c r="A562" s="3" t="s">
        <v>523</v>
      </c>
      <c r="B562" s="3" t="s">
        <v>551</v>
      </c>
      <c r="C562" s="3" t="s">
        <v>558</v>
      </c>
      <c r="D562" s="22">
        <f t="shared" si="24"/>
        <v>19</v>
      </c>
      <c r="E562" s="22">
        <f t="shared" si="25"/>
        <v>15</v>
      </c>
      <c r="F562" s="22">
        <f t="shared" si="26"/>
        <v>34</v>
      </c>
      <c r="G562" s="22">
        <v>17</v>
      </c>
      <c r="H562" s="22">
        <v>10</v>
      </c>
      <c r="I562" s="22">
        <v>27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1</v>
      </c>
      <c r="AA562" s="22">
        <v>1</v>
      </c>
      <c r="AB562" s="22">
        <v>0</v>
      </c>
      <c r="AC562" s="22">
        <v>0</v>
      </c>
      <c r="AD562" s="22">
        <v>0</v>
      </c>
      <c r="AE562" s="22">
        <v>1</v>
      </c>
      <c r="AF562" s="22">
        <v>3</v>
      </c>
      <c r="AG562" s="22">
        <v>4</v>
      </c>
      <c r="AH562" s="22">
        <v>0</v>
      </c>
      <c r="AI562" s="22">
        <v>0</v>
      </c>
      <c r="AJ562" s="22">
        <v>0</v>
      </c>
      <c r="AK562" s="22">
        <v>1</v>
      </c>
      <c r="AL562" s="22">
        <v>0</v>
      </c>
      <c r="AM562" s="22">
        <v>1</v>
      </c>
      <c r="AN562" s="22">
        <v>0</v>
      </c>
      <c r="AO562" s="22">
        <v>0</v>
      </c>
      <c r="AP562" s="22">
        <v>0</v>
      </c>
      <c r="AQ562" s="22">
        <v>0</v>
      </c>
      <c r="AR562" s="22">
        <v>1</v>
      </c>
      <c r="AS562" s="22">
        <v>1</v>
      </c>
    </row>
    <row r="563" spans="1:45" ht="12" customHeight="1" x14ac:dyDescent="0.25">
      <c r="A563" s="3" t="s">
        <v>523</v>
      </c>
      <c r="B563" s="3" t="s">
        <v>551</v>
      </c>
      <c r="C563" s="3" t="s">
        <v>435</v>
      </c>
      <c r="D563" s="22">
        <f t="shared" si="24"/>
        <v>2</v>
      </c>
      <c r="E563" s="22">
        <f t="shared" si="25"/>
        <v>4</v>
      </c>
      <c r="F563" s="22">
        <f t="shared" si="26"/>
        <v>4</v>
      </c>
      <c r="G563" s="22">
        <v>1</v>
      </c>
      <c r="H563" s="22">
        <v>3</v>
      </c>
      <c r="I563" s="22">
        <v>2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  <c r="AE563" s="22">
        <v>1</v>
      </c>
      <c r="AF563" s="22">
        <v>0</v>
      </c>
      <c r="AG563" s="22">
        <v>1</v>
      </c>
      <c r="AH563" s="22">
        <v>0</v>
      </c>
      <c r="AI563" s="22">
        <v>0</v>
      </c>
      <c r="AJ563" s="22">
        <v>0</v>
      </c>
      <c r="AK563" s="22">
        <v>0</v>
      </c>
      <c r="AL563" s="22">
        <v>0</v>
      </c>
      <c r="AM563" s="22">
        <v>0</v>
      </c>
      <c r="AN563" s="22">
        <v>0</v>
      </c>
      <c r="AO563" s="22">
        <v>0</v>
      </c>
      <c r="AP563" s="22">
        <v>0</v>
      </c>
      <c r="AQ563" s="22">
        <v>0</v>
      </c>
      <c r="AR563" s="22">
        <v>1</v>
      </c>
      <c r="AS563" s="22">
        <v>1</v>
      </c>
    </row>
    <row r="564" spans="1:45" ht="12" customHeight="1" x14ac:dyDescent="0.25">
      <c r="A564" s="3" t="s">
        <v>523</v>
      </c>
      <c r="B564" s="3" t="s">
        <v>551</v>
      </c>
      <c r="C564" s="3" t="s">
        <v>556</v>
      </c>
      <c r="D564" s="22">
        <f t="shared" si="24"/>
        <v>7</v>
      </c>
      <c r="E564" s="22">
        <f t="shared" si="25"/>
        <v>9</v>
      </c>
      <c r="F564" s="22">
        <f t="shared" si="26"/>
        <v>16</v>
      </c>
      <c r="G564" s="22">
        <v>6</v>
      </c>
      <c r="H564" s="22">
        <v>9</v>
      </c>
      <c r="I564" s="22">
        <v>15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2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  <c r="AH564" s="22">
        <v>0</v>
      </c>
      <c r="AI564" s="22">
        <v>0</v>
      </c>
      <c r="AJ564" s="22">
        <v>0</v>
      </c>
      <c r="AK564" s="22">
        <v>0</v>
      </c>
      <c r="AL564" s="22">
        <v>0</v>
      </c>
      <c r="AM564" s="22">
        <v>0</v>
      </c>
      <c r="AN564" s="22">
        <v>0</v>
      </c>
      <c r="AO564" s="22">
        <v>0</v>
      </c>
      <c r="AP564" s="22">
        <v>0</v>
      </c>
      <c r="AQ564" s="22">
        <v>1</v>
      </c>
      <c r="AR564" s="22">
        <v>0</v>
      </c>
      <c r="AS564" s="22">
        <v>1</v>
      </c>
    </row>
    <row r="565" spans="1:45" ht="12" customHeight="1" x14ac:dyDescent="0.25">
      <c r="A565" s="3" t="s">
        <v>523</v>
      </c>
      <c r="B565" s="3" t="s">
        <v>551</v>
      </c>
      <c r="C565" s="3" t="s">
        <v>554</v>
      </c>
      <c r="D565" s="22">
        <f t="shared" si="24"/>
        <v>0</v>
      </c>
      <c r="E565" s="22">
        <f t="shared" si="25"/>
        <v>4</v>
      </c>
      <c r="F565" s="22">
        <f t="shared" si="26"/>
        <v>4</v>
      </c>
      <c r="G565" s="22">
        <v>0</v>
      </c>
      <c r="H565" s="22">
        <v>4</v>
      </c>
      <c r="I565" s="22">
        <v>4</v>
      </c>
      <c r="J565" s="22">
        <v>0</v>
      </c>
      <c r="K565" s="22">
        <v>0</v>
      </c>
      <c r="L565" s="22">
        <v>0</v>
      </c>
      <c r="M565" s="22">
        <v>0</v>
      </c>
      <c r="N565" s="22">
        <v>0</v>
      </c>
      <c r="O565" s="22">
        <v>0</v>
      </c>
      <c r="P565" s="22">
        <v>0</v>
      </c>
      <c r="Q565" s="22">
        <v>0</v>
      </c>
      <c r="R565" s="22">
        <v>0</v>
      </c>
      <c r="S565" s="22">
        <v>0</v>
      </c>
      <c r="T565" s="22">
        <v>0</v>
      </c>
      <c r="U565" s="22">
        <v>0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2">
        <v>0</v>
      </c>
      <c r="AC565" s="22">
        <v>0</v>
      </c>
      <c r="AD565" s="22">
        <v>0</v>
      </c>
      <c r="AE565" s="22">
        <v>0</v>
      </c>
      <c r="AF565" s="22">
        <v>0</v>
      </c>
      <c r="AG565" s="22">
        <v>0</v>
      </c>
      <c r="AH565" s="22">
        <v>0</v>
      </c>
      <c r="AI565" s="22">
        <v>0</v>
      </c>
      <c r="AJ565" s="22">
        <v>0</v>
      </c>
      <c r="AK565" s="22">
        <v>0</v>
      </c>
      <c r="AL565" s="22">
        <v>0</v>
      </c>
      <c r="AM565" s="22">
        <v>0</v>
      </c>
      <c r="AN565" s="22">
        <v>0</v>
      </c>
      <c r="AO565" s="22">
        <v>0</v>
      </c>
      <c r="AP565" s="22">
        <v>0</v>
      </c>
      <c r="AQ565" s="22">
        <v>0</v>
      </c>
      <c r="AR565" s="22">
        <v>0</v>
      </c>
      <c r="AS565" s="22">
        <v>0</v>
      </c>
    </row>
    <row r="566" spans="1:45" ht="12" customHeight="1" x14ac:dyDescent="0.25">
      <c r="A566" s="3" t="s">
        <v>523</v>
      </c>
      <c r="B566" s="3" t="s">
        <v>551</v>
      </c>
      <c r="C566" s="3" t="s">
        <v>887</v>
      </c>
      <c r="D566" s="22">
        <f t="shared" si="24"/>
        <v>6</v>
      </c>
      <c r="E566" s="22">
        <f t="shared" si="25"/>
        <v>4</v>
      </c>
      <c r="F566" s="22">
        <f t="shared" si="26"/>
        <v>10</v>
      </c>
      <c r="G566" s="22">
        <v>6</v>
      </c>
      <c r="H566" s="22">
        <v>4</v>
      </c>
      <c r="I566" s="22">
        <v>10</v>
      </c>
      <c r="J566" s="22">
        <v>0</v>
      </c>
      <c r="K566" s="22">
        <v>0</v>
      </c>
      <c r="L566" s="22">
        <v>0</v>
      </c>
      <c r="M566" s="22">
        <v>0</v>
      </c>
      <c r="N566" s="22">
        <v>0</v>
      </c>
      <c r="O566" s="22">
        <v>0</v>
      </c>
      <c r="P566" s="22">
        <v>0</v>
      </c>
      <c r="Q566" s="22">
        <v>0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</v>
      </c>
      <c r="Y566" s="22">
        <v>0</v>
      </c>
      <c r="Z566" s="22">
        <v>0</v>
      </c>
      <c r="AA566" s="22">
        <v>0</v>
      </c>
      <c r="AB566" s="22">
        <v>0</v>
      </c>
      <c r="AC566" s="22">
        <v>0</v>
      </c>
      <c r="AD566" s="22">
        <v>0</v>
      </c>
      <c r="AE566" s="22">
        <v>0</v>
      </c>
      <c r="AF566" s="22">
        <v>0</v>
      </c>
      <c r="AG566" s="22">
        <v>0</v>
      </c>
      <c r="AH566" s="22">
        <v>0</v>
      </c>
      <c r="AI566" s="22">
        <v>0</v>
      </c>
      <c r="AJ566" s="22">
        <v>0</v>
      </c>
      <c r="AK566" s="22">
        <v>0</v>
      </c>
      <c r="AL566" s="22">
        <v>0</v>
      </c>
      <c r="AM566" s="22">
        <v>0</v>
      </c>
      <c r="AN566" s="22">
        <v>0</v>
      </c>
      <c r="AO566" s="22">
        <v>0</v>
      </c>
      <c r="AP566" s="22">
        <v>0</v>
      </c>
      <c r="AQ566" s="22">
        <v>0</v>
      </c>
      <c r="AR566" s="22">
        <v>0</v>
      </c>
      <c r="AS566" s="22">
        <v>0</v>
      </c>
    </row>
    <row r="567" spans="1:45" ht="12" customHeight="1" x14ac:dyDescent="0.25">
      <c r="A567" s="3" t="s">
        <v>523</v>
      </c>
      <c r="B567" s="3" t="s">
        <v>551</v>
      </c>
      <c r="C567" s="3" t="s">
        <v>557</v>
      </c>
      <c r="D567" s="22">
        <f t="shared" si="24"/>
        <v>0</v>
      </c>
      <c r="E567" s="22">
        <f t="shared" si="25"/>
        <v>1</v>
      </c>
      <c r="F567" s="22">
        <f t="shared" si="26"/>
        <v>1</v>
      </c>
      <c r="G567" s="22">
        <v>0</v>
      </c>
      <c r="H567" s="22">
        <v>0</v>
      </c>
      <c r="I567" s="22">
        <v>0</v>
      </c>
      <c r="J567" s="22">
        <v>0</v>
      </c>
      <c r="K567" s="22">
        <v>0</v>
      </c>
      <c r="L567" s="22">
        <v>0</v>
      </c>
      <c r="M567" s="22">
        <v>0</v>
      </c>
      <c r="N567" s="22">
        <v>0</v>
      </c>
      <c r="O567" s="22">
        <v>0</v>
      </c>
      <c r="P567" s="22">
        <v>0</v>
      </c>
      <c r="Q567" s="22">
        <v>1</v>
      </c>
      <c r="R567" s="22">
        <v>1</v>
      </c>
      <c r="S567" s="22">
        <v>0</v>
      </c>
      <c r="T567" s="22">
        <v>0</v>
      </c>
      <c r="U567" s="22">
        <v>0</v>
      </c>
      <c r="V567" s="22">
        <v>0</v>
      </c>
      <c r="W567" s="22">
        <v>0</v>
      </c>
      <c r="X567" s="22">
        <v>0</v>
      </c>
      <c r="Y567" s="22">
        <v>0</v>
      </c>
      <c r="Z567" s="22">
        <v>0</v>
      </c>
      <c r="AA567" s="22">
        <v>0</v>
      </c>
      <c r="AB567" s="22">
        <v>0</v>
      </c>
      <c r="AC567" s="22">
        <v>0</v>
      </c>
      <c r="AD567" s="22">
        <v>0</v>
      </c>
      <c r="AE567" s="22">
        <v>0</v>
      </c>
      <c r="AF567" s="22">
        <v>0</v>
      </c>
      <c r="AG567" s="22">
        <v>0</v>
      </c>
      <c r="AH567" s="22">
        <v>0</v>
      </c>
      <c r="AI567" s="22">
        <v>0</v>
      </c>
      <c r="AJ567" s="22">
        <v>0</v>
      </c>
      <c r="AK567" s="22">
        <v>0</v>
      </c>
      <c r="AL567" s="22">
        <v>0</v>
      </c>
      <c r="AM567" s="22">
        <v>0</v>
      </c>
      <c r="AN567" s="22">
        <v>0</v>
      </c>
      <c r="AO567" s="22">
        <v>0</v>
      </c>
      <c r="AP567" s="22">
        <v>0</v>
      </c>
      <c r="AQ567" s="22">
        <v>0</v>
      </c>
      <c r="AR567" s="22">
        <v>0</v>
      </c>
      <c r="AS567" s="22">
        <v>0</v>
      </c>
    </row>
    <row r="568" spans="1:45" ht="12" customHeight="1" x14ac:dyDescent="0.25">
      <c r="A568" s="3" t="s">
        <v>523</v>
      </c>
      <c r="B568" s="3" t="s">
        <v>551</v>
      </c>
      <c r="C568" s="3" t="s">
        <v>550</v>
      </c>
      <c r="D568" s="22">
        <f t="shared" si="24"/>
        <v>1</v>
      </c>
      <c r="E568" s="22">
        <f t="shared" si="25"/>
        <v>8</v>
      </c>
      <c r="F568" s="22">
        <f t="shared" si="26"/>
        <v>4</v>
      </c>
      <c r="G568" s="22">
        <v>0</v>
      </c>
      <c r="H568" s="22">
        <v>7</v>
      </c>
      <c r="I568" s="22">
        <v>2</v>
      </c>
      <c r="J568" s="22">
        <v>0</v>
      </c>
      <c r="K568" s="22">
        <v>0</v>
      </c>
      <c r="L568" s="22">
        <v>0</v>
      </c>
      <c r="M568" s="22">
        <v>0</v>
      </c>
      <c r="N568" s="22">
        <v>0</v>
      </c>
      <c r="O568" s="22">
        <v>0</v>
      </c>
      <c r="P568" s="22">
        <v>0</v>
      </c>
      <c r="Q568" s="22">
        <v>0</v>
      </c>
      <c r="R568" s="22">
        <v>0</v>
      </c>
      <c r="S568" s="22">
        <v>0</v>
      </c>
      <c r="T568" s="22">
        <v>0</v>
      </c>
      <c r="U568" s="22">
        <v>0</v>
      </c>
      <c r="V568" s="22">
        <v>0</v>
      </c>
      <c r="W568" s="22">
        <v>0</v>
      </c>
      <c r="X568" s="22">
        <v>0</v>
      </c>
      <c r="Y568" s="22">
        <v>0</v>
      </c>
      <c r="Z568" s="22">
        <v>0</v>
      </c>
      <c r="AA568" s="22">
        <v>0</v>
      </c>
      <c r="AB568" s="22">
        <v>0</v>
      </c>
      <c r="AC568" s="22">
        <v>0</v>
      </c>
      <c r="AD568" s="22">
        <v>0</v>
      </c>
      <c r="AE568" s="22">
        <v>0</v>
      </c>
      <c r="AF568" s="22">
        <v>0</v>
      </c>
      <c r="AG568" s="22">
        <v>0</v>
      </c>
      <c r="AH568" s="22">
        <v>1</v>
      </c>
      <c r="AI568" s="22">
        <v>1</v>
      </c>
      <c r="AJ568" s="22">
        <v>2</v>
      </c>
      <c r="AK568" s="22">
        <v>0</v>
      </c>
      <c r="AL568" s="22">
        <v>0</v>
      </c>
      <c r="AM568" s="22">
        <v>0</v>
      </c>
      <c r="AN568" s="22">
        <v>0</v>
      </c>
      <c r="AO568" s="22">
        <v>0</v>
      </c>
      <c r="AP568" s="22">
        <v>0</v>
      </c>
      <c r="AQ568" s="22">
        <v>0</v>
      </c>
      <c r="AR568" s="22">
        <v>0</v>
      </c>
      <c r="AS568" s="22">
        <v>0</v>
      </c>
    </row>
    <row r="569" spans="1:45" ht="12" customHeight="1" x14ac:dyDescent="0.25">
      <c r="A569" s="3" t="s">
        <v>523</v>
      </c>
      <c r="B569" s="3" t="s">
        <v>551</v>
      </c>
      <c r="C569" s="3" t="s">
        <v>552</v>
      </c>
      <c r="D569" s="22">
        <f t="shared" si="24"/>
        <v>1</v>
      </c>
      <c r="E569" s="22">
        <f t="shared" si="25"/>
        <v>3</v>
      </c>
      <c r="F569" s="22">
        <f t="shared" si="26"/>
        <v>4</v>
      </c>
      <c r="G569" s="22">
        <v>0</v>
      </c>
      <c r="H569" s="22">
        <v>1</v>
      </c>
      <c r="I569" s="22">
        <v>1</v>
      </c>
      <c r="J569" s="22">
        <v>0</v>
      </c>
      <c r="K569" s="22">
        <v>0</v>
      </c>
      <c r="L569" s="22">
        <v>0</v>
      </c>
      <c r="M569" s="22">
        <v>0</v>
      </c>
      <c r="N569" s="22">
        <v>0</v>
      </c>
      <c r="O569" s="22">
        <v>0</v>
      </c>
      <c r="P569" s="22">
        <v>0</v>
      </c>
      <c r="Q569" s="22">
        <v>0</v>
      </c>
      <c r="R569" s="22">
        <v>0</v>
      </c>
      <c r="S569" s="22">
        <v>0</v>
      </c>
      <c r="T569" s="22">
        <v>0</v>
      </c>
      <c r="U569" s="22">
        <v>0</v>
      </c>
      <c r="V569" s="22">
        <v>1</v>
      </c>
      <c r="W569" s="22">
        <v>0</v>
      </c>
      <c r="X569" s="22">
        <v>1</v>
      </c>
      <c r="Y569" s="22">
        <v>0</v>
      </c>
      <c r="Z569" s="22">
        <v>0</v>
      </c>
      <c r="AA569" s="22">
        <v>0</v>
      </c>
      <c r="AB569" s="22">
        <v>0</v>
      </c>
      <c r="AC569" s="22">
        <v>0</v>
      </c>
      <c r="AD569" s="22">
        <v>0</v>
      </c>
      <c r="AE569" s="22">
        <v>0</v>
      </c>
      <c r="AF569" s="22">
        <v>1</v>
      </c>
      <c r="AG569" s="22">
        <v>1</v>
      </c>
      <c r="AH569" s="22">
        <v>0</v>
      </c>
      <c r="AI569" s="22">
        <v>0</v>
      </c>
      <c r="AJ569" s="22">
        <v>0</v>
      </c>
      <c r="AK569" s="22">
        <v>0</v>
      </c>
      <c r="AL569" s="22">
        <v>1</v>
      </c>
      <c r="AM569" s="22">
        <v>1</v>
      </c>
      <c r="AN569" s="22">
        <v>0</v>
      </c>
      <c r="AO569" s="22">
        <v>0</v>
      </c>
      <c r="AP569" s="22">
        <v>0</v>
      </c>
      <c r="AQ569" s="22">
        <v>0</v>
      </c>
      <c r="AR569" s="22">
        <v>0</v>
      </c>
      <c r="AS569" s="22">
        <v>0</v>
      </c>
    </row>
    <row r="570" spans="1:45" ht="12" customHeight="1" x14ac:dyDescent="0.25">
      <c r="A570" s="3" t="s">
        <v>523</v>
      </c>
      <c r="B570" s="3" t="s">
        <v>551</v>
      </c>
      <c r="C570" s="3" t="s">
        <v>855</v>
      </c>
      <c r="D570" s="22">
        <f t="shared" si="24"/>
        <v>0</v>
      </c>
      <c r="E570" s="22">
        <f t="shared" si="25"/>
        <v>0</v>
      </c>
      <c r="F570" s="22">
        <f t="shared" si="26"/>
        <v>0</v>
      </c>
      <c r="G570" s="22">
        <v>0</v>
      </c>
      <c r="H570" s="22">
        <v>0</v>
      </c>
      <c r="I570" s="22">
        <v>0</v>
      </c>
      <c r="J570" s="22">
        <v>0</v>
      </c>
      <c r="K570" s="22">
        <v>0</v>
      </c>
      <c r="L570" s="22">
        <v>0</v>
      </c>
      <c r="M570" s="22">
        <v>0</v>
      </c>
      <c r="N570" s="22">
        <v>0</v>
      </c>
      <c r="O570" s="22">
        <v>0</v>
      </c>
      <c r="P570" s="22">
        <v>0</v>
      </c>
      <c r="Q570" s="22">
        <v>0</v>
      </c>
      <c r="R570" s="22">
        <v>0</v>
      </c>
      <c r="S570" s="22">
        <v>0</v>
      </c>
      <c r="T570" s="22">
        <v>0</v>
      </c>
      <c r="U570" s="22">
        <v>0</v>
      </c>
      <c r="V570" s="22">
        <v>0</v>
      </c>
      <c r="W570" s="22">
        <v>0</v>
      </c>
      <c r="X570" s="22">
        <v>0</v>
      </c>
      <c r="Y570" s="22">
        <v>0</v>
      </c>
      <c r="Z570" s="22">
        <v>0</v>
      </c>
      <c r="AA570" s="22">
        <v>0</v>
      </c>
      <c r="AB570" s="22">
        <v>0</v>
      </c>
      <c r="AC570" s="22">
        <v>0</v>
      </c>
      <c r="AD570" s="22">
        <v>0</v>
      </c>
      <c r="AE570" s="22">
        <v>0</v>
      </c>
      <c r="AF570" s="22">
        <v>0</v>
      </c>
      <c r="AG570" s="22">
        <v>0</v>
      </c>
      <c r="AH570" s="22">
        <v>0</v>
      </c>
      <c r="AI570" s="22">
        <v>0</v>
      </c>
      <c r="AJ570" s="22">
        <v>0</v>
      </c>
      <c r="AK570" s="22">
        <v>0</v>
      </c>
      <c r="AL570" s="22">
        <v>0</v>
      </c>
      <c r="AM570" s="22">
        <v>0</v>
      </c>
      <c r="AN570" s="22">
        <v>0</v>
      </c>
      <c r="AO570" s="22">
        <v>0</v>
      </c>
      <c r="AP570" s="22">
        <v>0</v>
      </c>
      <c r="AQ570" s="22">
        <v>0</v>
      </c>
      <c r="AR570" s="22">
        <v>0</v>
      </c>
      <c r="AS570" s="22">
        <v>0</v>
      </c>
    </row>
    <row r="571" spans="1:45" ht="12" customHeight="1" x14ac:dyDescent="0.25">
      <c r="A571" s="3" t="s">
        <v>523</v>
      </c>
      <c r="B571" s="3" t="s">
        <v>561</v>
      </c>
      <c r="C571" s="3" t="s">
        <v>560</v>
      </c>
      <c r="D571" s="22">
        <f t="shared" si="24"/>
        <v>1</v>
      </c>
      <c r="E571" s="22">
        <f t="shared" si="25"/>
        <v>4</v>
      </c>
      <c r="F571" s="22">
        <f t="shared" si="26"/>
        <v>5</v>
      </c>
      <c r="G571" s="22">
        <v>1</v>
      </c>
      <c r="H571" s="22">
        <v>0</v>
      </c>
      <c r="I571" s="22">
        <v>1</v>
      </c>
      <c r="J571" s="22">
        <v>0</v>
      </c>
      <c r="K571" s="22">
        <v>0</v>
      </c>
      <c r="L571" s="22">
        <v>0</v>
      </c>
      <c r="M571" s="22">
        <v>0</v>
      </c>
      <c r="N571" s="22">
        <v>0</v>
      </c>
      <c r="O571" s="22">
        <v>0</v>
      </c>
      <c r="P571" s="22">
        <v>0</v>
      </c>
      <c r="Q571" s="22">
        <v>0</v>
      </c>
      <c r="R571" s="22">
        <v>0</v>
      </c>
      <c r="S571" s="22">
        <v>0</v>
      </c>
      <c r="T571" s="22">
        <v>0</v>
      </c>
      <c r="U571" s="22">
        <v>0</v>
      </c>
      <c r="V571" s="22">
        <v>0</v>
      </c>
      <c r="W571" s="22">
        <v>0</v>
      </c>
      <c r="X571" s="22">
        <v>0</v>
      </c>
      <c r="Y571" s="22">
        <v>0</v>
      </c>
      <c r="Z571" s="22">
        <v>0</v>
      </c>
      <c r="AA571" s="22">
        <v>0</v>
      </c>
      <c r="AB571" s="22">
        <v>0</v>
      </c>
      <c r="AC571" s="22">
        <v>0</v>
      </c>
      <c r="AD571" s="22">
        <v>0</v>
      </c>
      <c r="AE571" s="22">
        <v>0</v>
      </c>
      <c r="AF571" s="22">
        <v>3</v>
      </c>
      <c r="AG571" s="22">
        <v>3</v>
      </c>
      <c r="AH571" s="22">
        <v>0</v>
      </c>
      <c r="AI571" s="22">
        <v>0</v>
      </c>
      <c r="AJ571" s="22">
        <v>0</v>
      </c>
      <c r="AK571" s="22">
        <v>0</v>
      </c>
      <c r="AL571" s="22">
        <v>0</v>
      </c>
      <c r="AM571" s="22">
        <v>0</v>
      </c>
      <c r="AN571" s="22">
        <v>0</v>
      </c>
      <c r="AO571" s="22">
        <v>0</v>
      </c>
      <c r="AP571" s="22">
        <v>0</v>
      </c>
      <c r="AQ571" s="22">
        <v>0</v>
      </c>
      <c r="AR571" s="22">
        <v>1</v>
      </c>
      <c r="AS571" s="22">
        <v>1</v>
      </c>
    </row>
    <row r="572" spans="1:45" ht="12" customHeight="1" x14ac:dyDescent="0.25">
      <c r="A572" s="3" t="s">
        <v>523</v>
      </c>
      <c r="B572" s="3" t="s">
        <v>561</v>
      </c>
      <c r="C572" s="3" t="s">
        <v>562</v>
      </c>
      <c r="D572" s="22">
        <f t="shared" si="24"/>
        <v>3</v>
      </c>
      <c r="E572" s="22">
        <f t="shared" si="25"/>
        <v>11</v>
      </c>
      <c r="F572" s="22">
        <f t="shared" si="26"/>
        <v>14</v>
      </c>
      <c r="G572" s="22">
        <v>1</v>
      </c>
      <c r="H572" s="22">
        <v>10</v>
      </c>
      <c r="I572" s="22">
        <v>11</v>
      </c>
      <c r="J572" s="22">
        <v>1</v>
      </c>
      <c r="K572" s="22">
        <v>0</v>
      </c>
      <c r="L572" s="22">
        <v>1</v>
      </c>
      <c r="M572" s="22">
        <v>0</v>
      </c>
      <c r="N572" s="22">
        <v>0</v>
      </c>
      <c r="O572" s="22">
        <v>0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1</v>
      </c>
      <c r="Z572" s="22">
        <v>0</v>
      </c>
      <c r="AA572" s="22">
        <v>1</v>
      </c>
      <c r="AB572" s="22">
        <v>0</v>
      </c>
      <c r="AC572" s="22">
        <v>0</v>
      </c>
      <c r="AD572" s="22">
        <v>0</v>
      </c>
      <c r="AE572" s="22">
        <v>0</v>
      </c>
      <c r="AF572" s="22">
        <v>0</v>
      </c>
      <c r="AG572" s="22">
        <v>0</v>
      </c>
      <c r="AH572" s="22">
        <v>0</v>
      </c>
      <c r="AI572" s="22">
        <v>0</v>
      </c>
      <c r="AJ572" s="22">
        <v>0</v>
      </c>
      <c r="AK572" s="22">
        <v>0</v>
      </c>
      <c r="AL572" s="22">
        <v>1</v>
      </c>
      <c r="AM572" s="22">
        <v>1</v>
      </c>
      <c r="AN572" s="22">
        <v>0</v>
      </c>
      <c r="AO572" s="22">
        <v>0</v>
      </c>
      <c r="AP572" s="22">
        <v>0</v>
      </c>
      <c r="AQ572" s="22">
        <v>0</v>
      </c>
      <c r="AR572" s="22">
        <v>0</v>
      </c>
      <c r="AS572" s="22">
        <v>0</v>
      </c>
    </row>
    <row r="573" spans="1:45" ht="12" customHeight="1" x14ac:dyDescent="0.25">
      <c r="A573" s="3" t="s">
        <v>523</v>
      </c>
      <c r="B573" s="3" t="s">
        <v>561</v>
      </c>
      <c r="C573" s="3" t="s">
        <v>563</v>
      </c>
      <c r="D573" s="22">
        <f t="shared" si="24"/>
        <v>2</v>
      </c>
      <c r="E573" s="22">
        <f t="shared" si="25"/>
        <v>6</v>
      </c>
      <c r="F573" s="22">
        <f t="shared" si="26"/>
        <v>8</v>
      </c>
      <c r="G573" s="22">
        <v>1</v>
      </c>
      <c r="H573" s="22">
        <v>6</v>
      </c>
      <c r="I573" s="22">
        <v>7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2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2">
        <v>0</v>
      </c>
      <c r="AC573" s="22">
        <v>0</v>
      </c>
      <c r="AD573" s="22">
        <v>0</v>
      </c>
      <c r="AE573" s="22">
        <v>0</v>
      </c>
      <c r="AF573" s="22">
        <v>0</v>
      </c>
      <c r="AG573" s="22">
        <v>0</v>
      </c>
      <c r="AH573" s="22">
        <v>0</v>
      </c>
      <c r="AI573" s="22">
        <v>0</v>
      </c>
      <c r="AJ573" s="22">
        <v>0</v>
      </c>
      <c r="AK573" s="22">
        <v>1</v>
      </c>
      <c r="AL573" s="22">
        <v>0</v>
      </c>
      <c r="AM573" s="22">
        <v>1</v>
      </c>
      <c r="AN573" s="22">
        <v>0</v>
      </c>
      <c r="AO573" s="22">
        <v>0</v>
      </c>
      <c r="AP573" s="22">
        <v>0</v>
      </c>
      <c r="AQ573" s="22">
        <v>0</v>
      </c>
      <c r="AR573" s="22">
        <v>0</v>
      </c>
      <c r="AS573" s="22">
        <v>0</v>
      </c>
    </row>
    <row r="574" spans="1:45" ht="12" customHeight="1" x14ac:dyDescent="0.25">
      <c r="A574" s="3" t="s">
        <v>523</v>
      </c>
      <c r="B574" s="3" t="s">
        <v>508</v>
      </c>
      <c r="C574" s="3" t="s">
        <v>888</v>
      </c>
      <c r="D574" s="22">
        <f t="shared" si="24"/>
        <v>39</v>
      </c>
      <c r="E574" s="22">
        <f t="shared" si="25"/>
        <v>60</v>
      </c>
      <c r="F574" s="22">
        <f t="shared" si="26"/>
        <v>76</v>
      </c>
      <c r="G574" s="22">
        <v>0</v>
      </c>
      <c r="H574" s="22">
        <v>23</v>
      </c>
      <c r="I574" s="22">
        <v>0</v>
      </c>
      <c r="J574" s="22">
        <v>12</v>
      </c>
      <c r="K574" s="22">
        <v>14</v>
      </c>
      <c r="L574" s="22">
        <v>26</v>
      </c>
      <c r="M574" s="22">
        <v>0</v>
      </c>
      <c r="N574" s="22">
        <v>0</v>
      </c>
      <c r="O574" s="22">
        <v>0</v>
      </c>
      <c r="P574" s="22">
        <v>0</v>
      </c>
      <c r="Q574" s="22">
        <v>1</v>
      </c>
      <c r="R574" s="22">
        <v>1</v>
      </c>
      <c r="S574" s="22">
        <v>0</v>
      </c>
      <c r="T574" s="22">
        <v>0</v>
      </c>
      <c r="U574" s="22">
        <v>0</v>
      </c>
      <c r="V574" s="22">
        <v>0</v>
      </c>
      <c r="W574" s="22">
        <v>0</v>
      </c>
      <c r="X574" s="22">
        <v>0</v>
      </c>
      <c r="Y574" s="22">
        <v>0</v>
      </c>
      <c r="Z574" s="22">
        <v>0</v>
      </c>
      <c r="AA574" s="22">
        <v>0</v>
      </c>
      <c r="AB574" s="22">
        <v>0</v>
      </c>
      <c r="AC574" s="22">
        <v>0</v>
      </c>
      <c r="AD574" s="22">
        <v>0</v>
      </c>
      <c r="AE574" s="22">
        <v>0</v>
      </c>
      <c r="AF574" s="22">
        <v>1</v>
      </c>
      <c r="AG574" s="22">
        <v>1</v>
      </c>
      <c r="AH574" s="22">
        <v>0</v>
      </c>
      <c r="AI574" s="22">
        <v>0</v>
      </c>
      <c r="AJ574" s="22">
        <v>0</v>
      </c>
      <c r="AK574" s="22">
        <v>0</v>
      </c>
      <c r="AL574" s="22">
        <v>0</v>
      </c>
      <c r="AM574" s="22">
        <v>0</v>
      </c>
      <c r="AN574" s="22">
        <v>0</v>
      </c>
      <c r="AO574" s="22">
        <v>0</v>
      </c>
      <c r="AP574" s="22">
        <v>0</v>
      </c>
      <c r="AQ574" s="22">
        <v>27</v>
      </c>
      <c r="AR574" s="22">
        <v>21</v>
      </c>
      <c r="AS574" s="22">
        <v>48</v>
      </c>
    </row>
    <row r="575" spans="1:45" ht="12" customHeight="1" x14ac:dyDescent="0.25">
      <c r="A575" s="3" t="s">
        <v>523</v>
      </c>
      <c r="B575" s="3" t="s">
        <v>508</v>
      </c>
      <c r="C575" s="3" t="s">
        <v>518</v>
      </c>
      <c r="D575" s="22">
        <f t="shared" si="24"/>
        <v>6</v>
      </c>
      <c r="E575" s="22">
        <f t="shared" si="25"/>
        <v>8</v>
      </c>
      <c r="F575" s="22">
        <f t="shared" si="26"/>
        <v>14</v>
      </c>
      <c r="G575" s="22">
        <v>3</v>
      </c>
      <c r="H575" s="22">
        <v>4</v>
      </c>
      <c r="I575" s="22">
        <v>7</v>
      </c>
      <c r="J575" s="22">
        <v>1</v>
      </c>
      <c r="K575" s="22">
        <v>2</v>
      </c>
      <c r="L575" s="22">
        <v>3</v>
      </c>
      <c r="M575" s="22">
        <v>1</v>
      </c>
      <c r="N575" s="22">
        <v>0</v>
      </c>
      <c r="O575" s="22">
        <v>1</v>
      </c>
      <c r="P575" s="22">
        <v>1</v>
      </c>
      <c r="Q575" s="22">
        <v>0</v>
      </c>
      <c r="R575" s="22">
        <v>1</v>
      </c>
      <c r="S575" s="22">
        <v>0</v>
      </c>
      <c r="T575" s="22">
        <v>1</v>
      </c>
      <c r="U575" s="22">
        <v>1</v>
      </c>
      <c r="V575" s="22">
        <v>0</v>
      </c>
      <c r="W575" s="22">
        <v>0</v>
      </c>
      <c r="X575" s="22">
        <v>0</v>
      </c>
      <c r="Y575" s="22">
        <v>0</v>
      </c>
      <c r="Z575" s="22">
        <v>0</v>
      </c>
      <c r="AA575" s="22">
        <v>0</v>
      </c>
      <c r="AB575" s="22">
        <v>0</v>
      </c>
      <c r="AC575" s="22">
        <v>0</v>
      </c>
      <c r="AD575" s="22">
        <v>0</v>
      </c>
      <c r="AE575" s="22">
        <v>0</v>
      </c>
      <c r="AF575" s="22">
        <v>0</v>
      </c>
      <c r="AG575" s="22">
        <v>0</v>
      </c>
      <c r="AH575" s="22">
        <v>0</v>
      </c>
      <c r="AI575" s="22">
        <v>1</v>
      </c>
      <c r="AJ575" s="22">
        <v>1</v>
      </c>
      <c r="AK575" s="22">
        <v>0</v>
      </c>
      <c r="AL575" s="22">
        <v>0</v>
      </c>
      <c r="AM575" s="22">
        <v>0</v>
      </c>
      <c r="AN575" s="22">
        <v>0</v>
      </c>
      <c r="AO575" s="22">
        <v>0</v>
      </c>
      <c r="AP575" s="22">
        <v>0</v>
      </c>
      <c r="AQ575" s="22">
        <v>0</v>
      </c>
      <c r="AR575" s="22">
        <v>0</v>
      </c>
      <c r="AS575" s="22">
        <v>0</v>
      </c>
    </row>
    <row r="576" spans="1:45" ht="12" customHeight="1" x14ac:dyDescent="0.25">
      <c r="A576" s="3" t="s">
        <v>523</v>
      </c>
      <c r="B576" s="3" t="s">
        <v>508</v>
      </c>
      <c r="C576" s="3" t="s">
        <v>516</v>
      </c>
      <c r="D576" s="22">
        <f t="shared" si="24"/>
        <v>1</v>
      </c>
      <c r="E576" s="22">
        <f t="shared" si="25"/>
        <v>1</v>
      </c>
      <c r="F576" s="22">
        <f t="shared" si="26"/>
        <v>2</v>
      </c>
      <c r="G576" s="22">
        <v>0</v>
      </c>
      <c r="H576" s="22">
        <v>1</v>
      </c>
      <c r="I576" s="22">
        <v>1</v>
      </c>
      <c r="J576" s="22">
        <v>0</v>
      </c>
      <c r="K576" s="22">
        <v>0</v>
      </c>
      <c r="L576" s="22">
        <v>0</v>
      </c>
      <c r="M576" s="22">
        <v>0</v>
      </c>
      <c r="N576" s="22">
        <v>0</v>
      </c>
      <c r="O576" s="22">
        <v>0</v>
      </c>
      <c r="P576" s="22">
        <v>0</v>
      </c>
      <c r="Q576" s="22">
        <v>0</v>
      </c>
      <c r="R576" s="22">
        <v>0</v>
      </c>
      <c r="S576" s="22">
        <v>0</v>
      </c>
      <c r="T576" s="22">
        <v>0</v>
      </c>
      <c r="U576" s="22">
        <v>0</v>
      </c>
      <c r="V576" s="22">
        <v>0</v>
      </c>
      <c r="W576" s="22">
        <v>0</v>
      </c>
      <c r="X576" s="22">
        <v>0</v>
      </c>
      <c r="Y576" s="22">
        <v>0</v>
      </c>
      <c r="Z576" s="22">
        <v>0</v>
      </c>
      <c r="AA576" s="22">
        <v>0</v>
      </c>
      <c r="AB576" s="22">
        <v>0</v>
      </c>
      <c r="AC576" s="22">
        <v>0</v>
      </c>
      <c r="AD576" s="22">
        <v>0</v>
      </c>
      <c r="AE576" s="22">
        <v>0</v>
      </c>
      <c r="AF576" s="22">
        <v>0</v>
      </c>
      <c r="AG576" s="22">
        <v>0</v>
      </c>
      <c r="AH576" s="22">
        <v>0</v>
      </c>
      <c r="AI576" s="22">
        <v>0</v>
      </c>
      <c r="AJ576" s="22">
        <v>0</v>
      </c>
      <c r="AK576" s="22">
        <v>1</v>
      </c>
      <c r="AL576" s="22">
        <v>0</v>
      </c>
      <c r="AM576" s="22">
        <v>1</v>
      </c>
      <c r="AN576" s="22">
        <v>0</v>
      </c>
      <c r="AO576" s="22">
        <v>0</v>
      </c>
      <c r="AP576" s="22">
        <v>0</v>
      </c>
      <c r="AQ576" s="22">
        <v>0</v>
      </c>
      <c r="AR576" s="22">
        <v>0</v>
      </c>
      <c r="AS576" s="22">
        <v>0</v>
      </c>
    </row>
    <row r="577" spans="1:45" ht="12" customHeight="1" x14ac:dyDescent="0.25">
      <c r="A577" s="3" t="s">
        <v>523</v>
      </c>
      <c r="B577" s="3" t="s">
        <v>508</v>
      </c>
      <c r="C577" s="3" t="s">
        <v>521</v>
      </c>
      <c r="D577" s="22">
        <f t="shared" si="24"/>
        <v>14</v>
      </c>
      <c r="E577" s="22">
        <f t="shared" si="25"/>
        <v>13</v>
      </c>
      <c r="F577" s="22">
        <f t="shared" si="26"/>
        <v>27</v>
      </c>
      <c r="G577" s="22">
        <v>3</v>
      </c>
      <c r="H577" s="22">
        <v>0</v>
      </c>
      <c r="I577" s="22">
        <v>3</v>
      </c>
      <c r="J577" s="22">
        <v>1</v>
      </c>
      <c r="K577" s="22">
        <v>0</v>
      </c>
      <c r="L577" s="22">
        <v>1</v>
      </c>
      <c r="M577" s="22">
        <v>0</v>
      </c>
      <c r="N577" s="22">
        <v>0</v>
      </c>
      <c r="O577" s="22">
        <v>0</v>
      </c>
      <c r="P577" s="22">
        <v>0</v>
      </c>
      <c r="Q577" s="22">
        <v>0</v>
      </c>
      <c r="R577" s="22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</v>
      </c>
      <c r="Z577" s="22">
        <v>1</v>
      </c>
      <c r="AA577" s="22">
        <v>1</v>
      </c>
      <c r="AB577" s="22">
        <v>0</v>
      </c>
      <c r="AC577" s="22">
        <v>0</v>
      </c>
      <c r="AD577" s="22">
        <v>0</v>
      </c>
      <c r="AE577" s="22">
        <v>0</v>
      </c>
      <c r="AF577" s="22">
        <v>1</v>
      </c>
      <c r="AG577" s="22">
        <v>1</v>
      </c>
      <c r="AH577" s="22">
        <v>0</v>
      </c>
      <c r="AI577" s="22">
        <v>2</v>
      </c>
      <c r="AJ577" s="22">
        <v>2</v>
      </c>
      <c r="AK577" s="22">
        <v>0</v>
      </c>
      <c r="AL577" s="22">
        <v>0</v>
      </c>
      <c r="AM577" s="22">
        <v>0</v>
      </c>
      <c r="AN577" s="22">
        <v>0</v>
      </c>
      <c r="AO577" s="22">
        <v>0</v>
      </c>
      <c r="AP577" s="22">
        <v>0</v>
      </c>
      <c r="AQ577" s="22">
        <v>10</v>
      </c>
      <c r="AR577" s="22">
        <v>9</v>
      </c>
      <c r="AS577" s="22">
        <v>19</v>
      </c>
    </row>
    <row r="578" spans="1:45" ht="12" customHeight="1" x14ac:dyDescent="0.25">
      <c r="A578" s="3" t="s">
        <v>523</v>
      </c>
      <c r="B578" s="3" t="s">
        <v>508</v>
      </c>
      <c r="C578" s="3" t="s">
        <v>514</v>
      </c>
      <c r="D578" s="22">
        <f t="shared" si="24"/>
        <v>1</v>
      </c>
      <c r="E578" s="22">
        <f t="shared" si="25"/>
        <v>12</v>
      </c>
      <c r="F578" s="22">
        <f t="shared" si="26"/>
        <v>11</v>
      </c>
      <c r="G578" s="22">
        <v>1</v>
      </c>
      <c r="H578" s="22">
        <v>10</v>
      </c>
      <c r="I578" s="22">
        <v>9</v>
      </c>
      <c r="J578" s="22">
        <v>0</v>
      </c>
      <c r="K578" s="22">
        <v>0</v>
      </c>
      <c r="L578" s="22">
        <v>0</v>
      </c>
      <c r="M578" s="22">
        <v>0</v>
      </c>
      <c r="N578" s="22">
        <v>0</v>
      </c>
      <c r="O578" s="22">
        <v>0</v>
      </c>
      <c r="P578" s="22">
        <v>0</v>
      </c>
      <c r="Q578" s="22">
        <v>0</v>
      </c>
      <c r="R578" s="22">
        <v>0</v>
      </c>
      <c r="S578" s="22">
        <v>0</v>
      </c>
      <c r="T578" s="22">
        <v>0</v>
      </c>
      <c r="U578" s="22">
        <v>0</v>
      </c>
      <c r="V578" s="22">
        <v>0</v>
      </c>
      <c r="W578" s="22">
        <v>0</v>
      </c>
      <c r="X578" s="22">
        <v>0</v>
      </c>
      <c r="Y578" s="22">
        <v>0</v>
      </c>
      <c r="Z578" s="22">
        <v>0</v>
      </c>
      <c r="AA578" s="22">
        <v>0</v>
      </c>
      <c r="AB578" s="22">
        <v>0</v>
      </c>
      <c r="AC578" s="22">
        <v>0</v>
      </c>
      <c r="AD578" s="22">
        <v>0</v>
      </c>
      <c r="AE578" s="22">
        <v>0</v>
      </c>
      <c r="AF578" s="22">
        <v>0</v>
      </c>
      <c r="AG578" s="22">
        <v>0</v>
      </c>
      <c r="AH578" s="22">
        <v>0</v>
      </c>
      <c r="AI578" s="22">
        <v>0</v>
      </c>
      <c r="AJ578" s="22">
        <v>0</v>
      </c>
      <c r="AK578" s="22">
        <v>0</v>
      </c>
      <c r="AL578" s="22">
        <v>1</v>
      </c>
      <c r="AM578" s="22">
        <v>1</v>
      </c>
      <c r="AN578" s="22">
        <v>0</v>
      </c>
      <c r="AO578" s="22">
        <v>0</v>
      </c>
      <c r="AP578" s="22">
        <v>0</v>
      </c>
      <c r="AQ578" s="22">
        <v>0</v>
      </c>
      <c r="AR578" s="22">
        <v>1</v>
      </c>
      <c r="AS578" s="22">
        <v>1</v>
      </c>
    </row>
    <row r="579" spans="1:45" ht="12" customHeight="1" x14ac:dyDescent="0.25">
      <c r="A579" s="3" t="s">
        <v>523</v>
      </c>
      <c r="B579" s="3" t="s">
        <v>508</v>
      </c>
      <c r="C579" s="3" t="s">
        <v>507</v>
      </c>
      <c r="D579" s="22">
        <f t="shared" si="24"/>
        <v>32</v>
      </c>
      <c r="E579" s="22">
        <f t="shared" si="25"/>
        <v>107</v>
      </c>
      <c r="F579" s="22">
        <f t="shared" si="26"/>
        <v>75</v>
      </c>
      <c r="G579" s="22">
        <v>21</v>
      </c>
      <c r="H579" s="22">
        <v>101</v>
      </c>
      <c r="I579" s="22">
        <v>58</v>
      </c>
      <c r="J579" s="22">
        <v>2</v>
      </c>
      <c r="K579" s="22">
        <v>1</v>
      </c>
      <c r="L579" s="22">
        <v>3</v>
      </c>
      <c r="M579" s="22">
        <v>0</v>
      </c>
      <c r="N579" s="22">
        <v>0</v>
      </c>
      <c r="O579" s="22">
        <v>0</v>
      </c>
      <c r="P579" s="22">
        <v>0</v>
      </c>
      <c r="Q579" s="22">
        <v>0</v>
      </c>
      <c r="R579" s="22">
        <v>0</v>
      </c>
      <c r="S579" s="22">
        <v>0</v>
      </c>
      <c r="T579" s="22">
        <v>0</v>
      </c>
      <c r="U579" s="22">
        <v>0</v>
      </c>
      <c r="V579" s="22">
        <v>0</v>
      </c>
      <c r="W579" s="22">
        <v>0</v>
      </c>
      <c r="X579" s="22">
        <v>0</v>
      </c>
      <c r="Y579" s="22">
        <v>0</v>
      </c>
      <c r="Z579" s="22">
        <v>0</v>
      </c>
      <c r="AA579" s="22">
        <v>0</v>
      </c>
      <c r="AB579" s="22">
        <v>0</v>
      </c>
      <c r="AC579" s="22">
        <v>0</v>
      </c>
      <c r="AD579" s="22">
        <v>0</v>
      </c>
      <c r="AE579" s="22">
        <v>1</v>
      </c>
      <c r="AF579" s="22">
        <v>1</v>
      </c>
      <c r="AG579" s="22">
        <v>2</v>
      </c>
      <c r="AH579" s="22">
        <v>0</v>
      </c>
      <c r="AI579" s="22">
        <v>2</v>
      </c>
      <c r="AJ579" s="22">
        <v>2</v>
      </c>
      <c r="AK579" s="22">
        <v>5</v>
      </c>
      <c r="AL579" s="22">
        <v>0</v>
      </c>
      <c r="AM579" s="22">
        <v>5</v>
      </c>
      <c r="AN579" s="22">
        <v>0</v>
      </c>
      <c r="AO579" s="22">
        <v>0</v>
      </c>
      <c r="AP579" s="22">
        <v>0</v>
      </c>
      <c r="AQ579" s="22">
        <v>3</v>
      </c>
      <c r="AR579" s="22">
        <v>2</v>
      </c>
      <c r="AS579" s="22">
        <v>5</v>
      </c>
    </row>
    <row r="580" spans="1:45" ht="12" customHeight="1" x14ac:dyDescent="0.25">
      <c r="A580" s="3" t="s">
        <v>523</v>
      </c>
      <c r="B580" s="3" t="s">
        <v>508</v>
      </c>
      <c r="C580" s="3" t="s">
        <v>513</v>
      </c>
      <c r="D580" s="22">
        <f t="shared" si="24"/>
        <v>2</v>
      </c>
      <c r="E580" s="22">
        <f t="shared" si="25"/>
        <v>2</v>
      </c>
      <c r="F580" s="22">
        <f t="shared" si="26"/>
        <v>4</v>
      </c>
      <c r="G580" s="22">
        <v>2</v>
      </c>
      <c r="H580" s="22">
        <v>2</v>
      </c>
      <c r="I580" s="22">
        <v>4</v>
      </c>
      <c r="J580" s="22">
        <v>0</v>
      </c>
      <c r="K580" s="22">
        <v>0</v>
      </c>
      <c r="L580" s="22">
        <v>0</v>
      </c>
      <c r="M580" s="22">
        <v>0</v>
      </c>
      <c r="N580" s="22">
        <v>0</v>
      </c>
      <c r="O580" s="22">
        <v>0</v>
      </c>
      <c r="P580" s="22">
        <v>0</v>
      </c>
      <c r="Q580" s="22">
        <v>0</v>
      </c>
      <c r="R580" s="22">
        <v>0</v>
      </c>
      <c r="S580" s="22">
        <v>0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2">
        <v>0</v>
      </c>
      <c r="AB580" s="22">
        <v>0</v>
      </c>
      <c r="AC580" s="22">
        <v>0</v>
      </c>
      <c r="AD580" s="22">
        <v>0</v>
      </c>
      <c r="AE580" s="22">
        <v>0</v>
      </c>
      <c r="AF580" s="22">
        <v>0</v>
      </c>
      <c r="AG580" s="22">
        <v>0</v>
      </c>
      <c r="AH580" s="22">
        <v>0</v>
      </c>
      <c r="AI580" s="22">
        <v>0</v>
      </c>
      <c r="AJ580" s="22">
        <v>0</v>
      </c>
      <c r="AK580" s="22">
        <v>0</v>
      </c>
      <c r="AL580" s="22">
        <v>0</v>
      </c>
      <c r="AM580" s="22">
        <v>0</v>
      </c>
      <c r="AN580" s="22">
        <v>0</v>
      </c>
      <c r="AO580" s="22">
        <v>0</v>
      </c>
      <c r="AP580" s="22">
        <v>0</v>
      </c>
      <c r="AQ580" s="22">
        <v>0</v>
      </c>
      <c r="AR580" s="22">
        <v>0</v>
      </c>
      <c r="AS580" s="22">
        <v>0</v>
      </c>
    </row>
    <row r="581" spans="1:45" ht="12" customHeight="1" x14ac:dyDescent="0.25">
      <c r="A581" s="3" t="s">
        <v>523</v>
      </c>
      <c r="B581" s="3" t="s">
        <v>508</v>
      </c>
      <c r="C581" s="3" t="s">
        <v>519</v>
      </c>
      <c r="D581" s="22">
        <f t="shared" ref="D581:D644" si="27">SUMIFS($G581:$AS581,$G$3:$AS$3,"Girls")</f>
        <v>0</v>
      </c>
      <c r="E581" s="22">
        <f t="shared" ref="E581:E644" si="28">SUMIFS($G581:$AS581,$G$3:$AS$3,"Boys")</f>
        <v>1</v>
      </c>
      <c r="F581" s="22">
        <f t="shared" ref="F581:F644" si="29">SUMIFS($G581:$AS581,$G$3:$AS$3,"Total")</f>
        <v>1</v>
      </c>
      <c r="G581" s="22">
        <v>0</v>
      </c>
      <c r="H581" s="22">
        <v>1</v>
      </c>
      <c r="I581" s="22">
        <v>1</v>
      </c>
      <c r="J581" s="22">
        <v>0</v>
      </c>
      <c r="K581" s="22">
        <v>0</v>
      </c>
      <c r="L581" s="22">
        <v>0</v>
      </c>
      <c r="M581" s="22">
        <v>0</v>
      </c>
      <c r="N581" s="22">
        <v>0</v>
      </c>
      <c r="O581" s="22">
        <v>0</v>
      </c>
      <c r="P581" s="22">
        <v>0</v>
      </c>
      <c r="Q581" s="22">
        <v>0</v>
      </c>
      <c r="R581" s="22">
        <v>0</v>
      </c>
      <c r="S581" s="22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2">
        <v>0</v>
      </c>
      <c r="AB581" s="22">
        <v>0</v>
      </c>
      <c r="AC581" s="22">
        <v>0</v>
      </c>
      <c r="AD581" s="22">
        <v>0</v>
      </c>
      <c r="AE581" s="22">
        <v>0</v>
      </c>
      <c r="AF581" s="22">
        <v>0</v>
      </c>
      <c r="AG581" s="22">
        <v>0</v>
      </c>
      <c r="AH581" s="22">
        <v>0</v>
      </c>
      <c r="AI581" s="22">
        <v>0</v>
      </c>
      <c r="AJ581" s="22">
        <v>0</v>
      </c>
      <c r="AK581" s="22">
        <v>0</v>
      </c>
      <c r="AL581" s="22">
        <v>0</v>
      </c>
      <c r="AM581" s="22">
        <v>0</v>
      </c>
      <c r="AN581" s="22">
        <v>0</v>
      </c>
      <c r="AO581" s="22">
        <v>0</v>
      </c>
      <c r="AP581" s="22">
        <v>0</v>
      </c>
      <c r="AQ581" s="22">
        <v>0</v>
      </c>
      <c r="AR581" s="22">
        <v>0</v>
      </c>
      <c r="AS581" s="22">
        <v>0</v>
      </c>
    </row>
    <row r="582" spans="1:45" ht="12" customHeight="1" x14ac:dyDescent="0.25">
      <c r="A582" s="3" t="s">
        <v>523</v>
      </c>
      <c r="B582" s="3" t="s">
        <v>508</v>
      </c>
      <c r="C582" s="3" t="s">
        <v>515</v>
      </c>
      <c r="D582" s="22">
        <f t="shared" si="27"/>
        <v>3</v>
      </c>
      <c r="E582" s="22">
        <f t="shared" si="28"/>
        <v>2</v>
      </c>
      <c r="F582" s="22">
        <f t="shared" si="29"/>
        <v>4</v>
      </c>
      <c r="G582" s="22">
        <v>2</v>
      </c>
      <c r="H582" s="22">
        <v>1</v>
      </c>
      <c r="I582" s="22">
        <v>2</v>
      </c>
      <c r="J582" s="22">
        <v>0</v>
      </c>
      <c r="K582" s="22">
        <v>0</v>
      </c>
      <c r="L582" s="22">
        <v>0</v>
      </c>
      <c r="M582" s="22">
        <v>0</v>
      </c>
      <c r="N582" s="22">
        <v>0</v>
      </c>
      <c r="O582" s="22">
        <v>0</v>
      </c>
      <c r="P582" s="22">
        <v>0</v>
      </c>
      <c r="Q582" s="22">
        <v>0</v>
      </c>
      <c r="R582" s="22">
        <v>0</v>
      </c>
      <c r="S582" s="22">
        <v>1</v>
      </c>
      <c r="T582" s="22">
        <v>0</v>
      </c>
      <c r="U582" s="22">
        <v>1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2">
        <v>0</v>
      </c>
      <c r="AB582" s="22">
        <v>0</v>
      </c>
      <c r="AC582" s="22">
        <v>0</v>
      </c>
      <c r="AD582" s="22">
        <v>0</v>
      </c>
      <c r="AE582" s="22">
        <v>0</v>
      </c>
      <c r="AF582" s="22">
        <v>1</v>
      </c>
      <c r="AG582" s="22">
        <v>1</v>
      </c>
      <c r="AH582" s="22">
        <v>0</v>
      </c>
      <c r="AI582" s="22">
        <v>0</v>
      </c>
      <c r="AJ582" s="22">
        <v>0</v>
      </c>
      <c r="AK582" s="22">
        <v>0</v>
      </c>
      <c r="AL582" s="22">
        <v>0</v>
      </c>
      <c r="AM582" s="22">
        <v>0</v>
      </c>
      <c r="AN582" s="22">
        <v>0</v>
      </c>
      <c r="AO582" s="22">
        <v>0</v>
      </c>
      <c r="AP582" s="22">
        <v>0</v>
      </c>
      <c r="AQ582" s="22">
        <v>0</v>
      </c>
      <c r="AR582" s="22">
        <v>0</v>
      </c>
      <c r="AS582" s="22">
        <v>0</v>
      </c>
    </row>
    <row r="583" spans="1:45" ht="12" customHeight="1" x14ac:dyDescent="0.25">
      <c r="A583" s="3" t="s">
        <v>523</v>
      </c>
      <c r="B583" s="3" t="s">
        <v>508</v>
      </c>
      <c r="C583" s="3" t="s">
        <v>512</v>
      </c>
      <c r="D583" s="22">
        <f t="shared" si="27"/>
        <v>0</v>
      </c>
      <c r="E583" s="22">
        <f t="shared" si="28"/>
        <v>1</v>
      </c>
      <c r="F583" s="22">
        <f t="shared" si="29"/>
        <v>1</v>
      </c>
      <c r="G583" s="22">
        <v>0</v>
      </c>
      <c r="H583" s="22">
        <v>1</v>
      </c>
      <c r="I583" s="22">
        <v>1</v>
      </c>
      <c r="J583" s="22">
        <v>0</v>
      </c>
      <c r="K583" s="22">
        <v>0</v>
      </c>
      <c r="L583" s="22">
        <v>0</v>
      </c>
      <c r="M583" s="22">
        <v>0</v>
      </c>
      <c r="N583" s="22">
        <v>0</v>
      </c>
      <c r="O583" s="22">
        <v>0</v>
      </c>
      <c r="P583" s="22">
        <v>0</v>
      </c>
      <c r="Q583" s="22">
        <v>0</v>
      </c>
      <c r="R583" s="22">
        <v>0</v>
      </c>
      <c r="S583" s="22">
        <v>0</v>
      </c>
      <c r="T583" s="22">
        <v>0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2">
        <v>0</v>
      </c>
      <c r="AB583" s="22">
        <v>0</v>
      </c>
      <c r="AC583" s="22">
        <v>0</v>
      </c>
      <c r="AD583" s="22">
        <v>0</v>
      </c>
      <c r="AE583" s="22">
        <v>0</v>
      </c>
      <c r="AF583" s="22">
        <v>0</v>
      </c>
      <c r="AG583" s="22">
        <v>0</v>
      </c>
      <c r="AH583" s="22">
        <v>0</v>
      </c>
      <c r="AI583" s="22">
        <v>0</v>
      </c>
      <c r="AJ583" s="22">
        <v>0</v>
      </c>
      <c r="AK583" s="22">
        <v>0</v>
      </c>
      <c r="AL583" s="22">
        <v>0</v>
      </c>
      <c r="AM583" s="22">
        <v>0</v>
      </c>
      <c r="AN583" s="22">
        <v>0</v>
      </c>
      <c r="AO583" s="22">
        <v>0</v>
      </c>
      <c r="AP583" s="22">
        <v>0</v>
      </c>
      <c r="AQ583" s="22">
        <v>0</v>
      </c>
      <c r="AR583" s="22">
        <v>0</v>
      </c>
      <c r="AS583" s="22">
        <v>0</v>
      </c>
    </row>
    <row r="584" spans="1:45" ht="12" customHeight="1" x14ac:dyDescent="0.25">
      <c r="A584" s="3" t="s">
        <v>523</v>
      </c>
      <c r="B584" s="3" t="s">
        <v>508</v>
      </c>
      <c r="C584" s="3" t="s">
        <v>520</v>
      </c>
      <c r="D584" s="22">
        <f t="shared" si="27"/>
        <v>1</v>
      </c>
      <c r="E584" s="22">
        <f t="shared" si="28"/>
        <v>3</v>
      </c>
      <c r="F584" s="22">
        <f t="shared" si="29"/>
        <v>4</v>
      </c>
      <c r="G584" s="22">
        <v>0</v>
      </c>
      <c r="H584" s="22">
        <v>2</v>
      </c>
      <c r="I584" s="22">
        <v>2</v>
      </c>
      <c r="J584" s="22">
        <v>0</v>
      </c>
      <c r="K584" s="22">
        <v>0</v>
      </c>
      <c r="L584" s="22">
        <v>0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2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  <c r="AH584" s="22">
        <v>0</v>
      </c>
      <c r="AI584" s="22">
        <v>0</v>
      </c>
      <c r="AJ584" s="22">
        <v>0</v>
      </c>
      <c r="AK584" s="22">
        <v>0</v>
      </c>
      <c r="AL584" s="22">
        <v>1</v>
      </c>
      <c r="AM584" s="22">
        <v>1</v>
      </c>
      <c r="AN584" s="22">
        <v>0</v>
      </c>
      <c r="AO584" s="22">
        <v>0</v>
      </c>
      <c r="AP584" s="22">
        <v>0</v>
      </c>
      <c r="AQ584" s="22">
        <v>1</v>
      </c>
      <c r="AR584" s="22">
        <v>0</v>
      </c>
      <c r="AS584" s="22">
        <v>1</v>
      </c>
    </row>
    <row r="585" spans="1:45" ht="12" customHeight="1" x14ac:dyDescent="0.25">
      <c r="A585" s="3" t="s">
        <v>523</v>
      </c>
      <c r="B585" s="3" t="s">
        <v>508</v>
      </c>
      <c r="C585" s="3" t="s">
        <v>511</v>
      </c>
      <c r="D585" s="22">
        <f t="shared" si="27"/>
        <v>0</v>
      </c>
      <c r="E585" s="22">
        <f t="shared" si="28"/>
        <v>1</v>
      </c>
      <c r="F585" s="22">
        <f t="shared" si="29"/>
        <v>0</v>
      </c>
      <c r="G585" s="22">
        <v>0</v>
      </c>
      <c r="H585" s="22">
        <v>1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2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  <c r="AH585" s="22">
        <v>0</v>
      </c>
      <c r="AI585" s="22">
        <v>0</v>
      </c>
      <c r="AJ585" s="22">
        <v>0</v>
      </c>
      <c r="AK585" s="22">
        <v>0</v>
      </c>
      <c r="AL585" s="22">
        <v>0</v>
      </c>
      <c r="AM585" s="22">
        <v>0</v>
      </c>
      <c r="AN585" s="22">
        <v>0</v>
      </c>
      <c r="AO585" s="22">
        <v>0</v>
      </c>
      <c r="AP585" s="22">
        <v>0</v>
      </c>
      <c r="AQ585" s="22">
        <v>0</v>
      </c>
      <c r="AR585" s="22">
        <v>0</v>
      </c>
      <c r="AS585" s="22">
        <v>0</v>
      </c>
    </row>
    <row r="586" spans="1:45" ht="12" customHeight="1" x14ac:dyDescent="0.25">
      <c r="A586" s="3" t="s">
        <v>523</v>
      </c>
      <c r="B586" s="3" t="s">
        <v>508</v>
      </c>
      <c r="C586" s="3" t="s">
        <v>522</v>
      </c>
      <c r="D586" s="22">
        <f t="shared" si="27"/>
        <v>3</v>
      </c>
      <c r="E586" s="22">
        <f t="shared" si="28"/>
        <v>3</v>
      </c>
      <c r="F586" s="22">
        <f t="shared" si="29"/>
        <v>3</v>
      </c>
      <c r="G586" s="22">
        <v>2</v>
      </c>
      <c r="H586" s="22">
        <v>3</v>
      </c>
      <c r="I586" s="22">
        <v>2</v>
      </c>
      <c r="J586" s="22">
        <v>0</v>
      </c>
      <c r="K586" s="22">
        <v>0</v>
      </c>
      <c r="L586" s="22">
        <v>0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  <c r="AH586" s="22">
        <v>0</v>
      </c>
      <c r="AI586" s="22">
        <v>0</v>
      </c>
      <c r="AJ586" s="22">
        <v>0</v>
      </c>
      <c r="AK586" s="22">
        <v>1</v>
      </c>
      <c r="AL586" s="22">
        <v>0</v>
      </c>
      <c r="AM586" s="22">
        <v>1</v>
      </c>
      <c r="AN586" s="22">
        <v>0</v>
      </c>
      <c r="AO586" s="22">
        <v>0</v>
      </c>
      <c r="AP586" s="22">
        <v>0</v>
      </c>
      <c r="AQ586" s="22">
        <v>0</v>
      </c>
      <c r="AR586" s="22">
        <v>0</v>
      </c>
      <c r="AS586" s="22">
        <v>0</v>
      </c>
    </row>
    <row r="587" spans="1:45" ht="12" customHeight="1" x14ac:dyDescent="0.25">
      <c r="A587" s="3" t="s">
        <v>523</v>
      </c>
      <c r="B587" s="3" t="s">
        <v>508</v>
      </c>
      <c r="C587" s="3" t="s">
        <v>524</v>
      </c>
      <c r="D587" s="22">
        <f t="shared" si="27"/>
        <v>18</v>
      </c>
      <c r="E587" s="22">
        <f t="shared" si="28"/>
        <v>29</v>
      </c>
      <c r="F587" s="22">
        <f t="shared" si="29"/>
        <v>45</v>
      </c>
      <c r="G587" s="22">
        <v>0</v>
      </c>
      <c r="H587" s="22">
        <v>2</v>
      </c>
      <c r="I587" s="22">
        <v>0</v>
      </c>
      <c r="J587" s="22">
        <v>0</v>
      </c>
      <c r="K587" s="22">
        <v>0</v>
      </c>
      <c r="L587" s="22">
        <v>0</v>
      </c>
      <c r="M587" s="22">
        <v>18</v>
      </c>
      <c r="N587" s="22">
        <v>27</v>
      </c>
      <c r="O587" s="22">
        <v>45</v>
      </c>
      <c r="P587" s="22">
        <v>0</v>
      </c>
      <c r="Q587" s="22">
        <v>0</v>
      </c>
      <c r="R587" s="22">
        <v>0</v>
      </c>
      <c r="S587" s="22">
        <v>0</v>
      </c>
      <c r="T587" s="22">
        <v>0</v>
      </c>
      <c r="U587" s="22">
        <v>0</v>
      </c>
      <c r="V587" s="22">
        <v>0</v>
      </c>
      <c r="W587" s="22">
        <v>0</v>
      </c>
      <c r="X587" s="22">
        <v>0</v>
      </c>
      <c r="Y587" s="22">
        <v>0</v>
      </c>
      <c r="Z587" s="22">
        <v>0</v>
      </c>
      <c r="AA587" s="22">
        <v>0</v>
      </c>
      <c r="AB587" s="22">
        <v>0</v>
      </c>
      <c r="AC587" s="22">
        <v>0</v>
      </c>
      <c r="AD587" s="22">
        <v>0</v>
      </c>
      <c r="AE587" s="22">
        <v>0</v>
      </c>
      <c r="AF587" s="22">
        <v>0</v>
      </c>
      <c r="AG587" s="22">
        <v>0</v>
      </c>
      <c r="AH587" s="22">
        <v>0</v>
      </c>
      <c r="AI587" s="22">
        <v>0</v>
      </c>
      <c r="AJ587" s="22">
        <v>0</v>
      </c>
      <c r="AK587" s="22">
        <v>0</v>
      </c>
      <c r="AL587" s="22">
        <v>0</v>
      </c>
      <c r="AM587" s="22">
        <v>0</v>
      </c>
      <c r="AN587" s="22">
        <v>0</v>
      </c>
      <c r="AO587" s="22">
        <v>0</v>
      </c>
      <c r="AP587" s="22">
        <v>0</v>
      </c>
      <c r="AQ587" s="22">
        <v>0</v>
      </c>
      <c r="AR587" s="22">
        <v>0</v>
      </c>
      <c r="AS587" s="22">
        <v>0</v>
      </c>
    </row>
    <row r="588" spans="1:45" ht="12" customHeight="1" x14ac:dyDescent="0.25">
      <c r="A588" s="3" t="s">
        <v>523</v>
      </c>
      <c r="B588" s="3" t="s">
        <v>508</v>
      </c>
      <c r="C588" s="3" t="s">
        <v>510</v>
      </c>
      <c r="D588" s="22">
        <f t="shared" si="27"/>
        <v>3</v>
      </c>
      <c r="E588" s="22">
        <f t="shared" si="28"/>
        <v>5</v>
      </c>
      <c r="F588" s="22">
        <f t="shared" si="29"/>
        <v>4</v>
      </c>
      <c r="G588" s="22">
        <v>1</v>
      </c>
      <c r="H588" s="22">
        <v>4</v>
      </c>
      <c r="I588" s="22">
        <v>1</v>
      </c>
      <c r="J588" s="22">
        <v>0</v>
      </c>
      <c r="K588" s="22">
        <v>0</v>
      </c>
      <c r="L588" s="22">
        <v>0</v>
      </c>
      <c r="M588" s="22">
        <v>0</v>
      </c>
      <c r="N588" s="22">
        <v>0</v>
      </c>
      <c r="O588" s="22">
        <v>0</v>
      </c>
      <c r="P588" s="22">
        <v>0</v>
      </c>
      <c r="Q588" s="22">
        <v>0</v>
      </c>
      <c r="R588" s="22">
        <v>0</v>
      </c>
      <c r="S588" s="22">
        <v>0</v>
      </c>
      <c r="T588" s="22">
        <v>0</v>
      </c>
      <c r="U588" s="22">
        <v>0</v>
      </c>
      <c r="V588" s="22">
        <v>0</v>
      </c>
      <c r="W588" s="22">
        <v>0</v>
      </c>
      <c r="X588" s="22">
        <v>0</v>
      </c>
      <c r="Y588" s="22">
        <v>0</v>
      </c>
      <c r="Z588" s="22">
        <v>0</v>
      </c>
      <c r="AA588" s="22">
        <v>0</v>
      </c>
      <c r="AB588" s="22">
        <v>0</v>
      </c>
      <c r="AC588" s="22">
        <v>0</v>
      </c>
      <c r="AD588" s="22">
        <v>0</v>
      </c>
      <c r="AE588" s="22">
        <v>0</v>
      </c>
      <c r="AF588" s="22">
        <v>1</v>
      </c>
      <c r="AG588" s="22">
        <v>1</v>
      </c>
      <c r="AH588" s="22">
        <v>0</v>
      </c>
      <c r="AI588" s="22">
        <v>0</v>
      </c>
      <c r="AJ588" s="22">
        <v>0</v>
      </c>
      <c r="AK588" s="22">
        <v>0</v>
      </c>
      <c r="AL588" s="22">
        <v>0</v>
      </c>
      <c r="AM588" s="22">
        <v>0</v>
      </c>
      <c r="AN588" s="22">
        <v>0</v>
      </c>
      <c r="AO588" s="22">
        <v>0</v>
      </c>
      <c r="AP588" s="22">
        <v>0</v>
      </c>
      <c r="AQ588" s="22">
        <v>2</v>
      </c>
      <c r="AR588" s="22">
        <v>0</v>
      </c>
      <c r="AS588" s="22">
        <v>2</v>
      </c>
    </row>
    <row r="589" spans="1:45" ht="12" customHeight="1" x14ac:dyDescent="0.25">
      <c r="A589" s="3" t="s">
        <v>523</v>
      </c>
      <c r="B589" s="3" t="s">
        <v>508</v>
      </c>
      <c r="C589" s="3" t="s">
        <v>509</v>
      </c>
      <c r="D589" s="22">
        <f t="shared" si="27"/>
        <v>3</v>
      </c>
      <c r="E589" s="22">
        <f t="shared" si="28"/>
        <v>17</v>
      </c>
      <c r="F589" s="22">
        <f t="shared" si="29"/>
        <v>15</v>
      </c>
      <c r="G589" s="22">
        <v>2</v>
      </c>
      <c r="H589" s="22">
        <v>9</v>
      </c>
      <c r="I589" s="22">
        <v>6</v>
      </c>
      <c r="J589" s="22">
        <v>0</v>
      </c>
      <c r="K589" s="22">
        <v>1</v>
      </c>
      <c r="L589" s="22">
        <v>1</v>
      </c>
      <c r="M589" s="22">
        <v>0</v>
      </c>
      <c r="N589" s="22">
        <v>0</v>
      </c>
      <c r="O589" s="22">
        <v>0</v>
      </c>
      <c r="P589" s="22">
        <v>0</v>
      </c>
      <c r="Q589" s="22">
        <v>0</v>
      </c>
      <c r="R589" s="22">
        <v>0</v>
      </c>
      <c r="S589" s="22">
        <v>0</v>
      </c>
      <c r="T589" s="22">
        <v>0</v>
      </c>
      <c r="U589" s="22">
        <v>0</v>
      </c>
      <c r="V589" s="22">
        <v>0</v>
      </c>
      <c r="W589" s="22">
        <v>0</v>
      </c>
      <c r="X589" s="22">
        <v>0</v>
      </c>
      <c r="Y589" s="22">
        <v>0</v>
      </c>
      <c r="Z589" s="22">
        <v>0</v>
      </c>
      <c r="AA589" s="22">
        <v>0</v>
      </c>
      <c r="AB589" s="22">
        <v>0</v>
      </c>
      <c r="AC589" s="22">
        <v>0</v>
      </c>
      <c r="AD589" s="22">
        <v>0</v>
      </c>
      <c r="AE589" s="22">
        <v>0</v>
      </c>
      <c r="AF589" s="22">
        <v>3</v>
      </c>
      <c r="AG589" s="22">
        <v>3</v>
      </c>
      <c r="AH589" s="22">
        <v>0</v>
      </c>
      <c r="AI589" s="22">
        <v>1</v>
      </c>
      <c r="AJ589" s="22">
        <v>1</v>
      </c>
      <c r="AK589" s="22">
        <v>0</v>
      </c>
      <c r="AL589" s="22">
        <v>0</v>
      </c>
      <c r="AM589" s="22">
        <v>0</v>
      </c>
      <c r="AN589" s="22">
        <v>0</v>
      </c>
      <c r="AO589" s="22">
        <v>0</v>
      </c>
      <c r="AP589" s="22">
        <v>0</v>
      </c>
      <c r="AQ589" s="22">
        <v>1</v>
      </c>
      <c r="AR589" s="22">
        <v>3</v>
      </c>
      <c r="AS589" s="22">
        <v>4</v>
      </c>
    </row>
    <row r="590" spans="1:45" ht="12" customHeight="1" x14ac:dyDescent="0.25">
      <c r="A590" s="3" t="s">
        <v>763</v>
      </c>
      <c r="B590" s="3" t="s">
        <v>618</v>
      </c>
      <c r="C590" s="3" t="s">
        <v>628</v>
      </c>
      <c r="D590" s="22">
        <f t="shared" si="27"/>
        <v>10</v>
      </c>
      <c r="E590" s="22">
        <f t="shared" si="28"/>
        <v>13</v>
      </c>
      <c r="F590" s="22">
        <f t="shared" si="29"/>
        <v>23</v>
      </c>
      <c r="G590" s="22">
        <v>10</v>
      </c>
      <c r="H590" s="22">
        <v>11</v>
      </c>
      <c r="I590" s="22">
        <v>21</v>
      </c>
      <c r="J590" s="22">
        <v>0</v>
      </c>
      <c r="K590" s="22">
        <v>0</v>
      </c>
      <c r="L590" s="22">
        <v>0</v>
      </c>
      <c r="M590" s="22">
        <v>0</v>
      </c>
      <c r="N590" s="22">
        <v>0</v>
      </c>
      <c r="O590" s="22">
        <v>0</v>
      </c>
      <c r="P590" s="22">
        <v>0</v>
      </c>
      <c r="Q590" s="22">
        <v>0</v>
      </c>
      <c r="R590" s="22">
        <v>0</v>
      </c>
      <c r="S590" s="22">
        <v>0</v>
      </c>
      <c r="T590" s="22">
        <v>1</v>
      </c>
      <c r="U590" s="22">
        <v>1</v>
      </c>
      <c r="V590" s="22">
        <v>0</v>
      </c>
      <c r="W590" s="22">
        <v>0</v>
      </c>
      <c r="X590" s="22">
        <v>0</v>
      </c>
      <c r="Y590" s="22">
        <v>0</v>
      </c>
      <c r="Z590" s="22">
        <v>0</v>
      </c>
      <c r="AA590" s="22">
        <v>0</v>
      </c>
      <c r="AB590" s="22">
        <v>0</v>
      </c>
      <c r="AC590" s="22">
        <v>0</v>
      </c>
      <c r="AD590" s="22">
        <v>0</v>
      </c>
      <c r="AE590" s="22">
        <v>0</v>
      </c>
      <c r="AF590" s="22">
        <v>0</v>
      </c>
      <c r="AG590" s="22">
        <v>0</v>
      </c>
      <c r="AH590" s="22">
        <v>0</v>
      </c>
      <c r="AI590" s="22">
        <v>0</v>
      </c>
      <c r="AJ590" s="22">
        <v>0</v>
      </c>
      <c r="AK590" s="22">
        <v>0</v>
      </c>
      <c r="AL590" s="22">
        <v>1</v>
      </c>
      <c r="AM590" s="22">
        <v>1</v>
      </c>
      <c r="AN590" s="22">
        <v>0</v>
      </c>
      <c r="AO590" s="22">
        <v>0</v>
      </c>
      <c r="AP590" s="22">
        <v>0</v>
      </c>
      <c r="AQ590" s="22">
        <v>0</v>
      </c>
      <c r="AR590" s="22">
        <v>0</v>
      </c>
      <c r="AS590" s="22">
        <v>0</v>
      </c>
    </row>
    <row r="591" spans="1:45" ht="12" customHeight="1" x14ac:dyDescent="0.25">
      <c r="A591" s="3" t="s">
        <v>763</v>
      </c>
      <c r="B591" s="3" t="s">
        <v>618</v>
      </c>
      <c r="C591" s="3" t="s">
        <v>619</v>
      </c>
      <c r="D591" s="22">
        <f t="shared" si="27"/>
        <v>2</v>
      </c>
      <c r="E591" s="22">
        <f t="shared" si="28"/>
        <v>0</v>
      </c>
      <c r="F591" s="22">
        <f t="shared" si="29"/>
        <v>2</v>
      </c>
      <c r="G591" s="22">
        <v>2</v>
      </c>
      <c r="H591" s="22">
        <v>0</v>
      </c>
      <c r="I591" s="22">
        <v>2</v>
      </c>
      <c r="J591" s="22">
        <v>0</v>
      </c>
      <c r="K591" s="22">
        <v>0</v>
      </c>
      <c r="L591" s="22">
        <v>0</v>
      </c>
      <c r="M591" s="22">
        <v>0</v>
      </c>
      <c r="N591" s="22">
        <v>0</v>
      </c>
      <c r="O591" s="22">
        <v>0</v>
      </c>
      <c r="P591" s="22">
        <v>0</v>
      </c>
      <c r="Q591" s="22">
        <v>0</v>
      </c>
      <c r="R591" s="22">
        <v>0</v>
      </c>
      <c r="S591" s="22">
        <v>0</v>
      </c>
      <c r="T591" s="22">
        <v>0</v>
      </c>
      <c r="U591" s="22">
        <v>0</v>
      </c>
      <c r="V591" s="22">
        <v>0</v>
      </c>
      <c r="W591" s="22">
        <v>0</v>
      </c>
      <c r="X591" s="22">
        <v>0</v>
      </c>
      <c r="Y591" s="22">
        <v>0</v>
      </c>
      <c r="Z591" s="22">
        <v>0</v>
      </c>
      <c r="AA591" s="22">
        <v>0</v>
      </c>
      <c r="AB591" s="22">
        <v>0</v>
      </c>
      <c r="AC591" s="22">
        <v>0</v>
      </c>
      <c r="AD591" s="22">
        <v>0</v>
      </c>
      <c r="AE591" s="22">
        <v>0</v>
      </c>
      <c r="AF591" s="22">
        <v>0</v>
      </c>
      <c r="AG591" s="22">
        <v>0</v>
      </c>
      <c r="AH591" s="22">
        <v>0</v>
      </c>
      <c r="AI591" s="22">
        <v>0</v>
      </c>
      <c r="AJ591" s="22">
        <v>0</v>
      </c>
      <c r="AK591" s="22">
        <v>0</v>
      </c>
      <c r="AL591" s="22">
        <v>0</v>
      </c>
      <c r="AM591" s="22">
        <v>0</v>
      </c>
      <c r="AN591" s="22">
        <v>0</v>
      </c>
      <c r="AO591" s="22">
        <v>0</v>
      </c>
      <c r="AP591" s="22">
        <v>0</v>
      </c>
      <c r="AQ591" s="22">
        <v>0</v>
      </c>
      <c r="AR591" s="22">
        <v>0</v>
      </c>
      <c r="AS591" s="22">
        <v>0</v>
      </c>
    </row>
    <row r="592" spans="1:45" ht="12" customHeight="1" x14ac:dyDescent="0.25">
      <c r="A592" s="3" t="s">
        <v>763</v>
      </c>
      <c r="B592" s="3" t="s">
        <v>618</v>
      </c>
      <c r="C592" s="3" t="s">
        <v>622</v>
      </c>
      <c r="D592" s="22">
        <f t="shared" si="27"/>
        <v>2</v>
      </c>
      <c r="E592" s="22">
        <f t="shared" si="28"/>
        <v>0</v>
      </c>
      <c r="F592" s="22">
        <f t="shared" si="29"/>
        <v>2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0</v>
      </c>
      <c r="M592" s="22">
        <v>0</v>
      </c>
      <c r="N592" s="22">
        <v>0</v>
      </c>
      <c r="O592" s="22">
        <v>0</v>
      </c>
      <c r="P592" s="22">
        <v>1</v>
      </c>
      <c r="Q592" s="22">
        <v>0</v>
      </c>
      <c r="R592" s="22">
        <v>1</v>
      </c>
      <c r="S592" s="22">
        <v>0</v>
      </c>
      <c r="T592" s="22">
        <v>0</v>
      </c>
      <c r="U592" s="22">
        <v>0</v>
      </c>
      <c r="V592" s="22">
        <v>1</v>
      </c>
      <c r="W592" s="22">
        <v>0</v>
      </c>
      <c r="X592" s="22">
        <v>1</v>
      </c>
      <c r="Y592" s="22">
        <v>0</v>
      </c>
      <c r="Z592" s="22">
        <v>0</v>
      </c>
      <c r="AA592" s="22">
        <v>0</v>
      </c>
      <c r="AB592" s="22">
        <v>0</v>
      </c>
      <c r="AC592" s="22">
        <v>0</v>
      </c>
      <c r="AD592" s="22">
        <v>0</v>
      </c>
      <c r="AE592" s="22">
        <v>0</v>
      </c>
      <c r="AF592" s="22">
        <v>0</v>
      </c>
      <c r="AG592" s="22">
        <v>0</v>
      </c>
      <c r="AH592" s="22">
        <v>0</v>
      </c>
      <c r="AI592" s="22">
        <v>0</v>
      </c>
      <c r="AJ592" s="22">
        <v>0</v>
      </c>
      <c r="AK592" s="22">
        <v>0</v>
      </c>
      <c r="AL592" s="22">
        <v>0</v>
      </c>
      <c r="AM592" s="22">
        <v>0</v>
      </c>
      <c r="AN592" s="22">
        <v>0</v>
      </c>
      <c r="AO592" s="22">
        <v>0</v>
      </c>
      <c r="AP592" s="22">
        <v>0</v>
      </c>
      <c r="AQ592" s="22">
        <v>0</v>
      </c>
      <c r="AR592" s="22">
        <v>0</v>
      </c>
      <c r="AS592" s="22">
        <v>0</v>
      </c>
    </row>
    <row r="593" spans="1:45" ht="12" customHeight="1" x14ac:dyDescent="0.25">
      <c r="A593" s="3" t="s">
        <v>763</v>
      </c>
      <c r="B593" s="3" t="s">
        <v>618</v>
      </c>
      <c r="C593" s="3" t="s">
        <v>627</v>
      </c>
      <c r="D593" s="22">
        <f t="shared" si="27"/>
        <v>11</v>
      </c>
      <c r="E593" s="22">
        <f t="shared" si="28"/>
        <v>8</v>
      </c>
      <c r="F593" s="22">
        <f t="shared" si="29"/>
        <v>18</v>
      </c>
      <c r="G593" s="22">
        <v>3</v>
      </c>
      <c r="H593" s="22">
        <v>4</v>
      </c>
      <c r="I593" s="22">
        <v>6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</v>
      </c>
      <c r="Q593" s="22">
        <v>0</v>
      </c>
      <c r="R593" s="22">
        <v>0</v>
      </c>
      <c r="S593" s="22">
        <v>1</v>
      </c>
      <c r="T593" s="22">
        <v>0</v>
      </c>
      <c r="U593" s="22">
        <v>1</v>
      </c>
      <c r="V593" s="22">
        <v>0</v>
      </c>
      <c r="W593" s="22">
        <v>0</v>
      </c>
      <c r="X593" s="22">
        <v>0</v>
      </c>
      <c r="Y593" s="22">
        <v>0</v>
      </c>
      <c r="Z593" s="22">
        <v>1</v>
      </c>
      <c r="AA593" s="22">
        <v>1</v>
      </c>
      <c r="AB593" s="22">
        <v>0</v>
      </c>
      <c r="AC593" s="22">
        <v>0</v>
      </c>
      <c r="AD593" s="22">
        <v>0</v>
      </c>
      <c r="AE593" s="22">
        <v>7</v>
      </c>
      <c r="AF593" s="22">
        <v>3</v>
      </c>
      <c r="AG593" s="22">
        <v>10</v>
      </c>
      <c r="AH593" s="22">
        <v>0</v>
      </c>
      <c r="AI593" s="22">
        <v>0</v>
      </c>
      <c r="AJ593" s="22">
        <v>0</v>
      </c>
      <c r="AK593" s="22">
        <v>0</v>
      </c>
      <c r="AL593" s="22">
        <v>0</v>
      </c>
      <c r="AM593" s="22">
        <v>0</v>
      </c>
      <c r="AN593" s="22">
        <v>0</v>
      </c>
      <c r="AO593" s="22">
        <v>0</v>
      </c>
      <c r="AP593" s="22">
        <v>0</v>
      </c>
      <c r="AQ593" s="22">
        <v>0</v>
      </c>
      <c r="AR593" s="22">
        <v>0</v>
      </c>
      <c r="AS593" s="22">
        <v>0</v>
      </c>
    </row>
    <row r="594" spans="1:45" ht="12" customHeight="1" x14ac:dyDescent="0.25">
      <c r="A594" s="3" t="s">
        <v>763</v>
      </c>
      <c r="B594" s="3" t="s">
        <v>618</v>
      </c>
      <c r="C594" s="3" t="s">
        <v>621</v>
      </c>
      <c r="D594" s="22">
        <f t="shared" si="27"/>
        <v>29</v>
      </c>
      <c r="E594" s="22">
        <f t="shared" si="28"/>
        <v>34</v>
      </c>
      <c r="F594" s="22">
        <f t="shared" si="29"/>
        <v>63</v>
      </c>
      <c r="G594" s="22">
        <v>29</v>
      </c>
      <c r="H594" s="22">
        <v>34</v>
      </c>
      <c r="I594" s="22">
        <v>63</v>
      </c>
      <c r="J594" s="22">
        <v>0</v>
      </c>
      <c r="K594" s="22">
        <v>0</v>
      </c>
      <c r="L594" s="22">
        <v>0</v>
      </c>
      <c r="M594" s="22">
        <v>0</v>
      </c>
      <c r="N594" s="22">
        <v>0</v>
      </c>
      <c r="O594" s="22">
        <v>0</v>
      </c>
      <c r="P594" s="22">
        <v>0</v>
      </c>
      <c r="Q594" s="22">
        <v>0</v>
      </c>
      <c r="R594" s="22">
        <v>0</v>
      </c>
      <c r="S594" s="22">
        <v>0</v>
      </c>
      <c r="T594" s="22">
        <v>0</v>
      </c>
      <c r="U594" s="22">
        <v>0</v>
      </c>
      <c r="V594" s="22">
        <v>0</v>
      </c>
      <c r="W594" s="22">
        <v>0</v>
      </c>
      <c r="X594" s="22">
        <v>0</v>
      </c>
      <c r="Y594" s="22">
        <v>0</v>
      </c>
      <c r="Z594" s="22">
        <v>0</v>
      </c>
      <c r="AA594" s="22">
        <v>0</v>
      </c>
      <c r="AB594" s="22">
        <v>0</v>
      </c>
      <c r="AC594" s="22">
        <v>0</v>
      </c>
      <c r="AD594" s="22">
        <v>0</v>
      </c>
      <c r="AE594" s="22">
        <v>0</v>
      </c>
      <c r="AF594" s="22">
        <v>0</v>
      </c>
      <c r="AG594" s="22">
        <v>0</v>
      </c>
      <c r="AH594" s="22">
        <v>0</v>
      </c>
      <c r="AI594" s="22">
        <v>0</v>
      </c>
      <c r="AJ594" s="22">
        <v>0</v>
      </c>
      <c r="AK594" s="22">
        <v>0</v>
      </c>
      <c r="AL594" s="22">
        <v>0</v>
      </c>
      <c r="AM594" s="22">
        <v>0</v>
      </c>
      <c r="AN594" s="22">
        <v>0</v>
      </c>
      <c r="AO594" s="22">
        <v>0</v>
      </c>
      <c r="AP594" s="22">
        <v>0</v>
      </c>
      <c r="AQ594" s="22">
        <v>0</v>
      </c>
      <c r="AR594" s="22">
        <v>0</v>
      </c>
      <c r="AS594" s="22">
        <v>0</v>
      </c>
    </row>
    <row r="595" spans="1:45" ht="12" customHeight="1" x14ac:dyDescent="0.25">
      <c r="A595" s="3" t="s">
        <v>763</v>
      </c>
      <c r="B595" s="3" t="s">
        <v>618</v>
      </c>
      <c r="C595" s="3" t="s">
        <v>617</v>
      </c>
      <c r="D595" s="22">
        <f t="shared" si="27"/>
        <v>0</v>
      </c>
      <c r="E595" s="22">
        <f t="shared" si="28"/>
        <v>0</v>
      </c>
      <c r="F595" s="22">
        <f t="shared" si="29"/>
        <v>0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>
        <v>0</v>
      </c>
      <c r="M595" s="22">
        <v>0</v>
      </c>
      <c r="N595" s="22">
        <v>0</v>
      </c>
      <c r="O595" s="22">
        <v>0</v>
      </c>
      <c r="P595" s="22">
        <v>0</v>
      </c>
      <c r="Q595" s="22">
        <v>0</v>
      </c>
      <c r="R595" s="22">
        <v>0</v>
      </c>
      <c r="S595" s="22">
        <v>0</v>
      </c>
      <c r="T595" s="22">
        <v>0</v>
      </c>
      <c r="U595" s="22">
        <v>0</v>
      </c>
      <c r="V595" s="22">
        <v>0</v>
      </c>
      <c r="W595" s="22">
        <v>0</v>
      </c>
      <c r="X595" s="22">
        <v>0</v>
      </c>
      <c r="Y595" s="22">
        <v>0</v>
      </c>
      <c r="Z595" s="22">
        <v>0</v>
      </c>
      <c r="AA595" s="22">
        <v>0</v>
      </c>
      <c r="AB595" s="22">
        <v>0</v>
      </c>
      <c r="AC595" s="22">
        <v>0</v>
      </c>
      <c r="AD595" s="22">
        <v>0</v>
      </c>
      <c r="AE595" s="22">
        <v>0</v>
      </c>
      <c r="AF595" s="22">
        <v>0</v>
      </c>
      <c r="AG595" s="22">
        <v>0</v>
      </c>
      <c r="AH595" s="22">
        <v>0</v>
      </c>
      <c r="AI595" s="22">
        <v>0</v>
      </c>
      <c r="AJ595" s="22">
        <v>0</v>
      </c>
      <c r="AK595" s="22">
        <v>0</v>
      </c>
      <c r="AL595" s="22">
        <v>0</v>
      </c>
      <c r="AM595" s="22">
        <v>0</v>
      </c>
      <c r="AN595" s="22">
        <v>0</v>
      </c>
      <c r="AO595" s="22">
        <v>0</v>
      </c>
      <c r="AP595" s="22">
        <v>0</v>
      </c>
      <c r="AQ595" s="22">
        <v>0</v>
      </c>
      <c r="AR595" s="22">
        <v>0</v>
      </c>
      <c r="AS595" s="22">
        <v>0</v>
      </c>
    </row>
    <row r="596" spans="1:45" ht="12" customHeight="1" x14ac:dyDescent="0.25">
      <c r="A596" s="3" t="s">
        <v>763</v>
      </c>
      <c r="B596" s="3" t="s">
        <v>618</v>
      </c>
      <c r="C596" s="3" t="s">
        <v>624</v>
      </c>
      <c r="D596" s="22">
        <f t="shared" si="27"/>
        <v>1</v>
      </c>
      <c r="E596" s="22">
        <f t="shared" si="28"/>
        <v>2</v>
      </c>
      <c r="F596" s="22">
        <f t="shared" si="29"/>
        <v>3</v>
      </c>
      <c r="G596" s="22">
        <v>0</v>
      </c>
      <c r="H596" s="22">
        <v>2</v>
      </c>
      <c r="I596" s="22">
        <v>2</v>
      </c>
      <c r="J596" s="22">
        <v>0</v>
      </c>
      <c r="K596" s="22">
        <v>0</v>
      </c>
      <c r="L596" s="22">
        <v>0</v>
      </c>
      <c r="M596" s="22">
        <v>1</v>
      </c>
      <c r="N596" s="22">
        <v>0</v>
      </c>
      <c r="O596" s="22">
        <v>1</v>
      </c>
      <c r="P596" s="22">
        <v>0</v>
      </c>
      <c r="Q596" s="22">
        <v>0</v>
      </c>
      <c r="R596" s="22">
        <v>0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  <c r="Z596" s="22">
        <v>0</v>
      </c>
      <c r="AA596" s="22">
        <v>0</v>
      </c>
      <c r="AB596" s="22">
        <v>0</v>
      </c>
      <c r="AC596" s="22">
        <v>0</v>
      </c>
      <c r="AD596" s="22">
        <v>0</v>
      </c>
      <c r="AE596" s="22">
        <v>0</v>
      </c>
      <c r="AF596" s="22">
        <v>0</v>
      </c>
      <c r="AG596" s="22">
        <v>0</v>
      </c>
      <c r="AH596" s="22">
        <v>0</v>
      </c>
      <c r="AI596" s="22">
        <v>0</v>
      </c>
      <c r="AJ596" s="22">
        <v>0</v>
      </c>
      <c r="AK596" s="22">
        <v>0</v>
      </c>
      <c r="AL596" s="22">
        <v>0</v>
      </c>
      <c r="AM596" s="22">
        <v>0</v>
      </c>
      <c r="AN596" s="22">
        <v>0</v>
      </c>
      <c r="AO596" s="22">
        <v>0</v>
      </c>
      <c r="AP596" s="22">
        <v>0</v>
      </c>
      <c r="AQ596" s="22">
        <v>0</v>
      </c>
      <c r="AR596" s="22">
        <v>0</v>
      </c>
      <c r="AS596" s="22">
        <v>0</v>
      </c>
    </row>
    <row r="597" spans="1:45" ht="12" customHeight="1" x14ac:dyDescent="0.25">
      <c r="A597" s="3" t="s">
        <v>763</v>
      </c>
      <c r="B597" s="3" t="s">
        <v>618</v>
      </c>
      <c r="C597" s="3" t="s">
        <v>620</v>
      </c>
      <c r="D597" s="22">
        <f t="shared" si="27"/>
        <v>3</v>
      </c>
      <c r="E597" s="22">
        <f t="shared" si="28"/>
        <v>1</v>
      </c>
      <c r="F597" s="22">
        <f t="shared" si="29"/>
        <v>4</v>
      </c>
      <c r="G597" s="22">
        <v>2</v>
      </c>
      <c r="H597" s="22">
        <v>1</v>
      </c>
      <c r="I597" s="22">
        <v>3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2">
        <v>0</v>
      </c>
      <c r="AC597" s="22">
        <v>0</v>
      </c>
      <c r="AD597" s="22">
        <v>0</v>
      </c>
      <c r="AE597" s="22">
        <v>0</v>
      </c>
      <c r="AF597" s="22">
        <v>0</v>
      </c>
      <c r="AG597" s="22">
        <v>0</v>
      </c>
      <c r="AH597" s="22">
        <v>0</v>
      </c>
      <c r="AI597" s="22">
        <v>0</v>
      </c>
      <c r="AJ597" s="22">
        <v>0</v>
      </c>
      <c r="AK597" s="22">
        <v>0</v>
      </c>
      <c r="AL597" s="22">
        <v>0</v>
      </c>
      <c r="AM597" s="22">
        <v>0</v>
      </c>
      <c r="AN597" s="22">
        <v>0</v>
      </c>
      <c r="AO597" s="22">
        <v>0</v>
      </c>
      <c r="AP597" s="22">
        <v>0</v>
      </c>
      <c r="AQ597" s="22">
        <v>1</v>
      </c>
      <c r="AR597" s="22">
        <v>0</v>
      </c>
      <c r="AS597" s="22">
        <v>1</v>
      </c>
    </row>
    <row r="598" spans="1:45" ht="12" customHeight="1" x14ac:dyDescent="0.25">
      <c r="A598" s="3" t="s">
        <v>763</v>
      </c>
      <c r="B598" s="3" t="s">
        <v>618</v>
      </c>
      <c r="C598" s="3" t="s">
        <v>625</v>
      </c>
      <c r="D598" s="22">
        <f t="shared" si="27"/>
        <v>0</v>
      </c>
      <c r="E598" s="22">
        <f t="shared" si="28"/>
        <v>2</v>
      </c>
      <c r="F598" s="22">
        <f t="shared" si="29"/>
        <v>2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2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</v>
      </c>
      <c r="AB598" s="22">
        <v>0</v>
      </c>
      <c r="AC598" s="22">
        <v>0</v>
      </c>
      <c r="AD598" s="22">
        <v>0</v>
      </c>
      <c r="AE598" s="22">
        <v>0</v>
      </c>
      <c r="AF598" s="22">
        <v>0</v>
      </c>
      <c r="AG598" s="22">
        <v>0</v>
      </c>
      <c r="AH598" s="22">
        <v>0</v>
      </c>
      <c r="AI598" s="22">
        <v>0</v>
      </c>
      <c r="AJ598" s="22">
        <v>0</v>
      </c>
      <c r="AK598" s="22">
        <v>0</v>
      </c>
      <c r="AL598" s="22">
        <v>2</v>
      </c>
      <c r="AM598" s="22">
        <v>2</v>
      </c>
      <c r="AN598" s="22">
        <v>0</v>
      </c>
      <c r="AO598" s="22">
        <v>0</v>
      </c>
      <c r="AP598" s="22">
        <v>0</v>
      </c>
      <c r="AQ598" s="22">
        <v>0</v>
      </c>
      <c r="AR598" s="22">
        <v>0</v>
      </c>
      <c r="AS598" s="22">
        <v>0</v>
      </c>
    </row>
    <row r="599" spans="1:45" ht="12" customHeight="1" x14ac:dyDescent="0.25">
      <c r="A599" s="3" t="s">
        <v>763</v>
      </c>
      <c r="B599" s="3" t="s">
        <v>618</v>
      </c>
      <c r="C599" s="3" t="s">
        <v>623</v>
      </c>
      <c r="D599" s="22">
        <f t="shared" si="27"/>
        <v>1</v>
      </c>
      <c r="E599" s="22">
        <f t="shared" si="28"/>
        <v>1</v>
      </c>
      <c r="F599" s="22">
        <f t="shared" si="29"/>
        <v>2</v>
      </c>
      <c r="G599" s="22">
        <v>1</v>
      </c>
      <c r="H599" s="22">
        <v>1</v>
      </c>
      <c r="I599" s="22">
        <v>2</v>
      </c>
      <c r="J599" s="22">
        <v>0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  <c r="AE599" s="22">
        <v>0</v>
      </c>
      <c r="AF599" s="22">
        <v>0</v>
      </c>
      <c r="AG599" s="22">
        <v>0</v>
      </c>
      <c r="AH599" s="22">
        <v>0</v>
      </c>
      <c r="AI599" s="22">
        <v>0</v>
      </c>
      <c r="AJ599" s="22">
        <v>0</v>
      </c>
      <c r="AK599" s="22">
        <v>0</v>
      </c>
      <c r="AL599" s="22">
        <v>0</v>
      </c>
      <c r="AM599" s="22">
        <v>0</v>
      </c>
      <c r="AN599" s="22">
        <v>0</v>
      </c>
      <c r="AO599" s="22">
        <v>0</v>
      </c>
      <c r="AP599" s="22">
        <v>0</v>
      </c>
      <c r="AQ599" s="22">
        <v>0</v>
      </c>
      <c r="AR599" s="22">
        <v>0</v>
      </c>
      <c r="AS599" s="22">
        <v>0</v>
      </c>
    </row>
    <row r="600" spans="1:45" ht="12" customHeight="1" x14ac:dyDescent="0.25">
      <c r="A600" s="3" t="s">
        <v>763</v>
      </c>
      <c r="B600" s="3" t="s">
        <v>618</v>
      </c>
      <c r="C600" s="3" t="s">
        <v>626</v>
      </c>
      <c r="D600" s="22">
        <f t="shared" si="27"/>
        <v>1</v>
      </c>
      <c r="E600" s="22">
        <f t="shared" si="28"/>
        <v>4</v>
      </c>
      <c r="F600" s="22">
        <f t="shared" si="29"/>
        <v>5</v>
      </c>
      <c r="G600" s="22">
        <v>1</v>
      </c>
      <c r="H600" s="22">
        <v>3</v>
      </c>
      <c r="I600" s="22">
        <v>4</v>
      </c>
      <c r="J600" s="22">
        <v>0</v>
      </c>
      <c r="K600" s="22">
        <v>0</v>
      </c>
      <c r="L600" s="22">
        <v>0</v>
      </c>
      <c r="M600" s="22">
        <v>0</v>
      </c>
      <c r="N600" s="22">
        <v>0</v>
      </c>
      <c r="O600" s="22">
        <v>0</v>
      </c>
      <c r="P600" s="22">
        <v>0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  <c r="AE600" s="22">
        <v>0</v>
      </c>
      <c r="AF600" s="22">
        <v>1</v>
      </c>
      <c r="AG600" s="22">
        <v>1</v>
      </c>
      <c r="AH600" s="22">
        <v>0</v>
      </c>
      <c r="AI600" s="22">
        <v>0</v>
      </c>
      <c r="AJ600" s="22">
        <v>0</v>
      </c>
      <c r="AK600" s="22">
        <v>0</v>
      </c>
      <c r="AL600" s="22">
        <v>0</v>
      </c>
      <c r="AM600" s="22">
        <v>0</v>
      </c>
      <c r="AN600" s="22">
        <v>0</v>
      </c>
      <c r="AO600" s="22">
        <v>0</v>
      </c>
      <c r="AP600" s="22">
        <v>0</v>
      </c>
      <c r="AQ600" s="22">
        <v>0</v>
      </c>
      <c r="AR600" s="22">
        <v>0</v>
      </c>
      <c r="AS600" s="22">
        <v>0</v>
      </c>
    </row>
    <row r="601" spans="1:45" ht="12" customHeight="1" x14ac:dyDescent="0.25">
      <c r="A601" s="3" t="s">
        <v>763</v>
      </c>
      <c r="B601" s="3" t="s">
        <v>638</v>
      </c>
      <c r="C601" s="3" t="s">
        <v>639</v>
      </c>
      <c r="D601" s="22">
        <f t="shared" si="27"/>
        <v>0</v>
      </c>
      <c r="E601" s="22">
        <f t="shared" si="28"/>
        <v>0</v>
      </c>
      <c r="F601" s="22">
        <f t="shared" si="29"/>
        <v>0</v>
      </c>
      <c r="G601" s="22">
        <v>0</v>
      </c>
      <c r="H601" s="22">
        <v>0</v>
      </c>
      <c r="I601" s="22">
        <v>0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>
        <v>0</v>
      </c>
      <c r="AF601" s="22">
        <v>0</v>
      </c>
      <c r="AG601" s="22">
        <v>0</v>
      </c>
      <c r="AH601" s="22">
        <v>0</v>
      </c>
      <c r="AI601" s="22">
        <v>0</v>
      </c>
      <c r="AJ601" s="22">
        <v>0</v>
      </c>
      <c r="AK601" s="22">
        <v>0</v>
      </c>
      <c r="AL601" s="22">
        <v>0</v>
      </c>
      <c r="AM601" s="22">
        <v>0</v>
      </c>
      <c r="AN601" s="22">
        <v>0</v>
      </c>
      <c r="AO601" s="22">
        <v>0</v>
      </c>
      <c r="AP601" s="22">
        <v>0</v>
      </c>
      <c r="AQ601" s="22">
        <v>0</v>
      </c>
      <c r="AR601" s="22">
        <v>0</v>
      </c>
      <c r="AS601" s="22">
        <v>0</v>
      </c>
    </row>
    <row r="602" spans="1:45" ht="12" customHeight="1" x14ac:dyDescent="0.25">
      <c r="A602" s="3" t="s">
        <v>763</v>
      </c>
      <c r="B602" s="3" t="s">
        <v>638</v>
      </c>
      <c r="C602" s="3" t="s">
        <v>640</v>
      </c>
      <c r="D602" s="22">
        <f t="shared" si="27"/>
        <v>0</v>
      </c>
      <c r="E602" s="22">
        <f t="shared" si="28"/>
        <v>0</v>
      </c>
      <c r="F602" s="22">
        <f t="shared" si="29"/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  <c r="Z602" s="22">
        <v>0</v>
      </c>
      <c r="AA602" s="22">
        <v>0</v>
      </c>
      <c r="AB602" s="22">
        <v>0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  <c r="AH602" s="22">
        <v>0</v>
      </c>
      <c r="AI602" s="22">
        <v>0</v>
      </c>
      <c r="AJ602" s="22">
        <v>0</v>
      </c>
      <c r="AK602" s="22">
        <v>0</v>
      </c>
      <c r="AL602" s="22">
        <v>0</v>
      </c>
      <c r="AM602" s="22">
        <v>0</v>
      </c>
      <c r="AN602" s="22">
        <v>0</v>
      </c>
      <c r="AO602" s="22">
        <v>0</v>
      </c>
      <c r="AP602" s="22">
        <v>0</v>
      </c>
      <c r="AQ602" s="22">
        <v>0</v>
      </c>
      <c r="AR602" s="22">
        <v>0</v>
      </c>
      <c r="AS602" s="22">
        <v>0</v>
      </c>
    </row>
    <row r="603" spans="1:45" ht="12" customHeight="1" x14ac:dyDescent="0.25">
      <c r="A603" s="3" t="s">
        <v>763</v>
      </c>
      <c r="B603" s="3" t="s">
        <v>638</v>
      </c>
      <c r="C603" s="3" t="s">
        <v>642</v>
      </c>
      <c r="D603" s="22">
        <f t="shared" si="27"/>
        <v>2</v>
      </c>
      <c r="E603" s="22">
        <f t="shared" si="28"/>
        <v>0</v>
      </c>
      <c r="F603" s="22">
        <f t="shared" si="29"/>
        <v>2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2</v>
      </c>
      <c r="Z603" s="22">
        <v>0</v>
      </c>
      <c r="AA603" s="22">
        <v>2</v>
      </c>
      <c r="AB603" s="22">
        <v>0</v>
      </c>
      <c r="AC603" s="22">
        <v>0</v>
      </c>
      <c r="AD603" s="22">
        <v>0</v>
      </c>
      <c r="AE603" s="22">
        <v>0</v>
      </c>
      <c r="AF603" s="22">
        <v>0</v>
      </c>
      <c r="AG603" s="22">
        <v>0</v>
      </c>
      <c r="AH603" s="22">
        <v>0</v>
      </c>
      <c r="AI603" s="22">
        <v>0</v>
      </c>
      <c r="AJ603" s="22">
        <v>0</v>
      </c>
      <c r="AK603" s="22">
        <v>0</v>
      </c>
      <c r="AL603" s="22">
        <v>0</v>
      </c>
      <c r="AM603" s="22">
        <v>0</v>
      </c>
      <c r="AN603" s="22">
        <v>0</v>
      </c>
      <c r="AO603" s="22">
        <v>0</v>
      </c>
      <c r="AP603" s="22">
        <v>0</v>
      </c>
      <c r="AQ603" s="22">
        <v>0</v>
      </c>
      <c r="AR603" s="22">
        <v>0</v>
      </c>
      <c r="AS603" s="22">
        <v>0</v>
      </c>
    </row>
    <row r="604" spans="1:45" ht="12" customHeight="1" x14ac:dyDescent="0.25">
      <c r="A604" s="3" t="s">
        <v>763</v>
      </c>
      <c r="B604" s="3" t="s">
        <v>638</v>
      </c>
      <c r="C604" s="3" t="s">
        <v>644</v>
      </c>
      <c r="D604" s="22">
        <f t="shared" si="27"/>
        <v>1</v>
      </c>
      <c r="E604" s="22">
        <f t="shared" si="28"/>
        <v>1</v>
      </c>
      <c r="F604" s="22">
        <f t="shared" si="29"/>
        <v>2</v>
      </c>
      <c r="G604" s="22">
        <v>1</v>
      </c>
      <c r="H604" s="22">
        <v>0</v>
      </c>
      <c r="I604" s="22">
        <v>1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  <c r="Z604" s="22">
        <v>0</v>
      </c>
      <c r="AA604" s="22">
        <v>0</v>
      </c>
      <c r="AB604" s="22">
        <v>0</v>
      </c>
      <c r="AC604" s="22">
        <v>0</v>
      </c>
      <c r="AD604" s="22">
        <v>0</v>
      </c>
      <c r="AE604" s="22">
        <v>0</v>
      </c>
      <c r="AF604" s="22">
        <v>1</v>
      </c>
      <c r="AG604" s="22">
        <v>1</v>
      </c>
      <c r="AH604" s="22">
        <v>0</v>
      </c>
      <c r="AI604" s="22">
        <v>0</v>
      </c>
      <c r="AJ604" s="22">
        <v>0</v>
      </c>
      <c r="AK604" s="22">
        <v>0</v>
      </c>
      <c r="AL604" s="22">
        <v>0</v>
      </c>
      <c r="AM604" s="22">
        <v>0</v>
      </c>
      <c r="AN604" s="22">
        <v>0</v>
      </c>
      <c r="AO604" s="22">
        <v>0</v>
      </c>
      <c r="AP604" s="22">
        <v>0</v>
      </c>
      <c r="AQ604" s="22">
        <v>0</v>
      </c>
      <c r="AR604" s="22">
        <v>0</v>
      </c>
      <c r="AS604" s="22">
        <v>0</v>
      </c>
    </row>
    <row r="605" spans="1:45" ht="12" customHeight="1" x14ac:dyDescent="0.25">
      <c r="A605" s="3" t="s">
        <v>763</v>
      </c>
      <c r="B605" s="3" t="s">
        <v>638</v>
      </c>
      <c r="C605" s="3" t="s">
        <v>643</v>
      </c>
      <c r="D605" s="22">
        <f t="shared" si="27"/>
        <v>1</v>
      </c>
      <c r="E605" s="22">
        <f t="shared" si="28"/>
        <v>1</v>
      </c>
      <c r="F605" s="22">
        <f t="shared" si="29"/>
        <v>2</v>
      </c>
      <c r="G605" s="22">
        <v>0</v>
      </c>
      <c r="H605" s="22">
        <v>1</v>
      </c>
      <c r="I605" s="22">
        <v>1</v>
      </c>
      <c r="J605" s="22">
        <v>1</v>
      </c>
      <c r="K605" s="22">
        <v>0</v>
      </c>
      <c r="L605" s="22">
        <v>1</v>
      </c>
      <c r="M605" s="22">
        <v>0</v>
      </c>
      <c r="N605" s="22">
        <v>0</v>
      </c>
      <c r="O605" s="22">
        <v>0</v>
      </c>
      <c r="P605" s="22">
        <v>0</v>
      </c>
      <c r="Q605" s="22">
        <v>0</v>
      </c>
      <c r="R605" s="22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0</v>
      </c>
      <c r="AA605" s="22">
        <v>0</v>
      </c>
      <c r="AB605" s="22">
        <v>0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  <c r="AH605" s="22">
        <v>0</v>
      </c>
      <c r="AI605" s="22">
        <v>0</v>
      </c>
      <c r="AJ605" s="22">
        <v>0</v>
      </c>
      <c r="AK605" s="22">
        <v>0</v>
      </c>
      <c r="AL605" s="22">
        <v>0</v>
      </c>
      <c r="AM605" s="22">
        <v>0</v>
      </c>
      <c r="AN605" s="22">
        <v>0</v>
      </c>
      <c r="AO605" s="22">
        <v>0</v>
      </c>
      <c r="AP605" s="22">
        <v>0</v>
      </c>
      <c r="AQ605" s="22">
        <v>0</v>
      </c>
      <c r="AR605" s="22">
        <v>0</v>
      </c>
      <c r="AS605" s="22">
        <v>0</v>
      </c>
    </row>
    <row r="606" spans="1:45" ht="12" customHeight="1" x14ac:dyDescent="0.25">
      <c r="A606" s="3" t="s">
        <v>763</v>
      </c>
      <c r="B606" s="3" t="s">
        <v>638</v>
      </c>
      <c r="C606" s="3" t="s">
        <v>637</v>
      </c>
      <c r="D606" s="22">
        <f t="shared" si="27"/>
        <v>1</v>
      </c>
      <c r="E606" s="22">
        <f t="shared" si="28"/>
        <v>1</v>
      </c>
      <c r="F606" s="22">
        <f t="shared" si="29"/>
        <v>2</v>
      </c>
      <c r="G606" s="22">
        <v>1</v>
      </c>
      <c r="H606" s="22">
        <v>1</v>
      </c>
      <c r="I606" s="22">
        <v>2</v>
      </c>
      <c r="J606" s="22">
        <v>0</v>
      </c>
      <c r="K606" s="22">
        <v>0</v>
      </c>
      <c r="L606" s="22">
        <v>0</v>
      </c>
      <c r="M606" s="22">
        <v>0</v>
      </c>
      <c r="N606" s="22">
        <v>0</v>
      </c>
      <c r="O606" s="22">
        <v>0</v>
      </c>
      <c r="P606" s="22">
        <v>0</v>
      </c>
      <c r="Q606" s="22">
        <v>0</v>
      </c>
      <c r="R606" s="22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2">
        <v>0</v>
      </c>
      <c r="AB606" s="22">
        <v>0</v>
      </c>
      <c r="AC606" s="22">
        <v>0</v>
      </c>
      <c r="AD606" s="22">
        <v>0</v>
      </c>
      <c r="AE606" s="22">
        <v>0</v>
      </c>
      <c r="AF606" s="22">
        <v>0</v>
      </c>
      <c r="AG606" s="22">
        <v>0</v>
      </c>
      <c r="AH606" s="22">
        <v>0</v>
      </c>
      <c r="AI606" s="22">
        <v>0</v>
      </c>
      <c r="AJ606" s="22">
        <v>0</v>
      </c>
      <c r="AK606" s="22">
        <v>0</v>
      </c>
      <c r="AL606" s="22">
        <v>0</v>
      </c>
      <c r="AM606" s="22">
        <v>0</v>
      </c>
      <c r="AN606" s="22">
        <v>0</v>
      </c>
      <c r="AO606" s="22">
        <v>0</v>
      </c>
      <c r="AP606" s="22">
        <v>0</v>
      </c>
      <c r="AQ606" s="22">
        <v>0</v>
      </c>
      <c r="AR606" s="22">
        <v>0</v>
      </c>
      <c r="AS606" s="22">
        <v>0</v>
      </c>
    </row>
    <row r="607" spans="1:45" ht="12" customHeight="1" x14ac:dyDescent="0.25">
      <c r="A607" s="3" t="s">
        <v>763</v>
      </c>
      <c r="B607" s="3" t="s">
        <v>638</v>
      </c>
      <c r="C607" s="3" t="s">
        <v>641</v>
      </c>
      <c r="D607" s="22">
        <f t="shared" si="27"/>
        <v>2</v>
      </c>
      <c r="E607" s="22">
        <f t="shared" si="28"/>
        <v>0</v>
      </c>
      <c r="F607" s="22">
        <f t="shared" si="29"/>
        <v>2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2</v>
      </c>
      <c r="N607" s="22">
        <v>0</v>
      </c>
      <c r="O607" s="22">
        <v>2</v>
      </c>
      <c r="P607" s="22">
        <v>0</v>
      </c>
      <c r="Q607" s="22">
        <v>0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</v>
      </c>
      <c r="AA607" s="22">
        <v>0</v>
      </c>
      <c r="AB607" s="22">
        <v>0</v>
      </c>
      <c r="AC607" s="22">
        <v>0</v>
      </c>
      <c r="AD607" s="22">
        <v>0</v>
      </c>
      <c r="AE607" s="22">
        <v>0</v>
      </c>
      <c r="AF607" s="22">
        <v>0</v>
      </c>
      <c r="AG607" s="22">
        <v>0</v>
      </c>
      <c r="AH607" s="22">
        <v>0</v>
      </c>
      <c r="AI607" s="22">
        <v>0</v>
      </c>
      <c r="AJ607" s="22">
        <v>0</v>
      </c>
      <c r="AK607" s="22">
        <v>0</v>
      </c>
      <c r="AL607" s="22">
        <v>0</v>
      </c>
      <c r="AM607" s="22">
        <v>0</v>
      </c>
      <c r="AN607" s="22">
        <v>0</v>
      </c>
      <c r="AO607" s="22">
        <v>0</v>
      </c>
      <c r="AP607" s="22">
        <v>0</v>
      </c>
      <c r="AQ607" s="22">
        <v>0</v>
      </c>
      <c r="AR607" s="22">
        <v>0</v>
      </c>
      <c r="AS607" s="22">
        <v>0</v>
      </c>
    </row>
    <row r="608" spans="1:45" ht="12" customHeight="1" x14ac:dyDescent="0.25">
      <c r="A608" s="3" t="s">
        <v>763</v>
      </c>
      <c r="B608" s="3" t="s">
        <v>638</v>
      </c>
      <c r="C608" s="3" t="s">
        <v>645</v>
      </c>
      <c r="D608" s="22">
        <f t="shared" si="27"/>
        <v>1</v>
      </c>
      <c r="E608" s="22">
        <f t="shared" si="28"/>
        <v>2</v>
      </c>
      <c r="F608" s="22">
        <f t="shared" si="29"/>
        <v>3</v>
      </c>
      <c r="G608" s="22">
        <v>1</v>
      </c>
      <c r="H608" s="22">
        <v>1</v>
      </c>
      <c r="I608" s="22">
        <v>2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22">
        <v>0</v>
      </c>
      <c r="T608" s="22">
        <v>0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  <c r="Z608" s="22">
        <v>0</v>
      </c>
      <c r="AA608" s="22">
        <v>0</v>
      </c>
      <c r="AB608" s="22">
        <v>0</v>
      </c>
      <c r="AC608" s="22">
        <v>0</v>
      </c>
      <c r="AD608" s="22">
        <v>0</v>
      </c>
      <c r="AE608" s="22">
        <v>0</v>
      </c>
      <c r="AF608" s="22">
        <v>1</v>
      </c>
      <c r="AG608" s="22">
        <v>1</v>
      </c>
      <c r="AH608" s="22">
        <v>0</v>
      </c>
      <c r="AI608" s="22">
        <v>0</v>
      </c>
      <c r="AJ608" s="22">
        <v>0</v>
      </c>
      <c r="AK608" s="22">
        <v>0</v>
      </c>
      <c r="AL608" s="22">
        <v>0</v>
      </c>
      <c r="AM608" s="22">
        <v>0</v>
      </c>
      <c r="AN608" s="22">
        <v>0</v>
      </c>
      <c r="AO608" s="22">
        <v>0</v>
      </c>
      <c r="AP608" s="22">
        <v>0</v>
      </c>
      <c r="AQ608" s="22">
        <v>0</v>
      </c>
      <c r="AR608" s="22">
        <v>0</v>
      </c>
      <c r="AS608" s="22">
        <v>0</v>
      </c>
    </row>
    <row r="609" spans="1:45" ht="12" customHeight="1" x14ac:dyDescent="0.25">
      <c r="A609" s="3" t="s">
        <v>763</v>
      </c>
      <c r="B609" s="3" t="s">
        <v>668</v>
      </c>
      <c r="C609" s="3" t="s">
        <v>673</v>
      </c>
      <c r="D609" s="22">
        <f t="shared" si="27"/>
        <v>9</v>
      </c>
      <c r="E609" s="22">
        <f t="shared" si="28"/>
        <v>10</v>
      </c>
      <c r="F609" s="22">
        <f t="shared" si="29"/>
        <v>19</v>
      </c>
      <c r="G609" s="22">
        <v>6</v>
      </c>
      <c r="H609" s="22">
        <v>5</v>
      </c>
      <c r="I609" s="22">
        <v>11</v>
      </c>
      <c r="J609" s="22">
        <v>0</v>
      </c>
      <c r="K609" s="22">
        <v>3</v>
      </c>
      <c r="L609" s="22">
        <v>3</v>
      </c>
      <c r="M609" s="22">
        <v>1</v>
      </c>
      <c r="N609" s="22">
        <v>2</v>
      </c>
      <c r="O609" s="22">
        <v>3</v>
      </c>
      <c r="P609" s="22">
        <v>0</v>
      </c>
      <c r="Q609" s="22">
        <v>0</v>
      </c>
      <c r="R609" s="22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1</v>
      </c>
      <c r="Z609" s="22">
        <v>0</v>
      </c>
      <c r="AA609" s="22">
        <v>1</v>
      </c>
      <c r="AB609" s="22">
        <v>1</v>
      </c>
      <c r="AC609" s="22">
        <v>0</v>
      </c>
      <c r="AD609" s="22">
        <v>1</v>
      </c>
      <c r="AE609" s="22">
        <v>0</v>
      </c>
      <c r="AF609" s="22">
        <v>0</v>
      </c>
      <c r="AG609" s="22">
        <v>0</v>
      </c>
      <c r="AH609" s="22">
        <v>0</v>
      </c>
      <c r="AI609" s="22">
        <v>0</v>
      </c>
      <c r="AJ609" s="22">
        <v>0</v>
      </c>
      <c r="AK609" s="22">
        <v>0</v>
      </c>
      <c r="AL609" s="22">
        <v>0</v>
      </c>
      <c r="AM609" s="22">
        <v>0</v>
      </c>
      <c r="AN609" s="22">
        <v>0</v>
      </c>
      <c r="AO609" s="22">
        <v>0</v>
      </c>
      <c r="AP609" s="22">
        <v>0</v>
      </c>
      <c r="AQ609" s="22">
        <v>0</v>
      </c>
      <c r="AR609" s="22">
        <v>0</v>
      </c>
      <c r="AS609" s="22">
        <v>0</v>
      </c>
    </row>
    <row r="610" spans="1:45" ht="12" customHeight="1" x14ac:dyDescent="0.25">
      <c r="A610" s="3" t="s">
        <v>763</v>
      </c>
      <c r="B610" s="3" t="s">
        <v>668</v>
      </c>
      <c r="C610" s="3" t="s">
        <v>671</v>
      </c>
      <c r="D610" s="22">
        <f t="shared" si="27"/>
        <v>5</v>
      </c>
      <c r="E610" s="22">
        <f t="shared" si="28"/>
        <v>3</v>
      </c>
      <c r="F610" s="22">
        <f t="shared" si="29"/>
        <v>8</v>
      </c>
      <c r="G610" s="22">
        <v>5</v>
      </c>
      <c r="H610" s="22">
        <v>3</v>
      </c>
      <c r="I610" s="22">
        <v>8</v>
      </c>
      <c r="J610" s="22">
        <v>0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0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2">
        <v>0</v>
      </c>
      <c r="AB610" s="22">
        <v>0</v>
      </c>
      <c r="AC610" s="22">
        <v>0</v>
      </c>
      <c r="AD610" s="22">
        <v>0</v>
      </c>
      <c r="AE610" s="22">
        <v>0</v>
      </c>
      <c r="AF610" s="22">
        <v>0</v>
      </c>
      <c r="AG610" s="22">
        <v>0</v>
      </c>
      <c r="AH610" s="22">
        <v>0</v>
      </c>
      <c r="AI610" s="22">
        <v>0</v>
      </c>
      <c r="AJ610" s="22">
        <v>0</v>
      </c>
      <c r="AK610" s="22">
        <v>0</v>
      </c>
      <c r="AL610" s="22">
        <v>0</v>
      </c>
      <c r="AM610" s="22">
        <v>0</v>
      </c>
      <c r="AN610" s="22">
        <v>0</v>
      </c>
      <c r="AO610" s="22">
        <v>0</v>
      </c>
      <c r="AP610" s="22">
        <v>0</v>
      </c>
      <c r="AQ610" s="22">
        <v>0</v>
      </c>
      <c r="AR610" s="22">
        <v>0</v>
      </c>
      <c r="AS610" s="22">
        <v>0</v>
      </c>
    </row>
    <row r="611" spans="1:45" ht="12" customHeight="1" x14ac:dyDescent="0.25">
      <c r="A611" s="3" t="s">
        <v>763</v>
      </c>
      <c r="B611" s="3" t="s">
        <v>668</v>
      </c>
      <c r="C611" s="3" t="s">
        <v>670</v>
      </c>
      <c r="D611" s="22">
        <f t="shared" si="27"/>
        <v>3</v>
      </c>
      <c r="E611" s="22">
        <f t="shared" si="28"/>
        <v>5</v>
      </c>
      <c r="F611" s="22">
        <f t="shared" si="29"/>
        <v>8</v>
      </c>
      <c r="G611" s="22">
        <v>2</v>
      </c>
      <c r="H611" s="22">
        <v>3</v>
      </c>
      <c r="I611" s="22">
        <v>5</v>
      </c>
      <c r="J611" s="22">
        <v>0</v>
      </c>
      <c r="K611" s="22">
        <v>0</v>
      </c>
      <c r="L611" s="22">
        <v>0</v>
      </c>
      <c r="M611" s="22">
        <v>0</v>
      </c>
      <c r="N611" s="22">
        <v>0</v>
      </c>
      <c r="O611" s="22">
        <v>0</v>
      </c>
      <c r="P611" s="22">
        <v>0</v>
      </c>
      <c r="Q611" s="22">
        <v>0</v>
      </c>
      <c r="R611" s="22">
        <v>0</v>
      </c>
      <c r="S611" s="22">
        <v>0</v>
      </c>
      <c r="T611" s="22">
        <v>0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  <c r="Z611" s="22">
        <v>1</v>
      </c>
      <c r="AA611" s="22">
        <v>1</v>
      </c>
      <c r="AB611" s="22">
        <v>0</v>
      </c>
      <c r="AC611" s="22">
        <v>0</v>
      </c>
      <c r="AD611" s="22">
        <v>0</v>
      </c>
      <c r="AE611" s="22">
        <v>0</v>
      </c>
      <c r="AF611" s="22">
        <v>0</v>
      </c>
      <c r="AG611" s="22">
        <v>0</v>
      </c>
      <c r="AH611" s="22">
        <v>0</v>
      </c>
      <c r="AI611" s="22">
        <v>0</v>
      </c>
      <c r="AJ611" s="22">
        <v>0</v>
      </c>
      <c r="AK611" s="22">
        <v>0</v>
      </c>
      <c r="AL611" s="22">
        <v>0</v>
      </c>
      <c r="AM611" s="22">
        <v>0</v>
      </c>
      <c r="AN611" s="22">
        <v>0</v>
      </c>
      <c r="AO611" s="22">
        <v>0</v>
      </c>
      <c r="AP611" s="22">
        <v>0</v>
      </c>
      <c r="AQ611" s="22">
        <v>1</v>
      </c>
      <c r="AR611" s="22">
        <v>1</v>
      </c>
      <c r="AS611" s="22">
        <v>2</v>
      </c>
    </row>
    <row r="612" spans="1:45" ht="12" customHeight="1" x14ac:dyDescent="0.25">
      <c r="A612" s="3" t="s">
        <v>763</v>
      </c>
      <c r="B612" s="3" t="s">
        <v>668</v>
      </c>
      <c r="C612" s="3" t="s">
        <v>672</v>
      </c>
      <c r="D612" s="22">
        <f t="shared" si="27"/>
        <v>4</v>
      </c>
      <c r="E612" s="22">
        <f t="shared" si="28"/>
        <v>9</v>
      </c>
      <c r="F612" s="22">
        <f t="shared" si="29"/>
        <v>13</v>
      </c>
      <c r="G612" s="22">
        <v>4</v>
      </c>
      <c r="H612" s="22">
        <v>9</v>
      </c>
      <c r="I612" s="22">
        <v>13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  <c r="Z612" s="22">
        <v>0</v>
      </c>
      <c r="AA612" s="22">
        <v>0</v>
      </c>
      <c r="AB612" s="22">
        <v>0</v>
      </c>
      <c r="AC612" s="22">
        <v>0</v>
      </c>
      <c r="AD612" s="22">
        <v>0</v>
      </c>
      <c r="AE612" s="22">
        <v>0</v>
      </c>
      <c r="AF612" s="22">
        <v>0</v>
      </c>
      <c r="AG612" s="22">
        <v>0</v>
      </c>
      <c r="AH612" s="22">
        <v>0</v>
      </c>
      <c r="AI612" s="22">
        <v>0</v>
      </c>
      <c r="AJ612" s="22">
        <v>0</v>
      </c>
      <c r="AK612" s="22">
        <v>0</v>
      </c>
      <c r="AL612" s="22">
        <v>0</v>
      </c>
      <c r="AM612" s="22">
        <v>0</v>
      </c>
      <c r="AN612" s="22">
        <v>0</v>
      </c>
      <c r="AO612" s="22">
        <v>0</v>
      </c>
      <c r="AP612" s="22">
        <v>0</v>
      </c>
      <c r="AQ612" s="22">
        <v>0</v>
      </c>
      <c r="AR612" s="22">
        <v>0</v>
      </c>
      <c r="AS612" s="22">
        <v>0</v>
      </c>
    </row>
    <row r="613" spans="1:45" ht="12" customHeight="1" x14ac:dyDescent="0.25">
      <c r="A613" s="3" t="s">
        <v>763</v>
      </c>
      <c r="B613" s="3" t="s">
        <v>668</v>
      </c>
      <c r="C613" s="3" t="s">
        <v>667</v>
      </c>
      <c r="D613" s="22">
        <f t="shared" si="27"/>
        <v>8</v>
      </c>
      <c r="E613" s="22">
        <f t="shared" si="28"/>
        <v>8</v>
      </c>
      <c r="F613" s="22">
        <f t="shared" si="29"/>
        <v>16</v>
      </c>
      <c r="G613" s="22">
        <v>5</v>
      </c>
      <c r="H613" s="22">
        <v>3</v>
      </c>
      <c r="I613" s="22">
        <v>8</v>
      </c>
      <c r="J613" s="22">
        <v>1</v>
      </c>
      <c r="K613" s="22">
        <v>1</v>
      </c>
      <c r="L613" s="22">
        <v>2</v>
      </c>
      <c r="M613" s="22">
        <v>2</v>
      </c>
      <c r="N613" s="22">
        <v>4</v>
      </c>
      <c r="O613" s="22">
        <v>6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  <c r="Z613" s="22">
        <v>0</v>
      </c>
      <c r="AA613" s="22">
        <v>0</v>
      </c>
      <c r="AB613" s="22">
        <v>0</v>
      </c>
      <c r="AC613" s="22">
        <v>0</v>
      </c>
      <c r="AD613" s="22">
        <v>0</v>
      </c>
      <c r="AE613" s="22">
        <v>0</v>
      </c>
      <c r="AF613" s="22">
        <v>0</v>
      </c>
      <c r="AG613" s="22">
        <v>0</v>
      </c>
      <c r="AH613" s="22">
        <v>0</v>
      </c>
      <c r="AI613" s="22">
        <v>0</v>
      </c>
      <c r="AJ613" s="22">
        <v>0</v>
      </c>
      <c r="AK613" s="22">
        <v>0</v>
      </c>
      <c r="AL613" s="22">
        <v>0</v>
      </c>
      <c r="AM613" s="22">
        <v>0</v>
      </c>
      <c r="AN613" s="22">
        <v>0</v>
      </c>
      <c r="AO613" s="22">
        <v>0</v>
      </c>
      <c r="AP613" s="22">
        <v>0</v>
      </c>
      <c r="AQ613" s="22">
        <v>0</v>
      </c>
      <c r="AR613" s="22">
        <v>0</v>
      </c>
      <c r="AS613" s="22">
        <v>0</v>
      </c>
    </row>
    <row r="614" spans="1:45" ht="12" customHeight="1" x14ac:dyDescent="0.25">
      <c r="A614" s="3" t="s">
        <v>763</v>
      </c>
      <c r="B614" s="3" t="s">
        <v>668</v>
      </c>
      <c r="C614" s="3" t="s">
        <v>669</v>
      </c>
      <c r="D614" s="22">
        <f t="shared" si="27"/>
        <v>4</v>
      </c>
      <c r="E614" s="22">
        <f t="shared" si="28"/>
        <v>10</v>
      </c>
      <c r="F614" s="22">
        <f t="shared" si="29"/>
        <v>14</v>
      </c>
      <c r="G614" s="22">
        <v>1</v>
      </c>
      <c r="H614" s="22">
        <v>5</v>
      </c>
      <c r="I614" s="22">
        <v>6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2</v>
      </c>
      <c r="Q614" s="22">
        <v>1</v>
      </c>
      <c r="R614" s="22">
        <v>3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  <c r="Z614" s="22">
        <v>3</v>
      </c>
      <c r="AA614" s="22">
        <v>3</v>
      </c>
      <c r="AB614" s="22">
        <v>0</v>
      </c>
      <c r="AC614" s="22">
        <v>0</v>
      </c>
      <c r="AD614" s="22">
        <v>0</v>
      </c>
      <c r="AE614" s="22">
        <v>1</v>
      </c>
      <c r="AF614" s="22">
        <v>1</v>
      </c>
      <c r="AG614" s="22">
        <v>2</v>
      </c>
      <c r="AH614" s="22">
        <v>0</v>
      </c>
      <c r="AI614" s="22">
        <v>0</v>
      </c>
      <c r="AJ614" s="22">
        <v>0</v>
      </c>
      <c r="AK614" s="22">
        <v>0</v>
      </c>
      <c r="AL614" s="22">
        <v>0</v>
      </c>
      <c r="AM614" s="22">
        <v>0</v>
      </c>
      <c r="AN614" s="22">
        <v>0</v>
      </c>
      <c r="AO614" s="22">
        <v>0</v>
      </c>
      <c r="AP614" s="22">
        <v>0</v>
      </c>
      <c r="AQ614" s="22">
        <v>0</v>
      </c>
      <c r="AR614" s="22">
        <v>0</v>
      </c>
      <c r="AS614" s="22">
        <v>0</v>
      </c>
    </row>
    <row r="615" spans="1:45" ht="12" customHeight="1" x14ac:dyDescent="0.25">
      <c r="A615" s="3" t="s">
        <v>763</v>
      </c>
      <c r="B615" s="3" t="s">
        <v>668</v>
      </c>
      <c r="C615" s="3" t="s">
        <v>674</v>
      </c>
      <c r="D615" s="22">
        <f t="shared" si="27"/>
        <v>2</v>
      </c>
      <c r="E615" s="22">
        <f t="shared" si="28"/>
        <v>2</v>
      </c>
      <c r="F615" s="22">
        <f t="shared" si="29"/>
        <v>4</v>
      </c>
      <c r="G615" s="22">
        <v>2</v>
      </c>
      <c r="H615" s="22">
        <v>2</v>
      </c>
      <c r="I615" s="22">
        <v>4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2">
        <v>0</v>
      </c>
      <c r="AB615" s="22">
        <v>0</v>
      </c>
      <c r="AC615" s="22">
        <v>0</v>
      </c>
      <c r="AD615" s="22">
        <v>0</v>
      </c>
      <c r="AE615" s="22">
        <v>0</v>
      </c>
      <c r="AF615" s="22">
        <v>0</v>
      </c>
      <c r="AG615" s="22">
        <v>0</v>
      </c>
      <c r="AH615" s="22">
        <v>0</v>
      </c>
      <c r="AI615" s="22">
        <v>0</v>
      </c>
      <c r="AJ615" s="22">
        <v>0</v>
      </c>
      <c r="AK615" s="22">
        <v>0</v>
      </c>
      <c r="AL615" s="22">
        <v>0</v>
      </c>
      <c r="AM615" s="22">
        <v>0</v>
      </c>
      <c r="AN615" s="22">
        <v>0</v>
      </c>
      <c r="AO615" s="22">
        <v>0</v>
      </c>
      <c r="AP615" s="22">
        <v>0</v>
      </c>
      <c r="AQ615" s="22">
        <v>0</v>
      </c>
      <c r="AR615" s="22">
        <v>0</v>
      </c>
      <c r="AS615" s="22">
        <v>0</v>
      </c>
    </row>
    <row r="616" spans="1:45" ht="12" customHeight="1" x14ac:dyDescent="0.25">
      <c r="A616" s="3" t="s">
        <v>763</v>
      </c>
      <c r="B616" s="3" t="s">
        <v>630</v>
      </c>
      <c r="C616" s="3" t="s">
        <v>636</v>
      </c>
      <c r="D616" s="22">
        <f t="shared" si="27"/>
        <v>7</v>
      </c>
      <c r="E616" s="22">
        <f t="shared" si="28"/>
        <v>8</v>
      </c>
      <c r="F616" s="22">
        <f t="shared" si="29"/>
        <v>15</v>
      </c>
      <c r="G616" s="22">
        <v>7</v>
      </c>
      <c r="H616" s="22">
        <v>7</v>
      </c>
      <c r="I616" s="22">
        <v>14</v>
      </c>
      <c r="J616" s="22">
        <v>0</v>
      </c>
      <c r="K616" s="22">
        <v>0</v>
      </c>
      <c r="L616" s="22">
        <v>0</v>
      </c>
      <c r="M616" s="22">
        <v>0</v>
      </c>
      <c r="N616" s="22">
        <v>1</v>
      </c>
      <c r="O616" s="22">
        <v>1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  <c r="Z616" s="22">
        <v>0</v>
      </c>
      <c r="AA616" s="22">
        <v>0</v>
      </c>
      <c r="AB616" s="22">
        <v>0</v>
      </c>
      <c r="AC616" s="22">
        <v>0</v>
      </c>
      <c r="AD616" s="22">
        <v>0</v>
      </c>
      <c r="AE616" s="22">
        <v>0</v>
      </c>
      <c r="AF616" s="22">
        <v>0</v>
      </c>
      <c r="AG616" s="22">
        <v>0</v>
      </c>
      <c r="AH616" s="22">
        <v>0</v>
      </c>
      <c r="AI616" s="22">
        <v>0</v>
      </c>
      <c r="AJ616" s="22">
        <v>0</v>
      </c>
      <c r="AK616" s="22">
        <v>0</v>
      </c>
      <c r="AL616" s="22">
        <v>0</v>
      </c>
      <c r="AM616" s="22">
        <v>0</v>
      </c>
      <c r="AN616" s="22">
        <v>0</v>
      </c>
      <c r="AO616" s="22">
        <v>0</v>
      </c>
      <c r="AP616" s="22">
        <v>0</v>
      </c>
      <c r="AQ616" s="22">
        <v>0</v>
      </c>
      <c r="AR616" s="22">
        <v>0</v>
      </c>
      <c r="AS616" s="22">
        <v>0</v>
      </c>
    </row>
    <row r="617" spans="1:45" ht="12" customHeight="1" x14ac:dyDescent="0.25">
      <c r="A617" s="3" t="s">
        <v>763</v>
      </c>
      <c r="B617" s="3" t="s">
        <v>630</v>
      </c>
      <c r="C617" s="3" t="s">
        <v>632</v>
      </c>
      <c r="D617" s="22">
        <f t="shared" si="27"/>
        <v>10</v>
      </c>
      <c r="E617" s="22">
        <f t="shared" si="28"/>
        <v>15</v>
      </c>
      <c r="F617" s="22">
        <f t="shared" si="29"/>
        <v>24</v>
      </c>
      <c r="G617" s="22">
        <v>9</v>
      </c>
      <c r="H617" s="22">
        <v>15</v>
      </c>
      <c r="I617" s="22">
        <v>23</v>
      </c>
      <c r="J617" s="22">
        <v>1</v>
      </c>
      <c r="K617" s="22">
        <v>0</v>
      </c>
      <c r="L617" s="22">
        <v>1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  <c r="Z617" s="22">
        <v>0</v>
      </c>
      <c r="AA617" s="22">
        <v>0</v>
      </c>
      <c r="AB617" s="22">
        <v>0</v>
      </c>
      <c r="AC617" s="22">
        <v>0</v>
      </c>
      <c r="AD617" s="22">
        <v>0</v>
      </c>
      <c r="AE617" s="22">
        <v>0</v>
      </c>
      <c r="AF617" s="22">
        <v>0</v>
      </c>
      <c r="AG617" s="22">
        <v>0</v>
      </c>
      <c r="AH617" s="22">
        <v>0</v>
      </c>
      <c r="AI617" s="22">
        <v>0</v>
      </c>
      <c r="AJ617" s="22">
        <v>0</v>
      </c>
      <c r="AK617" s="22">
        <v>0</v>
      </c>
      <c r="AL617" s="22">
        <v>0</v>
      </c>
      <c r="AM617" s="22">
        <v>0</v>
      </c>
      <c r="AN617" s="22">
        <v>0</v>
      </c>
      <c r="AO617" s="22">
        <v>0</v>
      </c>
      <c r="AP617" s="22">
        <v>0</v>
      </c>
      <c r="AQ617" s="22">
        <v>0</v>
      </c>
      <c r="AR617" s="22">
        <v>0</v>
      </c>
      <c r="AS617" s="22">
        <v>0</v>
      </c>
    </row>
    <row r="618" spans="1:45" ht="12" customHeight="1" x14ac:dyDescent="0.25">
      <c r="A618" s="3" t="s">
        <v>763</v>
      </c>
      <c r="B618" s="3" t="s">
        <v>630</v>
      </c>
      <c r="C618" s="3" t="s">
        <v>634</v>
      </c>
      <c r="D618" s="22">
        <f t="shared" si="27"/>
        <v>2</v>
      </c>
      <c r="E618" s="22">
        <f t="shared" si="28"/>
        <v>3</v>
      </c>
      <c r="F618" s="22">
        <f t="shared" si="29"/>
        <v>5</v>
      </c>
      <c r="G618" s="22">
        <v>2</v>
      </c>
      <c r="H618" s="22">
        <v>2</v>
      </c>
      <c r="I618" s="22">
        <v>4</v>
      </c>
      <c r="J618" s="22">
        <v>0</v>
      </c>
      <c r="K618" s="22">
        <v>0</v>
      </c>
      <c r="L618" s="22">
        <v>0</v>
      </c>
      <c r="M618" s="22">
        <v>0</v>
      </c>
      <c r="N618" s="22">
        <v>1</v>
      </c>
      <c r="O618" s="22">
        <v>1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  <c r="Z618" s="22">
        <v>0</v>
      </c>
      <c r="AA618" s="22">
        <v>0</v>
      </c>
      <c r="AB618" s="22">
        <v>0</v>
      </c>
      <c r="AC618" s="22">
        <v>0</v>
      </c>
      <c r="AD618" s="22">
        <v>0</v>
      </c>
      <c r="AE618" s="22">
        <v>0</v>
      </c>
      <c r="AF618" s="22">
        <v>0</v>
      </c>
      <c r="AG618" s="22">
        <v>0</v>
      </c>
      <c r="AH618" s="22">
        <v>0</v>
      </c>
      <c r="AI618" s="22">
        <v>0</v>
      </c>
      <c r="AJ618" s="22">
        <v>0</v>
      </c>
      <c r="AK618" s="22">
        <v>0</v>
      </c>
      <c r="AL618" s="22">
        <v>0</v>
      </c>
      <c r="AM618" s="22">
        <v>0</v>
      </c>
      <c r="AN618" s="22">
        <v>0</v>
      </c>
      <c r="AO618" s="22">
        <v>0</v>
      </c>
      <c r="AP618" s="22">
        <v>0</v>
      </c>
      <c r="AQ618" s="22">
        <v>0</v>
      </c>
      <c r="AR618" s="22">
        <v>0</v>
      </c>
      <c r="AS618" s="22">
        <v>0</v>
      </c>
    </row>
    <row r="619" spans="1:45" ht="12" customHeight="1" x14ac:dyDescent="0.25">
      <c r="A619" s="3" t="s">
        <v>763</v>
      </c>
      <c r="B619" s="3" t="s">
        <v>630</v>
      </c>
      <c r="C619" s="3" t="s">
        <v>633</v>
      </c>
      <c r="D619" s="22">
        <f t="shared" si="27"/>
        <v>21</v>
      </c>
      <c r="E619" s="22">
        <f t="shared" si="28"/>
        <v>18</v>
      </c>
      <c r="F619" s="22">
        <f t="shared" si="29"/>
        <v>39</v>
      </c>
      <c r="G619" s="22">
        <v>17</v>
      </c>
      <c r="H619" s="22">
        <v>10</v>
      </c>
      <c r="I619" s="22">
        <v>27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0</v>
      </c>
      <c r="AD619" s="22">
        <v>0</v>
      </c>
      <c r="AE619" s="22">
        <v>0</v>
      </c>
      <c r="AF619" s="22">
        <v>0</v>
      </c>
      <c r="AG619" s="22">
        <v>0</v>
      </c>
      <c r="AH619" s="22">
        <v>0</v>
      </c>
      <c r="AI619" s="22">
        <v>0</v>
      </c>
      <c r="AJ619" s="22">
        <v>0</v>
      </c>
      <c r="AK619" s="22">
        <v>0</v>
      </c>
      <c r="AL619" s="22">
        <v>0</v>
      </c>
      <c r="AM619" s="22">
        <v>0</v>
      </c>
      <c r="AN619" s="22">
        <v>0</v>
      </c>
      <c r="AO619" s="22">
        <v>0</v>
      </c>
      <c r="AP619" s="22">
        <v>0</v>
      </c>
      <c r="AQ619" s="22">
        <v>4</v>
      </c>
      <c r="AR619" s="22">
        <v>8</v>
      </c>
      <c r="AS619" s="22">
        <v>12</v>
      </c>
    </row>
    <row r="620" spans="1:45" ht="12" customHeight="1" x14ac:dyDescent="0.25">
      <c r="A620" s="3" t="s">
        <v>763</v>
      </c>
      <c r="B620" s="3" t="s">
        <v>630</v>
      </c>
      <c r="C620" s="3" t="s">
        <v>889</v>
      </c>
      <c r="D620" s="22">
        <f t="shared" si="27"/>
        <v>17</v>
      </c>
      <c r="E620" s="22">
        <f t="shared" si="28"/>
        <v>24</v>
      </c>
      <c r="F620" s="22">
        <f t="shared" si="29"/>
        <v>41</v>
      </c>
      <c r="G620" s="22">
        <v>16</v>
      </c>
      <c r="H620" s="22">
        <v>22</v>
      </c>
      <c r="I620" s="22">
        <v>38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2</v>
      </c>
      <c r="R620" s="22">
        <v>2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1</v>
      </c>
      <c r="Z620" s="22">
        <v>0</v>
      </c>
      <c r="AA620" s="22">
        <v>1</v>
      </c>
      <c r="AB620" s="22">
        <v>0</v>
      </c>
      <c r="AC620" s="22">
        <v>0</v>
      </c>
      <c r="AD620" s="22">
        <v>0</v>
      </c>
      <c r="AE620" s="22">
        <v>0</v>
      </c>
      <c r="AF620" s="22">
        <v>0</v>
      </c>
      <c r="AG620" s="22">
        <v>0</v>
      </c>
      <c r="AH620" s="22">
        <v>0</v>
      </c>
      <c r="AI620" s="22">
        <v>0</v>
      </c>
      <c r="AJ620" s="22">
        <v>0</v>
      </c>
      <c r="AK620" s="22">
        <v>0</v>
      </c>
      <c r="AL620" s="22">
        <v>0</v>
      </c>
      <c r="AM620" s="22">
        <v>0</v>
      </c>
      <c r="AN620" s="22">
        <v>0</v>
      </c>
      <c r="AO620" s="22">
        <v>0</v>
      </c>
      <c r="AP620" s="22">
        <v>0</v>
      </c>
      <c r="AQ620" s="22">
        <v>0</v>
      </c>
      <c r="AR620" s="22">
        <v>0</v>
      </c>
      <c r="AS620" s="22">
        <v>0</v>
      </c>
    </row>
    <row r="621" spans="1:45" ht="12" customHeight="1" x14ac:dyDescent="0.25">
      <c r="A621" s="3" t="s">
        <v>763</v>
      </c>
      <c r="B621" s="3" t="s">
        <v>630</v>
      </c>
      <c r="C621" s="3" t="s">
        <v>631</v>
      </c>
      <c r="D621" s="22">
        <f t="shared" si="27"/>
        <v>7</v>
      </c>
      <c r="E621" s="22">
        <f t="shared" si="28"/>
        <v>5</v>
      </c>
      <c r="F621" s="22">
        <f t="shared" si="29"/>
        <v>12</v>
      </c>
      <c r="G621" s="22">
        <v>1</v>
      </c>
      <c r="H621" s="22">
        <v>2</v>
      </c>
      <c r="I621" s="22">
        <v>3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1</v>
      </c>
      <c r="T621" s="22">
        <v>0</v>
      </c>
      <c r="U621" s="22">
        <v>1</v>
      </c>
      <c r="V621" s="22">
        <v>0</v>
      </c>
      <c r="W621" s="22">
        <v>0</v>
      </c>
      <c r="X621" s="22">
        <v>0</v>
      </c>
      <c r="Y621" s="22">
        <v>0</v>
      </c>
      <c r="Z621" s="22">
        <v>0</v>
      </c>
      <c r="AA621" s="22">
        <v>0</v>
      </c>
      <c r="AB621" s="22">
        <v>1</v>
      </c>
      <c r="AC621" s="22">
        <v>0</v>
      </c>
      <c r="AD621" s="22">
        <v>1</v>
      </c>
      <c r="AE621" s="22">
        <v>0</v>
      </c>
      <c r="AF621" s="22">
        <v>0</v>
      </c>
      <c r="AG621" s="22">
        <v>0</v>
      </c>
      <c r="AH621" s="22">
        <v>0</v>
      </c>
      <c r="AI621" s="22">
        <v>0</v>
      </c>
      <c r="AJ621" s="22">
        <v>0</v>
      </c>
      <c r="AK621" s="22">
        <v>2</v>
      </c>
      <c r="AL621" s="22">
        <v>0</v>
      </c>
      <c r="AM621" s="22">
        <v>2</v>
      </c>
      <c r="AN621" s="22">
        <v>0</v>
      </c>
      <c r="AO621" s="22">
        <v>0</v>
      </c>
      <c r="AP621" s="22">
        <v>0</v>
      </c>
      <c r="AQ621" s="22">
        <v>2</v>
      </c>
      <c r="AR621" s="22">
        <v>3</v>
      </c>
      <c r="AS621" s="22">
        <v>5</v>
      </c>
    </row>
    <row r="622" spans="1:45" ht="12" customHeight="1" x14ac:dyDescent="0.25">
      <c r="A622" s="3" t="s">
        <v>763</v>
      </c>
      <c r="B622" s="3" t="s">
        <v>630</v>
      </c>
      <c r="C622" s="3" t="s">
        <v>635</v>
      </c>
      <c r="D622" s="22">
        <f t="shared" si="27"/>
        <v>15</v>
      </c>
      <c r="E622" s="22">
        <f t="shared" si="28"/>
        <v>15</v>
      </c>
      <c r="F622" s="22">
        <f t="shared" si="29"/>
        <v>30</v>
      </c>
      <c r="G622" s="22">
        <v>14</v>
      </c>
      <c r="H622" s="22">
        <v>15</v>
      </c>
      <c r="I622" s="22">
        <v>29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2">
        <v>0</v>
      </c>
      <c r="S622" s="22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1</v>
      </c>
      <c r="Z622" s="22">
        <v>0</v>
      </c>
      <c r="AA622" s="22">
        <v>1</v>
      </c>
      <c r="AB622" s="22">
        <v>0</v>
      </c>
      <c r="AC622" s="22">
        <v>0</v>
      </c>
      <c r="AD622" s="22">
        <v>0</v>
      </c>
      <c r="AE622" s="22">
        <v>0</v>
      </c>
      <c r="AF622" s="22">
        <v>0</v>
      </c>
      <c r="AG622" s="22">
        <v>0</v>
      </c>
      <c r="AH622" s="22">
        <v>0</v>
      </c>
      <c r="AI622" s="22">
        <v>0</v>
      </c>
      <c r="AJ622" s="22">
        <v>0</v>
      </c>
      <c r="AK622" s="22">
        <v>0</v>
      </c>
      <c r="AL622" s="22">
        <v>0</v>
      </c>
      <c r="AM622" s="22">
        <v>0</v>
      </c>
      <c r="AN622" s="22">
        <v>0</v>
      </c>
      <c r="AO622" s="22">
        <v>0</v>
      </c>
      <c r="AP622" s="22">
        <v>0</v>
      </c>
      <c r="AQ622" s="22">
        <v>0</v>
      </c>
      <c r="AR622" s="22">
        <v>0</v>
      </c>
      <c r="AS622" s="22">
        <v>0</v>
      </c>
    </row>
    <row r="623" spans="1:45" ht="12" customHeight="1" x14ac:dyDescent="0.25">
      <c r="A623" s="3" t="s">
        <v>763</v>
      </c>
      <c r="B623" s="3" t="s">
        <v>647</v>
      </c>
      <c r="C623" s="3" t="s">
        <v>649</v>
      </c>
      <c r="D623" s="22">
        <f t="shared" si="27"/>
        <v>5</v>
      </c>
      <c r="E623" s="22">
        <f t="shared" si="28"/>
        <v>6</v>
      </c>
      <c r="F623" s="22">
        <f t="shared" si="29"/>
        <v>10</v>
      </c>
      <c r="G623" s="22">
        <v>1</v>
      </c>
      <c r="H623" s="22">
        <v>1</v>
      </c>
      <c r="I623" s="22">
        <v>1</v>
      </c>
      <c r="J623" s="22">
        <v>0</v>
      </c>
      <c r="K623" s="22">
        <v>0</v>
      </c>
      <c r="L623" s="22">
        <v>0</v>
      </c>
      <c r="M623" s="22">
        <v>3</v>
      </c>
      <c r="N623" s="22">
        <v>3</v>
      </c>
      <c r="O623" s="22">
        <v>6</v>
      </c>
      <c r="P623" s="22">
        <v>0</v>
      </c>
      <c r="Q623" s="22">
        <v>0</v>
      </c>
      <c r="R623" s="22">
        <v>0</v>
      </c>
      <c r="S623" s="22">
        <v>0</v>
      </c>
      <c r="T623" s="22">
        <v>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  <c r="Z623" s="22">
        <v>0</v>
      </c>
      <c r="AA623" s="22">
        <v>0</v>
      </c>
      <c r="AB623" s="22">
        <v>0</v>
      </c>
      <c r="AC623" s="22">
        <v>0</v>
      </c>
      <c r="AD623" s="22">
        <v>0</v>
      </c>
      <c r="AE623" s="22">
        <v>0</v>
      </c>
      <c r="AF623" s="22">
        <v>2</v>
      </c>
      <c r="AG623" s="22">
        <v>2</v>
      </c>
      <c r="AH623" s="22">
        <v>0</v>
      </c>
      <c r="AI623" s="22">
        <v>0</v>
      </c>
      <c r="AJ623" s="22">
        <v>0</v>
      </c>
      <c r="AK623" s="22">
        <v>1</v>
      </c>
      <c r="AL623" s="22">
        <v>0</v>
      </c>
      <c r="AM623" s="22">
        <v>1</v>
      </c>
      <c r="AN623" s="22">
        <v>0</v>
      </c>
      <c r="AO623" s="22">
        <v>0</v>
      </c>
      <c r="AP623" s="22">
        <v>0</v>
      </c>
      <c r="AQ623" s="22">
        <v>0</v>
      </c>
      <c r="AR623" s="22">
        <v>0</v>
      </c>
      <c r="AS623" s="22">
        <v>0</v>
      </c>
    </row>
    <row r="624" spans="1:45" ht="12" customHeight="1" x14ac:dyDescent="0.25">
      <c r="A624" s="3" t="s">
        <v>763</v>
      </c>
      <c r="B624" s="3" t="s">
        <v>647</v>
      </c>
      <c r="C624" s="3" t="s">
        <v>651</v>
      </c>
      <c r="D624" s="22">
        <f t="shared" si="27"/>
        <v>0</v>
      </c>
      <c r="E624" s="22">
        <f t="shared" si="28"/>
        <v>0</v>
      </c>
      <c r="F624" s="22">
        <f t="shared" si="29"/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  <c r="Z624" s="22">
        <v>0</v>
      </c>
      <c r="AA624" s="22">
        <v>0</v>
      </c>
      <c r="AB624" s="22">
        <v>0</v>
      </c>
      <c r="AC624" s="22">
        <v>0</v>
      </c>
      <c r="AD624" s="22">
        <v>0</v>
      </c>
      <c r="AE624" s="22">
        <v>0</v>
      </c>
      <c r="AF624" s="22">
        <v>0</v>
      </c>
      <c r="AG624" s="22">
        <v>0</v>
      </c>
      <c r="AH624" s="22">
        <v>0</v>
      </c>
      <c r="AI624" s="22">
        <v>0</v>
      </c>
      <c r="AJ624" s="22">
        <v>0</v>
      </c>
      <c r="AK624" s="22">
        <v>0</v>
      </c>
      <c r="AL624" s="22">
        <v>0</v>
      </c>
      <c r="AM624" s="22">
        <v>0</v>
      </c>
      <c r="AN624" s="22">
        <v>0</v>
      </c>
      <c r="AO624" s="22">
        <v>0</v>
      </c>
      <c r="AP624" s="22">
        <v>0</v>
      </c>
      <c r="AQ624" s="22">
        <v>0</v>
      </c>
      <c r="AR624" s="22">
        <v>0</v>
      </c>
      <c r="AS624" s="22">
        <v>0</v>
      </c>
    </row>
    <row r="625" spans="1:45" ht="12" customHeight="1" x14ac:dyDescent="0.25">
      <c r="A625" s="3" t="s">
        <v>763</v>
      </c>
      <c r="B625" s="3" t="s">
        <v>647</v>
      </c>
      <c r="C625" s="3" t="s">
        <v>646</v>
      </c>
      <c r="D625" s="22">
        <f t="shared" si="27"/>
        <v>3</v>
      </c>
      <c r="E625" s="22">
        <f t="shared" si="28"/>
        <v>2</v>
      </c>
      <c r="F625" s="22">
        <f t="shared" si="29"/>
        <v>4</v>
      </c>
      <c r="G625" s="22">
        <v>2</v>
      </c>
      <c r="H625" s="22">
        <v>2</v>
      </c>
      <c r="I625" s="22">
        <v>3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1</v>
      </c>
      <c r="Q625" s="22">
        <v>0</v>
      </c>
      <c r="R625" s="22">
        <v>1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  <c r="Z625" s="22">
        <v>0</v>
      </c>
      <c r="AA625" s="22">
        <v>0</v>
      </c>
      <c r="AB625" s="22">
        <v>0</v>
      </c>
      <c r="AC625" s="22">
        <v>0</v>
      </c>
      <c r="AD625" s="22">
        <v>0</v>
      </c>
      <c r="AE625" s="22">
        <v>0</v>
      </c>
      <c r="AF625" s="22">
        <v>0</v>
      </c>
      <c r="AG625" s="22">
        <v>0</v>
      </c>
      <c r="AH625" s="22">
        <v>0</v>
      </c>
      <c r="AI625" s="22">
        <v>0</v>
      </c>
      <c r="AJ625" s="22">
        <v>0</v>
      </c>
      <c r="AK625" s="22">
        <v>0</v>
      </c>
      <c r="AL625" s="22">
        <v>0</v>
      </c>
      <c r="AM625" s="22">
        <v>0</v>
      </c>
      <c r="AN625" s="22">
        <v>0</v>
      </c>
      <c r="AO625" s="22">
        <v>0</v>
      </c>
      <c r="AP625" s="22">
        <v>0</v>
      </c>
      <c r="AQ625" s="22">
        <v>0</v>
      </c>
      <c r="AR625" s="22">
        <v>0</v>
      </c>
      <c r="AS625" s="22">
        <v>0</v>
      </c>
    </row>
    <row r="626" spans="1:45" ht="12" customHeight="1" x14ac:dyDescent="0.25">
      <c r="A626" s="3" t="s">
        <v>763</v>
      </c>
      <c r="B626" s="3" t="s">
        <v>647</v>
      </c>
      <c r="C626" s="3" t="s">
        <v>648</v>
      </c>
      <c r="D626" s="22">
        <f t="shared" si="27"/>
        <v>0</v>
      </c>
      <c r="E626" s="22">
        <f t="shared" si="28"/>
        <v>2</v>
      </c>
      <c r="F626" s="22">
        <f t="shared" si="29"/>
        <v>2</v>
      </c>
      <c r="G626" s="22">
        <v>0</v>
      </c>
      <c r="H626" s="22">
        <v>1</v>
      </c>
      <c r="I626" s="22">
        <v>1</v>
      </c>
      <c r="J626" s="22">
        <v>0</v>
      </c>
      <c r="K626" s="22">
        <v>1</v>
      </c>
      <c r="L626" s="22">
        <v>1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  <c r="Z626" s="22">
        <v>0</v>
      </c>
      <c r="AA626" s="22">
        <v>0</v>
      </c>
      <c r="AB626" s="22">
        <v>0</v>
      </c>
      <c r="AC626" s="22">
        <v>0</v>
      </c>
      <c r="AD626" s="22">
        <v>0</v>
      </c>
      <c r="AE626" s="22">
        <v>0</v>
      </c>
      <c r="AF626" s="22">
        <v>0</v>
      </c>
      <c r="AG626" s="22">
        <v>0</v>
      </c>
      <c r="AH626" s="22">
        <v>0</v>
      </c>
      <c r="AI626" s="22">
        <v>0</v>
      </c>
      <c r="AJ626" s="22">
        <v>0</v>
      </c>
      <c r="AK626" s="22">
        <v>0</v>
      </c>
      <c r="AL626" s="22">
        <v>0</v>
      </c>
      <c r="AM626" s="22">
        <v>0</v>
      </c>
      <c r="AN626" s="22">
        <v>0</v>
      </c>
      <c r="AO626" s="22">
        <v>0</v>
      </c>
      <c r="AP626" s="22">
        <v>0</v>
      </c>
      <c r="AQ626" s="22">
        <v>0</v>
      </c>
      <c r="AR626" s="22">
        <v>0</v>
      </c>
      <c r="AS626" s="22">
        <v>0</v>
      </c>
    </row>
    <row r="627" spans="1:45" ht="12" customHeight="1" x14ac:dyDescent="0.25">
      <c r="A627" s="3" t="s">
        <v>763</v>
      </c>
      <c r="B627" s="3" t="s">
        <v>647</v>
      </c>
      <c r="C627" s="3" t="s">
        <v>890</v>
      </c>
      <c r="D627" s="22">
        <f t="shared" si="27"/>
        <v>17</v>
      </c>
      <c r="E627" s="22">
        <f t="shared" si="28"/>
        <v>3</v>
      </c>
      <c r="F627" s="22">
        <f t="shared" si="29"/>
        <v>20</v>
      </c>
      <c r="G627" s="22">
        <v>17</v>
      </c>
      <c r="H627" s="22">
        <v>3</v>
      </c>
      <c r="I627" s="22">
        <v>20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  <c r="Z627" s="22">
        <v>0</v>
      </c>
      <c r="AA627" s="22">
        <v>0</v>
      </c>
      <c r="AB627" s="22">
        <v>0</v>
      </c>
      <c r="AC627" s="22">
        <v>0</v>
      </c>
      <c r="AD627" s="22">
        <v>0</v>
      </c>
      <c r="AE627" s="22">
        <v>0</v>
      </c>
      <c r="AF627" s="22">
        <v>0</v>
      </c>
      <c r="AG627" s="22">
        <v>0</v>
      </c>
      <c r="AH627" s="22">
        <v>0</v>
      </c>
      <c r="AI627" s="22">
        <v>0</v>
      </c>
      <c r="AJ627" s="22">
        <v>0</v>
      </c>
      <c r="AK627" s="22">
        <v>0</v>
      </c>
      <c r="AL627" s="22">
        <v>0</v>
      </c>
      <c r="AM627" s="22">
        <v>0</v>
      </c>
      <c r="AN627" s="22">
        <v>0</v>
      </c>
      <c r="AO627" s="22">
        <v>0</v>
      </c>
      <c r="AP627" s="22">
        <v>0</v>
      </c>
      <c r="AQ627" s="22">
        <v>0</v>
      </c>
      <c r="AR627" s="22">
        <v>0</v>
      </c>
      <c r="AS627" s="22">
        <v>0</v>
      </c>
    </row>
    <row r="628" spans="1:45" ht="12" customHeight="1" x14ac:dyDescent="0.25">
      <c r="A628" s="3" t="s">
        <v>763</v>
      </c>
      <c r="B628" s="3" t="s">
        <v>647</v>
      </c>
      <c r="C628" s="3" t="s">
        <v>652</v>
      </c>
      <c r="D628" s="22">
        <f t="shared" si="27"/>
        <v>0</v>
      </c>
      <c r="E628" s="22">
        <f t="shared" si="28"/>
        <v>1</v>
      </c>
      <c r="F628" s="22">
        <f t="shared" si="29"/>
        <v>1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  <c r="Z628" s="22">
        <v>1</v>
      </c>
      <c r="AA628" s="22">
        <v>1</v>
      </c>
      <c r="AB628" s="22">
        <v>0</v>
      </c>
      <c r="AC628" s="22">
        <v>0</v>
      </c>
      <c r="AD628" s="22">
        <v>0</v>
      </c>
      <c r="AE628" s="22">
        <v>0</v>
      </c>
      <c r="AF628" s="22">
        <v>0</v>
      </c>
      <c r="AG628" s="22">
        <v>0</v>
      </c>
      <c r="AH628" s="22">
        <v>0</v>
      </c>
      <c r="AI628" s="22">
        <v>0</v>
      </c>
      <c r="AJ628" s="22">
        <v>0</v>
      </c>
      <c r="AK628" s="22">
        <v>0</v>
      </c>
      <c r="AL628" s="22">
        <v>0</v>
      </c>
      <c r="AM628" s="22">
        <v>0</v>
      </c>
      <c r="AN628" s="22">
        <v>0</v>
      </c>
      <c r="AO628" s="22">
        <v>0</v>
      </c>
      <c r="AP628" s="22">
        <v>0</v>
      </c>
      <c r="AQ628" s="22">
        <v>0</v>
      </c>
      <c r="AR628" s="22">
        <v>0</v>
      </c>
      <c r="AS628" s="22">
        <v>0</v>
      </c>
    </row>
    <row r="629" spans="1:45" ht="12" customHeight="1" x14ac:dyDescent="0.25">
      <c r="A629" s="3" t="s">
        <v>763</v>
      </c>
      <c r="B629" s="3" t="s">
        <v>647</v>
      </c>
      <c r="C629" s="3" t="s">
        <v>654</v>
      </c>
      <c r="D629" s="22">
        <f t="shared" si="27"/>
        <v>0</v>
      </c>
      <c r="E629" s="22">
        <f t="shared" si="28"/>
        <v>0</v>
      </c>
      <c r="F629" s="22">
        <f t="shared" si="29"/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  <c r="Z629" s="22">
        <v>0</v>
      </c>
      <c r="AA629" s="22">
        <v>0</v>
      </c>
      <c r="AB629" s="22">
        <v>0</v>
      </c>
      <c r="AC629" s="22">
        <v>0</v>
      </c>
      <c r="AD629" s="22">
        <v>0</v>
      </c>
      <c r="AE629" s="22">
        <v>0</v>
      </c>
      <c r="AF629" s="22">
        <v>0</v>
      </c>
      <c r="AG629" s="22">
        <v>0</v>
      </c>
      <c r="AH629" s="22">
        <v>0</v>
      </c>
      <c r="AI629" s="22">
        <v>0</v>
      </c>
      <c r="AJ629" s="22">
        <v>0</v>
      </c>
      <c r="AK629" s="22">
        <v>0</v>
      </c>
      <c r="AL629" s="22">
        <v>0</v>
      </c>
      <c r="AM629" s="22">
        <v>0</v>
      </c>
      <c r="AN629" s="22">
        <v>0</v>
      </c>
      <c r="AO629" s="22">
        <v>0</v>
      </c>
      <c r="AP629" s="22">
        <v>0</v>
      </c>
      <c r="AQ629" s="22">
        <v>0</v>
      </c>
      <c r="AR629" s="22">
        <v>0</v>
      </c>
      <c r="AS629" s="22">
        <v>0</v>
      </c>
    </row>
    <row r="630" spans="1:45" ht="12" customHeight="1" x14ac:dyDescent="0.25">
      <c r="A630" s="3" t="s">
        <v>763</v>
      </c>
      <c r="B630" s="3" t="s">
        <v>647</v>
      </c>
      <c r="C630" s="3" t="s">
        <v>653</v>
      </c>
      <c r="D630" s="22">
        <f t="shared" si="27"/>
        <v>1</v>
      </c>
      <c r="E630" s="22">
        <f t="shared" si="28"/>
        <v>2</v>
      </c>
      <c r="F630" s="22">
        <f t="shared" si="29"/>
        <v>3</v>
      </c>
      <c r="G630" s="22">
        <v>1</v>
      </c>
      <c r="H630" s="22">
        <v>2</v>
      </c>
      <c r="I630" s="22">
        <v>3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  <c r="Z630" s="22">
        <v>0</v>
      </c>
      <c r="AA630" s="22">
        <v>0</v>
      </c>
      <c r="AB630" s="22">
        <v>0</v>
      </c>
      <c r="AC630" s="22">
        <v>0</v>
      </c>
      <c r="AD630" s="22">
        <v>0</v>
      </c>
      <c r="AE630" s="22">
        <v>0</v>
      </c>
      <c r="AF630" s="22">
        <v>0</v>
      </c>
      <c r="AG630" s="22">
        <v>0</v>
      </c>
      <c r="AH630" s="22">
        <v>0</v>
      </c>
      <c r="AI630" s="22">
        <v>0</v>
      </c>
      <c r="AJ630" s="22">
        <v>0</v>
      </c>
      <c r="AK630" s="22">
        <v>0</v>
      </c>
      <c r="AL630" s="22">
        <v>0</v>
      </c>
      <c r="AM630" s="22">
        <v>0</v>
      </c>
      <c r="AN630" s="22">
        <v>0</v>
      </c>
      <c r="AO630" s="22">
        <v>0</v>
      </c>
      <c r="AP630" s="22">
        <v>0</v>
      </c>
      <c r="AQ630" s="22">
        <v>0</v>
      </c>
      <c r="AR630" s="22">
        <v>0</v>
      </c>
      <c r="AS630" s="22">
        <v>0</v>
      </c>
    </row>
    <row r="631" spans="1:45" ht="12" customHeight="1" x14ac:dyDescent="0.25">
      <c r="A631" s="3" t="s">
        <v>763</v>
      </c>
      <c r="B631" s="3" t="s">
        <v>421</v>
      </c>
      <c r="C631" s="3" t="s">
        <v>655</v>
      </c>
      <c r="D631" s="22">
        <f t="shared" si="27"/>
        <v>10</v>
      </c>
      <c r="E631" s="22">
        <f t="shared" si="28"/>
        <v>15</v>
      </c>
      <c r="F631" s="22">
        <f t="shared" si="29"/>
        <v>23</v>
      </c>
      <c r="G631" s="22">
        <v>8</v>
      </c>
      <c r="H631" s="22">
        <v>13</v>
      </c>
      <c r="I631" s="22">
        <v>19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2</v>
      </c>
      <c r="T631" s="22">
        <v>2</v>
      </c>
      <c r="U631" s="22">
        <v>4</v>
      </c>
      <c r="V631" s="22">
        <v>0</v>
      </c>
      <c r="W631" s="22">
        <v>0</v>
      </c>
      <c r="X631" s="22">
        <v>0</v>
      </c>
      <c r="Y631" s="22">
        <v>0</v>
      </c>
      <c r="Z631" s="22">
        <v>0</v>
      </c>
      <c r="AA631" s="22">
        <v>0</v>
      </c>
      <c r="AB631" s="22">
        <v>0</v>
      </c>
      <c r="AC631" s="22">
        <v>0</v>
      </c>
      <c r="AD631" s="22">
        <v>0</v>
      </c>
      <c r="AE631" s="22">
        <v>0</v>
      </c>
      <c r="AF631" s="22">
        <v>0</v>
      </c>
      <c r="AG631" s="22">
        <v>0</v>
      </c>
      <c r="AH631" s="22">
        <v>0</v>
      </c>
      <c r="AI631" s="22">
        <v>0</v>
      </c>
      <c r="AJ631" s="22">
        <v>0</v>
      </c>
      <c r="AK631" s="22">
        <v>0</v>
      </c>
      <c r="AL631" s="22">
        <v>0</v>
      </c>
      <c r="AM631" s="22">
        <v>0</v>
      </c>
      <c r="AN631" s="22">
        <v>0</v>
      </c>
      <c r="AO631" s="22">
        <v>0</v>
      </c>
      <c r="AP631" s="22">
        <v>0</v>
      </c>
      <c r="AQ631" s="22">
        <v>0</v>
      </c>
      <c r="AR631" s="22">
        <v>0</v>
      </c>
      <c r="AS631" s="22">
        <v>0</v>
      </c>
    </row>
    <row r="632" spans="1:45" ht="12" customHeight="1" x14ac:dyDescent="0.25">
      <c r="A632" s="3" t="s">
        <v>763</v>
      </c>
      <c r="B632" s="3" t="s">
        <v>421</v>
      </c>
      <c r="C632" s="3" t="s">
        <v>658</v>
      </c>
      <c r="D632" s="22">
        <f t="shared" si="27"/>
        <v>1</v>
      </c>
      <c r="E632" s="22">
        <f t="shared" si="28"/>
        <v>0</v>
      </c>
      <c r="F632" s="22">
        <f t="shared" si="29"/>
        <v>1</v>
      </c>
      <c r="G632" s="22">
        <v>1</v>
      </c>
      <c r="H632" s="22">
        <v>0</v>
      </c>
      <c r="I632" s="22">
        <v>1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  <c r="Z632" s="22">
        <v>0</v>
      </c>
      <c r="AA632" s="22">
        <v>0</v>
      </c>
      <c r="AB632" s="22">
        <v>0</v>
      </c>
      <c r="AC632" s="22">
        <v>0</v>
      </c>
      <c r="AD632" s="22">
        <v>0</v>
      </c>
      <c r="AE632" s="22">
        <v>0</v>
      </c>
      <c r="AF632" s="22">
        <v>0</v>
      </c>
      <c r="AG632" s="22">
        <v>0</v>
      </c>
      <c r="AH632" s="22">
        <v>0</v>
      </c>
      <c r="AI632" s="22">
        <v>0</v>
      </c>
      <c r="AJ632" s="22">
        <v>0</v>
      </c>
      <c r="AK632" s="22">
        <v>0</v>
      </c>
      <c r="AL632" s="22">
        <v>0</v>
      </c>
      <c r="AM632" s="22">
        <v>0</v>
      </c>
      <c r="AN632" s="22">
        <v>0</v>
      </c>
      <c r="AO632" s="22">
        <v>0</v>
      </c>
      <c r="AP632" s="22">
        <v>0</v>
      </c>
      <c r="AQ632" s="22">
        <v>0</v>
      </c>
      <c r="AR632" s="22">
        <v>0</v>
      </c>
      <c r="AS632" s="22">
        <v>0</v>
      </c>
    </row>
    <row r="633" spans="1:45" ht="12" customHeight="1" x14ac:dyDescent="0.25">
      <c r="A633" s="3" t="s">
        <v>763</v>
      </c>
      <c r="B633" s="3" t="s">
        <v>421</v>
      </c>
      <c r="C633" s="3" t="s">
        <v>660</v>
      </c>
      <c r="D633" s="22">
        <f t="shared" si="27"/>
        <v>7</v>
      </c>
      <c r="E633" s="22">
        <f t="shared" si="28"/>
        <v>6</v>
      </c>
      <c r="F633" s="22">
        <f t="shared" si="29"/>
        <v>13</v>
      </c>
      <c r="G633" s="22">
        <v>4</v>
      </c>
      <c r="H633" s="22">
        <v>2</v>
      </c>
      <c r="I633" s="22">
        <v>6</v>
      </c>
      <c r="J633" s="22">
        <v>0</v>
      </c>
      <c r="K633" s="22">
        <v>0</v>
      </c>
      <c r="L633" s="22">
        <v>0</v>
      </c>
      <c r="M633" s="22">
        <v>1</v>
      </c>
      <c r="N633" s="22">
        <v>0</v>
      </c>
      <c r="O633" s="22">
        <v>1</v>
      </c>
      <c r="P633" s="22">
        <v>1</v>
      </c>
      <c r="Q633" s="22">
        <v>2</v>
      </c>
      <c r="R633" s="22">
        <v>3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1</v>
      </c>
      <c r="Z633" s="22">
        <v>0</v>
      </c>
      <c r="AA633" s="22">
        <v>1</v>
      </c>
      <c r="AB633" s="22">
        <v>0</v>
      </c>
      <c r="AC633" s="22">
        <v>0</v>
      </c>
      <c r="AD633" s="22">
        <v>0</v>
      </c>
      <c r="AE633" s="22">
        <v>0</v>
      </c>
      <c r="AF633" s="22">
        <v>0</v>
      </c>
      <c r="AG633" s="22">
        <v>0</v>
      </c>
      <c r="AH633" s="22">
        <v>0</v>
      </c>
      <c r="AI633" s="22">
        <v>0</v>
      </c>
      <c r="AJ633" s="22">
        <v>0</v>
      </c>
      <c r="AK633" s="22">
        <v>0</v>
      </c>
      <c r="AL633" s="22">
        <v>0</v>
      </c>
      <c r="AM633" s="22">
        <v>0</v>
      </c>
      <c r="AN633" s="22">
        <v>0</v>
      </c>
      <c r="AO633" s="22">
        <v>0</v>
      </c>
      <c r="AP633" s="22">
        <v>0</v>
      </c>
      <c r="AQ633" s="22">
        <v>0</v>
      </c>
      <c r="AR633" s="22">
        <v>2</v>
      </c>
      <c r="AS633" s="22">
        <v>2</v>
      </c>
    </row>
    <row r="634" spans="1:45" ht="12" customHeight="1" x14ac:dyDescent="0.25">
      <c r="A634" s="3" t="s">
        <v>763</v>
      </c>
      <c r="B634" s="3" t="s">
        <v>421</v>
      </c>
      <c r="C634" s="3" t="s">
        <v>656</v>
      </c>
      <c r="D634" s="22">
        <f t="shared" si="27"/>
        <v>2</v>
      </c>
      <c r="E634" s="22">
        <f t="shared" si="28"/>
        <v>2</v>
      </c>
      <c r="F634" s="22">
        <f t="shared" si="29"/>
        <v>4</v>
      </c>
      <c r="G634" s="22">
        <v>1</v>
      </c>
      <c r="H634" s="22">
        <v>1</v>
      </c>
      <c r="I634" s="22">
        <v>2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  <c r="Z634" s="22">
        <v>0</v>
      </c>
      <c r="AA634" s="22">
        <v>0</v>
      </c>
      <c r="AB634" s="22">
        <v>0</v>
      </c>
      <c r="AC634" s="22">
        <v>0</v>
      </c>
      <c r="AD634" s="22">
        <v>0</v>
      </c>
      <c r="AE634" s="22">
        <v>1</v>
      </c>
      <c r="AF634" s="22">
        <v>0</v>
      </c>
      <c r="AG634" s="22">
        <v>1</v>
      </c>
      <c r="AH634" s="22">
        <v>0</v>
      </c>
      <c r="AI634" s="22">
        <v>0</v>
      </c>
      <c r="AJ634" s="22">
        <v>0</v>
      </c>
      <c r="AK634" s="22">
        <v>0</v>
      </c>
      <c r="AL634" s="22">
        <v>0</v>
      </c>
      <c r="AM634" s="22">
        <v>0</v>
      </c>
      <c r="AN634" s="22">
        <v>0</v>
      </c>
      <c r="AO634" s="22">
        <v>0</v>
      </c>
      <c r="AP634" s="22">
        <v>0</v>
      </c>
      <c r="AQ634" s="22">
        <v>0</v>
      </c>
      <c r="AR634" s="22">
        <v>1</v>
      </c>
      <c r="AS634" s="22">
        <v>1</v>
      </c>
    </row>
    <row r="635" spans="1:45" ht="12" customHeight="1" x14ac:dyDescent="0.25">
      <c r="A635" s="3" t="s">
        <v>763</v>
      </c>
      <c r="B635" s="3" t="s">
        <v>421</v>
      </c>
      <c r="C635" s="3" t="s">
        <v>659</v>
      </c>
      <c r="D635" s="22">
        <f t="shared" si="27"/>
        <v>1</v>
      </c>
      <c r="E635" s="22">
        <f t="shared" si="28"/>
        <v>1</v>
      </c>
      <c r="F635" s="22">
        <f t="shared" si="29"/>
        <v>2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1</v>
      </c>
      <c r="U635" s="22">
        <v>1</v>
      </c>
      <c r="V635" s="22">
        <v>0</v>
      </c>
      <c r="W635" s="22">
        <v>0</v>
      </c>
      <c r="X635" s="22">
        <v>0</v>
      </c>
      <c r="Y635" s="22">
        <v>0</v>
      </c>
      <c r="Z635" s="22">
        <v>0</v>
      </c>
      <c r="AA635" s="22">
        <v>0</v>
      </c>
      <c r="AB635" s="22">
        <v>0</v>
      </c>
      <c r="AC635" s="22">
        <v>0</v>
      </c>
      <c r="AD635" s="22">
        <v>0</v>
      </c>
      <c r="AE635" s="22">
        <v>1</v>
      </c>
      <c r="AF635" s="22">
        <v>0</v>
      </c>
      <c r="AG635" s="22">
        <v>1</v>
      </c>
      <c r="AH635" s="22">
        <v>0</v>
      </c>
      <c r="AI635" s="22">
        <v>0</v>
      </c>
      <c r="AJ635" s="22">
        <v>0</v>
      </c>
      <c r="AK635" s="22">
        <v>0</v>
      </c>
      <c r="AL635" s="22">
        <v>0</v>
      </c>
      <c r="AM635" s="22">
        <v>0</v>
      </c>
      <c r="AN635" s="22">
        <v>0</v>
      </c>
      <c r="AO635" s="22">
        <v>0</v>
      </c>
      <c r="AP635" s="22">
        <v>0</v>
      </c>
      <c r="AQ635" s="22">
        <v>0</v>
      </c>
      <c r="AR635" s="22">
        <v>0</v>
      </c>
      <c r="AS635" s="22">
        <v>0</v>
      </c>
    </row>
    <row r="636" spans="1:45" ht="12" customHeight="1" x14ac:dyDescent="0.25">
      <c r="A636" s="3" t="s">
        <v>763</v>
      </c>
      <c r="B636" s="3" t="s">
        <v>421</v>
      </c>
      <c r="C636" s="3" t="s">
        <v>662</v>
      </c>
      <c r="D636" s="22">
        <f t="shared" si="27"/>
        <v>4</v>
      </c>
      <c r="E636" s="22">
        <f t="shared" si="28"/>
        <v>9</v>
      </c>
      <c r="F636" s="22">
        <f t="shared" si="29"/>
        <v>7</v>
      </c>
      <c r="G636" s="22">
        <v>3</v>
      </c>
      <c r="H636" s="22">
        <v>9</v>
      </c>
      <c r="I636" s="22">
        <v>6</v>
      </c>
      <c r="J636" s="22">
        <v>0</v>
      </c>
      <c r="K636" s="22">
        <v>0</v>
      </c>
      <c r="L636" s="22">
        <v>0</v>
      </c>
      <c r="M636" s="22">
        <v>0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1</v>
      </c>
      <c r="Z636" s="22">
        <v>0</v>
      </c>
      <c r="AA636" s="22">
        <v>1</v>
      </c>
      <c r="AB636" s="22">
        <v>0</v>
      </c>
      <c r="AC636" s="22">
        <v>0</v>
      </c>
      <c r="AD636" s="22">
        <v>0</v>
      </c>
      <c r="AE636" s="22">
        <v>0</v>
      </c>
      <c r="AF636" s="22">
        <v>0</v>
      </c>
      <c r="AG636" s="22">
        <v>0</v>
      </c>
      <c r="AH636" s="22">
        <v>0</v>
      </c>
      <c r="AI636" s="22">
        <v>0</v>
      </c>
      <c r="AJ636" s="22">
        <v>0</v>
      </c>
      <c r="AK636" s="22">
        <v>0</v>
      </c>
      <c r="AL636" s="22">
        <v>0</v>
      </c>
      <c r="AM636" s="22">
        <v>0</v>
      </c>
      <c r="AN636" s="22">
        <v>0</v>
      </c>
      <c r="AO636" s="22">
        <v>0</v>
      </c>
      <c r="AP636" s="22">
        <v>0</v>
      </c>
      <c r="AQ636" s="22">
        <v>0</v>
      </c>
      <c r="AR636" s="22">
        <v>0</v>
      </c>
      <c r="AS636" s="22">
        <v>0</v>
      </c>
    </row>
    <row r="637" spans="1:45" ht="12" customHeight="1" x14ac:dyDescent="0.25">
      <c r="A637" s="3" t="s">
        <v>763</v>
      </c>
      <c r="B637" s="3" t="s">
        <v>421</v>
      </c>
      <c r="C637" s="3" t="s">
        <v>661</v>
      </c>
      <c r="D637" s="22">
        <f t="shared" si="27"/>
        <v>18</v>
      </c>
      <c r="E637" s="22">
        <f t="shared" si="28"/>
        <v>5</v>
      </c>
      <c r="F637" s="22">
        <f t="shared" si="29"/>
        <v>23</v>
      </c>
      <c r="G637" s="22">
        <v>15</v>
      </c>
      <c r="H637" s="22">
        <v>1</v>
      </c>
      <c r="I637" s="22">
        <v>16</v>
      </c>
      <c r="J637" s="22">
        <v>2</v>
      </c>
      <c r="K637" s="22">
        <v>0</v>
      </c>
      <c r="L637" s="22">
        <v>2</v>
      </c>
      <c r="M637" s="22">
        <v>0</v>
      </c>
      <c r="N637" s="22">
        <v>0</v>
      </c>
      <c r="O637" s="22">
        <v>0</v>
      </c>
      <c r="P637" s="22">
        <v>0</v>
      </c>
      <c r="Q637" s="22">
        <v>1</v>
      </c>
      <c r="R637" s="22">
        <v>1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  <c r="Z637" s="22">
        <v>0</v>
      </c>
      <c r="AA637" s="22">
        <v>0</v>
      </c>
      <c r="AB637" s="22">
        <v>0</v>
      </c>
      <c r="AC637" s="22">
        <v>0</v>
      </c>
      <c r="AD637" s="22">
        <v>0</v>
      </c>
      <c r="AE637" s="22">
        <v>0</v>
      </c>
      <c r="AF637" s="22">
        <v>2</v>
      </c>
      <c r="AG637" s="22">
        <v>2</v>
      </c>
      <c r="AH637" s="22">
        <v>0</v>
      </c>
      <c r="AI637" s="22">
        <v>0</v>
      </c>
      <c r="AJ637" s="22">
        <v>0</v>
      </c>
      <c r="AK637" s="22">
        <v>0</v>
      </c>
      <c r="AL637" s="22">
        <v>0</v>
      </c>
      <c r="AM637" s="22">
        <v>0</v>
      </c>
      <c r="AN637" s="22">
        <v>0</v>
      </c>
      <c r="AO637" s="22">
        <v>0</v>
      </c>
      <c r="AP637" s="22">
        <v>0</v>
      </c>
      <c r="AQ637" s="22">
        <v>1</v>
      </c>
      <c r="AR637" s="22">
        <v>1</v>
      </c>
      <c r="AS637" s="22">
        <v>2</v>
      </c>
    </row>
    <row r="638" spans="1:45" ht="12" customHeight="1" x14ac:dyDescent="0.25">
      <c r="A638" s="3" t="s">
        <v>763</v>
      </c>
      <c r="B638" s="3" t="s">
        <v>421</v>
      </c>
      <c r="C638" s="3" t="s">
        <v>657</v>
      </c>
      <c r="D638" s="22">
        <f t="shared" si="27"/>
        <v>7</v>
      </c>
      <c r="E638" s="22">
        <f t="shared" si="28"/>
        <v>7</v>
      </c>
      <c r="F638" s="22">
        <f t="shared" si="29"/>
        <v>14</v>
      </c>
      <c r="G638" s="22">
        <v>6</v>
      </c>
      <c r="H638" s="22">
        <v>6</v>
      </c>
      <c r="I638" s="22">
        <v>12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  <c r="Z638" s="22">
        <v>0</v>
      </c>
      <c r="AA638" s="22">
        <v>0</v>
      </c>
      <c r="AB638" s="22">
        <v>0</v>
      </c>
      <c r="AC638" s="22">
        <v>0</v>
      </c>
      <c r="AD638" s="22">
        <v>0</v>
      </c>
      <c r="AE638" s="22">
        <v>0</v>
      </c>
      <c r="AF638" s="22">
        <v>1</v>
      </c>
      <c r="AG638" s="22">
        <v>1</v>
      </c>
      <c r="AH638" s="22">
        <v>0</v>
      </c>
      <c r="AI638" s="22">
        <v>0</v>
      </c>
      <c r="AJ638" s="22">
        <v>0</v>
      </c>
      <c r="AK638" s="22">
        <v>0</v>
      </c>
      <c r="AL638" s="22">
        <v>0</v>
      </c>
      <c r="AM638" s="22">
        <v>0</v>
      </c>
      <c r="AN638" s="22">
        <v>0</v>
      </c>
      <c r="AO638" s="22">
        <v>0</v>
      </c>
      <c r="AP638" s="22">
        <v>0</v>
      </c>
      <c r="AQ638" s="22">
        <v>1</v>
      </c>
      <c r="AR638" s="22">
        <v>0</v>
      </c>
      <c r="AS638" s="22">
        <v>1</v>
      </c>
    </row>
    <row r="639" spans="1:45" ht="12" customHeight="1" x14ac:dyDescent="0.25">
      <c r="A639" s="3" t="s">
        <v>763</v>
      </c>
      <c r="B639" s="3" t="s">
        <v>421</v>
      </c>
      <c r="C639" s="3" t="s">
        <v>856</v>
      </c>
      <c r="D639" s="22">
        <f t="shared" si="27"/>
        <v>0</v>
      </c>
      <c r="E639" s="22">
        <f t="shared" si="28"/>
        <v>1</v>
      </c>
      <c r="F639" s="22">
        <f t="shared" si="29"/>
        <v>1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2">
        <v>0</v>
      </c>
      <c r="AC639" s="22">
        <v>0</v>
      </c>
      <c r="AD639" s="22">
        <v>0</v>
      </c>
      <c r="AE639" s="22">
        <v>0</v>
      </c>
      <c r="AF639" s="22">
        <v>1</v>
      </c>
      <c r="AG639" s="22">
        <v>1</v>
      </c>
      <c r="AH639" s="22">
        <v>0</v>
      </c>
      <c r="AI639" s="22">
        <v>0</v>
      </c>
      <c r="AJ639" s="22">
        <v>0</v>
      </c>
      <c r="AK639" s="22">
        <v>0</v>
      </c>
      <c r="AL639" s="22">
        <v>0</v>
      </c>
      <c r="AM639" s="22">
        <v>0</v>
      </c>
      <c r="AN639" s="22">
        <v>0</v>
      </c>
      <c r="AO639" s="22">
        <v>0</v>
      </c>
      <c r="AP639" s="22">
        <v>0</v>
      </c>
      <c r="AQ639" s="22">
        <v>0</v>
      </c>
      <c r="AR639" s="22">
        <v>0</v>
      </c>
      <c r="AS639" s="22">
        <v>0</v>
      </c>
    </row>
    <row r="640" spans="1:45" ht="12" customHeight="1" x14ac:dyDescent="0.25">
      <c r="A640" s="3" t="s">
        <v>763</v>
      </c>
      <c r="B640" s="3" t="s">
        <v>106</v>
      </c>
      <c r="C640" s="3" t="s">
        <v>666</v>
      </c>
      <c r="D640" s="22">
        <f t="shared" si="27"/>
        <v>6</v>
      </c>
      <c r="E640" s="22">
        <f t="shared" si="28"/>
        <v>84</v>
      </c>
      <c r="F640" s="22">
        <f t="shared" si="29"/>
        <v>10</v>
      </c>
      <c r="G640" s="22">
        <v>4</v>
      </c>
      <c r="H640" s="22">
        <v>84</v>
      </c>
      <c r="I640" s="22">
        <v>8</v>
      </c>
      <c r="J640" s="22">
        <v>1</v>
      </c>
      <c r="K640" s="22">
        <v>0</v>
      </c>
      <c r="L640" s="22">
        <v>1</v>
      </c>
      <c r="M640" s="22">
        <v>0</v>
      </c>
      <c r="N640" s="22">
        <v>0</v>
      </c>
      <c r="O640" s="22">
        <v>0</v>
      </c>
      <c r="P640" s="22">
        <v>0</v>
      </c>
      <c r="Q640" s="22">
        <v>0</v>
      </c>
      <c r="R640" s="22">
        <v>0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  <c r="Z640" s="22">
        <v>0</v>
      </c>
      <c r="AA640" s="22">
        <v>0</v>
      </c>
      <c r="AB640" s="22">
        <v>0</v>
      </c>
      <c r="AC640" s="22">
        <v>0</v>
      </c>
      <c r="AD640" s="22">
        <v>0</v>
      </c>
      <c r="AE640" s="22">
        <v>1</v>
      </c>
      <c r="AF640" s="22">
        <v>0</v>
      </c>
      <c r="AG640" s="22">
        <v>1</v>
      </c>
      <c r="AH640" s="22">
        <v>0</v>
      </c>
      <c r="AI640" s="22">
        <v>0</v>
      </c>
      <c r="AJ640" s="22">
        <v>0</v>
      </c>
      <c r="AK640" s="22">
        <v>0</v>
      </c>
      <c r="AL640" s="22">
        <v>0</v>
      </c>
      <c r="AM640" s="22">
        <v>0</v>
      </c>
      <c r="AN640" s="22">
        <v>0</v>
      </c>
      <c r="AO640" s="22">
        <v>0</v>
      </c>
      <c r="AP640" s="22">
        <v>0</v>
      </c>
      <c r="AQ640" s="22">
        <v>0</v>
      </c>
      <c r="AR640" s="22">
        <v>0</v>
      </c>
      <c r="AS640" s="22">
        <v>0</v>
      </c>
    </row>
    <row r="641" spans="1:45" ht="12" customHeight="1" x14ac:dyDescent="0.25">
      <c r="A641" s="3" t="s">
        <v>763</v>
      </c>
      <c r="B641" s="3" t="s">
        <v>106</v>
      </c>
      <c r="C641" s="3" t="s">
        <v>665</v>
      </c>
      <c r="D641" s="22">
        <f t="shared" si="27"/>
        <v>2</v>
      </c>
      <c r="E641" s="22">
        <f t="shared" si="28"/>
        <v>4</v>
      </c>
      <c r="F641" s="22">
        <f t="shared" si="29"/>
        <v>6</v>
      </c>
      <c r="G641" s="22">
        <v>1</v>
      </c>
      <c r="H641" s="22">
        <v>4</v>
      </c>
      <c r="I641" s="22">
        <v>5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  <c r="Z641" s="22">
        <v>0</v>
      </c>
      <c r="AA641" s="22">
        <v>0</v>
      </c>
      <c r="AB641" s="22">
        <v>0</v>
      </c>
      <c r="AC641" s="22">
        <v>0</v>
      </c>
      <c r="AD641" s="22">
        <v>0</v>
      </c>
      <c r="AE641" s="22">
        <v>1</v>
      </c>
      <c r="AF641" s="22">
        <v>0</v>
      </c>
      <c r="AG641" s="22">
        <v>1</v>
      </c>
      <c r="AH641" s="22">
        <v>0</v>
      </c>
      <c r="AI641" s="22">
        <v>0</v>
      </c>
      <c r="AJ641" s="22">
        <v>0</v>
      </c>
      <c r="AK641" s="22">
        <v>0</v>
      </c>
      <c r="AL641" s="22">
        <v>0</v>
      </c>
      <c r="AM641" s="22">
        <v>0</v>
      </c>
      <c r="AN641" s="22">
        <v>0</v>
      </c>
      <c r="AO641" s="22">
        <v>0</v>
      </c>
      <c r="AP641" s="22">
        <v>0</v>
      </c>
      <c r="AQ641" s="22">
        <v>0</v>
      </c>
      <c r="AR641" s="22">
        <v>0</v>
      </c>
      <c r="AS641" s="22">
        <v>0</v>
      </c>
    </row>
    <row r="642" spans="1:45" ht="12" customHeight="1" x14ac:dyDescent="0.25">
      <c r="A642" s="3" t="s">
        <v>763</v>
      </c>
      <c r="B642" s="3" t="s">
        <v>106</v>
      </c>
      <c r="C642" s="3" t="s">
        <v>664</v>
      </c>
      <c r="D642" s="22">
        <f t="shared" si="27"/>
        <v>1</v>
      </c>
      <c r="E642" s="22">
        <f t="shared" si="28"/>
        <v>2</v>
      </c>
      <c r="F642" s="22">
        <f t="shared" si="29"/>
        <v>3</v>
      </c>
      <c r="G642" s="22">
        <v>1</v>
      </c>
      <c r="H642" s="22">
        <v>0</v>
      </c>
      <c r="I642" s="22">
        <v>1</v>
      </c>
      <c r="J642" s="22">
        <v>0</v>
      </c>
      <c r="K642" s="22">
        <v>0</v>
      </c>
      <c r="L642" s="22">
        <v>0</v>
      </c>
      <c r="M642" s="22">
        <v>0</v>
      </c>
      <c r="N642" s="22">
        <v>0</v>
      </c>
      <c r="O642" s="22">
        <v>0</v>
      </c>
      <c r="P642" s="22">
        <v>0</v>
      </c>
      <c r="Q642" s="22">
        <v>0</v>
      </c>
      <c r="R642" s="22">
        <v>0</v>
      </c>
      <c r="S642" s="22">
        <v>0</v>
      </c>
      <c r="T642" s="22">
        <v>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  <c r="Z642" s="22">
        <v>0</v>
      </c>
      <c r="AA642" s="22">
        <v>0</v>
      </c>
      <c r="AB642" s="22">
        <v>0</v>
      </c>
      <c r="AC642" s="22">
        <v>0</v>
      </c>
      <c r="AD642" s="22">
        <v>0</v>
      </c>
      <c r="AE642" s="22">
        <v>0</v>
      </c>
      <c r="AF642" s="22">
        <v>0</v>
      </c>
      <c r="AG642" s="22">
        <v>0</v>
      </c>
      <c r="AH642" s="22">
        <v>0</v>
      </c>
      <c r="AI642" s="22">
        <v>1</v>
      </c>
      <c r="AJ642" s="22">
        <v>1</v>
      </c>
      <c r="AK642" s="22">
        <v>0</v>
      </c>
      <c r="AL642" s="22">
        <v>1</v>
      </c>
      <c r="AM642" s="22">
        <v>1</v>
      </c>
      <c r="AN642" s="22">
        <v>0</v>
      </c>
      <c r="AO642" s="22">
        <v>0</v>
      </c>
      <c r="AP642" s="22">
        <v>0</v>
      </c>
      <c r="AQ642" s="22">
        <v>0</v>
      </c>
      <c r="AR642" s="22">
        <v>0</v>
      </c>
      <c r="AS642" s="22">
        <v>0</v>
      </c>
    </row>
    <row r="643" spans="1:45" ht="12" customHeight="1" x14ac:dyDescent="0.25">
      <c r="A643" s="3" t="s">
        <v>763</v>
      </c>
      <c r="B643" s="3" t="s">
        <v>106</v>
      </c>
      <c r="C643" s="3" t="s">
        <v>663</v>
      </c>
      <c r="D643" s="22">
        <f t="shared" si="27"/>
        <v>1</v>
      </c>
      <c r="E643" s="22">
        <f t="shared" si="28"/>
        <v>1</v>
      </c>
      <c r="F643" s="22">
        <f t="shared" si="29"/>
        <v>2</v>
      </c>
      <c r="G643" s="22">
        <v>0</v>
      </c>
      <c r="H643" s="22">
        <v>1</v>
      </c>
      <c r="I643" s="22">
        <v>1</v>
      </c>
      <c r="J643" s="22">
        <v>1</v>
      </c>
      <c r="K643" s="22">
        <v>0</v>
      </c>
      <c r="L643" s="22">
        <v>1</v>
      </c>
      <c r="M643" s="22">
        <v>0</v>
      </c>
      <c r="N643" s="22">
        <v>0</v>
      </c>
      <c r="O643" s="22">
        <v>0</v>
      </c>
      <c r="P643" s="22">
        <v>0</v>
      </c>
      <c r="Q643" s="22">
        <v>0</v>
      </c>
      <c r="R643" s="22">
        <v>0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0</v>
      </c>
      <c r="Z643" s="22">
        <v>0</v>
      </c>
      <c r="AA643" s="22">
        <v>0</v>
      </c>
      <c r="AB643" s="22">
        <v>0</v>
      </c>
      <c r="AC643" s="22">
        <v>0</v>
      </c>
      <c r="AD643" s="22">
        <v>0</v>
      </c>
      <c r="AE643" s="22">
        <v>0</v>
      </c>
      <c r="AF643" s="22">
        <v>0</v>
      </c>
      <c r="AG643" s="22">
        <v>0</v>
      </c>
      <c r="AH643" s="22">
        <v>0</v>
      </c>
      <c r="AI643" s="22">
        <v>0</v>
      </c>
      <c r="AJ643" s="22">
        <v>0</v>
      </c>
      <c r="AK643" s="22">
        <v>0</v>
      </c>
      <c r="AL643" s="22">
        <v>0</v>
      </c>
      <c r="AM643" s="22">
        <v>0</v>
      </c>
      <c r="AN643" s="22">
        <v>0</v>
      </c>
      <c r="AO643" s="22">
        <v>0</v>
      </c>
      <c r="AP643" s="22">
        <v>0</v>
      </c>
      <c r="AQ643" s="22">
        <v>0</v>
      </c>
      <c r="AR643" s="22">
        <v>0</v>
      </c>
      <c r="AS643" s="22">
        <v>0</v>
      </c>
    </row>
    <row r="644" spans="1:45" ht="12" customHeight="1" x14ac:dyDescent="0.25">
      <c r="A644" s="3" t="s">
        <v>763</v>
      </c>
      <c r="B644" s="3" t="s">
        <v>594</v>
      </c>
      <c r="C644" s="3" t="s">
        <v>593</v>
      </c>
      <c r="D644" s="22">
        <f t="shared" si="27"/>
        <v>15</v>
      </c>
      <c r="E644" s="22">
        <f t="shared" si="28"/>
        <v>11</v>
      </c>
      <c r="F644" s="22">
        <f t="shared" si="29"/>
        <v>26</v>
      </c>
      <c r="G644" s="22">
        <v>15</v>
      </c>
      <c r="H644" s="22">
        <v>11</v>
      </c>
      <c r="I644" s="22">
        <v>26</v>
      </c>
      <c r="J644" s="22">
        <v>0</v>
      </c>
      <c r="K644" s="22">
        <v>0</v>
      </c>
      <c r="L644" s="22">
        <v>0</v>
      </c>
      <c r="M644" s="22">
        <v>0</v>
      </c>
      <c r="N644" s="22">
        <v>0</v>
      </c>
      <c r="O644" s="22">
        <v>0</v>
      </c>
      <c r="P644" s="22">
        <v>0</v>
      </c>
      <c r="Q644" s="22">
        <v>0</v>
      </c>
      <c r="R644" s="22">
        <v>0</v>
      </c>
      <c r="S644" s="22">
        <v>0</v>
      </c>
      <c r="T644" s="22">
        <v>0</v>
      </c>
      <c r="U644" s="22">
        <v>0</v>
      </c>
      <c r="V644" s="22">
        <v>0</v>
      </c>
      <c r="W644" s="22">
        <v>0</v>
      </c>
      <c r="X644" s="22">
        <v>0</v>
      </c>
      <c r="Y644" s="22">
        <v>0</v>
      </c>
      <c r="Z644" s="22">
        <v>0</v>
      </c>
      <c r="AA644" s="22">
        <v>0</v>
      </c>
      <c r="AB644" s="22">
        <v>0</v>
      </c>
      <c r="AC644" s="22">
        <v>0</v>
      </c>
      <c r="AD644" s="22">
        <v>0</v>
      </c>
      <c r="AE644" s="22">
        <v>0</v>
      </c>
      <c r="AF644" s="22">
        <v>0</v>
      </c>
      <c r="AG644" s="22">
        <v>0</v>
      </c>
      <c r="AH644" s="22">
        <v>0</v>
      </c>
      <c r="AI644" s="22">
        <v>0</v>
      </c>
      <c r="AJ644" s="22">
        <v>0</v>
      </c>
      <c r="AK644" s="22">
        <v>0</v>
      </c>
      <c r="AL644" s="22">
        <v>0</v>
      </c>
      <c r="AM644" s="22">
        <v>0</v>
      </c>
      <c r="AN644" s="22">
        <v>0</v>
      </c>
      <c r="AO644" s="22">
        <v>0</v>
      </c>
      <c r="AP644" s="22">
        <v>0</v>
      </c>
      <c r="AQ644" s="22">
        <v>0</v>
      </c>
      <c r="AR644" s="22">
        <v>0</v>
      </c>
      <c r="AS644" s="22">
        <v>0</v>
      </c>
    </row>
    <row r="645" spans="1:45" ht="12" customHeight="1" x14ac:dyDescent="0.25">
      <c r="A645" s="3" t="s">
        <v>763</v>
      </c>
      <c r="B645" s="3" t="s">
        <v>594</v>
      </c>
      <c r="C645" s="3" t="s">
        <v>596</v>
      </c>
      <c r="D645" s="22">
        <f t="shared" ref="D645:D708" si="30">SUMIFS($G645:$AS645,$G$3:$AS$3,"Girls")</f>
        <v>8</v>
      </c>
      <c r="E645" s="22">
        <f t="shared" ref="E645:E708" si="31">SUMIFS($G645:$AS645,$G$3:$AS$3,"Boys")</f>
        <v>11</v>
      </c>
      <c r="F645" s="22">
        <f t="shared" ref="F645:F708" si="32">SUMIFS($G645:$AS645,$G$3:$AS$3,"Total")</f>
        <v>19</v>
      </c>
      <c r="G645" s="22">
        <v>8</v>
      </c>
      <c r="H645" s="22">
        <v>10</v>
      </c>
      <c r="I645" s="22">
        <v>18</v>
      </c>
      <c r="J645" s="22">
        <v>0</v>
      </c>
      <c r="K645" s="22">
        <v>0</v>
      </c>
      <c r="L645" s="22">
        <v>0</v>
      </c>
      <c r="M645" s="22">
        <v>0</v>
      </c>
      <c r="N645" s="22">
        <v>0</v>
      </c>
      <c r="O645" s="22">
        <v>0</v>
      </c>
      <c r="P645" s="22">
        <v>0</v>
      </c>
      <c r="Q645" s="22">
        <v>0</v>
      </c>
      <c r="R645" s="22">
        <v>0</v>
      </c>
      <c r="S645" s="22">
        <v>0</v>
      </c>
      <c r="T645" s="22">
        <v>0</v>
      </c>
      <c r="U645" s="22">
        <v>0</v>
      </c>
      <c r="V645" s="22">
        <v>0</v>
      </c>
      <c r="W645" s="22">
        <v>0</v>
      </c>
      <c r="X645" s="22">
        <v>0</v>
      </c>
      <c r="Y645" s="22">
        <v>0</v>
      </c>
      <c r="Z645" s="22">
        <v>0</v>
      </c>
      <c r="AA645" s="22">
        <v>0</v>
      </c>
      <c r="AB645" s="22">
        <v>0</v>
      </c>
      <c r="AC645" s="22">
        <v>0</v>
      </c>
      <c r="AD645" s="22">
        <v>0</v>
      </c>
      <c r="AE645" s="22">
        <v>0</v>
      </c>
      <c r="AF645" s="22">
        <v>1</v>
      </c>
      <c r="AG645" s="22">
        <v>1</v>
      </c>
      <c r="AH645" s="22">
        <v>0</v>
      </c>
      <c r="AI645" s="22">
        <v>0</v>
      </c>
      <c r="AJ645" s="22">
        <v>0</v>
      </c>
      <c r="AK645" s="22">
        <v>0</v>
      </c>
      <c r="AL645" s="22">
        <v>0</v>
      </c>
      <c r="AM645" s="22">
        <v>0</v>
      </c>
      <c r="AN645" s="22">
        <v>0</v>
      </c>
      <c r="AO645" s="22">
        <v>0</v>
      </c>
      <c r="AP645" s="22">
        <v>0</v>
      </c>
      <c r="AQ645" s="22">
        <v>0</v>
      </c>
      <c r="AR645" s="22">
        <v>0</v>
      </c>
      <c r="AS645" s="22">
        <v>0</v>
      </c>
    </row>
    <row r="646" spans="1:45" ht="12" customHeight="1" x14ac:dyDescent="0.25">
      <c r="A646" s="3" t="s">
        <v>763</v>
      </c>
      <c r="B646" s="3" t="s">
        <v>594</v>
      </c>
      <c r="C646" s="3" t="s">
        <v>597</v>
      </c>
      <c r="D646" s="22">
        <f t="shared" si="30"/>
        <v>1</v>
      </c>
      <c r="E646" s="22">
        <f t="shared" si="31"/>
        <v>2</v>
      </c>
      <c r="F646" s="22">
        <f t="shared" si="32"/>
        <v>2</v>
      </c>
      <c r="G646" s="22">
        <v>1</v>
      </c>
      <c r="H646" s="22">
        <v>2</v>
      </c>
      <c r="I646" s="22">
        <v>2</v>
      </c>
      <c r="J646" s="22">
        <v>0</v>
      </c>
      <c r="K646" s="22">
        <v>0</v>
      </c>
      <c r="L646" s="22">
        <v>0</v>
      </c>
      <c r="M646" s="22">
        <v>0</v>
      </c>
      <c r="N646" s="22">
        <v>0</v>
      </c>
      <c r="O646" s="22">
        <v>0</v>
      </c>
      <c r="P646" s="22">
        <v>0</v>
      </c>
      <c r="Q646" s="22">
        <v>0</v>
      </c>
      <c r="R646" s="22">
        <v>0</v>
      </c>
      <c r="S646" s="22">
        <v>0</v>
      </c>
      <c r="T646" s="22">
        <v>0</v>
      </c>
      <c r="U646" s="22">
        <v>0</v>
      </c>
      <c r="V646" s="22">
        <v>0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>
        <v>0</v>
      </c>
      <c r="AD646" s="22">
        <v>0</v>
      </c>
      <c r="AE646" s="22">
        <v>0</v>
      </c>
      <c r="AF646" s="22">
        <v>0</v>
      </c>
      <c r="AG646" s="22">
        <v>0</v>
      </c>
      <c r="AH646" s="22">
        <v>0</v>
      </c>
      <c r="AI646" s="22">
        <v>0</v>
      </c>
      <c r="AJ646" s="22">
        <v>0</v>
      </c>
      <c r="AK646" s="22">
        <v>0</v>
      </c>
      <c r="AL646" s="22">
        <v>0</v>
      </c>
      <c r="AM646" s="22">
        <v>0</v>
      </c>
      <c r="AN646" s="22">
        <v>0</v>
      </c>
      <c r="AO646" s="22">
        <v>0</v>
      </c>
      <c r="AP646" s="22">
        <v>0</v>
      </c>
      <c r="AQ646" s="22">
        <v>0</v>
      </c>
      <c r="AR646" s="22">
        <v>0</v>
      </c>
      <c r="AS646" s="22">
        <v>0</v>
      </c>
    </row>
    <row r="647" spans="1:45" ht="12" customHeight="1" x14ac:dyDescent="0.25">
      <c r="A647" s="3" t="s">
        <v>763</v>
      </c>
      <c r="B647" s="3" t="s">
        <v>594</v>
      </c>
      <c r="C647" s="3" t="s">
        <v>481</v>
      </c>
      <c r="D647" s="22">
        <f t="shared" si="30"/>
        <v>6</v>
      </c>
      <c r="E647" s="22">
        <f t="shared" si="31"/>
        <v>6</v>
      </c>
      <c r="F647" s="22">
        <f t="shared" si="32"/>
        <v>8</v>
      </c>
      <c r="G647" s="22">
        <v>1</v>
      </c>
      <c r="H647" s="22">
        <v>5</v>
      </c>
      <c r="I647" s="22">
        <v>2</v>
      </c>
      <c r="J647" s="22">
        <v>1</v>
      </c>
      <c r="K647" s="22">
        <v>0</v>
      </c>
      <c r="L647" s="22">
        <v>1</v>
      </c>
      <c r="M647" s="22">
        <v>0</v>
      </c>
      <c r="N647" s="22">
        <v>0</v>
      </c>
      <c r="O647" s="22">
        <v>0</v>
      </c>
      <c r="P647" s="22">
        <v>0</v>
      </c>
      <c r="Q647" s="22">
        <v>0</v>
      </c>
      <c r="R647" s="22">
        <v>0</v>
      </c>
      <c r="S647" s="22">
        <v>0</v>
      </c>
      <c r="T647" s="22">
        <v>0</v>
      </c>
      <c r="U647" s="22">
        <v>0</v>
      </c>
      <c r="V647" s="22">
        <v>0</v>
      </c>
      <c r="W647" s="22">
        <v>0</v>
      </c>
      <c r="X647" s="22">
        <v>0</v>
      </c>
      <c r="Y647" s="22">
        <v>0</v>
      </c>
      <c r="Z647" s="22">
        <v>0</v>
      </c>
      <c r="AA647" s="22">
        <v>0</v>
      </c>
      <c r="AB647" s="22">
        <v>0</v>
      </c>
      <c r="AC647" s="22">
        <v>0</v>
      </c>
      <c r="AD647" s="22">
        <v>0</v>
      </c>
      <c r="AE647" s="22">
        <v>0</v>
      </c>
      <c r="AF647" s="22">
        <v>1</v>
      </c>
      <c r="AG647" s="22">
        <v>1</v>
      </c>
      <c r="AH647" s="22">
        <v>0</v>
      </c>
      <c r="AI647" s="22">
        <v>0</v>
      </c>
      <c r="AJ647" s="22">
        <v>0</v>
      </c>
      <c r="AK647" s="22">
        <v>1</v>
      </c>
      <c r="AL647" s="22">
        <v>0</v>
      </c>
      <c r="AM647" s="22">
        <v>1</v>
      </c>
      <c r="AN647" s="22">
        <v>0</v>
      </c>
      <c r="AO647" s="22">
        <v>0</v>
      </c>
      <c r="AP647" s="22">
        <v>0</v>
      </c>
      <c r="AQ647" s="22">
        <v>3</v>
      </c>
      <c r="AR647" s="22">
        <v>0</v>
      </c>
      <c r="AS647" s="22">
        <v>3</v>
      </c>
    </row>
    <row r="648" spans="1:45" ht="12" customHeight="1" x14ac:dyDescent="0.25">
      <c r="A648" s="3" t="s">
        <v>763</v>
      </c>
      <c r="B648" s="3" t="s">
        <v>594</v>
      </c>
      <c r="C648" s="3" t="s">
        <v>891</v>
      </c>
      <c r="D648" s="22">
        <f t="shared" si="30"/>
        <v>13</v>
      </c>
      <c r="E648" s="22">
        <f t="shared" si="31"/>
        <v>15</v>
      </c>
      <c r="F648" s="22">
        <f t="shared" si="32"/>
        <v>28</v>
      </c>
      <c r="G648" s="22">
        <v>13</v>
      </c>
      <c r="H648" s="22">
        <v>15</v>
      </c>
      <c r="I648" s="22">
        <v>28</v>
      </c>
      <c r="J648" s="22">
        <v>0</v>
      </c>
      <c r="K648" s="22">
        <v>0</v>
      </c>
      <c r="L648" s="22">
        <v>0</v>
      </c>
      <c r="M648" s="22">
        <v>0</v>
      </c>
      <c r="N648" s="22">
        <v>0</v>
      </c>
      <c r="O648" s="22">
        <v>0</v>
      </c>
      <c r="P648" s="22">
        <v>0</v>
      </c>
      <c r="Q648" s="22">
        <v>0</v>
      </c>
      <c r="R648" s="22">
        <v>0</v>
      </c>
      <c r="S648" s="22">
        <v>0</v>
      </c>
      <c r="T648" s="22">
        <v>0</v>
      </c>
      <c r="U648" s="22">
        <v>0</v>
      </c>
      <c r="V648" s="22">
        <v>0</v>
      </c>
      <c r="W648" s="22">
        <v>0</v>
      </c>
      <c r="X648" s="22">
        <v>0</v>
      </c>
      <c r="Y648" s="22">
        <v>0</v>
      </c>
      <c r="Z648" s="22">
        <v>0</v>
      </c>
      <c r="AA648" s="22">
        <v>0</v>
      </c>
      <c r="AB648" s="22">
        <v>0</v>
      </c>
      <c r="AC648" s="22">
        <v>0</v>
      </c>
      <c r="AD648" s="22">
        <v>0</v>
      </c>
      <c r="AE648" s="22">
        <v>0</v>
      </c>
      <c r="AF648" s="22">
        <v>0</v>
      </c>
      <c r="AG648" s="22">
        <v>0</v>
      </c>
      <c r="AH648" s="22">
        <v>0</v>
      </c>
      <c r="AI648" s="22">
        <v>0</v>
      </c>
      <c r="AJ648" s="22">
        <v>0</v>
      </c>
      <c r="AK648" s="22">
        <v>0</v>
      </c>
      <c r="AL648" s="22">
        <v>0</v>
      </c>
      <c r="AM648" s="22">
        <v>0</v>
      </c>
      <c r="AN648" s="22">
        <v>0</v>
      </c>
      <c r="AO648" s="22">
        <v>0</v>
      </c>
      <c r="AP648" s="22">
        <v>0</v>
      </c>
      <c r="AQ648" s="22">
        <v>0</v>
      </c>
      <c r="AR648" s="22">
        <v>0</v>
      </c>
      <c r="AS648" s="22">
        <v>0</v>
      </c>
    </row>
    <row r="649" spans="1:45" ht="12" customHeight="1" x14ac:dyDescent="0.25">
      <c r="A649" s="3" t="s">
        <v>763</v>
      </c>
      <c r="B649" s="3" t="s">
        <v>594</v>
      </c>
      <c r="C649" s="3" t="s">
        <v>553</v>
      </c>
      <c r="D649" s="22">
        <f t="shared" si="30"/>
        <v>11</v>
      </c>
      <c r="E649" s="22">
        <f t="shared" si="31"/>
        <v>12</v>
      </c>
      <c r="F649" s="22">
        <f t="shared" si="32"/>
        <v>23</v>
      </c>
      <c r="G649" s="22">
        <v>8</v>
      </c>
      <c r="H649" s="22">
        <v>12</v>
      </c>
      <c r="I649" s="22">
        <v>20</v>
      </c>
      <c r="J649" s="22">
        <v>0</v>
      </c>
      <c r="K649" s="22">
        <v>0</v>
      </c>
      <c r="L649" s="22">
        <v>0</v>
      </c>
      <c r="M649" s="22">
        <v>1</v>
      </c>
      <c r="N649" s="22">
        <v>0</v>
      </c>
      <c r="O649" s="22">
        <v>1</v>
      </c>
      <c r="P649" s="22">
        <v>0</v>
      </c>
      <c r="Q649" s="22">
        <v>0</v>
      </c>
      <c r="R649" s="22">
        <v>0</v>
      </c>
      <c r="S649" s="22">
        <v>0</v>
      </c>
      <c r="T649" s="22">
        <v>0</v>
      </c>
      <c r="U649" s="22">
        <v>0</v>
      </c>
      <c r="V649" s="22">
        <v>0</v>
      </c>
      <c r="W649" s="22">
        <v>0</v>
      </c>
      <c r="X649" s="22">
        <v>0</v>
      </c>
      <c r="Y649" s="22">
        <v>0</v>
      </c>
      <c r="Z649" s="22">
        <v>0</v>
      </c>
      <c r="AA649" s="22">
        <v>0</v>
      </c>
      <c r="AB649" s="22">
        <v>0</v>
      </c>
      <c r="AC649" s="22">
        <v>0</v>
      </c>
      <c r="AD649" s="22">
        <v>0</v>
      </c>
      <c r="AE649" s="22">
        <v>0</v>
      </c>
      <c r="AF649" s="22">
        <v>0</v>
      </c>
      <c r="AG649" s="22">
        <v>0</v>
      </c>
      <c r="AH649" s="22">
        <v>0</v>
      </c>
      <c r="AI649" s="22">
        <v>0</v>
      </c>
      <c r="AJ649" s="22">
        <v>0</v>
      </c>
      <c r="AK649" s="22">
        <v>0</v>
      </c>
      <c r="AL649" s="22">
        <v>0</v>
      </c>
      <c r="AM649" s="22">
        <v>0</v>
      </c>
      <c r="AN649" s="22">
        <v>0</v>
      </c>
      <c r="AO649" s="22">
        <v>0</v>
      </c>
      <c r="AP649" s="22">
        <v>0</v>
      </c>
      <c r="AQ649" s="22">
        <v>2</v>
      </c>
      <c r="AR649" s="22">
        <v>0</v>
      </c>
      <c r="AS649" s="22">
        <v>2</v>
      </c>
    </row>
    <row r="650" spans="1:45" ht="12" customHeight="1" x14ac:dyDescent="0.25">
      <c r="A650" s="3" t="s">
        <v>763</v>
      </c>
      <c r="B650" s="3" t="s">
        <v>20</v>
      </c>
      <c r="C650" s="3" t="s">
        <v>598</v>
      </c>
      <c r="D650" s="22">
        <f t="shared" si="30"/>
        <v>3</v>
      </c>
      <c r="E650" s="22">
        <f t="shared" si="31"/>
        <v>1</v>
      </c>
      <c r="F650" s="22">
        <f t="shared" si="32"/>
        <v>4</v>
      </c>
      <c r="G650" s="22">
        <v>2</v>
      </c>
      <c r="H650" s="22">
        <v>0</v>
      </c>
      <c r="I650" s="22">
        <v>2</v>
      </c>
      <c r="J650" s="22">
        <v>0</v>
      </c>
      <c r="K650" s="22">
        <v>0</v>
      </c>
      <c r="L650" s="22">
        <v>0</v>
      </c>
      <c r="M650" s="22">
        <v>0</v>
      </c>
      <c r="N650" s="22">
        <v>1</v>
      </c>
      <c r="O650" s="22">
        <v>1</v>
      </c>
      <c r="P650" s="22">
        <v>0</v>
      </c>
      <c r="Q650" s="22">
        <v>0</v>
      </c>
      <c r="R650" s="22">
        <v>0</v>
      </c>
      <c r="S650" s="22">
        <v>0</v>
      </c>
      <c r="T650" s="22">
        <v>0</v>
      </c>
      <c r="U650" s="22">
        <v>0</v>
      </c>
      <c r="V650" s="22">
        <v>0</v>
      </c>
      <c r="W650" s="22">
        <v>0</v>
      </c>
      <c r="X650" s="22">
        <v>0</v>
      </c>
      <c r="Y650" s="22">
        <v>0</v>
      </c>
      <c r="Z650" s="22">
        <v>0</v>
      </c>
      <c r="AA650" s="22">
        <v>0</v>
      </c>
      <c r="AB650" s="22">
        <v>0</v>
      </c>
      <c r="AC650" s="22">
        <v>0</v>
      </c>
      <c r="AD650" s="22">
        <v>0</v>
      </c>
      <c r="AE650" s="22">
        <v>1</v>
      </c>
      <c r="AF650" s="22">
        <v>0</v>
      </c>
      <c r="AG650" s="22">
        <v>1</v>
      </c>
      <c r="AH650" s="22">
        <v>0</v>
      </c>
      <c r="AI650" s="22">
        <v>0</v>
      </c>
      <c r="AJ650" s="22">
        <v>0</v>
      </c>
      <c r="AK650" s="22">
        <v>0</v>
      </c>
      <c r="AL650" s="22">
        <v>0</v>
      </c>
      <c r="AM650" s="22">
        <v>0</v>
      </c>
      <c r="AN650" s="22">
        <v>0</v>
      </c>
      <c r="AO650" s="22">
        <v>0</v>
      </c>
      <c r="AP650" s="22">
        <v>0</v>
      </c>
      <c r="AQ650" s="22">
        <v>0</v>
      </c>
      <c r="AR650" s="22">
        <v>0</v>
      </c>
      <c r="AS650" s="22">
        <v>0</v>
      </c>
    </row>
    <row r="651" spans="1:45" ht="12" customHeight="1" x14ac:dyDescent="0.25">
      <c r="A651" s="3" t="s">
        <v>763</v>
      </c>
      <c r="B651" s="3" t="s">
        <v>20</v>
      </c>
      <c r="C651" s="3" t="s">
        <v>601</v>
      </c>
      <c r="D651" s="22">
        <f t="shared" si="30"/>
        <v>0</v>
      </c>
      <c r="E651" s="22">
        <f t="shared" si="31"/>
        <v>39</v>
      </c>
      <c r="F651" s="22">
        <f t="shared" si="32"/>
        <v>1</v>
      </c>
      <c r="G651" s="22">
        <v>0</v>
      </c>
      <c r="H651" s="22">
        <v>38</v>
      </c>
      <c r="I651" s="22">
        <v>0</v>
      </c>
      <c r="J651" s="22">
        <v>0</v>
      </c>
      <c r="K651" s="22">
        <v>0</v>
      </c>
      <c r="L651" s="22">
        <v>0</v>
      </c>
      <c r="M651" s="22">
        <v>0</v>
      </c>
      <c r="N651" s="22">
        <v>0</v>
      </c>
      <c r="O651" s="22">
        <v>0</v>
      </c>
      <c r="P651" s="22">
        <v>0</v>
      </c>
      <c r="Q651" s="22">
        <v>0</v>
      </c>
      <c r="R651" s="22">
        <v>0</v>
      </c>
      <c r="S651" s="22">
        <v>0</v>
      </c>
      <c r="T651" s="22">
        <v>0</v>
      </c>
      <c r="U651" s="22">
        <v>0</v>
      </c>
      <c r="V651" s="22">
        <v>0</v>
      </c>
      <c r="W651" s="22">
        <v>0</v>
      </c>
      <c r="X651" s="22">
        <v>0</v>
      </c>
      <c r="Y651" s="22">
        <v>0</v>
      </c>
      <c r="Z651" s="22">
        <v>0</v>
      </c>
      <c r="AA651" s="22">
        <v>0</v>
      </c>
      <c r="AB651" s="22">
        <v>0</v>
      </c>
      <c r="AC651" s="22">
        <v>0</v>
      </c>
      <c r="AD651" s="22">
        <v>0</v>
      </c>
      <c r="AE651" s="22">
        <v>0</v>
      </c>
      <c r="AF651" s="22">
        <v>0</v>
      </c>
      <c r="AG651" s="22">
        <v>0</v>
      </c>
      <c r="AH651" s="22">
        <v>0</v>
      </c>
      <c r="AI651" s="22">
        <v>0</v>
      </c>
      <c r="AJ651" s="22">
        <v>0</v>
      </c>
      <c r="AK651" s="22">
        <v>0</v>
      </c>
      <c r="AL651" s="22">
        <v>1</v>
      </c>
      <c r="AM651" s="22">
        <v>1</v>
      </c>
      <c r="AN651" s="22">
        <v>0</v>
      </c>
      <c r="AO651" s="22">
        <v>0</v>
      </c>
      <c r="AP651" s="22">
        <v>0</v>
      </c>
      <c r="AQ651" s="22">
        <v>0</v>
      </c>
      <c r="AR651" s="22">
        <v>0</v>
      </c>
      <c r="AS651" s="22">
        <v>0</v>
      </c>
    </row>
    <row r="652" spans="1:45" ht="12" customHeight="1" x14ac:dyDescent="0.25">
      <c r="A652" s="3" t="s">
        <v>763</v>
      </c>
      <c r="B652" s="3" t="s">
        <v>20</v>
      </c>
      <c r="C652" s="3" t="s">
        <v>603</v>
      </c>
      <c r="D652" s="22">
        <f t="shared" si="30"/>
        <v>1</v>
      </c>
      <c r="E652" s="22">
        <f t="shared" si="31"/>
        <v>11</v>
      </c>
      <c r="F652" s="22">
        <f t="shared" si="32"/>
        <v>5</v>
      </c>
      <c r="G652" s="22">
        <v>0</v>
      </c>
      <c r="H652" s="22">
        <v>7</v>
      </c>
      <c r="I652" s="22">
        <v>0</v>
      </c>
      <c r="J652" s="22">
        <v>0</v>
      </c>
      <c r="K652" s="22">
        <v>0</v>
      </c>
      <c r="L652" s="22">
        <v>0</v>
      </c>
      <c r="M652" s="22">
        <v>0</v>
      </c>
      <c r="N652" s="22">
        <v>3</v>
      </c>
      <c r="O652" s="22">
        <v>3</v>
      </c>
      <c r="P652" s="22">
        <v>0</v>
      </c>
      <c r="Q652" s="22">
        <v>1</v>
      </c>
      <c r="R652" s="22">
        <v>1</v>
      </c>
      <c r="S652" s="22">
        <v>0</v>
      </c>
      <c r="T652" s="22">
        <v>0</v>
      </c>
      <c r="U652" s="22">
        <v>0</v>
      </c>
      <c r="V652" s="22">
        <v>0</v>
      </c>
      <c r="W652" s="22">
        <v>0</v>
      </c>
      <c r="X652" s="22">
        <v>0</v>
      </c>
      <c r="Y652" s="22">
        <v>1</v>
      </c>
      <c r="Z652" s="22">
        <v>0</v>
      </c>
      <c r="AA652" s="22">
        <v>1</v>
      </c>
      <c r="AB652" s="22">
        <v>0</v>
      </c>
      <c r="AC652" s="22">
        <v>0</v>
      </c>
      <c r="AD652" s="22">
        <v>0</v>
      </c>
      <c r="AE652" s="22">
        <v>0</v>
      </c>
      <c r="AF652" s="22">
        <v>0</v>
      </c>
      <c r="AG652" s="22">
        <v>0</v>
      </c>
      <c r="AH652" s="22">
        <v>0</v>
      </c>
      <c r="AI652" s="22">
        <v>0</v>
      </c>
      <c r="AJ652" s="22">
        <v>0</v>
      </c>
      <c r="AK652" s="22">
        <v>0</v>
      </c>
      <c r="AL652" s="22">
        <v>0</v>
      </c>
      <c r="AM652" s="22">
        <v>0</v>
      </c>
      <c r="AN652" s="22">
        <v>0</v>
      </c>
      <c r="AO652" s="22">
        <v>0</v>
      </c>
      <c r="AP652" s="22">
        <v>0</v>
      </c>
      <c r="AQ652" s="22">
        <v>0</v>
      </c>
      <c r="AR652" s="22">
        <v>0</v>
      </c>
      <c r="AS652" s="22">
        <v>0</v>
      </c>
    </row>
    <row r="653" spans="1:45" ht="12" customHeight="1" x14ac:dyDescent="0.25">
      <c r="A653" s="3" t="s">
        <v>763</v>
      </c>
      <c r="B653" s="3" t="s">
        <v>20</v>
      </c>
      <c r="C653" s="3" t="s">
        <v>602</v>
      </c>
      <c r="D653" s="22">
        <f t="shared" si="30"/>
        <v>0</v>
      </c>
      <c r="E653" s="22">
        <f t="shared" si="31"/>
        <v>0</v>
      </c>
      <c r="F653" s="22">
        <f t="shared" si="32"/>
        <v>0</v>
      </c>
      <c r="G653" s="22">
        <v>0</v>
      </c>
      <c r="H653" s="22">
        <v>0</v>
      </c>
      <c r="I653" s="22">
        <v>0</v>
      </c>
      <c r="J653" s="22">
        <v>0</v>
      </c>
      <c r="K653" s="22">
        <v>0</v>
      </c>
      <c r="L653" s="22">
        <v>0</v>
      </c>
      <c r="M653" s="22">
        <v>0</v>
      </c>
      <c r="N653" s="22">
        <v>0</v>
      </c>
      <c r="O653" s="22">
        <v>0</v>
      </c>
      <c r="P653" s="22">
        <v>0</v>
      </c>
      <c r="Q653" s="22">
        <v>0</v>
      </c>
      <c r="R653" s="22">
        <v>0</v>
      </c>
      <c r="S653" s="22">
        <v>0</v>
      </c>
      <c r="T653" s="22">
        <v>0</v>
      </c>
      <c r="U653" s="22">
        <v>0</v>
      </c>
      <c r="V653" s="22">
        <v>0</v>
      </c>
      <c r="W653" s="22">
        <v>0</v>
      </c>
      <c r="X653" s="22">
        <v>0</v>
      </c>
      <c r="Y653" s="22">
        <v>0</v>
      </c>
      <c r="Z653" s="22">
        <v>0</v>
      </c>
      <c r="AA653" s="22">
        <v>0</v>
      </c>
      <c r="AB653" s="22">
        <v>0</v>
      </c>
      <c r="AC653" s="22">
        <v>0</v>
      </c>
      <c r="AD653" s="22">
        <v>0</v>
      </c>
      <c r="AE653" s="22">
        <v>0</v>
      </c>
      <c r="AF653" s="22">
        <v>0</v>
      </c>
      <c r="AG653" s="22">
        <v>0</v>
      </c>
      <c r="AH653" s="22">
        <v>0</v>
      </c>
      <c r="AI653" s="22">
        <v>0</v>
      </c>
      <c r="AJ653" s="22">
        <v>0</v>
      </c>
      <c r="AK653" s="22">
        <v>0</v>
      </c>
      <c r="AL653" s="22">
        <v>0</v>
      </c>
      <c r="AM653" s="22">
        <v>0</v>
      </c>
      <c r="AN653" s="22">
        <v>0</v>
      </c>
      <c r="AO653" s="22">
        <v>0</v>
      </c>
      <c r="AP653" s="22">
        <v>0</v>
      </c>
      <c r="AQ653" s="22">
        <v>0</v>
      </c>
      <c r="AR653" s="22">
        <v>0</v>
      </c>
      <c r="AS653" s="22">
        <v>0</v>
      </c>
    </row>
    <row r="654" spans="1:45" ht="12" customHeight="1" x14ac:dyDescent="0.25">
      <c r="A654" s="3" t="s">
        <v>763</v>
      </c>
      <c r="B654" s="3" t="s">
        <v>20</v>
      </c>
      <c r="C654" s="3" t="s">
        <v>606</v>
      </c>
      <c r="D654" s="22">
        <f t="shared" si="30"/>
        <v>2</v>
      </c>
      <c r="E654" s="22">
        <f t="shared" si="31"/>
        <v>3</v>
      </c>
      <c r="F654" s="22">
        <f t="shared" si="32"/>
        <v>5</v>
      </c>
      <c r="G654" s="22">
        <v>1</v>
      </c>
      <c r="H654" s="22">
        <v>1</v>
      </c>
      <c r="I654" s="22">
        <v>2</v>
      </c>
      <c r="J654" s="22">
        <v>0</v>
      </c>
      <c r="K654" s="22">
        <v>1</v>
      </c>
      <c r="L654" s="22">
        <v>1</v>
      </c>
      <c r="M654" s="22">
        <v>0</v>
      </c>
      <c r="N654" s="22">
        <v>0</v>
      </c>
      <c r="O654" s="22">
        <v>0</v>
      </c>
      <c r="P654" s="22">
        <v>0</v>
      </c>
      <c r="Q654" s="22">
        <v>0</v>
      </c>
      <c r="R654" s="22">
        <v>0</v>
      </c>
      <c r="S654" s="22">
        <v>0</v>
      </c>
      <c r="T654" s="22">
        <v>0</v>
      </c>
      <c r="U654" s="22">
        <v>0</v>
      </c>
      <c r="V654" s="22">
        <v>0</v>
      </c>
      <c r="W654" s="22">
        <v>0</v>
      </c>
      <c r="X654" s="22">
        <v>0</v>
      </c>
      <c r="Y654" s="22">
        <v>0</v>
      </c>
      <c r="Z654" s="22">
        <v>0</v>
      </c>
      <c r="AA654" s="22">
        <v>0</v>
      </c>
      <c r="AB654" s="22">
        <v>0</v>
      </c>
      <c r="AC654" s="22">
        <v>0</v>
      </c>
      <c r="AD654" s="22">
        <v>0</v>
      </c>
      <c r="AE654" s="22">
        <v>1</v>
      </c>
      <c r="AF654" s="22">
        <v>1</v>
      </c>
      <c r="AG654" s="22">
        <v>2</v>
      </c>
      <c r="AH654" s="22">
        <v>0</v>
      </c>
      <c r="AI654" s="22">
        <v>0</v>
      </c>
      <c r="AJ654" s="22">
        <v>0</v>
      </c>
      <c r="AK654" s="22">
        <v>0</v>
      </c>
      <c r="AL654" s="22">
        <v>0</v>
      </c>
      <c r="AM654" s="22">
        <v>0</v>
      </c>
      <c r="AN654" s="22">
        <v>0</v>
      </c>
      <c r="AO654" s="22">
        <v>0</v>
      </c>
      <c r="AP654" s="22">
        <v>0</v>
      </c>
      <c r="AQ654" s="22">
        <v>0</v>
      </c>
      <c r="AR654" s="22">
        <v>0</v>
      </c>
      <c r="AS654" s="22">
        <v>0</v>
      </c>
    </row>
    <row r="655" spans="1:45" ht="12" customHeight="1" x14ac:dyDescent="0.25">
      <c r="A655" s="3" t="s">
        <v>763</v>
      </c>
      <c r="B655" s="3" t="s">
        <v>20</v>
      </c>
      <c r="C655" s="3" t="s">
        <v>605</v>
      </c>
      <c r="D655" s="22">
        <f t="shared" si="30"/>
        <v>0</v>
      </c>
      <c r="E655" s="22">
        <f t="shared" si="31"/>
        <v>0</v>
      </c>
      <c r="F655" s="22">
        <f t="shared" si="32"/>
        <v>0</v>
      </c>
      <c r="G655" s="22">
        <v>0</v>
      </c>
      <c r="H655" s="22">
        <v>0</v>
      </c>
      <c r="I655" s="22">
        <v>0</v>
      </c>
      <c r="J655" s="22">
        <v>0</v>
      </c>
      <c r="K655" s="22">
        <v>0</v>
      </c>
      <c r="L655" s="22">
        <v>0</v>
      </c>
      <c r="M655" s="22">
        <v>0</v>
      </c>
      <c r="N655" s="22">
        <v>0</v>
      </c>
      <c r="O655" s="22">
        <v>0</v>
      </c>
      <c r="P655" s="22">
        <v>0</v>
      </c>
      <c r="Q655" s="22">
        <v>0</v>
      </c>
      <c r="R655" s="22">
        <v>0</v>
      </c>
      <c r="S655" s="22">
        <v>0</v>
      </c>
      <c r="T655" s="22">
        <v>0</v>
      </c>
      <c r="U655" s="22">
        <v>0</v>
      </c>
      <c r="V655" s="22">
        <v>0</v>
      </c>
      <c r="W655" s="22">
        <v>0</v>
      </c>
      <c r="X655" s="22">
        <v>0</v>
      </c>
      <c r="Y655" s="22">
        <v>0</v>
      </c>
      <c r="Z655" s="22">
        <v>0</v>
      </c>
      <c r="AA655" s="22">
        <v>0</v>
      </c>
      <c r="AB655" s="22">
        <v>0</v>
      </c>
      <c r="AC655" s="22">
        <v>0</v>
      </c>
      <c r="AD655" s="22">
        <v>0</v>
      </c>
      <c r="AE655" s="22">
        <v>0</v>
      </c>
      <c r="AF655" s="22">
        <v>0</v>
      </c>
      <c r="AG655" s="22">
        <v>0</v>
      </c>
      <c r="AH655" s="22">
        <v>0</v>
      </c>
      <c r="AI655" s="22">
        <v>0</v>
      </c>
      <c r="AJ655" s="22">
        <v>0</v>
      </c>
      <c r="AK655" s="22">
        <v>0</v>
      </c>
      <c r="AL655" s="22">
        <v>0</v>
      </c>
      <c r="AM655" s="22">
        <v>0</v>
      </c>
      <c r="AN655" s="22">
        <v>0</v>
      </c>
      <c r="AO655" s="22">
        <v>0</v>
      </c>
      <c r="AP655" s="22">
        <v>0</v>
      </c>
      <c r="AQ655" s="22">
        <v>0</v>
      </c>
      <c r="AR655" s="22">
        <v>0</v>
      </c>
      <c r="AS655" s="22">
        <v>0</v>
      </c>
    </row>
    <row r="656" spans="1:45" ht="12" customHeight="1" x14ac:dyDescent="0.25">
      <c r="A656" s="3" t="s">
        <v>763</v>
      </c>
      <c r="B656" s="3" t="s">
        <v>20</v>
      </c>
      <c r="C656" s="3" t="s">
        <v>599</v>
      </c>
      <c r="D656" s="22">
        <f t="shared" si="30"/>
        <v>7</v>
      </c>
      <c r="E656" s="22">
        <f t="shared" si="31"/>
        <v>10</v>
      </c>
      <c r="F656" s="22">
        <f t="shared" si="32"/>
        <v>15</v>
      </c>
      <c r="G656" s="22">
        <v>7</v>
      </c>
      <c r="H656" s="22">
        <v>10</v>
      </c>
      <c r="I656" s="22">
        <v>15</v>
      </c>
      <c r="J656" s="22">
        <v>0</v>
      </c>
      <c r="K656" s="22">
        <v>0</v>
      </c>
      <c r="L656" s="22">
        <v>0</v>
      </c>
      <c r="M656" s="22">
        <v>0</v>
      </c>
      <c r="N656" s="22">
        <v>0</v>
      </c>
      <c r="O656" s="22">
        <v>0</v>
      </c>
      <c r="P656" s="22">
        <v>0</v>
      </c>
      <c r="Q656" s="22">
        <v>0</v>
      </c>
      <c r="R656" s="22">
        <v>0</v>
      </c>
      <c r="S656" s="22">
        <v>0</v>
      </c>
      <c r="T656" s="22">
        <v>0</v>
      </c>
      <c r="U656" s="22">
        <v>0</v>
      </c>
      <c r="V656" s="22">
        <v>0</v>
      </c>
      <c r="W656" s="22">
        <v>0</v>
      </c>
      <c r="X656" s="22">
        <v>0</v>
      </c>
      <c r="Y656" s="22">
        <v>0</v>
      </c>
      <c r="Z656" s="22">
        <v>0</v>
      </c>
      <c r="AA656" s="22">
        <v>0</v>
      </c>
      <c r="AB656" s="22">
        <v>0</v>
      </c>
      <c r="AC656" s="22">
        <v>0</v>
      </c>
      <c r="AD656" s="22">
        <v>0</v>
      </c>
      <c r="AE656" s="22">
        <v>0</v>
      </c>
      <c r="AF656" s="22">
        <v>0</v>
      </c>
      <c r="AG656" s="22">
        <v>0</v>
      </c>
      <c r="AH656" s="22">
        <v>0</v>
      </c>
      <c r="AI656" s="22">
        <v>0</v>
      </c>
      <c r="AJ656" s="22">
        <v>0</v>
      </c>
      <c r="AK656" s="22">
        <v>0</v>
      </c>
      <c r="AL656" s="22">
        <v>0</v>
      </c>
      <c r="AM656" s="22">
        <v>0</v>
      </c>
      <c r="AN656" s="22">
        <v>0</v>
      </c>
      <c r="AO656" s="22">
        <v>0</v>
      </c>
      <c r="AP656" s="22">
        <v>0</v>
      </c>
      <c r="AQ656" s="22">
        <v>0</v>
      </c>
      <c r="AR656" s="22">
        <v>0</v>
      </c>
      <c r="AS656" s="22">
        <v>0</v>
      </c>
    </row>
    <row r="657" spans="1:45" ht="12" customHeight="1" x14ac:dyDescent="0.25">
      <c r="A657" s="3" t="s">
        <v>763</v>
      </c>
      <c r="B657" s="3" t="s">
        <v>20</v>
      </c>
      <c r="C657" s="3" t="s">
        <v>604</v>
      </c>
      <c r="D657" s="22">
        <f t="shared" si="30"/>
        <v>3</v>
      </c>
      <c r="E657" s="22">
        <f t="shared" si="31"/>
        <v>4</v>
      </c>
      <c r="F657" s="22">
        <f t="shared" si="32"/>
        <v>3</v>
      </c>
      <c r="G657" s="22">
        <v>1</v>
      </c>
      <c r="H657" s="22">
        <v>4</v>
      </c>
      <c r="I657" s="22">
        <v>1</v>
      </c>
      <c r="J657" s="22">
        <v>0</v>
      </c>
      <c r="K657" s="22">
        <v>0</v>
      </c>
      <c r="L657" s="22">
        <v>0</v>
      </c>
      <c r="M657" s="22">
        <v>0</v>
      </c>
      <c r="N657" s="22">
        <v>0</v>
      </c>
      <c r="O657" s="22">
        <v>0</v>
      </c>
      <c r="P657" s="22">
        <v>0</v>
      </c>
      <c r="Q657" s="22">
        <v>0</v>
      </c>
      <c r="R657" s="22">
        <v>0</v>
      </c>
      <c r="S657" s="22">
        <v>0</v>
      </c>
      <c r="T657" s="22">
        <v>0</v>
      </c>
      <c r="U657" s="22">
        <v>0</v>
      </c>
      <c r="V657" s="22">
        <v>0</v>
      </c>
      <c r="W657" s="22">
        <v>0</v>
      </c>
      <c r="X657" s="22">
        <v>0</v>
      </c>
      <c r="Y657" s="22">
        <v>2</v>
      </c>
      <c r="Z657" s="22">
        <v>0</v>
      </c>
      <c r="AA657" s="22">
        <v>2</v>
      </c>
      <c r="AB657" s="22">
        <v>0</v>
      </c>
      <c r="AC657" s="22">
        <v>0</v>
      </c>
      <c r="AD657" s="22">
        <v>0</v>
      </c>
      <c r="AE657" s="22">
        <v>0</v>
      </c>
      <c r="AF657" s="22">
        <v>0</v>
      </c>
      <c r="AG657" s="22">
        <v>0</v>
      </c>
      <c r="AH657" s="22">
        <v>0</v>
      </c>
      <c r="AI657" s="22">
        <v>0</v>
      </c>
      <c r="AJ657" s="22">
        <v>0</v>
      </c>
      <c r="AK657" s="22">
        <v>0</v>
      </c>
      <c r="AL657" s="22">
        <v>0</v>
      </c>
      <c r="AM657" s="22">
        <v>0</v>
      </c>
      <c r="AN657" s="22">
        <v>0</v>
      </c>
      <c r="AO657" s="22">
        <v>0</v>
      </c>
      <c r="AP657" s="22">
        <v>0</v>
      </c>
      <c r="AQ657" s="22">
        <v>0</v>
      </c>
      <c r="AR657" s="22">
        <v>0</v>
      </c>
      <c r="AS657" s="22">
        <v>0</v>
      </c>
    </row>
    <row r="658" spans="1:45" ht="12" customHeight="1" x14ac:dyDescent="0.25">
      <c r="A658" s="3" t="s">
        <v>763</v>
      </c>
      <c r="B658" s="3" t="s">
        <v>20</v>
      </c>
      <c r="C658" s="3" t="s">
        <v>600</v>
      </c>
      <c r="D658" s="22">
        <f t="shared" si="30"/>
        <v>1</v>
      </c>
      <c r="E658" s="22">
        <f t="shared" si="31"/>
        <v>2</v>
      </c>
      <c r="F658" s="22">
        <f t="shared" si="32"/>
        <v>2</v>
      </c>
      <c r="G658" s="22">
        <v>0</v>
      </c>
      <c r="H658" s="22">
        <v>2</v>
      </c>
      <c r="I658" s="22">
        <v>1</v>
      </c>
      <c r="J658" s="22">
        <v>0</v>
      </c>
      <c r="K658" s="22">
        <v>0</v>
      </c>
      <c r="L658" s="22">
        <v>0</v>
      </c>
      <c r="M658" s="22">
        <v>0</v>
      </c>
      <c r="N658" s="22">
        <v>0</v>
      </c>
      <c r="O658" s="22">
        <v>0</v>
      </c>
      <c r="P658" s="22">
        <v>0</v>
      </c>
      <c r="Q658" s="22">
        <v>0</v>
      </c>
      <c r="R658" s="22">
        <v>0</v>
      </c>
      <c r="S658" s="22">
        <v>1</v>
      </c>
      <c r="T658" s="22">
        <v>0</v>
      </c>
      <c r="U658" s="22">
        <v>1</v>
      </c>
      <c r="V658" s="22">
        <v>0</v>
      </c>
      <c r="W658" s="22">
        <v>0</v>
      </c>
      <c r="X658" s="22">
        <v>0</v>
      </c>
      <c r="Y658" s="22">
        <v>0</v>
      </c>
      <c r="Z658" s="22">
        <v>0</v>
      </c>
      <c r="AA658" s="22">
        <v>0</v>
      </c>
      <c r="AB658" s="22">
        <v>0</v>
      </c>
      <c r="AC658" s="22">
        <v>0</v>
      </c>
      <c r="AD658" s="22">
        <v>0</v>
      </c>
      <c r="AE658" s="22">
        <v>0</v>
      </c>
      <c r="AF658" s="22">
        <v>0</v>
      </c>
      <c r="AG658" s="22">
        <v>0</v>
      </c>
      <c r="AH658" s="22">
        <v>0</v>
      </c>
      <c r="AI658" s="22">
        <v>0</v>
      </c>
      <c r="AJ658" s="22">
        <v>0</v>
      </c>
      <c r="AK658" s="22">
        <v>0</v>
      </c>
      <c r="AL658" s="22">
        <v>0</v>
      </c>
      <c r="AM658" s="22">
        <v>0</v>
      </c>
      <c r="AN658" s="22">
        <v>0</v>
      </c>
      <c r="AO658" s="22">
        <v>0</v>
      </c>
      <c r="AP658" s="22">
        <v>0</v>
      </c>
      <c r="AQ658" s="22">
        <v>0</v>
      </c>
      <c r="AR658" s="22">
        <v>0</v>
      </c>
      <c r="AS658" s="22">
        <v>0</v>
      </c>
    </row>
    <row r="659" spans="1:45" ht="12" customHeight="1" x14ac:dyDescent="0.25">
      <c r="A659" s="3" t="s">
        <v>763</v>
      </c>
      <c r="B659" s="3" t="s">
        <v>20</v>
      </c>
      <c r="C659" s="3" t="s">
        <v>855</v>
      </c>
      <c r="D659" s="22">
        <f t="shared" si="30"/>
        <v>2</v>
      </c>
      <c r="E659" s="22">
        <f t="shared" si="31"/>
        <v>3</v>
      </c>
      <c r="F659" s="22">
        <f t="shared" si="32"/>
        <v>3</v>
      </c>
      <c r="G659" s="22">
        <v>1</v>
      </c>
      <c r="H659" s="22">
        <v>3</v>
      </c>
      <c r="I659" s="22">
        <v>2</v>
      </c>
      <c r="J659" s="22">
        <v>0</v>
      </c>
      <c r="K659" s="22">
        <v>0</v>
      </c>
      <c r="L659" s="22">
        <v>0</v>
      </c>
      <c r="M659" s="22">
        <v>0</v>
      </c>
      <c r="N659" s="22">
        <v>0</v>
      </c>
      <c r="O659" s="22">
        <v>0</v>
      </c>
      <c r="P659" s="22">
        <v>0</v>
      </c>
      <c r="Q659" s="22">
        <v>0</v>
      </c>
      <c r="R659" s="22">
        <v>0</v>
      </c>
      <c r="S659" s="22">
        <v>0</v>
      </c>
      <c r="T659" s="22">
        <v>0</v>
      </c>
      <c r="U659" s="22">
        <v>0</v>
      </c>
      <c r="V659" s="22">
        <v>0</v>
      </c>
      <c r="W659" s="22">
        <v>0</v>
      </c>
      <c r="X659" s="22">
        <v>0</v>
      </c>
      <c r="Y659" s="22">
        <v>0</v>
      </c>
      <c r="Z659" s="22">
        <v>0</v>
      </c>
      <c r="AA659" s="22">
        <v>0</v>
      </c>
      <c r="AB659" s="22">
        <v>0</v>
      </c>
      <c r="AC659" s="22">
        <v>0</v>
      </c>
      <c r="AD659" s="22">
        <v>0</v>
      </c>
      <c r="AE659" s="22">
        <v>0</v>
      </c>
      <c r="AF659" s="22">
        <v>0</v>
      </c>
      <c r="AG659" s="22">
        <v>0</v>
      </c>
      <c r="AH659" s="22">
        <v>0</v>
      </c>
      <c r="AI659" s="22">
        <v>0</v>
      </c>
      <c r="AJ659" s="22">
        <v>0</v>
      </c>
      <c r="AK659" s="22">
        <v>1</v>
      </c>
      <c r="AL659" s="22">
        <v>0</v>
      </c>
      <c r="AM659" s="22">
        <v>1</v>
      </c>
      <c r="AN659" s="22">
        <v>0</v>
      </c>
      <c r="AO659" s="22">
        <v>0</v>
      </c>
      <c r="AP659" s="22">
        <v>0</v>
      </c>
      <c r="AQ659" s="22">
        <v>0</v>
      </c>
      <c r="AR659" s="22">
        <v>0</v>
      </c>
      <c r="AS659" s="22">
        <v>0</v>
      </c>
    </row>
    <row r="660" spans="1:45" ht="12" customHeight="1" x14ac:dyDescent="0.25">
      <c r="A660" s="3" t="s">
        <v>763</v>
      </c>
      <c r="B660" s="3" t="s">
        <v>608</v>
      </c>
      <c r="C660" s="3" t="s">
        <v>615</v>
      </c>
      <c r="D660" s="22">
        <f t="shared" si="30"/>
        <v>0</v>
      </c>
      <c r="E660" s="22">
        <f t="shared" si="31"/>
        <v>1</v>
      </c>
      <c r="F660" s="22">
        <f t="shared" si="32"/>
        <v>1</v>
      </c>
      <c r="G660" s="22">
        <v>0</v>
      </c>
      <c r="H660" s="22">
        <v>0</v>
      </c>
      <c r="I660" s="22">
        <v>0</v>
      </c>
      <c r="J660" s="22">
        <v>0</v>
      </c>
      <c r="K660" s="22">
        <v>0</v>
      </c>
      <c r="L660" s="22">
        <v>0</v>
      </c>
      <c r="M660" s="22">
        <v>0</v>
      </c>
      <c r="N660" s="22">
        <v>0</v>
      </c>
      <c r="O660" s="22">
        <v>0</v>
      </c>
      <c r="P660" s="22">
        <v>0</v>
      </c>
      <c r="Q660" s="22">
        <v>0</v>
      </c>
      <c r="R660" s="22">
        <v>0</v>
      </c>
      <c r="S660" s="22">
        <v>0</v>
      </c>
      <c r="T660" s="22">
        <v>0</v>
      </c>
      <c r="U660" s="22">
        <v>0</v>
      </c>
      <c r="V660" s="22">
        <v>0</v>
      </c>
      <c r="W660" s="22">
        <v>0</v>
      </c>
      <c r="X660" s="22">
        <v>0</v>
      </c>
      <c r="Y660" s="22">
        <v>0</v>
      </c>
      <c r="Z660" s="22">
        <v>0</v>
      </c>
      <c r="AA660" s="22">
        <v>0</v>
      </c>
      <c r="AB660" s="22">
        <v>0</v>
      </c>
      <c r="AC660" s="22">
        <v>0</v>
      </c>
      <c r="AD660" s="22">
        <v>0</v>
      </c>
      <c r="AE660" s="22">
        <v>0</v>
      </c>
      <c r="AF660" s="22">
        <v>0</v>
      </c>
      <c r="AG660" s="22">
        <v>0</v>
      </c>
      <c r="AH660" s="22">
        <v>0</v>
      </c>
      <c r="AI660" s="22">
        <v>0</v>
      </c>
      <c r="AJ660" s="22">
        <v>0</v>
      </c>
      <c r="AK660" s="22">
        <v>0</v>
      </c>
      <c r="AL660" s="22">
        <v>0</v>
      </c>
      <c r="AM660" s="22">
        <v>0</v>
      </c>
      <c r="AN660" s="22">
        <v>0</v>
      </c>
      <c r="AO660" s="22">
        <v>0</v>
      </c>
      <c r="AP660" s="22">
        <v>0</v>
      </c>
      <c r="AQ660" s="22">
        <v>0</v>
      </c>
      <c r="AR660" s="22">
        <v>1</v>
      </c>
      <c r="AS660" s="22">
        <v>1</v>
      </c>
    </row>
    <row r="661" spans="1:45" ht="12" customHeight="1" x14ac:dyDescent="0.25">
      <c r="A661" s="3" t="s">
        <v>763</v>
      </c>
      <c r="B661" s="3" t="s">
        <v>608</v>
      </c>
      <c r="C661" s="3" t="s">
        <v>612</v>
      </c>
      <c r="D661" s="22">
        <f t="shared" si="30"/>
        <v>0</v>
      </c>
      <c r="E661" s="22">
        <f t="shared" si="31"/>
        <v>4</v>
      </c>
      <c r="F661" s="22">
        <f t="shared" si="32"/>
        <v>1</v>
      </c>
      <c r="G661" s="22">
        <v>0</v>
      </c>
      <c r="H661" s="22">
        <v>3</v>
      </c>
      <c r="I661" s="22">
        <v>0</v>
      </c>
      <c r="J661" s="22">
        <v>0</v>
      </c>
      <c r="K661" s="22">
        <v>0</v>
      </c>
      <c r="L661" s="22">
        <v>0</v>
      </c>
      <c r="M661" s="22">
        <v>0</v>
      </c>
      <c r="N661" s="22">
        <v>0</v>
      </c>
      <c r="O661" s="22">
        <v>0</v>
      </c>
      <c r="P661" s="22">
        <v>0</v>
      </c>
      <c r="Q661" s="22">
        <v>0</v>
      </c>
      <c r="R661" s="22">
        <v>0</v>
      </c>
      <c r="S661" s="22">
        <v>0</v>
      </c>
      <c r="T661" s="22">
        <v>0</v>
      </c>
      <c r="U661" s="22">
        <v>0</v>
      </c>
      <c r="V661" s="22">
        <v>0</v>
      </c>
      <c r="W661" s="22">
        <v>0</v>
      </c>
      <c r="X661" s="22">
        <v>0</v>
      </c>
      <c r="Y661" s="22">
        <v>0</v>
      </c>
      <c r="Z661" s="22">
        <v>0</v>
      </c>
      <c r="AA661" s="22">
        <v>0</v>
      </c>
      <c r="AB661" s="22">
        <v>0</v>
      </c>
      <c r="AC661" s="22">
        <v>0</v>
      </c>
      <c r="AD661" s="22">
        <v>0</v>
      </c>
      <c r="AE661" s="22">
        <v>0</v>
      </c>
      <c r="AF661" s="22">
        <v>1</v>
      </c>
      <c r="AG661" s="22">
        <v>1</v>
      </c>
      <c r="AH661" s="22">
        <v>0</v>
      </c>
      <c r="AI661" s="22">
        <v>0</v>
      </c>
      <c r="AJ661" s="22">
        <v>0</v>
      </c>
      <c r="AK661" s="22">
        <v>0</v>
      </c>
      <c r="AL661" s="22">
        <v>0</v>
      </c>
      <c r="AM661" s="22">
        <v>0</v>
      </c>
      <c r="AN661" s="22">
        <v>0</v>
      </c>
      <c r="AO661" s="22">
        <v>0</v>
      </c>
      <c r="AP661" s="22">
        <v>0</v>
      </c>
      <c r="AQ661" s="22">
        <v>0</v>
      </c>
      <c r="AR661" s="22">
        <v>0</v>
      </c>
      <c r="AS661" s="22">
        <v>0</v>
      </c>
    </row>
    <row r="662" spans="1:45" ht="12" customHeight="1" x14ac:dyDescent="0.25">
      <c r="A662" s="3" t="s">
        <v>763</v>
      </c>
      <c r="B662" s="3" t="s">
        <v>608</v>
      </c>
      <c r="C662" s="3" t="s">
        <v>611</v>
      </c>
      <c r="D662" s="22">
        <f t="shared" si="30"/>
        <v>11</v>
      </c>
      <c r="E662" s="22">
        <f t="shared" si="31"/>
        <v>24</v>
      </c>
      <c r="F662" s="22">
        <f t="shared" si="32"/>
        <v>22</v>
      </c>
      <c r="G662" s="22">
        <v>1</v>
      </c>
      <c r="H662" s="22">
        <v>14</v>
      </c>
      <c r="I662" s="22">
        <v>2</v>
      </c>
      <c r="J662" s="22">
        <v>0</v>
      </c>
      <c r="K662" s="22">
        <v>1</v>
      </c>
      <c r="L662" s="22">
        <v>1</v>
      </c>
      <c r="M662" s="22">
        <v>8</v>
      </c>
      <c r="N662" s="22">
        <v>7</v>
      </c>
      <c r="O662" s="22">
        <v>15</v>
      </c>
      <c r="P662" s="22">
        <v>0</v>
      </c>
      <c r="Q662" s="22">
        <v>0</v>
      </c>
      <c r="R662" s="22">
        <v>0</v>
      </c>
      <c r="S662" s="22">
        <v>0</v>
      </c>
      <c r="T662" s="22">
        <v>1</v>
      </c>
      <c r="U662" s="22">
        <v>1</v>
      </c>
      <c r="V662" s="22">
        <v>0</v>
      </c>
      <c r="W662" s="22">
        <v>0</v>
      </c>
      <c r="X662" s="22">
        <v>0</v>
      </c>
      <c r="Y662" s="22">
        <v>0</v>
      </c>
      <c r="Z662" s="22">
        <v>1</v>
      </c>
      <c r="AA662" s="22">
        <v>1</v>
      </c>
      <c r="AB662" s="22">
        <v>0</v>
      </c>
      <c r="AC662" s="22">
        <v>0</v>
      </c>
      <c r="AD662" s="22">
        <v>0</v>
      </c>
      <c r="AE662" s="22">
        <v>0</v>
      </c>
      <c r="AF662" s="22">
        <v>0</v>
      </c>
      <c r="AG662" s="22">
        <v>0</v>
      </c>
      <c r="AH662" s="22">
        <v>0</v>
      </c>
      <c r="AI662" s="22">
        <v>0</v>
      </c>
      <c r="AJ662" s="22">
        <v>0</v>
      </c>
      <c r="AK662" s="22">
        <v>2</v>
      </c>
      <c r="AL662" s="22">
        <v>0</v>
      </c>
      <c r="AM662" s="22">
        <v>2</v>
      </c>
      <c r="AN662" s="22">
        <v>0</v>
      </c>
      <c r="AO662" s="22">
        <v>0</v>
      </c>
      <c r="AP662" s="22">
        <v>0</v>
      </c>
      <c r="AQ662" s="22">
        <v>0</v>
      </c>
      <c r="AR662" s="22">
        <v>0</v>
      </c>
      <c r="AS662" s="22">
        <v>0</v>
      </c>
    </row>
    <row r="663" spans="1:45" ht="12" customHeight="1" x14ac:dyDescent="0.25">
      <c r="A663" s="3" t="s">
        <v>763</v>
      </c>
      <c r="B663" s="3" t="s">
        <v>608</v>
      </c>
      <c r="C663" s="3" t="s">
        <v>610</v>
      </c>
      <c r="D663" s="22">
        <f t="shared" si="30"/>
        <v>4</v>
      </c>
      <c r="E663" s="22">
        <f t="shared" si="31"/>
        <v>0</v>
      </c>
      <c r="F663" s="22">
        <f t="shared" si="32"/>
        <v>4</v>
      </c>
      <c r="G663" s="22">
        <v>3</v>
      </c>
      <c r="H663" s="22">
        <v>0</v>
      </c>
      <c r="I663" s="22">
        <v>3</v>
      </c>
      <c r="J663" s="22">
        <v>0</v>
      </c>
      <c r="K663" s="22">
        <v>0</v>
      </c>
      <c r="L663" s="22">
        <v>0</v>
      </c>
      <c r="M663" s="22">
        <v>0</v>
      </c>
      <c r="N663" s="22">
        <v>0</v>
      </c>
      <c r="O663" s="22">
        <v>0</v>
      </c>
      <c r="P663" s="22">
        <v>0</v>
      </c>
      <c r="Q663" s="22">
        <v>0</v>
      </c>
      <c r="R663" s="22">
        <v>0</v>
      </c>
      <c r="S663" s="22">
        <v>0</v>
      </c>
      <c r="T663" s="22">
        <v>0</v>
      </c>
      <c r="U663" s="22">
        <v>0</v>
      </c>
      <c r="V663" s="22">
        <v>0</v>
      </c>
      <c r="W663" s="22">
        <v>0</v>
      </c>
      <c r="X663" s="22">
        <v>0</v>
      </c>
      <c r="Y663" s="22">
        <v>0</v>
      </c>
      <c r="Z663" s="22">
        <v>0</v>
      </c>
      <c r="AA663" s="22">
        <v>0</v>
      </c>
      <c r="AB663" s="22">
        <v>0</v>
      </c>
      <c r="AC663" s="22">
        <v>0</v>
      </c>
      <c r="AD663" s="22">
        <v>0</v>
      </c>
      <c r="AE663" s="22">
        <v>0</v>
      </c>
      <c r="AF663" s="22">
        <v>0</v>
      </c>
      <c r="AG663" s="22">
        <v>0</v>
      </c>
      <c r="AH663" s="22">
        <v>0</v>
      </c>
      <c r="AI663" s="22">
        <v>0</v>
      </c>
      <c r="AJ663" s="22">
        <v>0</v>
      </c>
      <c r="AK663" s="22">
        <v>0</v>
      </c>
      <c r="AL663" s="22">
        <v>0</v>
      </c>
      <c r="AM663" s="22">
        <v>0</v>
      </c>
      <c r="AN663" s="22">
        <v>0</v>
      </c>
      <c r="AO663" s="22">
        <v>0</v>
      </c>
      <c r="AP663" s="22">
        <v>0</v>
      </c>
      <c r="AQ663" s="22">
        <v>1</v>
      </c>
      <c r="AR663" s="22">
        <v>0</v>
      </c>
      <c r="AS663" s="22">
        <v>1</v>
      </c>
    </row>
    <row r="664" spans="1:45" ht="12" customHeight="1" x14ac:dyDescent="0.25">
      <c r="A664" s="3" t="s">
        <v>763</v>
      </c>
      <c r="B664" s="3" t="s">
        <v>608</v>
      </c>
      <c r="C664" s="3" t="s">
        <v>616</v>
      </c>
      <c r="D664" s="22">
        <f t="shared" si="30"/>
        <v>1</v>
      </c>
      <c r="E664" s="22">
        <f t="shared" si="31"/>
        <v>0</v>
      </c>
      <c r="F664" s="22">
        <f t="shared" si="32"/>
        <v>1</v>
      </c>
      <c r="G664" s="22">
        <v>0</v>
      </c>
      <c r="H664" s="22">
        <v>0</v>
      </c>
      <c r="I664" s="22">
        <v>0</v>
      </c>
      <c r="J664" s="22">
        <v>0</v>
      </c>
      <c r="K664" s="22">
        <v>0</v>
      </c>
      <c r="L664" s="22">
        <v>0</v>
      </c>
      <c r="M664" s="22">
        <v>0</v>
      </c>
      <c r="N664" s="22">
        <v>0</v>
      </c>
      <c r="O664" s="22">
        <v>0</v>
      </c>
      <c r="P664" s="22">
        <v>0</v>
      </c>
      <c r="Q664" s="22">
        <v>0</v>
      </c>
      <c r="R664" s="22">
        <v>0</v>
      </c>
      <c r="S664" s="22">
        <v>0</v>
      </c>
      <c r="T664" s="22">
        <v>0</v>
      </c>
      <c r="U664" s="22">
        <v>0</v>
      </c>
      <c r="V664" s="22">
        <v>0</v>
      </c>
      <c r="W664" s="22">
        <v>0</v>
      </c>
      <c r="X664" s="22">
        <v>0</v>
      </c>
      <c r="Y664" s="22">
        <v>0</v>
      </c>
      <c r="Z664" s="22">
        <v>0</v>
      </c>
      <c r="AA664" s="22">
        <v>0</v>
      </c>
      <c r="AB664" s="22">
        <v>0</v>
      </c>
      <c r="AC664" s="22">
        <v>0</v>
      </c>
      <c r="AD664" s="22">
        <v>0</v>
      </c>
      <c r="AE664" s="22">
        <v>0</v>
      </c>
      <c r="AF664" s="22">
        <v>0</v>
      </c>
      <c r="AG664" s="22">
        <v>0</v>
      </c>
      <c r="AH664" s="22">
        <v>0</v>
      </c>
      <c r="AI664" s="22">
        <v>0</v>
      </c>
      <c r="AJ664" s="22">
        <v>0</v>
      </c>
      <c r="AK664" s="22">
        <v>1</v>
      </c>
      <c r="AL664" s="22">
        <v>0</v>
      </c>
      <c r="AM664" s="22">
        <v>1</v>
      </c>
      <c r="AN664" s="22">
        <v>0</v>
      </c>
      <c r="AO664" s="22">
        <v>0</v>
      </c>
      <c r="AP664" s="22">
        <v>0</v>
      </c>
      <c r="AQ664" s="22">
        <v>0</v>
      </c>
      <c r="AR664" s="22">
        <v>0</v>
      </c>
      <c r="AS664" s="22">
        <v>0</v>
      </c>
    </row>
    <row r="665" spans="1:45" ht="12" customHeight="1" x14ac:dyDescent="0.25">
      <c r="A665" s="3" t="s">
        <v>763</v>
      </c>
      <c r="B665" s="3" t="s">
        <v>608</v>
      </c>
      <c r="C665" s="3" t="s">
        <v>613</v>
      </c>
      <c r="D665" s="22">
        <f t="shared" si="30"/>
        <v>3</v>
      </c>
      <c r="E665" s="22">
        <f t="shared" si="31"/>
        <v>6</v>
      </c>
      <c r="F665" s="22">
        <f t="shared" si="32"/>
        <v>7</v>
      </c>
      <c r="G665" s="22">
        <v>2</v>
      </c>
      <c r="H665" s="22">
        <v>4</v>
      </c>
      <c r="I665" s="22">
        <v>4</v>
      </c>
      <c r="J665" s="22">
        <v>0</v>
      </c>
      <c r="K665" s="22">
        <v>0</v>
      </c>
      <c r="L665" s="22">
        <v>0</v>
      </c>
      <c r="M665" s="22">
        <v>0</v>
      </c>
      <c r="N665" s="22">
        <v>2</v>
      </c>
      <c r="O665" s="22">
        <v>2</v>
      </c>
      <c r="P665" s="22">
        <v>0</v>
      </c>
      <c r="Q665" s="22">
        <v>0</v>
      </c>
      <c r="R665" s="22">
        <v>0</v>
      </c>
      <c r="S665" s="22">
        <v>1</v>
      </c>
      <c r="T665" s="22">
        <v>0</v>
      </c>
      <c r="U665" s="22">
        <v>1</v>
      </c>
      <c r="V665" s="22">
        <v>0</v>
      </c>
      <c r="W665" s="22">
        <v>0</v>
      </c>
      <c r="X665" s="22">
        <v>0</v>
      </c>
      <c r="Y665" s="22">
        <v>0</v>
      </c>
      <c r="Z665" s="22">
        <v>0</v>
      </c>
      <c r="AA665" s="22">
        <v>0</v>
      </c>
      <c r="AB665" s="22">
        <v>0</v>
      </c>
      <c r="AC665" s="22">
        <v>0</v>
      </c>
      <c r="AD665" s="22">
        <v>0</v>
      </c>
      <c r="AE665" s="22">
        <v>0</v>
      </c>
      <c r="AF665" s="22">
        <v>0</v>
      </c>
      <c r="AG665" s="22">
        <v>0</v>
      </c>
      <c r="AH665" s="22">
        <v>0</v>
      </c>
      <c r="AI665" s="22">
        <v>0</v>
      </c>
      <c r="AJ665" s="22">
        <v>0</v>
      </c>
      <c r="AK665" s="22">
        <v>0</v>
      </c>
      <c r="AL665" s="22">
        <v>0</v>
      </c>
      <c r="AM665" s="22">
        <v>0</v>
      </c>
      <c r="AN665" s="22">
        <v>0</v>
      </c>
      <c r="AO665" s="22">
        <v>0</v>
      </c>
      <c r="AP665" s="22">
        <v>0</v>
      </c>
      <c r="AQ665" s="22">
        <v>0</v>
      </c>
      <c r="AR665" s="22">
        <v>0</v>
      </c>
      <c r="AS665" s="22">
        <v>0</v>
      </c>
    </row>
    <row r="666" spans="1:45" ht="12" customHeight="1" x14ac:dyDescent="0.25">
      <c r="A666" s="3" t="s">
        <v>763</v>
      </c>
      <c r="B666" s="3" t="s">
        <v>608</v>
      </c>
      <c r="C666" s="3" t="s">
        <v>614</v>
      </c>
      <c r="D666" s="22">
        <f t="shared" si="30"/>
        <v>4</v>
      </c>
      <c r="E666" s="22">
        <f t="shared" si="31"/>
        <v>0</v>
      </c>
      <c r="F666" s="22">
        <f t="shared" si="32"/>
        <v>4</v>
      </c>
      <c r="G666" s="22">
        <v>3</v>
      </c>
      <c r="H666" s="22">
        <v>0</v>
      </c>
      <c r="I666" s="22">
        <v>3</v>
      </c>
      <c r="J666" s="22">
        <v>0</v>
      </c>
      <c r="K666" s="22">
        <v>0</v>
      </c>
      <c r="L666" s="22">
        <v>0</v>
      </c>
      <c r="M666" s="22">
        <v>0</v>
      </c>
      <c r="N666" s="22">
        <v>0</v>
      </c>
      <c r="O666" s="22">
        <v>0</v>
      </c>
      <c r="P666" s="22">
        <v>0</v>
      </c>
      <c r="Q666" s="22">
        <v>0</v>
      </c>
      <c r="R666" s="22">
        <v>0</v>
      </c>
      <c r="S666" s="22">
        <v>0</v>
      </c>
      <c r="T666" s="22">
        <v>0</v>
      </c>
      <c r="U666" s="22">
        <v>0</v>
      </c>
      <c r="V666" s="22">
        <v>0</v>
      </c>
      <c r="W666" s="22">
        <v>0</v>
      </c>
      <c r="X666" s="22">
        <v>0</v>
      </c>
      <c r="Y666" s="22">
        <v>0</v>
      </c>
      <c r="Z666" s="22">
        <v>0</v>
      </c>
      <c r="AA666" s="22">
        <v>0</v>
      </c>
      <c r="AB666" s="22">
        <v>0</v>
      </c>
      <c r="AC666" s="22">
        <v>0</v>
      </c>
      <c r="AD666" s="22">
        <v>0</v>
      </c>
      <c r="AE666" s="22">
        <v>0</v>
      </c>
      <c r="AF666" s="22">
        <v>0</v>
      </c>
      <c r="AG666" s="22">
        <v>0</v>
      </c>
      <c r="AH666" s="22">
        <v>1</v>
      </c>
      <c r="AI666" s="22">
        <v>0</v>
      </c>
      <c r="AJ666" s="22">
        <v>1</v>
      </c>
      <c r="AK666" s="22">
        <v>0</v>
      </c>
      <c r="AL666" s="22">
        <v>0</v>
      </c>
      <c r="AM666" s="22">
        <v>0</v>
      </c>
      <c r="AN666" s="22">
        <v>0</v>
      </c>
      <c r="AO666" s="22">
        <v>0</v>
      </c>
      <c r="AP666" s="22">
        <v>0</v>
      </c>
      <c r="AQ666" s="22">
        <v>0</v>
      </c>
      <c r="AR666" s="22">
        <v>0</v>
      </c>
      <c r="AS666" s="22">
        <v>0</v>
      </c>
    </row>
    <row r="667" spans="1:45" ht="12" customHeight="1" x14ac:dyDescent="0.25">
      <c r="A667" s="3" t="s">
        <v>763</v>
      </c>
      <c r="B667" s="3" t="s">
        <v>608</v>
      </c>
      <c r="C667" s="3" t="s">
        <v>609</v>
      </c>
      <c r="D667" s="22">
        <f t="shared" si="30"/>
        <v>5</v>
      </c>
      <c r="E667" s="22">
        <f t="shared" si="31"/>
        <v>8</v>
      </c>
      <c r="F667" s="22">
        <f t="shared" si="32"/>
        <v>12</v>
      </c>
      <c r="G667" s="22">
        <v>5</v>
      </c>
      <c r="H667" s="22">
        <v>5</v>
      </c>
      <c r="I667" s="22">
        <v>9</v>
      </c>
      <c r="J667" s="22">
        <v>0</v>
      </c>
      <c r="K667" s="22">
        <v>1</v>
      </c>
      <c r="L667" s="22">
        <v>1</v>
      </c>
      <c r="M667" s="22">
        <v>0</v>
      </c>
      <c r="N667" s="22">
        <v>0</v>
      </c>
      <c r="O667" s="22">
        <v>0</v>
      </c>
      <c r="P667" s="22">
        <v>0</v>
      </c>
      <c r="Q667" s="22">
        <v>0</v>
      </c>
      <c r="R667" s="22">
        <v>0</v>
      </c>
      <c r="S667" s="22">
        <v>0</v>
      </c>
      <c r="T667" s="22">
        <v>0</v>
      </c>
      <c r="U667" s="22">
        <v>0</v>
      </c>
      <c r="V667" s="22">
        <v>0</v>
      </c>
      <c r="W667" s="22">
        <v>0</v>
      </c>
      <c r="X667" s="22">
        <v>0</v>
      </c>
      <c r="Y667" s="22">
        <v>0</v>
      </c>
      <c r="Z667" s="22">
        <v>0</v>
      </c>
      <c r="AA667" s="22">
        <v>0</v>
      </c>
      <c r="AB667" s="22">
        <v>0</v>
      </c>
      <c r="AC667" s="22">
        <v>0</v>
      </c>
      <c r="AD667" s="22">
        <v>0</v>
      </c>
      <c r="AE667" s="22">
        <v>0</v>
      </c>
      <c r="AF667" s="22">
        <v>0</v>
      </c>
      <c r="AG667" s="22">
        <v>0</v>
      </c>
      <c r="AH667" s="22">
        <v>0</v>
      </c>
      <c r="AI667" s="22">
        <v>0</v>
      </c>
      <c r="AJ667" s="22">
        <v>0</v>
      </c>
      <c r="AK667" s="22">
        <v>0</v>
      </c>
      <c r="AL667" s="22">
        <v>0</v>
      </c>
      <c r="AM667" s="22">
        <v>0</v>
      </c>
      <c r="AN667" s="22">
        <v>0</v>
      </c>
      <c r="AO667" s="22">
        <v>0</v>
      </c>
      <c r="AP667" s="22">
        <v>0</v>
      </c>
      <c r="AQ667" s="22">
        <v>0</v>
      </c>
      <c r="AR667" s="22">
        <v>2</v>
      </c>
      <c r="AS667" s="22">
        <v>2</v>
      </c>
    </row>
    <row r="668" spans="1:45" ht="12" customHeight="1" x14ac:dyDescent="0.25">
      <c r="A668" s="3" t="s">
        <v>763</v>
      </c>
      <c r="B668" s="3" t="s">
        <v>608</v>
      </c>
      <c r="C668" s="3" t="s">
        <v>607</v>
      </c>
      <c r="D668" s="22">
        <f t="shared" si="30"/>
        <v>2</v>
      </c>
      <c r="E668" s="22">
        <f t="shared" si="31"/>
        <v>2</v>
      </c>
      <c r="F668" s="22">
        <f t="shared" si="32"/>
        <v>4</v>
      </c>
      <c r="G668" s="22">
        <v>1</v>
      </c>
      <c r="H668" s="22">
        <v>1</v>
      </c>
      <c r="I668" s="22">
        <v>2</v>
      </c>
      <c r="J668" s="22">
        <v>0</v>
      </c>
      <c r="K668" s="22">
        <v>0</v>
      </c>
      <c r="L668" s="22">
        <v>0</v>
      </c>
      <c r="M668" s="22">
        <v>0</v>
      </c>
      <c r="N668" s="22">
        <v>0</v>
      </c>
      <c r="O668" s="22">
        <v>0</v>
      </c>
      <c r="P668" s="22">
        <v>0</v>
      </c>
      <c r="Q668" s="22">
        <v>0</v>
      </c>
      <c r="R668" s="22">
        <v>0</v>
      </c>
      <c r="S668" s="22">
        <v>0</v>
      </c>
      <c r="T668" s="22">
        <v>0</v>
      </c>
      <c r="U668" s="22">
        <v>0</v>
      </c>
      <c r="V668" s="22">
        <v>0</v>
      </c>
      <c r="W668" s="22">
        <v>0</v>
      </c>
      <c r="X668" s="22">
        <v>0</v>
      </c>
      <c r="Y668" s="22">
        <v>1</v>
      </c>
      <c r="Z668" s="22">
        <v>0</v>
      </c>
      <c r="AA668" s="22">
        <v>1</v>
      </c>
      <c r="AB668" s="22">
        <v>0</v>
      </c>
      <c r="AC668" s="22">
        <v>0</v>
      </c>
      <c r="AD668" s="22">
        <v>0</v>
      </c>
      <c r="AE668" s="22">
        <v>0</v>
      </c>
      <c r="AF668" s="22">
        <v>0</v>
      </c>
      <c r="AG668" s="22">
        <v>0</v>
      </c>
      <c r="AH668" s="22">
        <v>0</v>
      </c>
      <c r="AI668" s="22">
        <v>0</v>
      </c>
      <c r="AJ668" s="22">
        <v>0</v>
      </c>
      <c r="AK668" s="22">
        <v>0</v>
      </c>
      <c r="AL668" s="22">
        <v>0</v>
      </c>
      <c r="AM668" s="22">
        <v>0</v>
      </c>
      <c r="AN668" s="22">
        <v>0</v>
      </c>
      <c r="AO668" s="22">
        <v>0</v>
      </c>
      <c r="AP668" s="22">
        <v>0</v>
      </c>
      <c r="AQ668" s="22">
        <v>0</v>
      </c>
      <c r="AR668" s="22">
        <v>1</v>
      </c>
      <c r="AS668" s="22">
        <v>1</v>
      </c>
    </row>
    <row r="669" spans="1:45" ht="12" customHeight="1" x14ac:dyDescent="0.25">
      <c r="A669" s="3" t="s">
        <v>764</v>
      </c>
      <c r="B669" s="3" t="s">
        <v>696</v>
      </c>
      <c r="C669" s="3" t="s">
        <v>857</v>
      </c>
      <c r="D669" s="22">
        <f t="shared" si="30"/>
        <v>0</v>
      </c>
      <c r="E669" s="22">
        <f t="shared" si="31"/>
        <v>0</v>
      </c>
      <c r="F669" s="22">
        <f t="shared" si="32"/>
        <v>0</v>
      </c>
      <c r="G669" s="22">
        <v>0</v>
      </c>
      <c r="H669" s="22">
        <v>0</v>
      </c>
      <c r="I669" s="22">
        <v>0</v>
      </c>
      <c r="J669" s="22">
        <v>0</v>
      </c>
      <c r="K669" s="22">
        <v>0</v>
      </c>
      <c r="L669" s="22">
        <v>0</v>
      </c>
      <c r="M669" s="22">
        <v>0</v>
      </c>
      <c r="N669" s="22">
        <v>0</v>
      </c>
      <c r="O669" s="22">
        <v>0</v>
      </c>
      <c r="P669" s="22">
        <v>0</v>
      </c>
      <c r="Q669" s="22">
        <v>0</v>
      </c>
      <c r="R669" s="22">
        <v>0</v>
      </c>
      <c r="S669" s="22">
        <v>0</v>
      </c>
      <c r="T669" s="22">
        <v>0</v>
      </c>
      <c r="U669" s="22">
        <v>0</v>
      </c>
      <c r="V669" s="22">
        <v>0</v>
      </c>
      <c r="W669" s="22">
        <v>0</v>
      </c>
      <c r="X669" s="22">
        <v>0</v>
      </c>
      <c r="Y669" s="22">
        <v>0</v>
      </c>
      <c r="Z669" s="22">
        <v>0</v>
      </c>
      <c r="AA669" s="22">
        <v>0</v>
      </c>
      <c r="AB669" s="22">
        <v>0</v>
      </c>
      <c r="AC669" s="22">
        <v>0</v>
      </c>
      <c r="AD669" s="22">
        <v>0</v>
      </c>
      <c r="AE669" s="22">
        <v>0</v>
      </c>
      <c r="AF669" s="22">
        <v>0</v>
      </c>
      <c r="AG669" s="22">
        <v>0</v>
      </c>
      <c r="AH669" s="22">
        <v>0</v>
      </c>
      <c r="AI669" s="22">
        <v>0</v>
      </c>
      <c r="AJ669" s="22">
        <v>0</v>
      </c>
      <c r="AK669" s="22">
        <v>0</v>
      </c>
      <c r="AL669" s="22">
        <v>0</v>
      </c>
      <c r="AM669" s="22">
        <v>0</v>
      </c>
      <c r="AN669" s="22">
        <v>0</v>
      </c>
      <c r="AO669" s="22">
        <v>0</v>
      </c>
      <c r="AP669" s="22">
        <v>0</v>
      </c>
      <c r="AQ669" s="22">
        <v>0</v>
      </c>
      <c r="AR669" s="22">
        <v>0</v>
      </c>
      <c r="AS669" s="22">
        <v>0</v>
      </c>
    </row>
    <row r="670" spans="1:45" ht="12" customHeight="1" x14ac:dyDescent="0.25">
      <c r="A670" s="3" t="s">
        <v>764</v>
      </c>
      <c r="B670" s="3" t="s">
        <v>696</v>
      </c>
      <c r="C670" s="3" t="s">
        <v>704</v>
      </c>
      <c r="D670" s="22">
        <f t="shared" si="30"/>
        <v>2</v>
      </c>
      <c r="E670" s="22">
        <f t="shared" si="31"/>
        <v>0</v>
      </c>
      <c r="F670" s="22">
        <f t="shared" si="32"/>
        <v>2</v>
      </c>
      <c r="G670" s="22">
        <v>2</v>
      </c>
      <c r="H670" s="22">
        <v>0</v>
      </c>
      <c r="I670" s="22">
        <v>2</v>
      </c>
      <c r="J670" s="22">
        <v>0</v>
      </c>
      <c r="K670" s="22">
        <v>0</v>
      </c>
      <c r="L670" s="22">
        <v>0</v>
      </c>
      <c r="M670" s="22">
        <v>0</v>
      </c>
      <c r="N670" s="22">
        <v>0</v>
      </c>
      <c r="O670" s="22">
        <v>0</v>
      </c>
      <c r="P670" s="22">
        <v>0</v>
      </c>
      <c r="Q670" s="22">
        <v>0</v>
      </c>
      <c r="R670" s="22">
        <v>0</v>
      </c>
      <c r="S670" s="22">
        <v>0</v>
      </c>
      <c r="T670" s="22">
        <v>0</v>
      </c>
      <c r="U670" s="22">
        <v>0</v>
      </c>
      <c r="V670" s="22">
        <v>0</v>
      </c>
      <c r="W670" s="22">
        <v>0</v>
      </c>
      <c r="X670" s="22">
        <v>0</v>
      </c>
      <c r="Y670" s="22">
        <v>0</v>
      </c>
      <c r="Z670" s="22">
        <v>0</v>
      </c>
      <c r="AA670" s="22">
        <v>0</v>
      </c>
      <c r="AB670" s="22">
        <v>0</v>
      </c>
      <c r="AC670" s="22">
        <v>0</v>
      </c>
      <c r="AD670" s="22">
        <v>0</v>
      </c>
      <c r="AE670" s="22">
        <v>0</v>
      </c>
      <c r="AF670" s="22">
        <v>0</v>
      </c>
      <c r="AG670" s="22">
        <v>0</v>
      </c>
      <c r="AH670" s="22">
        <v>0</v>
      </c>
      <c r="AI670" s="22">
        <v>0</v>
      </c>
      <c r="AJ670" s="22">
        <v>0</v>
      </c>
      <c r="AK670" s="22">
        <v>0</v>
      </c>
      <c r="AL670" s="22">
        <v>0</v>
      </c>
      <c r="AM670" s="22">
        <v>0</v>
      </c>
      <c r="AN670" s="22">
        <v>0</v>
      </c>
      <c r="AO670" s="22">
        <v>0</v>
      </c>
      <c r="AP670" s="22">
        <v>0</v>
      </c>
      <c r="AQ670" s="22">
        <v>0</v>
      </c>
      <c r="AR670" s="22">
        <v>0</v>
      </c>
      <c r="AS670" s="22">
        <v>0</v>
      </c>
    </row>
    <row r="671" spans="1:45" ht="12" customHeight="1" x14ac:dyDescent="0.25">
      <c r="A671" s="3" t="s">
        <v>764</v>
      </c>
      <c r="B671" s="3" t="s">
        <v>696</v>
      </c>
      <c r="C671" s="3" t="s">
        <v>703</v>
      </c>
      <c r="D671" s="22">
        <f t="shared" si="30"/>
        <v>5</v>
      </c>
      <c r="E671" s="22">
        <f t="shared" si="31"/>
        <v>4</v>
      </c>
      <c r="F671" s="22">
        <f t="shared" si="32"/>
        <v>9</v>
      </c>
      <c r="G671" s="22">
        <v>3</v>
      </c>
      <c r="H671" s="22">
        <v>4</v>
      </c>
      <c r="I671" s="22">
        <v>7</v>
      </c>
      <c r="J671" s="22">
        <v>0</v>
      </c>
      <c r="K671" s="22">
        <v>0</v>
      </c>
      <c r="L671" s="22">
        <v>0</v>
      </c>
      <c r="M671" s="22">
        <v>0</v>
      </c>
      <c r="N671" s="22">
        <v>0</v>
      </c>
      <c r="O671" s="22">
        <v>0</v>
      </c>
      <c r="P671" s="22">
        <v>1</v>
      </c>
      <c r="Q671" s="22">
        <v>0</v>
      </c>
      <c r="R671" s="22">
        <v>1</v>
      </c>
      <c r="S671" s="22">
        <v>1</v>
      </c>
      <c r="T671" s="22">
        <v>0</v>
      </c>
      <c r="U671" s="22">
        <v>1</v>
      </c>
      <c r="V671" s="22">
        <v>0</v>
      </c>
      <c r="W671" s="22">
        <v>0</v>
      </c>
      <c r="X671" s="22">
        <v>0</v>
      </c>
      <c r="Y671" s="22">
        <v>0</v>
      </c>
      <c r="Z671" s="22">
        <v>0</v>
      </c>
      <c r="AA671" s="22">
        <v>0</v>
      </c>
      <c r="AB671" s="22">
        <v>0</v>
      </c>
      <c r="AC671" s="22">
        <v>0</v>
      </c>
      <c r="AD671" s="22">
        <v>0</v>
      </c>
      <c r="AE671" s="22">
        <v>0</v>
      </c>
      <c r="AF671" s="22">
        <v>0</v>
      </c>
      <c r="AG671" s="22">
        <v>0</v>
      </c>
      <c r="AH671" s="22">
        <v>0</v>
      </c>
      <c r="AI671" s="22">
        <v>0</v>
      </c>
      <c r="AJ671" s="22">
        <v>0</v>
      </c>
      <c r="AK671" s="22">
        <v>0</v>
      </c>
      <c r="AL671" s="22">
        <v>0</v>
      </c>
      <c r="AM671" s="22">
        <v>0</v>
      </c>
      <c r="AN671" s="22">
        <v>0</v>
      </c>
      <c r="AO671" s="22">
        <v>0</v>
      </c>
      <c r="AP671" s="22">
        <v>0</v>
      </c>
      <c r="AQ671" s="22">
        <v>0</v>
      </c>
      <c r="AR671" s="22">
        <v>0</v>
      </c>
      <c r="AS671" s="22">
        <v>0</v>
      </c>
    </row>
    <row r="672" spans="1:45" ht="12" customHeight="1" x14ac:dyDescent="0.25">
      <c r="A672" s="3" t="s">
        <v>764</v>
      </c>
      <c r="B672" s="3" t="s">
        <v>696</v>
      </c>
      <c r="C672" s="3" t="s">
        <v>699</v>
      </c>
      <c r="D672" s="22">
        <f t="shared" si="30"/>
        <v>3</v>
      </c>
      <c r="E672" s="22">
        <f t="shared" si="31"/>
        <v>1</v>
      </c>
      <c r="F672" s="22">
        <f t="shared" si="32"/>
        <v>4</v>
      </c>
      <c r="G672" s="22">
        <v>2</v>
      </c>
      <c r="H672" s="22">
        <v>1</v>
      </c>
      <c r="I672" s="22">
        <v>3</v>
      </c>
      <c r="J672" s="22">
        <v>0</v>
      </c>
      <c r="K672" s="22">
        <v>0</v>
      </c>
      <c r="L672" s="22">
        <v>0</v>
      </c>
      <c r="M672" s="22">
        <v>0</v>
      </c>
      <c r="N672" s="22">
        <v>0</v>
      </c>
      <c r="O672" s="22">
        <v>0</v>
      </c>
      <c r="P672" s="22">
        <v>0</v>
      </c>
      <c r="Q672" s="22">
        <v>0</v>
      </c>
      <c r="R672" s="22">
        <v>0</v>
      </c>
      <c r="S672" s="22">
        <v>1</v>
      </c>
      <c r="T672" s="22">
        <v>0</v>
      </c>
      <c r="U672" s="22">
        <v>1</v>
      </c>
      <c r="V672" s="22">
        <v>0</v>
      </c>
      <c r="W672" s="22">
        <v>0</v>
      </c>
      <c r="X672" s="22">
        <v>0</v>
      </c>
      <c r="Y672" s="22">
        <v>0</v>
      </c>
      <c r="Z672" s="22">
        <v>0</v>
      </c>
      <c r="AA672" s="22">
        <v>0</v>
      </c>
      <c r="AB672" s="22">
        <v>0</v>
      </c>
      <c r="AC672" s="22">
        <v>0</v>
      </c>
      <c r="AD672" s="22">
        <v>0</v>
      </c>
      <c r="AE672" s="22">
        <v>0</v>
      </c>
      <c r="AF672" s="22">
        <v>0</v>
      </c>
      <c r="AG672" s="22">
        <v>0</v>
      </c>
      <c r="AH672" s="22">
        <v>0</v>
      </c>
      <c r="AI672" s="22">
        <v>0</v>
      </c>
      <c r="AJ672" s="22">
        <v>0</v>
      </c>
      <c r="AK672" s="22">
        <v>0</v>
      </c>
      <c r="AL672" s="22">
        <v>0</v>
      </c>
      <c r="AM672" s="22">
        <v>0</v>
      </c>
      <c r="AN672" s="22">
        <v>0</v>
      </c>
      <c r="AO672" s="22">
        <v>0</v>
      </c>
      <c r="AP672" s="22">
        <v>0</v>
      </c>
      <c r="AQ672" s="22">
        <v>0</v>
      </c>
      <c r="AR672" s="22">
        <v>0</v>
      </c>
      <c r="AS672" s="22">
        <v>0</v>
      </c>
    </row>
    <row r="673" spans="1:45" ht="12" customHeight="1" x14ac:dyDescent="0.25">
      <c r="A673" s="3" t="s">
        <v>764</v>
      </c>
      <c r="B673" s="3" t="s">
        <v>696</v>
      </c>
      <c r="C673" s="3" t="s">
        <v>697</v>
      </c>
      <c r="D673" s="22">
        <f t="shared" si="30"/>
        <v>8</v>
      </c>
      <c r="E673" s="22">
        <f t="shared" si="31"/>
        <v>5</v>
      </c>
      <c r="F673" s="22">
        <f t="shared" si="32"/>
        <v>12</v>
      </c>
      <c r="G673" s="22">
        <v>2</v>
      </c>
      <c r="H673" s="22">
        <v>1</v>
      </c>
      <c r="I673" s="22">
        <v>2</v>
      </c>
      <c r="J673" s="22">
        <v>0</v>
      </c>
      <c r="K673" s="22">
        <v>0</v>
      </c>
      <c r="L673" s="22">
        <v>0</v>
      </c>
      <c r="M673" s="22">
        <v>0</v>
      </c>
      <c r="N673" s="22">
        <v>0</v>
      </c>
      <c r="O673" s="22">
        <v>0</v>
      </c>
      <c r="P673" s="22">
        <v>0</v>
      </c>
      <c r="Q673" s="22">
        <v>0</v>
      </c>
      <c r="R673" s="22">
        <v>0</v>
      </c>
      <c r="S673" s="22">
        <v>5</v>
      </c>
      <c r="T673" s="22">
        <v>1</v>
      </c>
      <c r="U673" s="22">
        <v>6</v>
      </c>
      <c r="V673" s="22">
        <v>0</v>
      </c>
      <c r="W673" s="22">
        <v>1</v>
      </c>
      <c r="X673" s="22">
        <v>1</v>
      </c>
      <c r="Y673" s="22">
        <v>0</v>
      </c>
      <c r="Z673" s="22">
        <v>0</v>
      </c>
      <c r="AA673" s="22">
        <v>0</v>
      </c>
      <c r="AB673" s="22">
        <v>0</v>
      </c>
      <c r="AC673" s="22">
        <v>0</v>
      </c>
      <c r="AD673" s="22">
        <v>0</v>
      </c>
      <c r="AE673" s="22">
        <v>0</v>
      </c>
      <c r="AF673" s="22">
        <v>1</v>
      </c>
      <c r="AG673" s="22">
        <v>1</v>
      </c>
      <c r="AH673" s="22">
        <v>0</v>
      </c>
      <c r="AI673" s="22">
        <v>0</v>
      </c>
      <c r="AJ673" s="22">
        <v>0</v>
      </c>
      <c r="AK673" s="22">
        <v>0</v>
      </c>
      <c r="AL673" s="22">
        <v>0</v>
      </c>
      <c r="AM673" s="22">
        <v>0</v>
      </c>
      <c r="AN673" s="22">
        <v>0</v>
      </c>
      <c r="AO673" s="22">
        <v>0</v>
      </c>
      <c r="AP673" s="22">
        <v>0</v>
      </c>
      <c r="AQ673" s="22">
        <v>1</v>
      </c>
      <c r="AR673" s="22">
        <v>1</v>
      </c>
      <c r="AS673" s="22">
        <v>2</v>
      </c>
    </row>
    <row r="674" spans="1:45" ht="12" customHeight="1" x14ac:dyDescent="0.25">
      <c r="A674" s="3" t="s">
        <v>764</v>
      </c>
      <c r="B674" s="3" t="s">
        <v>696</v>
      </c>
      <c r="C674" s="3" t="s">
        <v>702</v>
      </c>
      <c r="D674" s="22">
        <f t="shared" si="30"/>
        <v>0</v>
      </c>
      <c r="E674" s="22">
        <f t="shared" si="31"/>
        <v>3</v>
      </c>
      <c r="F674" s="22">
        <f t="shared" si="32"/>
        <v>3</v>
      </c>
      <c r="G674" s="22">
        <v>0</v>
      </c>
      <c r="H674" s="22">
        <v>1</v>
      </c>
      <c r="I674" s="22">
        <v>1</v>
      </c>
      <c r="J674" s="22">
        <v>0</v>
      </c>
      <c r="K674" s="22">
        <v>0</v>
      </c>
      <c r="L674" s="22">
        <v>0</v>
      </c>
      <c r="M674" s="22">
        <v>0</v>
      </c>
      <c r="N674" s="22">
        <v>0</v>
      </c>
      <c r="O674" s="22">
        <v>0</v>
      </c>
      <c r="P674" s="22">
        <v>0</v>
      </c>
      <c r="Q674" s="22">
        <v>0</v>
      </c>
      <c r="R674" s="22">
        <v>0</v>
      </c>
      <c r="S674" s="22">
        <v>0</v>
      </c>
      <c r="T674" s="22">
        <v>0</v>
      </c>
      <c r="U674" s="22">
        <v>0</v>
      </c>
      <c r="V674" s="22">
        <v>0</v>
      </c>
      <c r="W674" s="22">
        <v>0</v>
      </c>
      <c r="X674" s="22">
        <v>0</v>
      </c>
      <c r="Y674" s="22">
        <v>0</v>
      </c>
      <c r="Z674" s="22">
        <v>0</v>
      </c>
      <c r="AA674" s="22">
        <v>0</v>
      </c>
      <c r="AB674" s="22">
        <v>0</v>
      </c>
      <c r="AC674" s="22">
        <v>0</v>
      </c>
      <c r="AD674" s="22">
        <v>0</v>
      </c>
      <c r="AE674" s="22">
        <v>0</v>
      </c>
      <c r="AF674" s="22">
        <v>1</v>
      </c>
      <c r="AG674" s="22">
        <v>1</v>
      </c>
      <c r="AH674" s="22">
        <v>0</v>
      </c>
      <c r="AI674" s="22">
        <v>0</v>
      </c>
      <c r="AJ674" s="22">
        <v>0</v>
      </c>
      <c r="AK674" s="22">
        <v>0</v>
      </c>
      <c r="AL674" s="22">
        <v>1</v>
      </c>
      <c r="AM674" s="22">
        <v>1</v>
      </c>
      <c r="AN674" s="22">
        <v>0</v>
      </c>
      <c r="AO674" s="22">
        <v>0</v>
      </c>
      <c r="AP674" s="22">
        <v>0</v>
      </c>
      <c r="AQ674" s="22">
        <v>0</v>
      </c>
      <c r="AR674" s="22">
        <v>0</v>
      </c>
      <c r="AS674" s="22">
        <v>0</v>
      </c>
    </row>
    <row r="675" spans="1:45" ht="12" customHeight="1" x14ac:dyDescent="0.25">
      <c r="A675" s="3" t="s">
        <v>764</v>
      </c>
      <c r="B675" s="3" t="s">
        <v>696</v>
      </c>
      <c r="C675" s="3" t="s">
        <v>701</v>
      </c>
      <c r="D675" s="22">
        <f t="shared" si="30"/>
        <v>2</v>
      </c>
      <c r="E675" s="22">
        <f t="shared" si="31"/>
        <v>2</v>
      </c>
      <c r="F675" s="22">
        <f t="shared" si="32"/>
        <v>4</v>
      </c>
      <c r="G675" s="22">
        <v>1</v>
      </c>
      <c r="H675" s="22">
        <v>1</v>
      </c>
      <c r="I675" s="22">
        <v>2</v>
      </c>
      <c r="J675" s="22">
        <v>0</v>
      </c>
      <c r="K675" s="22">
        <v>1</v>
      </c>
      <c r="L675" s="22">
        <v>1</v>
      </c>
      <c r="M675" s="22">
        <v>0</v>
      </c>
      <c r="N675" s="22">
        <v>0</v>
      </c>
      <c r="O675" s="22">
        <v>0</v>
      </c>
      <c r="P675" s="22">
        <v>0</v>
      </c>
      <c r="Q675" s="22">
        <v>0</v>
      </c>
      <c r="R675" s="22">
        <v>0</v>
      </c>
      <c r="S675" s="22">
        <v>0</v>
      </c>
      <c r="T675" s="22">
        <v>0</v>
      </c>
      <c r="U675" s="22">
        <v>0</v>
      </c>
      <c r="V675" s="22">
        <v>0</v>
      </c>
      <c r="W675" s="22">
        <v>0</v>
      </c>
      <c r="X675" s="22">
        <v>0</v>
      </c>
      <c r="Y675" s="22">
        <v>0</v>
      </c>
      <c r="Z675" s="22">
        <v>0</v>
      </c>
      <c r="AA675" s="22">
        <v>0</v>
      </c>
      <c r="AB675" s="22">
        <v>0</v>
      </c>
      <c r="AC675" s="22">
        <v>0</v>
      </c>
      <c r="AD675" s="22">
        <v>0</v>
      </c>
      <c r="AE675" s="22">
        <v>0</v>
      </c>
      <c r="AF675" s="22">
        <v>0</v>
      </c>
      <c r="AG675" s="22">
        <v>0</v>
      </c>
      <c r="AH675" s="22">
        <v>0</v>
      </c>
      <c r="AI675" s="22">
        <v>0</v>
      </c>
      <c r="AJ675" s="22">
        <v>0</v>
      </c>
      <c r="AK675" s="22">
        <v>1</v>
      </c>
      <c r="AL675" s="22">
        <v>0</v>
      </c>
      <c r="AM675" s="22">
        <v>1</v>
      </c>
      <c r="AN675" s="22">
        <v>0</v>
      </c>
      <c r="AO675" s="22">
        <v>0</v>
      </c>
      <c r="AP675" s="22">
        <v>0</v>
      </c>
      <c r="AQ675" s="22">
        <v>0</v>
      </c>
      <c r="AR675" s="22">
        <v>0</v>
      </c>
      <c r="AS675" s="22">
        <v>0</v>
      </c>
    </row>
    <row r="676" spans="1:45" ht="12" customHeight="1" x14ac:dyDescent="0.25">
      <c r="A676" s="3" t="s">
        <v>764</v>
      </c>
      <c r="B676" s="3" t="s">
        <v>696</v>
      </c>
      <c r="C676" s="3" t="s">
        <v>698</v>
      </c>
      <c r="D676" s="22">
        <f t="shared" si="30"/>
        <v>2</v>
      </c>
      <c r="E676" s="22">
        <f t="shared" si="31"/>
        <v>2</v>
      </c>
      <c r="F676" s="22">
        <f t="shared" si="32"/>
        <v>4</v>
      </c>
      <c r="G676" s="22">
        <v>1</v>
      </c>
      <c r="H676" s="22">
        <v>0</v>
      </c>
      <c r="I676" s="22">
        <v>1</v>
      </c>
      <c r="J676" s="22">
        <v>1</v>
      </c>
      <c r="K676" s="22">
        <v>1</v>
      </c>
      <c r="L676" s="22">
        <v>2</v>
      </c>
      <c r="M676" s="22">
        <v>0</v>
      </c>
      <c r="N676" s="22">
        <v>0</v>
      </c>
      <c r="O676" s="22">
        <v>0</v>
      </c>
      <c r="P676" s="22">
        <v>0</v>
      </c>
      <c r="Q676" s="22">
        <v>0</v>
      </c>
      <c r="R676" s="22">
        <v>0</v>
      </c>
      <c r="S676" s="22">
        <v>0</v>
      </c>
      <c r="T676" s="22">
        <v>0</v>
      </c>
      <c r="U676" s="22">
        <v>0</v>
      </c>
      <c r="V676" s="22">
        <v>0</v>
      </c>
      <c r="W676" s="22">
        <v>1</v>
      </c>
      <c r="X676" s="22">
        <v>1</v>
      </c>
      <c r="Y676" s="22">
        <v>0</v>
      </c>
      <c r="Z676" s="22">
        <v>0</v>
      </c>
      <c r="AA676" s="22">
        <v>0</v>
      </c>
      <c r="AB676" s="22">
        <v>0</v>
      </c>
      <c r="AC676" s="22">
        <v>0</v>
      </c>
      <c r="AD676" s="22">
        <v>0</v>
      </c>
      <c r="AE676" s="22">
        <v>0</v>
      </c>
      <c r="AF676" s="22">
        <v>0</v>
      </c>
      <c r="AG676" s="22">
        <v>0</v>
      </c>
      <c r="AH676" s="22">
        <v>0</v>
      </c>
      <c r="AI676" s="22">
        <v>0</v>
      </c>
      <c r="AJ676" s="22">
        <v>0</v>
      </c>
      <c r="AK676" s="22">
        <v>0</v>
      </c>
      <c r="AL676" s="22">
        <v>0</v>
      </c>
      <c r="AM676" s="22">
        <v>0</v>
      </c>
      <c r="AN676" s="22">
        <v>0</v>
      </c>
      <c r="AO676" s="22">
        <v>0</v>
      </c>
      <c r="AP676" s="22">
        <v>0</v>
      </c>
      <c r="AQ676" s="22">
        <v>0</v>
      </c>
      <c r="AR676" s="22">
        <v>0</v>
      </c>
      <c r="AS676" s="22">
        <v>0</v>
      </c>
    </row>
    <row r="677" spans="1:45" ht="12" customHeight="1" x14ac:dyDescent="0.25">
      <c r="A677" s="3" t="s">
        <v>764</v>
      </c>
      <c r="B677" s="3" t="s">
        <v>696</v>
      </c>
      <c r="C677" s="3" t="s">
        <v>695</v>
      </c>
      <c r="D677" s="22">
        <f t="shared" si="30"/>
        <v>4</v>
      </c>
      <c r="E677" s="22">
        <f t="shared" si="31"/>
        <v>5</v>
      </c>
      <c r="F677" s="22">
        <f t="shared" si="32"/>
        <v>8</v>
      </c>
      <c r="G677" s="22">
        <v>3</v>
      </c>
      <c r="H677" s="22">
        <v>5</v>
      </c>
      <c r="I677" s="22">
        <v>7</v>
      </c>
      <c r="J677" s="22">
        <v>0</v>
      </c>
      <c r="K677" s="22">
        <v>0</v>
      </c>
      <c r="L677" s="22">
        <v>0</v>
      </c>
      <c r="M677" s="22">
        <v>0</v>
      </c>
      <c r="N677" s="22">
        <v>0</v>
      </c>
      <c r="O677" s="22">
        <v>0</v>
      </c>
      <c r="P677" s="22">
        <v>0</v>
      </c>
      <c r="Q677" s="22">
        <v>0</v>
      </c>
      <c r="R677" s="22">
        <v>0</v>
      </c>
      <c r="S677" s="22">
        <v>0</v>
      </c>
      <c r="T677" s="22">
        <v>0</v>
      </c>
      <c r="U677" s="22">
        <v>0</v>
      </c>
      <c r="V677" s="22">
        <v>0</v>
      </c>
      <c r="W677" s="22">
        <v>0</v>
      </c>
      <c r="X677" s="22">
        <v>0</v>
      </c>
      <c r="Y677" s="22">
        <v>0</v>
      </c>
      <c r="Z677" s="22">
        <v>0</v>
      </c>
      <c r="AA677" s="22">
        <v>0</v>
      </c>
      <c r="AB677" s="22">
        <v>0</v>
      </c>
      <c r="AC677" s="22">
        <v>0</v>
      </c>
      <c r="AD677" s="22">
        <v>0</v>
      </c>
      <c r="AE677" s="22">
        <v>0</v>
      </c>
      <c r="AF677" s="22">
        <v>0</v>
      </c>
      <c r="AG677" s="22">
        <v>0</v>
      </c>
      <c r="AH677" s="22">
        <v>0</v>
      </c>
      <c r="AI677" s="22">
        <v>0</v>
      </c>
      <c r="AJ677" s="22">
        <v>0</v>
      </c>
      <c r="AK677" s="22">
        <v>1</v>
      </c>
      <c r="AL677" s="22">
        <v>0</v>
      </c>
      <c r="AM677" s="22">
        <v>1</v>
      </c>
      <c r="AN677" s="22">
        <v>0</v>
      </c>
      <c r="AO677" s="22">
        <v>0</v>
      </c>
      <c r="AP677" s="22">
        <v>0</v>
      </c>
      <c r="AQ677" s="22">
        <v>0</v>
      </c>
      <c r="AR677" s="22">
        <v>0</v>
      </c>
      <c r="AS677" s="22">
        <v>0</v>
      </c>
    </row>
    <row r="678" spans="1:45" ht="12" customHeight="1" x14ac:dyDescent="0.25">
      <c r="A678" s="3" t="s">
        <v>764</v>
      </c>
      <c r="B678" s="3" t="s">
        <v>696</v>
      </c>
      <c r="C678" s="3" t="s">
        <v>700</v>
      </c>
      <c r="D678" s="22">
        <f t="shared" si="30"/>
        <v>4</v>
      </c>
      <c r="E678" s="22">
        <f t="shared" si="31"/>
        <v>0</v>
      </c>
      <c r="F678" s="22">
        <f t="shared" si="32"/>
        <v>4</v>
      </c>
      <c r="G678" s="22">
        <v>4</v>
      </c>
      <c r="H678" s="22">
        <v>0</v>
      </c>
      <c r="I678" s="22">
        <v>4</v>
      </c>
      <c r="J678" s="22">
        <v>0</v>
      </c>
      <c r="K678" s="22">
        <v>0</v>
      </c>
      <c r="L678" s="22">
        <v>0</v>
      </c>
      <c r="M678" s="22">
        <v>0</v>
      </c>
      <c r="N678" s="22">
        <v>0</v>
      </c>
      <c r="O678" s="22">
        <v>0</v>
      </c>
      <c r="P678" s="22">
        <v>0</v>
      </c>
      <c r="Q678" s="22">
        <v>0</v>
      </c>
      <c r="R678" s="22">
        <v>0</v>
      </c>
      <c r="S678" s="22">
        <v>0</v>
      </c>
      <c r="T678" s="22">
        <v>0</v>
      </c>
      <c r="U678" s="22">
        <v>0</v>
      </c>
      <c r="V678" s="22">
        <v>0</v>
      </c>
      <c r="W678" s="22">
        <v>0</v>
      </c>
      <c r="X678" s="22">
        <v>0</v>
      </c>
      <c r="Y678" s="22">
        <v>0</v>
      </c>
      <c r="Z678" s="22">
        <v>0</v>
      </c>
      <c r="AA678" s="22">
        <v>0</v>
      </c>
      <c r="AB678" s="22">
        <v>0</v>
      </c>
      <c r="AC678" s="22">
        <v>0</v>
      </c>
      <c r="AD678" s="22">
        <v>0</v>
      </c>
      <c r="AE678" s="22">
        <v>0</v>
      </c>
      <c r="AF678" s="22">
        <v>0</v>
      </c>
      <c r="AG678" s="22">
        <v>0</v>
      </c>
      <c r="AH678" s="22">
        <v>0</v>
      </c>
      <c r="AI678" s="22">
        <v>0</v>
      </c>
      <c r="AJ678" s="22">
        <v>0</v>
      </c>
      <c r="AK678" s="22">
        <v>0</v>
      </c>
      <c r="AL678" s="22">
        <v>0</v>
      </c>
      <c r="AM678" s="22">
        <v>0</v>
      </c>
      <c r="AN678" s="22">
        <v>0</v>
      </c>
      <c r="AO678" s="22">
        <v>0</v>
      </c>
      <c r="AP678" s="22">
        <v>0</v>
      </c>
      <c r="AQ678" s="22">
        <v>0</v>
      </c>
      <c r="AR678" s="22">
        <v>0</v>
      </c>
      <c r="AS678" s="22">
        <v>0</v>
      </c>
    </row>
    <row r="679" spans="1:45" ht="12" customHeight="1" x14ac:dyDescent="0.25">
      <c r="A679" s="3" t="s">
        <v>764</v>
      </c>
      <c r="B679" s="3" t="s">
        <v>744</v>
      </c>
      <c r="C679" s="3" t="s">
        <v>749</v>
      </c>
      <c r="D679" s="22">
        <f t="shared" si="30"/>
        <v>1</v>
      </c>
      <c r="E679" s="22">
        <f t="shared" si="31"/>
        <v>4</v>
      </c>
      <c r="F679" s="22">
        <f t="shared" si="32"/>
        <v>3</v>
      </c>
      <c r="G679" s="22">
        <v>1</v>
      </c>
      <c r="H679" s="22">
        <v>4</v>
      </c>
      <c r="I679" s="22">
        <v>3</v>
      </c>
      <c r="J679" s="22">
        <v>0</v>
      </c>
      <c r="K679" s="22">
        <v>0</v>
      </c>
      <c r="L679" s="22">
        <v>0</v>
      </c>
      <c r="M679" s="22">
        <v>0</v>
      </c>
      <c r="N679" s="22">
        <v>0</v>
      </c>
      <c r="O679" s="22">
        <v>0</v>
      </c>
      <c r="P679" s="22">
        <v>0</v>
      </c>
      <c r="Q679" s="22">
        <v>0</v>
      </c>
      <c r="R679" s="22">
        <v>0</v>
      </c>
      <c r="S679" s="22">
        <v>0</v>
      </c>
      <c r="T679" s="22">
        <v>0</v>
      </c>
      <c r="U679" s="22">
        <v>0</v>
      </c>
      <c r="V679" s="22">
        <v>0</v>
      </c>
      <c r="W679" s="22">
        <v>0</v>
      </c>
      <c r="X679" s="22">
        <v>0</v>
      </c>
      <c r="Y679" s="22">
        <v>0</v>
      </c>
      <c r="Z679" s="22">
        <v>0</v>
      </c>
      <c r="AA679" s="22">
        <v>0</v>
      </c>
      <c r="AB679" s="22">
        <v>0</v>
      </c>
      <c r="AC679" s="22">
        <v>0</v>
      </c>
      <c r="AD679" s="22">
        <v>0</v>
      </c>
      <c r="AE679" s="22">
        <v>0</v>
      </c>
      <c r="AF679" s="22">
        <v>0</v>
      </c>
      <c r="AG679" s="22">
        <v>0</v>
      </c>
      <c r="AH679" s="22">
        <v>0</v>
      </c>
      <c r="AI679" s="22">
        <v>0</v>
      </c>
      <c r="AJ679" s="22">
        <v>0</v>
      </c>
      <c r="AK679" s="22">
        <v>0</v>
      </c>
      <c r="AL679" s="22">
        <v>0</v>
      </c>
      <c r="AM679" s="22">
        <v>0</v>
      </c>
      <c r="AN679" s="22">
        <v>0</v>
      </c>
      <c r="AO679" s="22">
        <v>0</v>
      </c>
      <c r="AP679" s="22">
        <v>0</v>
      </c>
      <c r="AQ679" s="22">
        <v>0</v>
      </c>
      <c r="AR679" s="22">
        <v>0</v>
      </c>
      <c r="AS679" s="22">
        <v>0</v>
      </c>
    </row>
    <row r="680" spans="1:45" ht="12" customHeight="1" x14ac:dyDescent="0.25">
      <c r="A680" s="3" t="s">
        <v>764</v>
      </c>
      <c r="B680" s="3" t="s">
        <v>744</v>
      </c>
      <c r="C680" s="3" t="s">
        <v>751</v>
      </c>
      <c r="D680" s="22">
        <f t="shared" si="30"/>
        <v>1</v>
      </c>
      <c r="E680" s="22">
        <f t="shared" si="31"/>
        <v>0</v>
      </c>
      <c r="F680" s="22">
        <f t="shared" si="32"/>
        <v>1</v>
      </c>
      <c r="G680" s="22">
        <v>1</v>
      </c>
      <c r="H680" s="22">
        <v>0</v>
      </c>
      <c r="I680" s="22">
        <v>1</v>
      </c>
      <c r="J680" s="22">
        <v>0</v>
      </c>
      <c r="K680" s="22">
        <v>0</v>
      </c>
      <c r="L680" s="22">
        <v>0</v>
      </c>
      <c r="M680" s="22">
        <v>0</v>
      </c>
      <c r="N680" s="22">
        <v>0</v>
      </c>
      <c r="O680" s="22">
        <v>0</v>
      </c>
      <c r="P680" s="22">
        <v>0</v>
      </c>
      <c r="Q680" s="22">
        <v>0</v>
      </c>
      <c r="R680" s="22">
        <v>0</v>
      </c>
      <c r="S680" s="22">
        <v>0</v>
      </c>
      <c r="T680" s="22">
        <v>0</v>
      </c>
      <c r="U680" s="22">
        <v>0</v>
      </c>
      <c r="V680" s="22">
        <v>0</v>
      </c>
      <c r="W680" s="22">
        <v>0</v>
      </c>
      <c r="X680" s="22">
        <v>0</v>
      </c>
      <c r="Y680" s="22">
        <v>0</v>
      </c>
      <c r="Z680" s="22">
        <v>0</v>
      </c>
      <c r="AA680" s="22">
        <v>0</v>
      </c>
      <c r="AB680" s="22">
        <v>0</v>
      </c>
      <c r="AC680" s="22">
        <v>0</v>
      </c>
      <c r="AD680" s="22">
        <v>0</v>
      </c>
      <c r="AE680" s="22">
        <v>0</v>
      </c>
      <c r="AF680" s="22">
        <v>0</v>
      </c>
      <c r="AG680" s="22">
        <v>0</v>
      </c>
      <c r="AH680" s="22">
        <v>0</v>
      </c>
      <c r="AI680" s="22">
        <v>0</v>
      </c>
      <c r="AJ680" s="22">
        <v>0</v>
      </c>
      <c r="AK680" s="22">
        <v>0</v>
      </c>
      <c r="AL680" s="22">
        <v>0</v>
      </c>
      <c r="AM680" s="22">
        <v>0</v>
      </c>
      <c r="AN680" s="22">
        <v>0</v>
      </c>
      <c r="AO680" s="22">
        <v>0</v>
      </c>
      <c r="AP680" s="22">
        <v>0</v>
      </c>
      <c r="AQ680" s="22">
        <v>0</v>
      </c>
      <c r="AR680" s="22">
        <v>0</v>
      </c>
      <c r="AS680" s="22">
        <v>0</v>
      </c>
    </row>
    <row r="681" spans="1:45" ht="12" customHeight="1" x14ac:dyDescent="0.25">
      <c r="A681" s="3" t="s">
        <v>764</v>
      </c>
      <c r="B681" s="3" t="s">
        <v>744</v>
      </c>
      <c r="C681" s="3" t="s">
        <v>750</v>
      </c>
      <c r="D681" s="22">
        <f t="shared" si="30"/>
        <v>0</v>
      </c>
      <c r="E681" s="22">
        <f t="shared" si="31"/>
        <v>2</v>
      </c>
      <c r="F681" s="22">
        <f t="shared" si="32"/>
        <v>2</v>
      </c>
      <c r="G681" s="22">
        <v>0</v>
      </c>
      <c r="H681" s="22">
        <v>1</v>
      </c>
      <c r="I681" s="22">
        <v>1</v>
      </c>
      <c r="J681" s="22">
        <v>0</v>
      </c>
      <c r="K681" s="22">
        <v>0</v>
      </c>
      <c r="L681" s="22">
        <v>0</v>
      </c>
      <c r="M681" s="22">
        <v>0</v>
      </c>
      <c r="N681" s="22">
        <v>0</v>
      </c>
      <c r="O681" s="22">
        <v>0</v>
      </c>
      <c r="P681" s="22">
        <v>0</v>
      </c>
      <c r="Q681" s="22">
        <v>0</v>
      </c>
      <c r="R681" s="22">
        <v>0</v>
      </c>
      <c r="S681" s="22">
        <v>0</v>
      </c>
      <c r="T681" s="22">
        <v>0</v>
      </c>
      <c r="U681" s="22">
        <v>0</v>
      </c>
      <c r="V681" s="22">
        <v>0</v>
      </c>
      <c r="W681" s="22">
        <v>0</v>
      </c>
      <c r="X681" s="22">
        <v>0</v>
      </c>
      <c r="Y681" s="22">
        <v>0</v>
      </c>
      <c r="Z681" s="22">
        <v>0</v>
      </c>
      <c r="AA681" s="22">
        <v>0</v>
      </c>
      <c r="AB681" s="22">
        <v>0</v>
      </c>
      <c r="AC681" s="22">
        <v>0</v>
      </c>
      <c r="AD681" s="22">
        <v>0</v>
      </c>
      <c r="AE681" s="22">
        <v>0</v>
      </c>
      <c r="AF681" s="22">
        <v>0</v>
      </c>
      <c r="AG681" s="22">
        <v>0</v>
      </c>
      <c r="AH681" s="22">
        <v>0</v>
      </c>
      <c r="AI681" s="22">
        <v>0</v>
      </c>
      <c r="AJ681" s="22">
        <v>0</v>
      </c>
      <c r="AK681" s="22">
        <v>0</v>
      </c>
      <c r="AL681" s="22">
        <v>1</v>
      </c>
      <c r="AM681" s="22">
        <v>1</v>
      </c>
      <c r="AN681" s="22">
        <v>0</v>
      </c>
      <c r="AO681" s="22">
        <v>0</v>
      </c>
      <c r="AP681" s="22">
        <v>0</v>
      </c>
      <c r="AQ681" s="22">
        <v>0</v>
      </c>
      <c r="AR681" s="22">
        <v>0</v>
      </c>
      <c r="AS681" s="22">
        <v>0</v>
      </c>
    </row>
    <row r="682" spans="1:45" ht="12" customHeight="1" x14ac:dyDescent="0.25">
      <c r="A682" s="3" t="s">
        <v>764</v>
      </c>
      <c r="B682" s="3" t="s">
        <v>744</v>
      </c>
      <c r="C682" s="3" t="s">
        <v>803</v>
      </c>
      <c r="D682" s="22">
        <f t="shared" si="30"/>
        <v>2</v>
      </c>
      <c r="E682" s="22">
        <f t="shared" si="31"/>
        <v>7</v>
      </c>
      <c r="F682" s="22">
        <f t="shared" si="32"/>
        <v>9</v>
      </c>
      <c r="G682" s="22">
        <v>0</v>
      </c>
      <c r="H682" s="22">
        <v>1</v>
      </c>
      <c r="I682" s="22">
        <v>1</v>
      </c>
      <c r="J682" s="22">
        <v>0</v>
      </c>
      <c r="K682" s="22">
        <v>0</v>
      </c>
      <c r="L682" s="22">
        <v>0</v>
      </c>
      <c r="M682" s="22">
        <v>0</v>
      </c>
      <c r="N682" s="22">
        <v>0</v>
      </c>
      <c r="O682" s="22">
        <v>0</v>
      </c>
      <c r="P682" s="22">
        <v>0</v>
      </c>
      <c r="Q682" s="22">
        <v>0</v>
      </c>
      <c r="R682" s="22">
        <v>0</v>
      </c>
      <c r="S682" s="22">
        <v>0</v>
      </c>
      <c r="T682" s="22">
        <v>0</v>
      </c>
      <c r="U682" s="22">
        <v>0</v>
      </c>
      <c r="V682" s="22">
        <v>0</v>
      </c>
      <c r="W682" s="22">
        <v>0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>
        <v>0</v>
      </c>
      <c r="AD682" s="22">
        <v>0</v>
      </c>
      <c r="AE682" s="22">
        <v>0</v>
      </c>
      <c r="AF682" s="22">
        <v>0</v>
      </c>
      <c r="AG682" s="22">
        <v>0</v>
      </c>
      <c r="AH682" s="22">
        <v>0</v>
      </c>
      <c r="AI682" s="22">
        <v>0</v>
      </c>
      <c r="AJ682" s="22">
        <v>0</v>
      </c>
      <c r="AK682" s="22">
        <v>0</v>
      </c>
      <c r="AL682" s="22">
        <v>0</v>
      </c>
      <c r="AM682" s="22">
        <v>0</v>
      </c>
      <c r="AN682" s="22">
        <v>0</v>
      </c>
      <c r="AO682" s="22">
        <v>0</v>
      </c>
      <c r="AP682" s="22">
        <v>0</v>
      </c>
      <c r="AQ682" s="22">
        <v>2</v>
      </c>
      <c r="AR682" s="22">
        <v>6</v>
      </c>
      <c r="AS682" s="22">
        <v>8</v>
      </c>
    </row>
    <row r="683" spans="1:45" ht="12" customHeight="1" x14ac:dyDescent="0.25">
      <c r="A683" s="3" t="s">
        <v>764</v>
      </c>
      <c r="B683" s="3" t="s">
        <v>744</v>
      </c>
      <c r="C683" s="3" t="s">
        <v>743</v>
      </c>
      <c r="D683" s="22">
        <f t="shared" si="30"/>
        <v>8</v>
      </c>
      <c r="E683" s="22">
        <f t="shared" si="31"/>
        <v>10</v>
      </c>
      <c r="F683" s="22">
        <f t="shared" si="32"/>
        <v>18</v>
      </c>
      <c r="G683" s="22">
        <v>8</v>
      </c>
      <c r="H683" s="22">
        <v>10</v>
      </c>
      <c r="I683" s="22">
        <v>18</v>
      </c>
      <c r="J683" s="22">
        <v>0</v>
      </c>
      <c r="K683" s="22">
        <v>0</v>
      </c>
      <c r="L683" s="22">
        <v>0</v>
      </c>
      <c r="M683" s="22">
        <v>0</v>
      </c>
      <c r="N683" s="22">
        <v>0</v>
      </c>
      <c r="O683" s="22">
        <v>0</v>
      </c>
      <c r="P683" s="22">
        <v>0</v>
      </c>
      <c r="Q683" s="22">
        <v>0</v>
      </c>
      <c r="R683" s="22">
        <v>0</v>
      </c>
      <c r="S683" s="22">
        <v>0</v>
      </c>
      <c r="T683" s="22">
        <v>0</v>
      </c>
      <c r="U683" s="22">
        <v>0</v>
      </c>
      <c r="V683" s="22">
        <v>0</v>
      </c>
      <c r="W683" s="22">
        <v>0</v>
      </c>
      <c r="X683" s="22">
        <v>0</v>
      </c>
      <c r="Y683" s="22">
        <v>0</v>
      </c>
      <c r="Z683" s="22">
        <v>0</v>
      </c>
      <c r="AA683" s="22">
        <v>0</v>
      </c>
      <c r="AB683" s="22">
        <v>0</v>
      </c>
      <c r="AC683" s="22">
        <v>0</v>
      </c>
      <c r="AD683" s="22">
        <v>0</v>
      </c>
      <c r="AE683" s="22">
        <v>0</v>
      </c>
      <c r="AF683" s="22">
        <v>0</v>
      </c>
      <c r="AG683" s="22">
        <v>0</v>
      </c>
      <c r="AH683" s="22">
        <v>0</v>
      </c>
      <c r="AI683" s="22">
        <v>0</v>
      </c>
      <c r="AJ683" s="22">
        <v>0</v>
      </c>
      <c r="AK683" s="22">
        <v>0</v>
      </c>
      <c r="AL683" s="22">
        <v>0</v>
      </c>
      <c r="AM683" s="22">
        <v>0</v>
      </c>
      <c r="AN683" s="22">
        <v>0</v>
      </c>
      <c r="AO683" s="22">
        <v>0</v>
      </c>
      <c r="AP683" s="22">
        <v>0</v>
      </c>
      <c r="AQ683" s="22">
        <v>0</v>
      </c>
      <c r="AR683" s="22">
        <v>0</v>
      </c>
      <c r="AS683" s="22">
        <v>0</v>
      </c>
    </row>
    <row r="684" spans="1:45" ht="12" customHeight="1" x14ac:dyDescent="0.25">
      <c r="A684" s="3" t="s">
        <v>764</v>
      </c>
      <c r="B684" s="3" t="s">
        <v>744</v>
      </c>
      <c r="C684" s="3" t="s">
        <v>745</v>
      </c>
      <c r="D684" s="22">
        <f t="shared" si="30"/>
        <v>4</v>
      </c>
      <c r="E684" s="22">
        <f t="shared" si="31"/>
        <v>1</v>
      </c>
      <c r="F684" s="22">
        <f t="shared" si="32"/>
        <v>5</v>
      </c>
      <c r="G684" s="22">
        <v>2</v>
      </c>
      <c r="H684" s="22">
        <v>1</v>
      </c>
      <c r="I684" s="22">
        <v>3</v>
      </c>
      <c r="J684" s="22">
        <v>1</v>
      </c>
      <c r="K684" s="22">
        <v>0</v>
      </c>
      <c r="L684" s="22">
        <v>1</v>
      </c>
      <c r="M684" s="22">
        <v>0</v>
      </c>
      <c r="N684" s="22">
        <v>0</v>
      </c>
      <c r="O684" s="22">
        <v>0</v>
      </c>
      <c r="P684" s="22">
        <v>0</v>
      </c>
      <c r="Q684" s="22">
        <v>0</v>
      </c>
      <c r="R684" s="22">
        <v>0</v>
      </c>
      <c r="S684" s="22">
        <v>0</v>
      </c>
      <c r="T684" s="22">
        <v>0</v>
      </c>
      <c r="U684" s="22">
        <v>0</v>
      </c>
      <c r="V684" s="22">
        <v>0</v>
      </c>
      <c r="W684" s="22">
        <v>0</v>
      </c>
      <c r="X684" s="22">
        <v>0</v>
      </c>
      <c r="Y684" s="22">
        <v>0</v>
      </c>
      <c r="Z684" s="22">
        <v>0</v>
      </c>
      <c r="AA684" s="22">
        <v>0</v>
      </c>
      <c r="AB684" s="22">
        <v>0</v>
      </c>
      <c r="AC684" s="22">
        <v>0</v>
      </c>
      <c r="AD684" s="22">
        <v>0</v>
      </c>
      <c r="AE684" s="22">
        <v>0</v>
      </c>
      <c r="AF684" s="22">
        <v>0</v>
      </c>
      <c r="AG684" s="22">
        <v>0</v>
      </c>
      <c r="AH684" s="22">
        <v>0</v>
      </c>
      <c r="AI684" s="22">
        <v>0</v>
      </c>
      <c r="AJ684" s="22">
        <v>0</v>
      </c>
      <c r="AK684" s="22">
        <v>1</v>
      </c>
      <c r="AL684" s="22">
        <v>0</v>
      </c>
      <c r="AM684" s="22">
        <v>1</v>
      </c>
      <c r="AN684" s="22">
        <v>0</v>
      </c>
      <c r="AO684" s="22">
        <v>0</v>
      </c>
      <c r="AP684" s="22">
        <v>0</v>
      </c>
      <c r="AQ684" s="22">
        <v>0</v>
      </c>
      <c r="AR684" s="22">
        <v>0</v>
      </c>
      <c r="AS684" s="22">
        <v>0</v>
      </c>
    </row>
    <row r="685" spans="1:45" ht="12" customHeight="1" x14ac:dyDescent="0.25">
      <c r="A685" s="3" t="s">
        <v>764</v>
      </c>
      <c r="B685" s="3" t="s">
        <v>744</v>
      </c>
      <c r="C685" s="3" t="s">
        <v>747</v>
      </c>
      <c r="D685" s="22">
        <f t="shared" si="30"/>
        <v>12</v>
      </c>
      <c r="E685" s="22">
        <f t="shared" si="31"/>
        <v>14</v>
      </c>
      <c r="F685" s="22">
        <f t="shared" si="32"/>
        <v>25</v>
      </c>
      <c r="G685" s="22">
        <v>1</v>
      </c>
      <c r="H685" s="22">
        <v>1</v>
      </c>
      <c r="I685" s="22">
        <v>1</v>
      </c>
      <c r="J685" s="22">
        <v>0</v>
      </c>
      <c r="K685" s="22">
        <v>0</v>
      </c>
      <c r="L685" s="22">
        <v>0</v>
      </c>
      <c r="M685" s="22">
        <v>0</v>
      </c>
      <c r="N685" s="22">
        <v>0</v>
      </c>
      <c r="O685" s="22">
        <v>0</v>
      </c>
      <c r="P685" s="22">
        <v>0</v>
      </c>
      <c r="Q685" s="22">
        <v>0</v>
      </c>
      <c r="R685" s="22">
        <v>0</v>
      </c>
      <c r="S685" s="22">
        <v>0</v>
      </c>
      <c r="T685" s="22">
        <v>0</v>
      </c>
      <c r="U685" s="22">
        <v>0</v>
      </c>
      <c r="V685" s="22">
        <v>0</v>
      </c>
      <c r="W685" s="22">
        <v>0</v>
      </c>
      <c r="X685" s="22">
        <v>0</v>
      </c>
      <c r="Y685" s="22">
        <v>0</v>
      </c>
      <c r="Z685" s="22">
        <v>0</v>
      </c>
      <c r="AA685" s="22">
        <v>0</v>
      </c>
      <c r="AB685" s="22">
        <v>0</v>
      </c>
      <c r="AC685" s="22">
        <v>0</v>
      </c>
      <c r="AD685" s="22">
        <v>0</v>
      </c>
      <c r="AE685" s="22">
        <v>0</v>
      </c>
      <c r="AF685" s="22">
        <v>0</v>
      </c>
      <c r="AG685" s="22">
        <v>0</v>
      </c>
      <c r="AH685" s="22">
        <v>0</v>
      </c>
      <c r="AI685" s="22">
        <v>0</v>
      </c>
      <c r="AJ685" s="22">
        <v>0</v>
      </c>
      <c r="AK685" s="22">
        <v>0</v>
      </c>
      <c r="AL685" s="22">
        <v>0</v>
      </c>
      <c r="AM685" s="22">
        <v>0</v>
      </c>
      <c r="AN685" s="22">
        <v>0</v>
      </c>
      <c r="AO685" s="22">
        <v>1</v>
      </c>
      <c r="AP685" s="22">
        <v>1</v>
      </c>
      <c r="AQ685" s="22">
        <v>11</v>
      </c>
      <c r="AR685" s="22">
        <v>12</v>
      </c>
      <c r="AS685" s="22">
        <v>23</v>
      </c>
    </row>
    <row r="686" spans="1:45" ht="12" customHeight="1" x14ac:dyDescent="0.25">
      <c r="A686" s="3" t="s">
        <v>764</v>
      </c>
      <c r="B686" s="3" t="s">
        <v>744</v>
      </c>
      <c r="C686" s="3" t="s">
        <v>752</v>
      </c>
      <c r="D686" s="22">
        <f t="shared" si="30"/>
        <v>2</v>
      </c>
      <c r="E686" s="22">
        <f t="shared" si="31"/>
        <v>1</v>
      </c>
      <c r="F686" s="22">
        <f t="shared" si="32"/>
        <v>3</v>
      </c>
      <c r="G686" s="22">
        <v>2</v>
      </c>
      <c r="H686" s="22">
        <v>1</v>
      </c>
      <c r="I686" s="22">
        <v>3</v>
      </c>
      <c r="J686" s="22">
        <v>0</v>
      </c>
      <c r="K686" s="22">
        <v>0</v>
      </c>
      <c r="L686" s="22">
        <v>0</v>
      </c>
      <c r="M686" s="22">
        <v>0</v>
      </c>
      <c r="N686" s="22">
        <v>0</v>
      </c>
      <c r="O686" s="22">
        <v>0</v>
      </c>
      <c r="P686" s="22">
        <v>0</v>
      </c>
      <c r="Q686" s="22">
        <v>0</v>
      </c>
      <c r="R686" s="22">
        <v>0</v>
      </c>
      <c r="S686" s="22">
        <v>0</v>
      </c>
      <c r="T686" s="22">
        <v>0</v>
      </c>
      <c r="U686" s="22">
        <v>0</v>
      </c>
      <c r="V686" s="22">
        <v>0</v>
      </c>
      <c r="W686" s="22">
        <v>0</v>
      </c>
      <c r="X686" s="22">
        <v>0</v>
      </c>
      <c r="Y686" s="22">
        <v>0</v>
      </c>
      <c r="Z686" s="22">
        <v>0</v>
      </c>
      <c r="AA686" s="22">
        <v>0</v>
      </c>
      <c r="AB686" s="22">
        <v>0</v>
      </c>
      <c r="AC686" s="22">
        <v>0</v>
      </c>
      <c r="AD686" s="22">
        <v>0</v>
      </c>
      <c r="AE686" s="22">
        <v>0</v>
      </c>
      <c r="AF686" s="22">
        <v>0</v>
      </c>
      <c r="AG686" s="22">
        <v>0</v>
      </c>
      <c r="AH686" s="22">
        <v>0</v>
      </c>
      <c r="AI686" s="22">
        <v>0</v>
      </c>
      <c r="AJ686" s="22">
        <v>0</v>
      </c>
      <c r="AK686" s="22">
        <v>0</v>
      </c>
      <c r="AL686" s="22">
        <v>0</v>
      </c>
      <c r="AM686" s="22">
        <v>0</v>
      </c>
      <c r="AN686" s="22">
        <v>0</v>
      </c>
      <c r="AO686" s="22">
        <v>0</v>
      </c>
      <c r="AP686" s="22">
        <v>0</v>
      </c>
      <c r="AQ686" s="22">
        <v>0</v>
      </c>
      <c r="AR686" s="22">
        <v>0</v>
      </c>
      <c r="AS686" s="22">
        <v>0</v>
      </c>
    </row>
    <row r="687" spans="1:45" ht="12" customHeight="1" x14ac:dyDescent="0.25">
      <c r="A687" s="3" t="s">
        <v>764</v>
      </c>
      <c r="B687" s="3" t="s">
        <v>744</v>
      </c>
      <c r="C687" s="3" t="s">
        <v>748</v>
      </c>
      <c r="D687" s="22">
        <f t="shared" si="30"/>
        <v>9</v>
      </c>
      <c r="E687" s="22">
        <f t="shared" si="31"/>
        <v>8</v>
      </c>
      <c r="F687" s="22">
        <f t="shared" si="32"/>
        <v>17</v>
      </c>
      <c r="G687" s="22">
        <v>8</v>
      </c>
      <c r="H687" s="22">
        <v>7</v>
      </c>
      <c r="I687" s="22">
        <v>15</v>
      </c>
      <c r="J687" s="22">
        <v>0</v>
      </c>
      <c r="K687" s="22">
        <v>0</v>
      </c>
      <c r="L687" s="22">
        <v>0</v>
      </c>
      <c r="M687" s="22">
        <v>0</v>
      </c>
      <c r="N687" s="22">
        <v>0</v>
      </c>
      <c r="O687" s="22">
        <v>0</v>
      </c>
      <c r="P687" s="22">
        <v>0</v>
      </c>
      <c r="Q687" s="22">
        <v>0</v>
      </c>
      <c r="R687" s="22">
        <v>0</v>
      </c>
      <c r="S687" s="22">
        <v>0</v>
      </c>
      <c r="T687" s="22">
        <v>0</v>
      </c>
      <c r="U687" s="22">
        <v>0</v>
      </c>
      <c r="V687" s="22">
        <v>0</v>
      </c>
      <c r="W687" s="22">
        <v>0</v>
      </c>
      <c r="X687" s="22">
        <v>0</v>
      </c>
      <c r="Y687" s="22">
        <v>1</v>
      </c>
      <c r="Z687" s="22">
        <v>0</v>
      </c>
      <c r="AA687" s="22">
        <v>1</v>
      </c>
      <c r="AB687" s="22">
        <v>0</v>
      </c>
      <c r="AC687" s="22">
        <v>1</v>
      </c>
      <c r="AD687" s="22">
        <v>1</v>
      </c>
      <c r="AE687" s="22">
        <v>0</v>
      </c>
      <c r="AF687" s="22">
        <v>0</v>
      </c>
      <c r="AG687" s="22">
        <v>0</v>
      </c>
      <c r="AH687" s="22">
        <v>0</v>
      </c>
      <c r="AI687" s="22">
        <v>0</v>
      </c>
      <c r="AJ687" s="22">
        <v>0</v>
      </c>
      <c r="AK687" s="22">
        <v>0</v>
      </c>
      <c r="AL687" s="22">
        <v>0</v>
      </c>
      <c r="AM687" s="22">
        <v>0</v>
      </c>
      <c r="AN687" s="22">
        <v>0</v>
      </c>
      <c r="AO687" s="22">
        <v>0</v>
      </c>
      <c r="AP687" s="22">
        <v>0</v>
      </c>
      <c r="AQ687" s="22">
        <v>0</v>
      </c>
      <c r="AR687" s="22">
        <v>0</v>
      </c>
      <c r="AS687" s="22">
        <v>0</v>
      </c>
    </row>
    <row r="688" spans="1:45" ht="12" customHeight="1" x14ac:dyDescent="0.25">
      <c r="A688" s="3" t="s">
        <v>764</v>
      </c>
      <c r="B688" s="3" t="s">
        <v>744</v>
      </c>
      <c r="C688" s="3" t="s">
        <v>746</v>
      </c>
      <c r="D688" s="22">
        <f t="shared" si="30"/>
        <v>8</v>
      </c>
      <c r="E688" s="22">
        <f t="shared" si="31"/>
        <v>3</v>
      </c>
      <c r="F688" s="22">
        <f t="shared" si="32"/>
        <v>11</v>
      </c>
      <c r="G688" s="22">
        <v>1</v>
      </c>
      <c r="H688" s="22">
        <v>3</v>
      </c>
      <c r="I688" s="22">
        <v>4</v>
      </c>
      <c r="J688" s="22">
        <v>0</v>
      </c>
      <c r="K688" s="22">
        <v>0</v>
      </c>
      <c r="L688" s="22">
        <v>0</v>
      </c>
      <c r="M688" s="22">
        <v>0</v>
      </c>
      <c r="N688" s="22">
        <v>0</v>
      </c>
      <c r="O688" s="22">
        <v>0</v>
      </c>
      <c r="P688" s="22">
        <v>0</v>
      </c>
      <c r="Q688" s="22">
        <v>0</v>
      </c>
      <c r="R688" s="22">
        <v>0</v>
      </c>
      <c r="S688" s="22">
        <v>0</v>
      </c>
      <c r="T688" s="22">
        <v>0</v>
      </c>
      <c r="U688" s="22">
        <v>0</v>
      </c>
      <c r="V688" s="22">
        <v>0</v>
      </c>
      <c r="W688" s="22">
        <v>0</v>
      </c>
      <c r="X688" s="22">
        <v>0</v>
      </c>
      <c r="Y688" s="22">
        <v>0</v>
      </c>
      <c r="Z688" s="22">
        <v>0</v>
      </c>
      <c r="AA688" s="22">
        <v>0</v>
      </c>
      <c r="AB688" s="22">
        <v>0</v>
      </c>
      <c r="AC688" s="22">
        <v>0</v>
      </c>
      <c r="AD688" s="22">
        <v>0</v>
      </c>
      <c r="AE688" s="22">
        <v>0</v>
      </c>
      <c r="AF688" s="22">
        <v>0</v>
      </c>
      <c r="AG688" s="22">
        <v>0</v>
      </c>
      <c r="AH688" s="22">
        <v>0</v>
      </c>
      <c r="AI688" s="22">
        <v>0</v>
      </c>
      <c r="AJ688" s="22">
        <v>0</v>
      </c>
      <c r="AK688" s="22">
        <v>0</v>
      </c>
      <c r="AL688" s="22">
        <v>0</v>
      </c>
      <c r="AM688" s="22">
        <v>0</v>
      </c>
      <c r="AN688" s="22">
        <v>0</v>
      </c>
      <c r="AO688" s="22">
        <v>0</v>
      </c>
      <c r="AP688" s="22">
        <v>0</v>
      </c>
      <c r="AQ688" s="22">
        <v>7</v>
      </c>
      <c r="AR688" s="22">
        <v>0</v>
      </c>
      <c r="AS688" s="22">
        <v>7</v>
      </c>
    </row>
    <row r="689" spans="1:45" ht="12" customHeight="1" x14ac:dyDescent="0.25">
      <c r="A689" s="3" t="s">
        <v>764</v>
      </c>
      <c r="B689" s="3" t="s">
        <v>685</v>
      </c>
      <c r="C689" s="3" t="s">
        <v>858</v>
      </c>
      <c r="D689" s="22">
        <f t="shared" si="30"/>
        <v>1</v>
      </c>
      <c r="E689" s="22">
        <f t="shared" si="31"/>
        <v>1</v>
      </c>
      <c r="F689" s="22">
        <f t="shared" si="32"/>
        <v>2</v>
      </c>
      <c r="G689" s="22">
        <v>0</v>
      </c>
      <c r="H689" s="22">
        <v>1</v>
      </c>
      <c r="I689" s="22">
        <v>1</v>
      </c>
      <c r="J689" s="22">
        <v>0</v>
      </c>
      <c r="K689" s="22">
        <v>0</v>
      </c>
      <c r="L689" s="22">
        <v>0</v>
      </c>
      <c r="M689" s="22">
        <v>0</v>
      </c>
      <c r="N689" s="22">
        <v>0</v>
      </c>
      <c r="O689" s="22">
        <v>0</v>
      </c>
      <c r="P689" s="22">
        <v>0</v>
      </c>
      <c r="Q689" s="22">
        <v>0</v>
      </c>
      <c r="R689" s="22">
        <v>0</v>
      </c>
      <c r="S689" s="22">
        <v>1</v>
      </c>
      <c r="T689" s="22">
        <v>0</v>
      </c>
      <c r="U689" s="22">
        <v>1</v>
      </c>
      <c r="V689" s="22">
        <v>0</v>
      </c>
      <c r="W689" s="22">
        <v>0</v>
      </c>
      <c r="X689" s="22">
        <v>0</v>
      </c>
      <c r="Y689" s="22">
        <v>0</v>
      </c>
      <c r="Z689" s="22">
        <v>0</v>
      </c>
      <c r="AA689" s="22">
        <v>0</v>
      </c>
      <c r="AB689" s="22">
        <v>0</v>
      </c>
      <c r="AC689" s="22">
        <v>0</v>
      </c>
      <c r="AD689" s="22">
        <v>0</v>
      </c>
      <c r="AE689" s="22">
        <v>0</v>
      </c>
      <c r="AF689" s="22">
        <v>0</v>
      </c>
      <c r="AG689" s="22">
        <v>0</v>
      </c>
      <c r="AH689" s="22">
        <v>0</v>
      </c>
      <c r="AI689" s="22">
        <v>0</v>
      </c>
      <c r="AJ689" s="22">
        <v>0</v>
      </c>
      <c r="AK689" s="22">
        <v>0</v>
      </c>
      <c r="AL689" s="22">
        <v>0</v>
      </c>
      <c r="AM689" s="22">
        <v>0</v>
      </c>
      <c r="AN689" s="22">
        <v>0</v>
      </c>
      <c r="AO689" s="22">
        <v>0</v>
      </c>
      <c r="AP689" s="22">
        <v>0</v>
      </c>
      <c r="AQ689" s="22">
        <v>0</v>
      </c>
      <c r="AR689" s="22">
        <v>0</v>
      </c>
      <c r="AS689" s="22">
        <v>0</v>
      </c>
    </row>
    <row r="690" spans="1:45" ht="12" customHeight="1" x14ac:dyDescent="0.25">
      <c r="A690" s="3" t="s">
        <v>764</v>
      </c>
      <c r="B690" s="3" t="s">
        <v>685</v>
      </c>
      <c r="C690" s="3" t="s">
        <v>689</v>
      </c>
      <c r="D690" s="22">
        <f t="shared" si="30"/>
        <v>2</v>
      </c>
      <c r="E690" s="22">
        <f t="shared" si="31"/>
        <v>2</v>
      </c>
      <c r="F690" s="22">
        <f t="shared" si="32"/>
        <v>4</v>
      </c>
      <c r="G690" s="22">
        <v>2</v>
      </c>
      <c r="H690" s="22">
        <v>1</v>
      </c>
      <c r="I690" s="22">
        <v>3</v>
      </c>
      <c r="J690" s="22">
        <v>0</v>
      </c>
      <c r="K690" s="22">
        <v>1</v>
      </c>
      <c r="L690" s="22">
        <v>1</v>
      </c>
      <c r="M690" s="22">
        <v>0</v>
      </c>
      <c r="N690" s="22">
        <v>0</v>
      </c>
      <c r="O690" s="22">
        <v>0</v>
      </c>
      <c r="P690" s="22">
        <v>0</v>
      </c>
      <c r="Q690" s="22">
        <v>0</v>
      </c>
      <c r="R690" s="22">
        <v>0</v>
      </c>
      <c r="S690" s="22">
        <v>0</v>
      </c>
      <c r="T690" s="22">
        <v>0</v>
      </c>
      <c r="U690" s="22">
        <v>0</v>
      </c>
      <c r="V690" s="22">
        <v>0</v>
      </c>
      <c r="W690" s="22">
        <v>0</v>
      </c>
      <c r="X690" s="22">
        <v>0</v>
      </c>
      <c r="Y690" s="22">
        <v>0</v>
      </c>
      <c r="Z690" s="22">
        <v>0</v>
      </c>
      <c r="AA690" s="22">
        <v>0</v>
      </c>
      <c r="AB690" s="22">
        <v>0</v>
      </c>
      <c r="AC690" s="22">
        <v>0</v>
      </c>
      <c r="AD690" s="22">
        <v>0</v>
      </c>
      <c r="AE690" s="22">
        <v>0</v>
      </c>
      <c r="AF690" s="22">
        <v>0</v>
      </c>
      <c r="AG690" s="22">
        <v>0</v>
      </c>
      <c r="AH690" s="22">
        <v>0</v>
      </c>
      <c r="AI690" s="22">
        <v>0</v>
      </c>
      <c r="AJ690" s="22">
        <v>0</v>
      </c>
      <c r="AK690" s="22">
        <v>0</v>
      </c>
      <c r="AL690" s="22">
        <v>0</v>
      </c>
      <c r="AM690" s="22">
        <v>0</v>
      </c>
      <c r="AN690" s="22">
        <v>0</v>
      </c>
      <c r="AO690" s="22">
        <v>0</v>
      </c>
      <c r="AP690" s="22">
        <v>0</v>
      </c>
      <c r="AQ690" s="22">
        <v>0</v>
      </c>
      <c r="AR690" s="22">
        <v>0</v>
      </c>
      <c r="AS690" s="22">
        <v>0</v>
      </c>
    </row>
    <row r="691" spans="1:45" ht="12" customHeight="1" x14ac:dyDescent="0.25">
      <c r="A691" s="3" t="s">
        <v>764</v>
      </c>
      <c r="B691" s="3" t="s">
        <v>685</v>
      </c>
      <c r="C691" s="3" t="s">
        <v>859</v>
      </c>
      <c r="D691" s="22">
        <f t="shared" si="30"/>
        <v>2</v>
      </c>
      <c r="E691" s="22">
        <f t="shared" si="31"/>
        <v>2</v>
      </c>
      <c r="F691" s="22">
        <f t="shared" si="32"/>
        <v>4</v>
      </c>
      <c r="G691" s="22">
        <v>1</v>
      </c>
      <c r="H691" s="22">
        <v>0</v>
      </c>
      <c r="I691" s="22">
        <v>1</v>
      </c>
      <c r="J691" s="22">
        <v>0</v>
      </c>
      <c r="K691" s="22">
        <v>1</v>
      </c>
      <c r="L691" s="22">
        <v>1</v>
      </c>
      <c r="M691" s="22">
        <v>0</v>
      </c>
      <c r="N691" s="22">
        <v>0</v>
      </c>
      <c r="O691" s="22">
        <v>0</v>
      </c>
      <c r="P691" s="22">
        <v>0</v>
      </c>
      <c r="Q691" s="22">
        <v>0</v>
      </c>
      <c r="R691" s="22">
        <v>0</v>
      </c>
      <c r="S691" s="22">
        <v>0</v>
      </c>
      <c r="T691" s="22">
        <v>0</v>
      </c>
      <c r="U691" s="22">
        <v>0</v>
      </c>
      <c r="V691" s="22">
        <v>0</v>
      </c>
      <c r="W691" s="22">
        <v>0</v>
      </c>
      <c r="X691" s="22">
        <v>0</v>
      </c>
      <c r="Y691" s="22">
        <v>0</v>
      </c>
      <c r="Z691" s="22">
        <v>0</v>
      </c>
      <c r="AA691" s="22">
        <v>0</v>
      </c>
      <c r="AB691" s="22">
        <v>0</v>
      </c>
      <c r="AC691" s="22">
        <v>0</v>
      </c>
      <c r="AD691" s="22">
        <v>0</v>
      </c>
      <c r="AE691" s="22">
        <v>0</v>
      </c>
      <c r="AF691" s="22">
        <v>1</v>
      </c>
      <c r="AG691" s="22">
        <v>1</v>
      </c>
      <c r="AH691" s="22">
        <v>0</v>
      </c>
      <c r="AI691" s="22">
        <v>0</v>
      </c>
      <c r="AJ691" s="22">
        <v>0</v>
      </c>
      <c r="AK691" s="22">
        <v>1</v>
      </c>
      <c r="AL691" s="22">
        <v>0</v>
      </c>
      <c r="AM691" s="22">
        <v>1</v>
      </c>
      <c r="AN691" s="22">
        <v>0</v>
      </c>
      <c r="AO691" s="22">
        <v>0</v>
      </c>
      <c r="AP691" s="22">
        <v>0</v>
      </c>
      <c r="AQ691" s="22">
        <v>0</v>
      </c>
      <c r="AR691" s="22">
        <v>0</v>
      </c>
      <c r="AS691" s="22">
        <v>0</v>
      </c>
    </row>
    <row r="692" spans="1:45" ht="12" customHeight="1" x14ac:dyDescent="0.25">
      <c r="A692" s="3" t="s">
        <v>764</v>
      </c>
      <c r="B692" s="3" t="s">
        <v>685</v>
      </c>
      <c r="C692" s="3" t="s">
        <v>688</v>
      </c>
      <c r="D692" s="22">
        <f t="shared" si="30"/>
        <v>0</v>
      </c>
      <c r="E692" s="22">
        <f t="shared" si="31"/>
        <v>1</v>
      </c>
      <c r="F692" s="22">
        <f t="shared" si="32"/>
        <v>1</v>
      </c>
      <c r="G692" s="22">
        <v>0</v>
      </c>
      <c r="H692" s="22">
        <v>1</v>
      </c>
      <c r="I692" s="22">
        <v>1</v>
      </c>
      <c r="J692" s="22">
        <v>0</v>
      </c>
      <c r="K692" s="22">
        <v>0</v>
      </c>
      <c r="L692" s="22">
        <v>0</v>
      </c>
      <c r="M692" s="22">
        <v>0</v>
      </c>
      <c r="N692" s="22">
        <v>0</v>
      </c>
      <c r="O692" s="22">
        <v>0</v>
      </c>
      <c r="P692" s="22">
        <v>0</v>
      </c>
      <c r="Q692" s="22">
        <v>0</v>
      </c>
      <c r="R692" s="22">
        <v>0</v>
      </c>
      <c r="S692" s="22">
        <v>0</v>
      </c>
      <c r="T692" s="22">
        <v>0</v>
      </c>
      <c r="U692" s="22">
        <v>0</v>
      </c>
      <c r="V692" s="22">
        <v>0</v>
      </c>
      <c r="W692" s="22">
        <v>0</v>
      </c>
      <c r="X692" s="22">
        <v>0</v>
      </c>
      <c r="Y692" s="22">
        <v>0</v>
      </c>
      <c r="Z692" s="22">
        <v>0</v>
      </c>
      <c r="AA692" s="22">
        <v>0</v>
      </c>
      <c r="AB692" s="22">
        <v>0</v>
      </c>
      <c r="AC692" s="22">
        <v>0</v>
      </c>
      <c r="AD692" s="22">
        <v>0</v>
      </c>
      <c r="AE692" s="22">
        <v>0</v>
      </c>
      <c r="AF692" s="22">
        <v>0</v>
      </c>
      <c r="AG692" s="22">
        <v>0</v>
      </c>
      <c r="AH692" s="22">
        <v>0</v>
      </c>
      <c r="AI692" s="22">
        <v>0</v>
      </c>
      <c r="AJ692" s="22">
        <v>0</v>
      </c>
      <c r="AK692" s="22">
        <v>0</v>
      </c>
      <c r="AL692" s="22">
        <v>0</v>
      </c>
      <c r="AM692" s="22">
        <v>0</v>
      </c>
      <c r="AN692" s="22">
        <v>0</v>
      </c>
      <c r="AO692" s="22">
        <v>0</v>
      </c>
      <c r="AP692" s="22">
        <v>0</v>
      </c>
      <c r="AQ692" s="22">
        <v>0</v>
      </c>
      <c r="AR692" s="22">
        <v>0</v>
      </c>
      <c r="AS692" s="22">
        <v>0</v>
      </c>
    </row>
    <row r="693" spans="1:45" ht="12" customHeight="1" x14ac:dyDescent="0.25">
      <c r="A693" s="3" t="s">
        <v>764</v>
      </c>
      <c r="B693" s="3" t="s">
        <v>685</v>
      </c>
      <c r="C693" s="3" t="s">
        <v>687</v>
      </c>
      <c r="D693" s="22">
        <f t="shared" si="30"/>
        <v>3</v>
      </c>
      <c r="E693" s="22">
        <f t="shared" si="31"/>
        <v>2</v>
      </c>
      <c r="F693" s="22">
        <f t="shared" si="32"/>
        <v>5</v>
      </c>
      <c r="G693" s="22">
        <v>0</v>
      </c>
      <c r="H693" s="22">
        <v>0</v>
      </c>
      <c r="I693" s="22">
        <v>0</v>
      </c>
      <c r="J693" s="22">
        <v>0</v>
      </c>
      <c r="K693" s="22">
        <v>0</v>
      </c>
      <c r="L693" s="22">
        <v>0</v>
      </c>
      <c r="M693" s="22">
        <v>0</v>
      </c>
      <c r="N693" s="22">
        <v>0</v>
      </c>
      <c r="O693" s="22">
        <v>0</v>
      </c>
      <c r="P693" s="22">
        <v>0</v>
      </c>
      <c r="Q693" s="22">
        <v>0</v>
      </c>
      <c r="R693" s="22">
        <v>0</v>
      </c>
      <c r="S693" s="22">
        <v>0</v>
      </c>
      <c r="T693" s="22">
        <v>0</v>
      </c>
      <c r="U693" s="22">
        <v>0</v>
      </c>
      <c r="V693" s="22">
        <v>0</v>
      </c>
      <c r="W693" s="22">
        <v>0</v>
      </c>
      <c r="X693" s="22">
        <v>0</v>
      </c>
      <c r="Y693" s="22">
        <v>1</v>
      </c>
      <c r="Z693" s="22">
        <v>0</v>
      </c>
      <c r="AA693" s="22">
        <v>1</v>
      </c>
      <c r="AB693" s="22">
        <v>0</v>
      </c>
      <c r="AC693" s="22">
        <v>0</v>
      </c>
      <c r="AD693" s="22">
        <v>0</v>
      </c>
      <c r="AE693" s="22">
        <v>1</v>
      </c>
      <c r="AF693" s="22">
        <v>1</v>
      </c>
      <c r="AG693" s="22">
        <v>2</v>
      </c>
      <c r="AH693" s="22">
        <v>0</v>
      </c>
      <c r="AI693" s="22">
        <v>0</v>
      </c>
      <c r="AJ693" s="22">
        <v>0</v>
      </c>
      <c r="AK693" s="22">
        <v>1</v>
      </c>
      <c r="AL693" s="22">
        <v>1</v>
      </c>
      <c r="AM693" s="22">
        <v>2</v>
      </c>
      <c r="AN693" s="22">
        <v>0</v>
      </c>
      <c r="AO693" s="22">
        <v>0</v>
      </c>
      <c r="AP693" s="22">
        <v>0</v>
      </c>
      <c r="AQ693" s="22">
        <v>0</v>
      </c>
      <c r="AR693" s="22">
        <v>0</v>
      </c>
      <c r="AS693" s="22">
        <v>0</v>
      </c>
    </row>
    <row r="694" spans="1:45" ht="12" customHeight="1" x14ac:dyDescent="0.25">
      <c r="A694" s="3" t="s">
        <v>764</v>
      </c>
      <c r="B694" s="3" t="s">
        <v>685</v>
      </c>
      <c r="C694" s="3" t="s">
        <v>802</v>
      </c>
      <c r="D694" s="22">
        <f t="shared" si="30"/>
        <v>1</v>
      </c>
      <c r="E694" s="22">
        <f t="shared" si="31"/>
        <v>1</v>
      </c>
      <c r="F694" s="22">
        <f t="shared" si="32"/>
        <v>2</v>
      </c>
      <c r="G694" s="22">
        <v>1</v>
      </c>
      <c r="H694" s="22">
        <v>0</v>
      </c>
      <c r="I694" s="22">
        <v>1</v>
      </c>
      <c r="J694" s="22">
        <v>0</v>
      </c>
      <c r="K694" s="22">
        <v>0</v>
      </c>
      <c r="L694" s="22">
        <v>0</v>
      </c>
      <c r="M694" s="22">
        <v>0</v>
      </c>
      <c r="N694" s="22">
        <v>0</v>
      </c>
      <c r="O694" s="22">
        <v>0</v>
      </c>
      <c r="P694" s="22">
        <v>0</v>
      </c>
      <c r="Q694" s="22">
        <v>0</v>
      </c>
      <c r="R694" s="22">
        <v>0</v>
      </c>
      <c r="S694" s="22">
        <v>0</v>
      </c>
      <c r="T694" s="22">
        <v>1</v>
      </c>
      <c r="U694" s="22">
        <v>1</v>
      </c>
      <c r="V694" s="22">
        <v>0</v>
      </c>
      <c r="W694" s="22">
        <v>0</v>
      </c>
      <c r="X694" s="22">
        <v>0</v>
      </c>
      <c r="Y694" s="22">
        <v>0</v>
      </c>
      <c r="Z694" s="22">
        <v>0</v>
      </c>
      <c r="AA694" s="22">
        <v>0</v>
      </c>
      <c r="AB694" s="22">
        <v>0</v>
      </c>
      <c r="AC694" s="22">
        <v>0</v>
      </c>
      <c r="AD694" s="22">
        <v>0</v>
      </c>
      <c r="AE694" s="22">
        <v>0</v>
      </c>
      <c r="AF694" s="22">
        <v>0</v>
      </c>
      <c r="AG694" s="22">
        <v>0</v>
      </c>
      <c r="AH694" s="22">
        <v>0</v>
      </c>
      <c r="AI694" s="22">
        <v>0</v>
      </c>
      <c r="AJ694" s="22">
        <v>0</v>
      </c>
      <c r="AK694" s="22">
        <v>0</v>
      </c>
      <c r="AL694" s="22">
        <v>0</v>
      </c>
      <c r="AM694" s="22">
        <v>0</v>
      </c>
      <c r="AN694" s="22">
        <v>0</v>
      </c>
      <c r="AO694" s="22">
        <v>0</v>
      </c>
      <c r="AP694" s="22">
        <v>0</v>
      </c>
      <c r="AQ694" s="22">
        <v>0</v>
      </c>
      <c r="AR694" s="22">
        <v>0</v>
      </c>
      <c r="AS694" s="22">
        <v>0</v>
      </c>
    </row>
    <row r="695" spans="1:45" ht="12" customHeight="1" x14ac:dyDescent="0.25">
      <c r="A695" s="3" t="s">
        <v>764</v>
      </c>
      <c r="B695" s="3" t="s">
        <v>685</v>
      </c>
      <c r="C695" s="3" t="s">
        <v>693</v>
      </c>
      <c r="D695" s="22">
        <f t="shared" si="30"/>
        <v>2</v>
      </c>
      <c r="E695" s="22">
        <f t="shared" si="31"/>
        <v>1</v>
      </c>
      <c r="F695" s="22">
        <f t="shared" si="32"/>
        <v>3</v>
      </c>
      <c r="G695" s="22">
        <v>1</v>
      </c>
      <c r="H695" s="22">
        <v>0</v>
      </c>
      <c r="I695" s="22">
        <v>1</v>
      </c>
      <c r="J695" s="22">
        <v>0</v>
      </c>
      <c r="K695" s="22">
        <v>0</v>
      </c>
      <c r="L695" s="22">
        <v>0</v>
      </c>
      <c r="M695" s="22">
        <v>0</v>
      </c>
      <c r="N695" s="22">
        <v>1</v>
      </c>
      <c r="O695" s="22">
        <v>1</v>
      </c>
      <c r="P695" s="22">
        <v>1</v>
      </c>
      <c r="Q695" s="22">
        <v>0</v>
      </c>
      <c r="R695" s="22">
        <v>1</v>
      </c>
      <c r="S695" s="22">
        <v>0</v>
      </c>
      <c r="T695" s="22">
        <v>0</v>
      </c>
      <c r="U695" s="22">
        <v>0</v>
      </c>
      <c r="V695" s="22">
        <v>0</v>
      </c>
      <c r="W695" s="22">
        <v>0</v>
      </c>
      <c r="X695" s="22">
        <v>0</v>
      </c>
      <c r="Y695" s="22">
        <v>0</v>
      </c>
      <c r="Z695" s="22">
        <v>0</v>
      </c>
      <c r="AA695" s="22">
        <v>0</v>
      </c>
      <c r="AB695" s="22">
        <v>0</v>
      </c>
      <c r="AC695" s="22">
        <v>0</v>
      </c>
      <c r="AD695" s="22">
        <v>0</v>
      </c>
      <c r="AE695" s="22">
        <v>0</v>
      </c>
      <c r="AF695" s="22">
        <v>0</v>
      </c>
      <c r="AG695" s="22">
        <v>0</v>
      </c>
      <c r="AH695" s="22">
        <v>0</v>
      </c>
      <c r="AI695" s="22">
        <v>0</v>
      </c>
      <c r="AJ695" s="22">
        <v>0</v>
      </c>
      <c r="AK695" s="22">
        <v>0</v>
      </c>
      <c r="AL695" s="22">
        <v>0</v>
      </c>
      <c r="AM695" s="22">
        <v>0</v>
      </c>
      <c r="AN695" s="22">
        <v>0</v>
      </c>
      <c r="AO695" s="22">
        <v>0</v>
      </c>
      <c r="AP695" s="22">
        <v>0</v>
      </c>
      <c r="AQ695" s="22">
        <v>0</v>
      </c>
      <c r="AR695" s="22">
        <v>0</v>
      </c>
      <c r="AS695" s="22">
        <v>0</v>
      </c>
    </row>
    <row r="696" spans="1:45" ht="12" customHeight="1" x14ac:dyDescent="0.25">
      <c r="A696" s="3" t="s">
        <v>764</v>
      </c>
      <c r="B696" s="3" t="s">
        <v>685</v>
      </c>
      <c r="C696" s="3" t="s">
        <v>686</v>
      </c>
      <c r="D696" s="22">
        <f t="shared" si="30"/>
        <v>3</v>
      </c>
      <c r="E696" s="22">
        <f t="shared" si="31"/>
        <v>4</v>
      </c>
      <c r="F696" s="22">
        <f t="shared" si="32"/>
        <v>7</v>
      </c>
      <c r="G696" s="22">
        <v>0</v>
      </c>
      <c r="H696" s="22">
        <v>1</v>
      </c>
      <c r="I696" s="22">
        <v>1</v>
      </c>
      <c r="J696" s="22">
        <v>0</v>
      </c>
      <c r="K696" s="22">
        <v>0</v>
      </c>
      <c r="L696" s="22">
        <v>0</v>
      </c>
      <c r="M696" s="22">
        <v>1</v>
      </c>
      <c r="N696" s="22">
        <v>0</v>
      </c>
      <c r="O696" s="22">
        <v>1</v>
      </c>
      <c r="P696" s="22">
        <v>0</v>
      </c>
      <c r="Q696" s="22">
        <v>0</v>
      </c>
      <c r="R696" s="22">
        <v>0</v>
      </c>
      <c r="S696" s="22">
        <v>0</v>
      </c>
      <c r="T696" s="22">
        <v>0</v>
      </c>
      <c r="U696" s="22">
        <v>0</v>
      </c>
      <c r="V696" s="22">
        <v>0</v>
      </c>
      <c r="W696" s="22">
        <v>0</v>
      </c>
      <c r="X696" s="22">
        <v>0</v>
      </c>
      <c r="Y696" s="22">
        <v>1</v>
      </c>
      <c r="Z696" s="22">
        <v>0</v>
      </c>
      <c r="AA696" s="22">
        <v>1</v>
      </c>
      <c r="AB696" s="22">
        <v>0</v>
      </c>
      <c r="AC696" s="22">
        <v>0</v>
      </c>
      <c r="AD696" s="22">
        <v>0</v>
      </c>
      <c r="AE696" s="22">
        <v>0</v>
      </c>
      <c r="AF696" s="22">
        <v>0</v>
      </c>
      <c r="AG696" s="22">
        <v>0</v>
      </c>
      <c r="AH696" s="22">
        <v>0</v>
      </c>
      <c r="AI696" s="22">
        <v>1</v>
      </c>
      <c r="AJ696" s="22">
        <v>1</v>
      </c>
      <c r="AK696" s="22">
        <v>1</v>
      </c>
      <c r="AL696" s="22">
        <v>2</v>
      </c>
      <c r="AM696" s="22">
        <v>3</v>
      </c>
      <c r="AN696" s="22">
        <v>0</v>
      </c>
      <c r="AO696" s="22">
        <v>0</v>
      </c>
      <c r="AP696" s="22">
        <v>0</v>
      </c>
      <c r="AQ696" s="22">
        <v>0</v>
      </c>
      <c r="AR696" s="22">
        <v>0</v>
      </c>
      <c r="AS696" s="22">
        <v>0</v>
      </c>
    </row>
    <row r="697" spans="1:45" ht="12" customHeight="1" x14ac:dyDescent="0.25">
      <c r="A697" s="3" t="s">
        <v>764</v>
      </c>
      <c r="B697" s="3" t="s">
        <v>685</v>
      </c>
      <c r="C697" s="3" t="s">
        <v>694</v>
      </c>
      <c r="D697" s="22">
        <f t="shared" si="30"/>
        <v>1</v>
      </c>
      <c r="E697" s="22">
        <f t="shared" si="31"/>
        <v>0</v>
      </c>
      <c r="F697" s="22">
        <f t="shared" si="32"/>
        <v>1</v>
      </c>
      <c r="G697" s="22">
        <v>1</v>
      </c>
      <c r="H697" s="22">
        <v>0</v>
      </c>
      <c r="I697" s="22">
        <v>1</v>
      </c>
      <c r="J697" s="22">
        <v>0</v>
      </c>
      <c r="K697" s="22">
        <v>0</v>
      </c>
      <c r="L697" s="22">
        <v>0</v>
      </c>
      <c r="M697" s="22">
        <v>0</v>
      </c>
      <c r="N697" s="22">
        <v>0</v>
      </c>
      <c r="O697" s="22">
        <v>0</v>
      </c>
      <c r="P697" s="22">
        <v>0</v>
      </c>
      <c r="Q697" s="22">
        <v>0</v>
      </c>
      <c r="R697" s="22">
        <v>0</v>
      </c>
      <c r="S697" s="22">
        <v>0</v>
      </c>
      <c r="T697" s="22">
        <v>0</v>
      </c>
      <c r="U697" s="22">
        <v>0</v>
      </c>
      <c r="V697" s="22">
        <v>0</v>
      </c>
      <c r="W697" s="22">
        <v>0</v>
      </c>
      <c r="X697" s="22">
        <v>0</v>
      </c>
      <c r="Y697" s="22">
        <v>0</v>
      </c>
      <c r="Z697" s="22">
        <v>0</v>
      </c>
      <c r="AA697" s="22">
        <v>0</v>
      </c>
      <c r="AB697" s="22">
        <v>0</v>
      </c>
      <c r="AC697" s="22">
        <v>0</v>
      </c>
      <c r="AD697" s="22">
        <v>0</v>
      </c>
      <c r="AE697" s="22">
        <v>0</v>
      </c>
      <c r="AF697" s="22">
        <v>0</v>
      </c>
      <c r="AG697" s="22">
        <v>0</v>
      </c>
      <c r="AH697" s="22">
        <v>0</v>
      </c>
      <c r="AI697" s="22">
        <v>0</v>
      </c>
      <c r="AJ697" s="22">
        <v>0</v>
      </c>
      <c r="AK697" s="22">
        <v>0</v>
      </c>
      <c r="AL697" s="22">
        <v>0</v>
      </c>
      <c r="AM697" s="22">
        <v>0</v>
      </c>
      <c r="AN697" s="22">
        <v>0</v>
      </c>
      <c r="AO697" s="22">
        <v>0</v>
      </c>
      <c r="AP697" s="22">
        <v>0</v>
      </c>
      <c r="AQ697" s="22">
        <v>0</v>
      </c>
      <c r="AR697" s="22">
        <v>0</v>
      </c>
      <c r="AS697" s="22">
        <v>0</v>
      </c>
    </row>
    <row r="698" spans="1:45" ht="12" customHeight="1" x14ac:dyDescent="0.25">
      <c r="A698" s="3" t="s">
        <v>764</v>
      </c>
      <c r="B698" s="3" t="s">
        <v>685</v>
      </c>
      <c r="C698" s="3" t="s">
        <v>692</v>
      </c>
      <c r="D698" s="22">
        <f t="shared" si="30"/>
        <v>1</v>
      </c>
      <c r="E698" s="22">
        <f t="shared" si="31"/>
        <v>0</v>
      </c>
      <c r="F698" s="22">
        <f t="shared" si="32"/>
        <v>1</v>
      </c>
      <c r="G698" s="22">
        <v>0</v>
      </c>
      <c r="H698" s="22">
        <v>0</v>
      </c>
      <c r="I698" s="22">
        <v>0</v>
      </c>
      <c r="J698" s="22">
        <v>0</v>
      </c>
      <c r="K698" s="22">
        <v>0</v>
      </c>
      <c r="L698" s="22">
        <v>0</v>
      </c>
      <c r="M698" s="22">
        <v>0</v>
      </c>
      <c r="N698" s="22">
        <v>0</v>
      </c>
      <c r="O698" s="22">
        <v>0</v>
      </c>
      <c r="P698" s="22">
        <v>0</v>
      </c>
      <c r="Q698" s="22">
        <v>0</v>
      </c>
      <c r="R698" s="22">
        <v>0</v>
      </c>
      <c r="S698" s="22">
        <v>1</v>
      </c>
      <c r="T698" s="22">
        <v>0</v>
      </c>
      <c r="U698" s="22">
        <v>1</v>
      </c>
      <c r="V698" s="22">
        <v>0</v>
      </c>
      <c r="W698" s="22">
        <v>0</v>
      </c>
      <c r="X698" s="22">
        <v>0</v>
      </c>
      <c r="Y698" s="22">
        <v>0</v>
      </c>
      <c r="Z698" s="22">
        <v>0</v>
      </c>
      <c r="AA698" s="22">
        <v>0</v>
      </c>
      <c r="AB698" s="22">
        <v>0</v>
      </c>
      <c r="AC698" s="22">
        <v>0</v>
      </c>
      <c r="AD698" s="22">
        <v>0</v>
      </c>
      <c r="AE698" s="22">
        <v>0</v>
      </c>
      <c r="AF698" s="22">
        <v>0</v>
      </c>
      <c r="AG698" s="22">
        <v>0</v>
      </c>
      <c r="AH698" s="22">
        <v>0</v>
      </c>
      <c r="AI698" s="22">
        <v>0</v>
      </c>
      <c r="AJ698" s="22">
        <v>0</v>
      </c>
      <c r="AK698" s="22">
        <v>0</v>
      </c>
      <c r="AL698" s="22">
        <v>0</v>
      </c>
      <c r="AM698" s="22">
        <v>0</v>
      </c>
      <c r="AN698" s="22">
        <v>0</v>
      </c>
      <c r="AO698" s="22">
        <v>0</v>
      </c>
      <c r="AP698" s="22">
        <v>0</v>
      </c>
      <c r="AQ698" s="22">
        <v>0</v>
      </c>
      <c r="AR698" s="22">
        <v>0</v>
      </c>
      <c r="AS698" s="22">
        <v>0</v>
      </c>
    </row>
    <row r="699" spans="1:45" ht="12" customHeight="1" x14ac:dyDescent="0.25">
      <c r="A699" s="3" t="s">
        <v>764</v>
      </c>
      <c r="B699" s="3" t="s">
        <v>685</v>
      </c>
      <c r="C699" s="3" t="s">
        <v>691</v>
      </c>
      <c r="D699" s="22">
        <f t="shared" si="30"/>
        <v>1</v>
      </c>
      <c r="E699" s="22">
        <f t="shared" si="31"/>
        <v>3</v>
      </c>
      <c r="F699" s="22">
        <f t="shared" si="32"/>
        <v>4</v>
      </c>
      <c r="G699" s="22">
        <v>1</v>
      </c>
      <c r="H699" s="22">
        <v>1</v>
      </c>
      <c r="I699" s="22">
        <v>2</v>
      </c>
      <c r="J699" s="22">
        <v>0</v>
      </c>
      <c r="K699" s="22">
        <v>0</v>
      </c>
      <c r="L699" s="22">
        <v>0</v>
      </c>
      <c r="M699" s="22">
        <v>0</v>
      </c>
      <c r="N699" s="22">
        <v>0</v>
      </c>
      <c r="O699" s="22">
        <v>0</v>
      </c>
      <c r="P699" s="22">
        <v>0</v>
      </c>
      <c r="Q699" s="22">
        <v>0</v>
      </c>
      <c r="R699" s="22">
        <v>0</v>
      </c>
      <c r="S699" s="22">
        <v>0</v>
      </c>
      <c r="T699" s="22">
        <v>0</v>
      </c>
      <c r="U699" s="22">
        <v>0</v>
      </c>
      <c r="V699" s="22">
        <v>0</v>
      </c>
      <c r="W699" s="22">
        <v>0</v>
      </c>
      <c r="X699" s="22">
        <v>0</v>
      </c>
      <c r="Y699" s="22">
        <v>0</v>
      </c>
      <c r="Z699" s="22">
        <v>1</v>
      </c>
      <c r="AA699" s="22">
        <v>1</v>
      </c>
      <c r="AB699" s="22">
        <v>0</v>
      </c>
      <c r="AC699" s="22">
        <v>0</v>
      </c>
      <c r="AD699" s="22">
        <v>0</v>
      </c>
      <c r="AE699" s="22">
        <v>0</v>
      </c>
      <c r="AF699" s="22">
        <v>0</v>
      </c>
      <c r="AG699" s="22">
        <v>0</v>
      </c>
      <c r="AH699" s="22">
        <v>0</v>
      </c>
      <c r="AI699" s="22">
        <v>0</v>
      </c>
      <c r="AJ699" s="22">
        <v>0</v>
      </c>
      <c r="AK699" s="22">
        <v>0</v>
      </c>
      <c r="AL699" s="22">
        <v>0</v>
      </c>
      <c r="AM699" s="22">
        <v>0</v>
      </c>
      <c r="AN699" s="22">
        <v>0</v>
      </c>
      <c r="AO699" s="22">
        <v>0</v>
      </c>
      <c r="AP699" s="22">
        <v>0</v>
      </c>
      <c r="AQ699" s="22">
        <v>0</v>
      </c>
      <c r="AR699" s="22">
        <v>1</v>
      </c>
      <c r="AS699" s="22">
        <v>1</v>
      </c>
    </row>
    <row r="700" spans="1:45" ht="12" customHeight="1" x14ac:dyDescent="0.25">
      <c r="A700" s="3" t="s">
        <v>764</v>
      </c>
      <c r="B700" s="3" t="s">
        <v>685</v>
      </c>
      <c r="C700" s="3" t="s">
        <v>690</v>
      </c>
      <c r="D700" s="22">
        <f t="shared" si="30"/>
        <v>1</v>
      </c>
      <c r="E700" s="22">
        <f t="shared" si="31"/>
        <v>6</v>
      </c>
      <c r="F700" s="22">
        <f t="shared" si="32"/>
        <v>7</v>
      </c>
      <c r="G700" s="22">
        <v>0</v>
      </c>
      <c r="H700" s="22">
        <v>1</v>
      </c>
      <c r="I700" s="22">
        <v>1</v>
      </c>
      <c r="J700" s="22">
        <v>0</v>
      </c>
      <c r="K700" s="22">
        <v>1</v>
      </c>
      <c r="L700" s="22">
        <v>1</v>
      </c>
      <c r="M700" s="22">
        <v>0</v>
      </c>
      <c r="N700" s="22">
        <v>0</v>
      </c>
      <c r="O700" s="22">
        <v>0</v>
      </c>
      <c r="P700" s="22">
        <v>0</v>
      </c>
      <c r="Q700" s="22">
        <v>0</v>
      </c>
      <c r="R700" s="22">
        <v>0</v>
      </c>
      <c r="S700" s="22">
        <v>1</v>
      </c>
      <c r="T700" s="22">
        <v>1</v>
      </c>
      <c r="U700" s="22">
        <v>2</v>
      </c>
      <c r="V700" s="22">
        <v>0</v>
      </c>
      <c r="W700" s="22">
        <v>0</v>
      </c>
      <c r="X700" s="22">
        <v>0</v>
      </c>
      <c r="Y700" s="22">
        <v>0</v>
      </c>
      <c r="Z700" s="22">
        <v>1</v>
      </c>
      <c r="AA700" s="22">
        <v>1</v>
      </c>
      <c r="AB700" s="22">
        <v>0</v>
      </c>
      <c r="AC700" s="22">
        <v>0</v>
      </c>
      <c r="AD700" s="22">
        <v>0</v>
      </c>
      <c r="AE700" s="22">
        <v>0</v>
      </c>
      <c r="AF700" s="22">
        <v>1</v>
      </c>
      <c r="AG700" s="22">
        <v>1</v>
      </c>
      <c r="AH700" s="22">
        <v>0</v>
      </c>
      <c r="AI700" s="22">
        <v>0</v>
      </c>
      <c r="AJ700" s="22">
        <v>0</v>
      </c>
      <c r="AK700" s="22">
        <v>0</v>
      </c>
      <c r="AL700" s="22">
        <v>0</v>
      </c>
      <c r="AM700" s="22">
        <v>0</v>
      </c>
      <c r="AN700" s="22">
        <v>0</v>
      </c>
      <c r="AO700" s="22">
        <v>0</v>
      </c>
      <c r="AP700" s="22">
        <v>0</v>
      </c>
      <c r="AQ700" s="22">
        <v>0</v>
      </c>
      <c r="AR700" s="22">
        <v>1</v>
      </c>
      <c r="AS700" s="22">
        <v>1</v>
      </c>
    </row>
    <row r="701" spans="1:45" ht="12" customHeight="1" x14ac:dyDescent="0.25">
      <c r="A701" s="3" t="s">
        <v>764</v>
      </c>
      <c r="B701" s="3" t="s">
        <v>676</v>
      </c>
      <c r="C701" s="3" t="s">
        <v>681</v>
      </c>
      <c r="D701" s="22">
        <f t="shared" si="30"/>
        <v>5</v>
      </c>
      <c r="E701" s="22">
        <f t="shared" si="31"/>
        <v>5</v>
      </c>
      <c r="F701" s="22">
        <f t="shared" si="32"/>
        <v>10</v>
      </c>
      <c r="G701" s="22">
        <v>4</v>
      </c>
      <c r="H701" s="22">
        <v>4</v>
      </c>
      <c r="I701" s="22">
        <v>8</v>
      </c>
      <c r="J701" s="22">
        <v>0</v>
      </c>
      <c r="K701" s="22">
        <v>0</v>
      </c>
      <c r="L701" s="22">
        <v>0</v>
      </c>
      <c r="M701" s="22">
        <v>0</v>
      </c>
      <c r="N701" s="22">
        <v>0</v>
      </c>
      <c r="O701" s="22">
        <v>0</v>
      </c>
      <c r="P701" s="22">
        <v>0</v>
      </c>
      <c r="Q701" s="22">
        <v>0</v>
      </c>
      <c r="R701" s="22">
        <v>0</v>
      </c>
      <c r="S701" s="22">
        <v>0</v>
      </c>
      <c r="T701" s="22">
        <v>0</v>
      </c>
      <c r="U701" s="22">
        <v>0</v>
      </c>
      <c r="V701" s="22">
        <v>0</v>
      </c>
      <c r="W701" s="22">
        <v>0</v>
      </c>
      <c r="X701" s="22">
        <v>0</v>
      </c>
      <c r="Y701" s="22">
        <v>1</v>
      </c>
      <c r="Z701" s="22">
        <v>0</v>
      </c>
      <c r="AA701" s="22">
        <v>1</v>
      </c>
      <c r="AB701" s="22">
        <v>0</v>
      </c>
      <c r="AC701" s="22">
        <v>0</v>
      </c>
      <c r="AD701" s="22">
        <v>0</v>
      </c>
      <c r="AE701" s="22">
        <v>0</v>
      </c>
      <c r="AF701" s="22">
        <v>1</v>
      </c>
      <c r="AG701" s="22">
        <v>1</v>
      </c>
      <c r="AH701" s="22">
        <v>0</v>
      </c>
      <c r="AI701" s="22">
        <v>0</v>
      </c>
      <c r="AJ701" s="22">
        <v>0</v>
      </c>
      <c r="AK701" s="22">
        <v>0</v>
      </c>
      <c r="AL701" s="22">
        <v>0</v>
      </c>
      <c r="AM701" s="22">
        <v>0</v>
      </c>
      <c r="AN701" s="22">
        <v>0</v>
      </c>
      <c r="AO701" s="22">
        <v>0</v>
      </c>
      <c r="AP701" s="22">
        <v>0</v>
      </c>
      <c r="AQ701" s="22">
        <v>0</v>
      </c>
      <c r="AR701" s="22">
        <v>0</v>
      </c>
      <c r="AS701" s="22">
        <v>0</v>
      </c>
    </row>
    <row r="702" spans="1:45" ht="12" customHeight="1" x14ac:dyDescent="0.25">
      <c r="A702" s="3" t="s">
        <v>764</v>
      </c>
      <c r="B702" s="3" t="s">
        <v>676</v>
      </c>
      <c r="C702" s="3" t="s">
        <v>680</v>
      </c>
      <c r="D702" s="22">
        <f t="shared" si="30"/>
        <v>1</v>
      </c>
      <c r="E702" s="22">
        <f t="shared" si="31"/>
        <v>0</v>
      </c>
      <c r="F702" s="22">
        <f t="shared" si="32"/>
        <v>1</v>
      </c>
      <c r="G702" s="22">
        <v>0</v>
      </c>
      <c r="H702" s="22">
        <v>0</v>
      </c>
      <c r="I702" s="22">
        <v>0</v>
      </c>
      <c r="J702" s="22">
        <v>0</v>
      </c>
      <c r="K702" s="22">
        <v>0</v>
      </c>
      <c r="L702" s="22">
        <v>0</v>
      </c>
      <c r="M702" s="22">
        <v>1</v>
      </c>
      <c r="N702" s="22">
        <v>0</v>
      </c>
      <c r="O702" s="22">
        <v>1</v>
      </c>
      <c r="P702" s="22">
        <v>0</v>
      </c>
      <c r="Q702" s="22">
        <v>0</v>
      </c>
      <c r="R702" s="22">
        <v>0</v>
      </c>
      <c r="S702" s="22">
        <v>0</v>
      </c>
      <c r="T702" s="22">
        <v>0</v>
      </c>
      <c r="U702" s="22">
        <v>0</v>
      </c>
      <c r="V702" s="22">
        <v>0</v>
      </c>
      <c r="W702" s="22">
        <v>0</v>
      </c>
      <c r="X702" s="22">
        <v>0</v>
      </c>
      <c r="Y702" s="22">
        <v>0</v>
      </c>
      <c r="Z702" s="22">
        <v>0</v>
      </c>
      <c r="AA702" s="22">
        <v>0</v>
      </c>
      <c r="AB702" s="22">
        <v>0</v>
      </c>
      <c r="AC702" s="22">
        <v>0</v>
      </c>
      <c r="AD702" s="22">
        <v>0</v>
      </c>
      <c r="AE702" s="22">
        <v>0</v>
      </c>
      <c r="AF702" s="22">
        <v>0</v>
      </c>
      <c r="AG702" s="22">
        <v>0</v>
      </c>
      <c r="AH702" s="22">
        <v>0</v>
      </c>
      <c r="AI702" s="22">
        <v>0</v>
      </c>
      <c r="AJ702" s="22">
        <v>0</v>
      </c>
      <c r="AK702" s="22">
        <v>0</v>
      </c>
      <c r="AL702" s="22">
        <v>0</v>
      </c>
      <c r="AM702" s="22">
        <v>0</v>
      </c>
      <c r="AN702" s="22">
        <v>0</v>
      </c>
      <c r="AO702" s="22">
        <v>0</v>
      </c>
      <c r="AP702" s="22">
        <v>0</v>
      </c>
      <c r="AQ702" s="22">
        <v>0</v>
      </c>
      <c r="AR702" s="22">
        <v>0</v>
      </c>
      <c r="AS702" s="22">
        <v>0</v>
      </c>
    </row>
    <row r="703" spans="1:45" ht="12" customHeight="1" x14ac:dyDescent="0.25">
      <c r="A703" s="3" t="s">
        <v>764</v>
      </c>
      <c r="B703" s="3" t="s">
        <v>676</v>
      </c>
      <c r="C703" s="3" t="s">
        <v>677</v>
      </c>
      <c r="D703" s="22">
        <f t="shared" si="30"/>
        <v>2</v>
      </c>
      <c r="E703" s="22">
        <f t="shared" si="31"/>
        <v>3</v>
      </c>
      <c r="F703" s="22">
        <f t="shared" si="32"/>
        <v>5</v>
      </c>
      <c r="G703" s="22">
        <v>1</v>
      </c>
      <c r="H703" s="22">
        <v>0</v>
      </c>
      <c r="I703" s="22">
        <v>1</v>
      </c>
      <c r="J703" s="22">
        <v>0</v>
      </c>
      <c r="K703" s="22">
        <v>0</v>
      </c>
      <c r="L703" s="22">
        <v>0</v>
      </c>
      <c r="M703" s="22">
        <v>0</v>
      </c>
      <c r="N703" s="22">
        <v>2</v>
      </c>
      <c r="O703" s="22">
        <v>2</v>
      </c>
      <c r="P703" s="22">
        <v>0</v>
      </c>
      <c r="Q703" s="22">
        <v>0</v>
      </c>
      <c r="R703" s="22">
        <v>0</v>
      </c>
      <c r="S703" s="22">
        <v>0</v>
      </c>
      <c r="T703" s="22">
        <v>0</v>
      </c>
      <c r="U703" s="22">
        <v>0</v>
      </c>
      <c r="V703" s="22">
        <v>0</v>
      </c>
      <c r="W703" s="22">
        <v>0</v>
      </c>
      <c r="X703" s="22">
        <v>0</v>
      </c>
      <c r="Y703" s="22">
        <v>0</v>
      </c>
      <c r="Z703" s="22">
        <v>0</v>
      </c>
      <c r="AA703" s="22">
        <v>0</v>
      </c>
      <c r="AB703" s="22">
        <v>0</v>
      </c>
      <c r="AC703" s="22">
        <v>0</v>
      </c>
      <c r="AD703" s="22">
        <v>0</v>
      </c>
      <c r="AE703" s="22">
        <v>0</v>
      </c>
      <c r="AF703" s="22">
        <v>0</v>
      </c>
      <c r="AG703" s="22">
        <v>0</v>
      </c>
      <c r="AH703" s="22">
        <v>0</v>
      </c>
      <c r="AI703" s="22">
        <v>0</v>
      </c>
      <c r="AJ703" s="22">
        <v>0</v>
      </c>
      <c r="AK703" s="22">
        <v>1</v>
      </c>
      <c r="AL703" s="22">
        <v>0</v>
      </c>
      <c r="AM703" s="22">
        <v>1</v>
      </c>
      <c r="AN703" s="22">
        <v>0</v>
      </c>
      <c r="AO703" s="22">
        <v>0</v>
      </c>
      <c r="AP703" s="22">
        <v>0</v>
      </c>
      <c r="AQ703" s="22">
        <v>0</v>
      </c>
      <c r="AR703" s="22">
        <v>1</v>
      </c>
      <c r="AS703" s="22">
        <v>1</v>
      </c>
    </row>
    <row r="704" spans="1:45" ht="12" customHeight="1" x14ac:dyDescent="0.25">
      <c r="A704" s="3" t="s">
        <v>764</v>
      </c>
      <c r="B704" s="3" t="s">
        <v>676</v>
      </c>
      <c r="C704" s="3" t="s">
        <v>683</v>
      </c>
      <c r="D704" s="22">
        <f t="shared" si="30"/>
        <v>1</v>
      </c>
      <c r="E704" s="22">
        <f t="shared" si="31"/>
        <v>2</v>
      </c>
      <c r="F704" s="22">
        <f t="shared" si="32"/>
        <v>3</v>
      </c>
      <c r="G704" s="22">
        <v>1</v>
      </c>
      <c r="H704" s="22">
        <v>2</v>
      </c>
      <c r="I704" s="22">
        <v>3</v>
      </c>
      <c r="J704" s="22">
        <v>0</v>
      </c>
      <c r="K704" s="22">
        <v>0</v>
      </c>
      <c r="L704" s="22">
        <v>0</v>
      </c>
      <c r="M704" s="22">
        <v>0</v>
      </c>
      <c r="N704" s="22">
        <v>0</v>
      </c>
      <c r="O704" s="22">
        <v>0</v>
      </c>
      <c r="P704" s="22">
        <v>0</v>
      </c>
      <c r="Q704" s="22">
        <v>0</v>
      </c>
      <c r="R704" s="22">
        <v>0</v>
      </c>
      <c r="S704" s="22">
        <v>0</v>
      </c>
      <c r="T704" s="22">
        <v>0</v>
      </c>
      <c r="U704" s="22">
        <v>0</v>
      </c>
      <c r="V704" s="22">
        <v>0</v>
      </c>
      <c r="W704" s="22">
        <v>0</v>
      </c>
      <c r="X704" s="22">
        <v>0</v>
      </c>
      <c r="Y704" s="22">
        <v>0</v>
      </c>
      <c r="Z704" s="22">
        <v>0</v>
      </c>
      <c r="AA704" s="22">
        <v>0</v>
      </c>
      <c r="AB704" s="22">
        <v>0</v>
      </c>
      <c r="AC704" s="22">
        <v>0</v>
      </c>
      <c r="AD704" s="22">
        <v>0</v>
      </c>
      <c r="AE704" s="22">
        <v>0</v>
      </c>
      <c r="AF704" s="22">
        <v>0</v>
      </c>
      <c r="AG704" s="22">
        <v>0</v>
      </c>
      <c r="AH704" s="22">
        <v>0</v>
      </c>
      <c r="AI704" s="22">
        <v>0</v>
      </c>
      <c r="AJ704" s="22">
        <v>0</v>
      </c>
      <c r="AK704" s="22">
        <v>0</v>
      </c>
      <c r="AL704" s="22">
        <v>0</v>
      </c>
      <c r="AM704" s="22">
        <v>0</v>
      </c>
      <c r="AN704" s="22">
        <v>0</v>
      </c>
      <c r="AO704" s="22">
        <v>0</v>
      </c>
      <c r="AP704" s="22">
        <v>0</v>
      </c>
      <c r="AQ704" s="22">
        <v>0</v>
      </c>
      <c r="AR704" s="22">
        <v>0</v>
      </c>
      <c r="AS704" s="22">
        <v>0</v>
      </c>
    </row>
    <row r="705" spans="1:45" ht="12" customHeight="1" x14ac:dyDescent="0.25">
      <c r="A705" s="3" t="s">
        <v>764</v>
      </c>
      <c r="B705" s="3" t="s">
        <v>676</v>
      </c>
      <c r="C705" s="3" t="s">
        <v>678</v>
      </c>
      <c r="D705" s="22">
        <f t="shared" si="30"/>
        <v>5</v>
      </c>
      <c r="E705" s="22">
        <f t="shared" si="31"/>
        <v>8</v>
      </c>
      <c r="F705" s="22">
        <f t="shared" si="32"/>
        <v>13</v>
      </c>
      <c r="G705" s="22">
        <v>5</v>
      </c>
      <c r="H705" s="22">
        <v>8</v>
      </c>
      <c r="I705" s="22">
        <v>13</v>
      </c>
      <c r="J705" s="22">
        <v>0</v>
      </c>
      <c r="K705" s="22">
        <v>0</v>
      </c>
      <c r="L705" s="22">
        <v>0</v>
      </c>
      <c r="M705" s="22">
        <v>0</v>
      </c>
      <c r="N705" s="22">
        <v>0</v>
      </c>
      <c r="O705" s="22">
        <v>0</v>
      </c>
      <c r="P705" s="22">
        <v>0</v>
      </c>
      <c r="Q705" s="22">
        <v>0</v>
      </c>
      <c r="R705" s="22">
        <v>0</v>
      </c>
      <c r="S705" s="22">
        <v>0</v>
      </c>
      <c r="T705" s="22">
        <v>0</v>
      </c>
      <c r="U705" s="22">
        <v>0</v>
      </c>
      <c r="V705" s="22">
        <v>0</v>
      </c>
      <c r="W705" s="22">
        <v>0</v>
      </c>
      <c r="X705" s="22">
        <v>0</v>
      </c>
      <c r="Y705" s="22">
        <v>0</v>
      </c>
      <c r="Z705" s="22">
        <v>0</v>
      </c>
      <c r="AA705" s="22">
        <v>0</v>
      </c>
      <c r="AB705" s="22">
        <v>0</v>
      </c>
      <c r="AC705" s="22">
        <v>0</v>
      </c>
      <c r="AD705" s="22">
        <v>0</v>
      </c>
      <c r="AE705" s="22">
        <v>0</v>
      </c>
      <c r="AF705" s="22">
        <v>0</v>
      </c>
      <c r="AG705" s="22">
        <v>0</v>
      </c>
      <c r="AH705" s="22">
        <v>0</v>
      </c>
      <c r="AI705" s="22">
        <v>0</v>
      </c>
      <c r="AJ705" s="22">
        <v>0</v>
      </c>
      <c r="AK705" s="22">
        <v>0</v>
      </c>
      <c r="AL705" s="22">
        <v>0</v>
      </c>
      <c r="AM705" s="22">
        <v>0</v>
      </c>
      <c r="AN705" s="22">
        <v>0</v>
      </c>
      <c r="AO705" s="22">
        <v>0</v>
      </c>
      <c r="AP705" s="22">
        <v>0</v>
      </c>
      <c r="AQ705" s="22">
        <v>0</v>
      </c>
      <c r="AR705" s="22">
        <v>0</v>
      </c>
      <c r="AS705" s="22">
        <v>0</v>
      </c>
    </row>
    <row r="706" spans="1:45" ht="12" customHeight="1" x14ac:dyDescent="0.25">
      <c r="A706" s="3" t="s">
        <v>764</v>
      </c>
      <c r="B706" s="3" t="s">
        <v>676</v>
      </c>
      <c r="C706" s="3" t="s">
        <v>684</v>
      </c>
      <c r="D706" s="22">
        <f t="shared" si="30"/>
        <v>26</v>
      </c>
      <c r="E706" s="22">
        <f t="shared" si="31"/>
        <v>19</v>
      </c>
      <c r="F706" s="22">
        <f t="shared" si="32"/>
        <v>45</v>
      </c>
      <c r="G706" s="22">
        <v>22</v>
      </c>
      <c r="H706" s="22">
        <v>19</v>
      </c>
      <c r="I706" s="22">
        <v>41</v>
      </c>
      <c r="J706" s="22">
        <v>1</v>
      </c>
      <c r="K706" s="22">
        <v>0</v>
      </c>
      <c r="L706" s="22">
        <v>1</v>
      </c>
      <c r="M706" s="22">
        <v>1</v>
      </c>
      <c r="N706" s="22">
        <v>0</v>
      </c>
      <c r="O706" s="22">
        <v>1</v>
      </c>
      <c r="P706" s="22">
        <v>0</v>
      </c>
      <c r="Q706" s="22">
        <v>0</v>
      </c>
      <c r="R706" s="22">
        <v>0</v>
      </c>
      <c r="S706" s="22">
        <v>0</v>
      </c>
      <c r="T706" s="22">
        <v>0</v>
      </c>
      <c r="U706" s="22">
        <v>0</v>
      </c>
      <c r="V706" s="22">
        <v>0</v>
      </c>
      <c r="W706" s="22">
        <v>0</v>
      </c>
      <c r="X706" s="22">
        <v>0</v>
      </c>
      <c r="Y706" s="22">
        <v>1</v>
      </c>
      <c r="Z706" s="22">
        <v>0</v>
      </c>
      <c r="AA706" s="22">
        <v>1</v>
      </c>
      <c r="AB706" s="22">
        <v>0</v>
      </c>
      <c r="AC706" s="22">
        <v>0</v>
      </c>
      <c r="AD706" s="22">
        <v>0</v>
      </c>
      <c r="AE706" s="22">
        <v>0</v>
      </c>
      <c r="AF706" s="22">
        <v>0</v>
      </c>
      <c r="AG706" s="22">
        <v>0</v>
      </c>
      <c r="AH706" s="22">
        <v>0</v>
      </c>
      <c r="AI706" s="22">
        <v>0</v>
      </c>
      <c r="AJ706" s="22">
        <v>0</v>
      </c>
      <c r="AK706" s="22">
        <v>0</v>
      </c>
      <c r="AL706" s="22">
        <v>0</v>
      </c>
      <c r="AM706" s="22">
        <v>0</v>
      </c>
      <c r="AN706" s="22">
        <v>0</v>
      </c>
      <c r="AO706" s="22">
        <v>0</v>
      </c>
      <c r="AP706" s="22">
        <v>0</v>
      </c>
      <c r="AQ706" s="22">
        <v>1</v>
      </c>
      <c r="AR706" s="22">
        <v>0</v>
      </c>
      <c r="AS706" s="22">
        <v>1</v>
      </c>
    </row>
    <row r="707" spans="1:45" ht="12" customHeight="1" x14ac:dyDescent="0.25">
      <c r="A707" s="3" t="s">
        <v>764</v>
      </c>
      <c r="B707" s="3" t="s">
        <v>676</v>
      </c>
      <c r="C707" s="3" t="s">
        <v>675</v>
      </c>
      <c r="D707" s="22">
        <f t="shared" si="30"/>
        <v>0</v>
      </c>
      <c r="E707" s="22">
        <f t="shared" si="31"/>
        <v>1</v>
      </c>
      <c r="F707" s="22">
        <f t="shared" si="32"/>
        <v>1</v>
      </c>
      <c r="G707" s="22">
        <v>0</v>
      </c>
      <c r="H707" s="22">
        <v>1</v>
      </c>
      <c r="I707" s="22">
        <v>1</v>
      </c>
      <c r="J707" s="22">
        <v>0</v>
      </c>
      <c r="K707" s="22">
        <v>0</v>
      </c>
      <c r="L707" s="22">
        <v>0</v>
      </c>
      <c r="M707" s="22">
        <v>0</v>
      </c>
      <c r="N707" s="22">
        <v>0</v>
      </c>
      <c r="O707" s="22">
        <v>0</v>
      </c>
      <c r="P707" s="22">
        <v>0</v>
      </c>
      <c r="Q707" s="22">
        <v>0</v>
      </c>
      <c r="R707" s="22">
        <v>0</v>
      </c>
      <c r="S707" s="22">
        <v>0</v>
      </c>
      <c r="T707" s="22">
        <v>0</v>
      </c>
      <c r="U707" s="22">
        <v>0</v>
      </c>
      <c r="V707" s="22">
        <v>0</v>
      </c>
      <c r="W707" s="22">
        <v>0</v>
      </c>
      <c r="X707" s="22">
        <v>0</v>
      </c>
      <c r="Y707" s="22">
        <v>0</v>
      </c>
      <c r="Z707" s="22">
        <v>0</v>
      </c>
      <c r="AA707" s="22">
        <v>0</v>
      </c>
      <c r="AB707" s="22">
        <v>0</v>
      </c>
      <c r="AC707" s="22">
        <v>0</v>
      </c>
      <c r="AD707" s="22">
        <v>0</v>
      </c>
      <c r="AE707" s="22">
        <v>0</v>
      </c>
      <c r="AF707" s="22">
        <v>0</v>
      </c>
      <c r="AG707" s="22">
        <v>0</v>
      </c>
      <c r="AH707" s="22">
        <v>0</v>
      </c>
      <c r="AI707" s="22">
        <v>0</v>
      </c>
      <c r="AJ707" s="22">
        <v>0</v>
      </c>
      <c r="AK707" s="22">
        <v>0</v>
      </c>
      <c r="AL707" s="22">
        <v>0</v>
      </c>
      <c r="AM707" s="22">
        <v>0</v>
      </c>
      <c r="AN707" s="22">
        <v>0</v>
      </c>
      <c r="AO707" s="22">
        <v>0</v>
      </c>
      <c r="AP707" s="22">
        <v>0</v>
      </c>
      <c r="AQ707" s="22">
        <v>0</v>
      </c>
      <c r="AR707" s="22">
        <v>0</v>
      </c>
      <c r="AS707" s="22">
        <v>0</v>
      </c>
    </row>
    <row r="708" spans="1:45" ht="12" customHeight="1" x14ac:dyDescent="0.25">
      <c r="A708" s="3" t="s">
        <v>764</v>
      </c>
      <c r="B708" s="3" t="s">
        <v>676</v>
      </c>
      <c r="C708" s="3" t="s">
        <v>679</v>
      </c>
      <c r="D708" s="22">
        <f t="shared" si="30"/>
        <v>0</v>
      </c>
      <c r="E708" s="22">
        <f t="shared" si="31"/>
        <v>2</v>
      </c>
      <c r="F708" s="22">
        <f t="shared" si="32"/>
        <v>2</v>
      </c>
      <c r="G708" s="22">
        <v>0</v>
      </c>
      <c r="H708" s="22">
        <v>1</v>
      </c>
      <c r="I708" s="22">
        <v>1</v>
      </c>
      <c r="J708" s="22">
        <v>0</v>
      </c>
      <c r="K708" s="22">
        <v>0</v>
      </c>
      <c r="L708" s="22">
        <v>0</v>
      </c>
      <c r="M708" s="22">
        <v>0</v>
      </c>
      <c r="N708" s="22">
        <v>0</v>
      </c>
      <c r="O708" s="22">
        <v>0</v>
      </c>
      <c r="P708" s="22">
        <v>0</v>
      </c>
      <c r="Q708" s="22">
        <v>0</v>
      </c>
      <c r="R708" s="22">
        <v>0</v>
      </c>
      <c r="S708" s="22">
        <v>0</v>
      </c>
      <c r="T708" s="22">
        <v>0</v>
      </c>
      <c r="U708" s="22">
        <v>0</v>
      </c>
      <c r="V708" s="22">
        <v>0</v>
      </c>
      <c r="W708" s="22">
        <v>0</v>
      </c>
      <c r="X708" s="22">
        <v>0</v>
      </c>
      <c r="Y708" s="22">
        <v>0</v>
      </c>
      <c r="Z708" s="22">
        <v>1</v>
      </c>
      <c r="AA708" s="22">
        <v>1</v>
      </c>
      <c r="AB708" s="22">
        <v>0</v>
      </c>
      <c r="AC708" s="22">
        <v>0</v>
      </c>
      <c r="AD708" s="22">
        <v>0</v>
      </c>
      <c r="AE708" s="22">
        <v>0</v>
      </c>
      <c r="AF708" s="22">
        <v>0</v>
      </c>
      <c r="AG708" s="22">
        <v>0</v>
      </c>
      <c r="AH708" s="22">
        <v>0</v>
      </c>
      <c r="AI708" s="22">
        <v>0</v>
      </c>
      <c r="AJ708" s="22">
        <v>0</v>
      </c>
      <c r="AK708" s="22">
        <v>0</v>
      </c>
      <c r="AL708" s="22">
        <v>0</v>
      </c>
      <c r="AM708" s="22">
        <v>0</v>
      </c>
      <c r="AN708" s="22">
        <v>0</v>
      </c>
      <c r="AO708" s="22">
        <v>0</v>
      </c>
      <c r="AP708" s="22">
        <v>0</v>
      </c>
      <c r="AQ708" s="22">
        <v>0</v>
      </c>
      <c r="AR708" s="22">
        <v>0</v>
      </c>
      <c r="AS708" s="22">
        <v>0</v>
      </c>
    </row>
    <row r="709" spans="1:45" ht="12" customHeight="1" x14ac:dyDescent="0.25">
      <c r="A709" s="3" t="s">
        <v>764</v>
      </c>
      <c r="B709" s="3" t="s">
        <v>676</v>
      </c>
      <c r="C709" s="3" t="s">
        <v>682</v>
      </c>
      <c r="D709" s="22">
        <f t="shared" ref="D709:D756" si="33">SUMIFS($G709:$AS709,$G$3:$AS$3,"Girls")</f>
        <v>8</v>
      </c>
      <c r="E709" s="22">
        <f t="shared" ref="E709:E756" si="34">SUMIFS($G709:$AS709,$G$3:$AS$3,"Boys")</f>
        <v>12</v>
      </c>
      <c r="F709" s="22">
        <f t="shared" ref="F709:F756" si="35">SUMIFS($G709:$AS709,$G$3:$AS$3,"Total")</f>
        <v>20</v>
      </c>
      <c r="G709" s="22">
        <v>8</v>
      </c>
      <c r="H709" s="22">
        <v>11</v>
      </c>
      <c r="I709" s="22">
        <v>19</v>
      </c>
      <c r="J709" s="22">
        <v>0</v>
      </c>
      <c r="K709" s="22">
        <v>0</v>
      </c>
      <c r="L709" s="22">
        <v>0</v>
      </c>
      <c r="M709" s="22">
        <v>0</v>
      </c>
      <c r="N709" s="22">
        <v>0</v>
      </c>
      <c r="O709" s="22">
        <v>0</v>
      </c>
      <c r="P709" s="22">
        <v>0</v>
      </c>
      <c r="Q709" s="22">
        <v>0</v>
      </c>
      <c r="R709" s="22">
        <v>0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0</v>
      </c>
      <c r="AB709" s="22">
        <v>0</v>
      </c>
      <c r="AC709" s="22">
        <v>1</v>
      </c>
      <c r="AD709" s="22">
        <v>1</v>
      </c>
      <c r="AE709" s="22">
        <v>0</v>
      </c>
      <c r="AF709" s="22">
        <v>0</v>
      </c>
      <c r="AG709" s="22">
        <v>0</v>
      </c>
      <c r="AH709" s="22">
        <v>0</v>
      </c>
      <c r="AI709" s="22">
        <v>0</v>
      </c>
      <c r="AJ709" s="22">
        <v>0</v>
      </c>
      <c r="AK709" s="22">
        <v>0</v>
      </c>
      <c r="AL709" s="22">
        <v>0</v>
      </c>
      <c r="AM709" s="22">
        <v>0</v>
      </c>
      <c r="AN709" s="22">
        <v>0</v>
      </c>
      <c r="AO709" s="22">
        <v>0</v>
      </c>
      <c r="AP709" s="22">
        <v>0</v>
      </c>
      <c r="AQ709" s="22">
        <v>0</v>
      </c>
      <c r="AR709" s="22">
        <v>0</v>
      </c>
      <c r="AS709" s="22">
        <v>0</v>
      </c>
    </row>
    <row r="710" spans="1:45" ht="12" customHeight="1" x14ac:dyDescent="0.25">
      <c r="A710" s="3" t="s">
        <v>764</v>
      </c>
      <c r="B710" s="3" t="s">
        <v>736</v>
      </c>
      <c r="C710" s="3" t="s">
        <v>737</v>
      </c>
      <c r="D710" s="22">
        <f t="shared" si="33"/>
        <v>1</v>
      </c>
      <c r="E710" s="22">
        <f t="shared" si="34"/>
        <v>1</v>
      </c>
      <c r="F710" s="22">
        <f t="shared" si="35"/>
        <v>2</v>
      </c>
      <c r="G710" s="22">
        <v>0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0</v>
      </c>
      <c r="N710" s="22">
        <v>0</v>
      </c>
      <c r="O710" s="22">
        <v>0</v>
      </c>
      <c r="P710" s="22">
        <v>0</v>
      </c>
      <c r="Q710" s="22">
        <v>0</v>
      </c>
      <c r="R710" s="22">
        <v>0</v>
      </c>
      <c r="S710" s="22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2">
        <v>0</v>
      </c>
      <c r="AC710" s="22">
        <v>0</v>
      </c>
      <c r="AD710" s="22">
        <v>0</v>
      </c>
      <c r="AE710" s="22">
        <v>0</v>
      </c>
      <c r="AF710" s="22">
        <v>1</v>
      </c>
      <c r="AG710" s="22">
        <v>1</v>
      </c>
      <c r="AH710" s="22">
        <v>0</v>
      </c>
      <c r="AI710" s="22">
        <v>0</v>
      </c>
      <c r="AJ710" s="22">
        <v>0</v>
      </c>
      <c r="AK710" s="22">
        <v>1</v>
      </c>
      <c r="AL710" s="22">
        <v>0</v>
      </c>
      <c r="AM710" s="22">
        <v>1</v>
      </c>
      <c r="AN710" s="22">
        <v>0</v>
      </c>
      <c r="AO710" s="22">
        <v>0</v>
      </c>
      <c r="AP710" s="22">
        <v>0</v>
      </c>
      <c r="AQ710" s="22">
        <v>0</v>
      </c>
      <c r="AR710" s="22">
        <v>0</v>
      </c>
      <c r="AS710" s="22">
        <v>0</v>
      </c>
    </row>
    <row r="711" spans="1:45" ht="12" customHeight="1" x14ac:dyDescent="0.25">
      <c r="A711" s="3" t="s">
        <v>764</v>
      </c>
      <c r="B711" s="3" t="s">
        <v>736</v>
      </c>
      <c r="C711" s="3" t="s">
        <v>735</v>
      </c>
      <c r="D711" s="22">
        <f t="shared" si="33"/>
        <v>0</v>
      </c>
      <c r="E711" s="22">
        <f t="shared" si="34"/>
        <v>1</v>
      </c>
      <c r="F711" s="22">
        <f t="shared" si="35"/>
        <v>1</v>
      </c>
      <c r="G711" s="22">
        <v>0</v>
      </c>
      <c r="H711" s="22">
        <v>0</v>
      </c>
      <c r="I711" s="22">
        <v>0</v>
      </c>
      <c r="J711" s="22">
        <v>0</v>
      </c>
      <c r="K711" s="22">
        <v>0</v>
      </c>
      <c r="L711" s="22">
        <v>0</v>
      </c>
      <c r="M711" s="22">
        <v>0</v>
      </c>
      <c r="N711" s="22">
        <v>1</v>
      </c>
      <c r="O711" s="22">
        <v>1</v>
      </c>
      <c r="P711" s="22">
        <v>0</v>
      </c>
      <c r="Q711" s="22">
        <v>0</v>
      </c>
      <c r="R711" s="22">
        <v>0</v>
      </c>
      <c r="S711" s="22">
        <v>0</v>
      </c>
      <c r="T711" s="22">
        <v>0</v>
      </c>
      <c r="U711" s="22">
        <v>0</v>
      </c>
      <c r="V711" s="22">
        <v>0</v>
      </c>
      <c r="W711" s="22">
        <v>0</v>
      </c>
      <c r="X711" s="22">
        <v>0</v>
      </c>
      <c r="Y711" s="22">
        <v>0</v>
      </c>
      <c r="Z711" s="22">
        <v>0</v>
      </c>
      <c r="AA711" s="22">
        <v>0</v>
      </c>
      <c r="AB711" s="22">
        <v>0</v>
      </c>
      <c r="AC711" s="22">
        <v>0</v>
      </c>
      <c r="AD711" s="22">
        <v>0</v>
      </c>
      <c r="AE711" s="22">
        <v>0</v>
      </c>
      <c r="AF711" s="22">
        <v>0</v>
      </c>
      <c r="AG711" s="22">
        <v>0</v>
      </c>
      <c r="AH711" s="22">
        <v>0</v>
      </c>
      <c r="AI711" s="22">
        <v>0</v>
      </c>
      <c r="AJ711" s="22">
        <v>0</v>
      </c>
      <c r="AK711" s="22">
        <v>0</v>
      </c>
      <c r="AL711" s="22">
        <v>0</v>
      </c>
      <c r="AM711" s="22">
        <v>0</v>
      </c>
      <c r="AN711" s="22">
        <v>0</v>
      </c>
      <c r="AO711" s="22">
        <v>0</v>
      </c>
      <c r="AP711" s="22">
        <v>0</v>
      </c>
      <c r="AQ711" s="22">
        <v>0</v>
      </c>
      <c r="AR711" s="22">
        <v>0</v>
      </c>
      <c r="AS711" s="22">
        <v>0</v>
      </c>
    </row>
    <row r="712" spans="1:45" ht="12" customHeight="1" x14ac:dyDescent="0.25">
      <c r="A712" s="3" t="s">
        <v>764</v>
      </c>
      <c r="B712" s="3" t="s">
        <v>736</v>
      </c>
      <c r="C712" s="3" t="s">
        <v>738</v>
      </c>
      <c r="D712" s="22">
        <f t="shared" si="33"/>
        <v>0</v>
      </c>
      <c r="E712" s="22">
        <f t="shared" si="34"/>
        <v>6</v>
      </c>
      <c r="F712" s="22">
        <f t="shared" si="35"/>
        <v>0</v>
      </c>
      <c r="G712" s="22">
        <v>0</v>
      </c>
      <c r="H712" s="22">
        <v>6</v>
      </c>
      <c r="I712" s="22">
        <v>0</v>
      </c>
      <c r="J712" s="22">
        <v>0</v>
      </c>
      <c r="K712" s="22">
        <v>0</v>
      </c>
      <c r="L712" s="22">
        <v>0</v>
      </c>
      <c r="M712" s="22">
        <v>0</v>
      </c>
      <c r="N712" s="22">
        <v>0</v>
      </c>
      <c r="O712" s="22">
        <v>0</v>
      </c>
      <c r="P712" s="22">
        <v>0</v>
      </c>
      <c r="Q712" s="22">
        <v>0</v>
      </c>
      <c r="R712" s="22">
        <v>0</v>
      </c>
      <c r="S712" s="22">
        <v>0</v>
      </c>
      <c r="T712" s="22">
        <v>0</v>
      </c>
      <c r="U712" s="22">
        <v>0</v>
      </c>
      <c r="V712" s="22">
        <v>0</v>
      </c>
      <c r="W712" s="22">
        <v>0</v>
      </c>
      <c r="X712" s="22">
        <v>0</v>
      </c>
      <c r="Y712" s="22">
        <v>0</v>
      </c>
      <c r="Z712" s="22">
        <v>0</v>
      </c>
      <c r="AA712" s="22">
        <v>0</v>
      </c>
      <c r="AB712" s="22">
        <v>0</v>
      </c>
      <c r="AC712" s="22">
        <v>0</v>
      </c>
      <c r="AD712" s="22">
        <v>0</v>
      </c>
      <c r="AE712" s="22">
        <v>0</v>
      </c>
      <c r="AF712" s="22">
        <v>0</v>
      </c>
      <c r="AG712" s="22">
        <v>0</v>
      </c>
      <c r="AH712" s="22">
        <v>0</v>
      </c>
      <c r="AI712" s="22">
        <v>0</v>
      </c>
      <c r="AJ712" s="22">
        <v>0</v>
      </c>
      <c r="AK712" s="22">
        <v>0</v>
      </c>
      <c r="AL712" s="22">
        <v>0</v>
      </c>
      <c r="AM712" s="22">
        <v>0</v>
      </c>
      <c r="AN712" s="22">
        <v>0</v>
      </c>
      <c r="AO712" s="22">
        <v>0</v>
      </c>
      <c r="AP712" s="22">
        <v>0</v>
      </c>
      <c r="AQ712" s="22">
        <v>0</v>
      </c>
      <c r="AR712" s="22">
        <v>0</v>
      </c>
      <c r="AS712" s="22">
        <v>0</v>
      </c>
    </row>
    <row r="713" spans="1:45" ht="12" customHeight="1" x14ac:dyDescent="0.25">
      <c r="A713" s="3" t="s">
        <v>764</v>
      </c>
      <c r="B713" s="3" t="s">
        <v>736</v>
      </c>
      <c r="C713" s="3" t="s">
        <v>740</v>
      </c>
      <c r="D713" s="22">
        <f t="shared" si="33"/>
        <v>0</v>
      </c>
      <c r="E713" s="22">
        <f t="shared" si="34"/>
        <v>2</v>
      </c>
      <c r="F713" s="22">
        <f t="shared" si="35"/>
        <v>2</v>
      </c>
      <c r="G713" s="22">
        <v>0</v>
      </c>
      <c r="H713" s="22">
        <v>2</v>
      </c>
      <c r="I713" s="22">
        <v>2</v>
      </c>
      <c r="J713" s="22">
        <v>0</v>
      </c>
      <c r="K713" s="22">
        <v>0</v>
      </c>
      <c r="L713" s="22">
        <v>0</v>
      </c>
      <c r="M713" s="22">
        <v>0</v>
      </c>
      <c r="N713" s="22">
        <v>0</v>
      </c>
      <c r="O713" s="22">
        <v>0</v>
      </c>
      <c r="P713" s="22">
        <v>0</v>
      </c>
      <c r="Q713" s="22">
        <v>0</v>
      </c>
      <c r="R713" s="22">
        <v>0</v>
      </c>
      <c r="S713" s="22">
        <v>0</v>
      </c>
      <c r="T713" s="22">
        <v>0</v>
      </c>
      <c r="U713" s="22">
        <v>0</v>
      </c>
      <c r="V713" s="22">
        <v>0</v>
      </c>
      <c r="W713" s="22">
        <v>0</v>
      </c>
      <c r="X713" s="22">
        <v>0</v>
      </c>
      <c r="Y713" s="22">
        <v>0</v>
      </c>
      <c r="Z713" s="22">
        <v>0</v>
      </c>
      <c r="AA713" s="22">
        <v>0</v>
      </c>
      <c r="AB713" s="22">
        <v>0</v>
      </c>
      <c r="AC713" s="22">
        <v>0</v>
      </c>
      <c r="AD713" s="22">
        <v>0</v>
      </c>
      <c r="AE713" s="22">
        <v>0</v>
      </c>
      <c r="AF713" s="22">
        <v>0</v>
      </c>
      <c r="AG713" s="22">
        <v>0</v>
      </c>
      <c r="AH713" s="22">
        <v>0</v>
      </c>
      <c r="AI713" s="22">
        <v>0</v>
      </c>
      <c r="AJ713" s="22">
        <v>0</v>
      </c>
      <c r="AK713" s="22">
        <v>0</v>
      </c>
      <c r="AL713" s="22">
        <v>0</v>
      </c>
      <c r="AM713" s="22">
        <v>0</v>
      </c>
      <c r="AN713" s="22">
        <v>0</v>
      </c>
      <c r="AO713" s="22">
        <v>0</v>
      </c>
      <c r="AP713" s="22">
        <v>0</v>
      </c>
      <c r="AQ713" s="22">
        <v>0</v>
      </c>
      <c r="AR713" s="22">
        <v>0</v>
      </c>
      <c r="AS713" s="22">
        <v>0</v>
      </c>
    </row>
    <row r="714" spans="1:45" ht="12" customHeight="1" x14ac:dyDescent="0.25">
      <c r="A714" s="3" t="s">
        <v>764</v>
      </c>
      <c r="B714" s="3" t="s">
        <v>736</v>
      </c>
      <c r="C714" s="3" t="s">
        <v>892</v>
      </c>
      <c r="D714" s="22">
        <f t="shared" si="33"/>
        <v>0</v>
      </c>
      <c r="E714" s="22">
        <f t="shared" si="34"/>
        <v>1</v>
      </c>
      <c r="F714" s="22">
        <f t="shared" si="35"/>
        <v>1</v>
      </c>
      <c r="G714" s="22">
        <v>0</v>
      </c>
      <c r="H714" s="22">
        <v>0</v>
      </c>
      <c r="I714" s="22">
        <v>0</v>
      </c>
      <c r="J714" s="22">
        <v>0</v>
      </c>
      <c r="K714" s="22">
        <v>0</v>
      </c>
      <c r="L714" s="22">
        <v>0</v>
      </c>
      <c r="M714" s="22">
        <v>0</v>
      </c>
      <c r="N714" s="22">
        <v>0</v>
      </c>
      <c r="O714" s="22">
        <v>0</v>
      </c>
      <c r="P714" s="22">
        <v>0</v>
      </c>
      <c r="Q714" s="22">
        <v>0</v>
      </c>
      <c r="R714" s="22">
        <v>0</v>
      </c>
      <c r="S714" s="22">
        <v>0</v>
      </c>
      <c r="T714" s="22">
        <v>0</v>
      </c>
      <c r="U714" s="22">
        <v>0</v>
      </c>
      <c r="V714" s="22">
        <v>0</v>
      </c>
      <c r="W714" s="22">
        <v>0</v>
      </c>
      <c r="X714" s="22">
        <v>0</v>
      </c>
      <c r="Y714" s="22">
        <v>0</v>
      </c>
      <c r="Z714" s="22">
        <v>1</v>
      </c>
      <c r="AA714" s="22">
        <v>1</v>
      </c>
      <c r="AB714" s="22">
        <v>0</v>
      </c>
      <c r="AC714" s="22">
        <v>0</v>
      </c>
      <c r="AD714" s="22">
        <v>0</v>
      </c>
      <c r="AE714" s="22">
        <v>0</v>
      </c>
      <c r="AF714" s="22">
        <v>0</v>
      </c>
      <c r="AG714" s="22">
        <v>0</v>
      </c>
      <c r="AH714" s="22">
        <v>0</v>
      </c>
      <c r="AI714" s="22">
        <v>0</v>
      </c>
      <c r="AJ714" s="22">
        <v>0</v>
      </c>
      <c r="AK714" s="22">
        <v>0</v>
      </c>
      <c r="AL714" s="22">
        <v>0</v>
      </c>
      <c r="AM714" s="22">
        <v>0</v>
      </c>
      <c r="AN714" s="22">
        <v>0</v>
      </c>
      <c r="AO714" s="22">
        <v>0</v>
      </c>
      <c r="AP714" s="22">
        <v>0</v>
      </c>
      <c r="AQ714" s="22">
        <v>0</v>
      </c>
      <c r="AR714" s="22">
        <v>0</v>
      </c>
      <c r="AS714" s="22">
        <v>0</v>
      </c>
    </row>
    <row r="715" spans="1:45" ht="12" customHeight="1" x14ac:dyDescent="0.25">
      <c r="A715" s="3" t="s">
        <v>764</v>
      </c>
      <c r="B715" s="3" t="s">
        <v>736</v>
      </c>
      <c r="C715" s="3" t="s">
        <v>741</v>
      </c>
      <c r="D715" s="22">
        <f t="shared" si="33"/>
        <v>0</v>
      </c>
      <c r="E715" s="22">
        <f t="shared" si="34"/>
        <v>0</v>
      </c>
      <c r="F715" s="22">
        <f t="shared" si="35"/>
        <v>0</v>
      </c>
      <c r="G715" s="22">
        <v>0</v>
      </c>
      <c r="H715" s="22">
        <v>0</v>
      </c>
      <c r="I715" s="22">
        <v>0</v>
      </c>
      <c r="J715" s="22">
        <v>0</v>
      </c>
      <c r="K715" s="22">
        <v>0</v>
      </c>
      <c r="L715" s="22">
        <v>0</v>
      </c>
      <c r="M715" s="22">
        <v>0</v>
      </c>
      <c r="N715" s="22">
        <v>0</v>
      </c>
      <c r="O715" s="22">
        <v>0</v>
      </c>
      <c r="P715" s="22">
        <v>0</v>
      </c>
      <c r="Q715" s="22">
        <v>0</v>
      </c>
      <c r="R715" s="22">
        <v>0</v>
      </c>
      <c r="S715" s="22">
        <v>0</v>
      </c>
      <c r="T715" s="22">
        <v>0</v>
      </c>
      <c r="U715" s="22">
        <v>0</v>
      </c>
      <c r="V715" s="22">
        <v>0</v>
      </c>
      <c r="W715" s="22">
        <v>0</v>
      </c>
      <c r="X715" s="22">
        <v>0</v>
      </c>
      <c r="Y715" s="22">
        <v>0</v>
      </c>
      <c r="Z715" s="22">
        <v>0</v>
      </c>
      <c r="AA715" s="22">
        <v>0</v>
      </c>
      <c r="AB715" s="22">
        <v>0</v>
      </c>
      <c r="AC715" s="22">
        <v>0</v>
      </c>
      <c r="AD715" s="22">
        <v>0</v>
      </c>
      <c r="AE715" s="22">
        <v>0</v>
      </c>
      <c r="AF715" s="22">
        <v>0</v>
      </c>
      <c r="AG715" s="22">
        <v>0</v>
      </c>
      <c r="AH715" s="22">
        <v>0</v>
      </c>
      <c r="AI715" s="22">
        <v>0</v>
      </c>
      <c r="AJ715" s="22">
        <v>0</v>
      </c>
      <c r="AK715" s="22">
        <v>0</v>
      </c>
      <c r="AL715" s="22">
        <v>0</v>
      </c>
      <c r="AM715" s="22">
        <v>0</v>
      </c>
      <c r="AN715" s="22">
        <v>0</v>
      </c>
      <c r="AO715" s="22">
        <v>0</v>
      </c>
      <c r="AP715" s="22">
        <v>0</v>
      </c>
      <c r="AQ715" s="22">
        <v>0</v>
      </c>
      <c r="AR715" s="22">
        <v>0</v>
      </c>
      <c r="AS715" s="22">
        <v>0</v>
      </c>
    </row>
    <row r="716" spans="1:45" ht="12" customHeight="1" x14ac:dyDescent="0.25">
      <c r="A716" s="3" t="s">
        <v>764</v>
      </c>
      <c r="B716" s="3" t="s">
        <v>736</v>
      </c>
      <c r="C716" s="3" t="s">
        <v>893</v>
      </c>
      <c r="D716" s="22">
        <f t="shared" si="33"/>
        <v>0</v>
      </c>
      <c r="E716" s="22">
        <f t="shared" si="34"/>
        <v>2</v>
      </c>
      <c r="F716" s="22">
        <f t="shared" si="35"/>
        <v>2</v>
      </c>
      <c r="G716" s="22">
        <v>0</v>
      </c>
      <c r="H716" s="22">
        <v>0</v>
      </c>
      <c r="I716" s="22">
        <v>0</v>
      </c>
      <c r="J716" s="22">
        <v>0</v>
      </c>
      <c r="K716" s="22">
        <v>0</v>
      </c>
      <c r="L716" s="22">
        <v>0</v>
      </c>
      <c r="M716" s="22">
        <v>0</v>
      </c>
      <c r="N716" s="22">
        <v>1</v>
      </c>
      <c r="O716" s="22">
        <v>1</v>
      </c>
      <c r="P716" s="22">
        <v>0</v>
      </c>
      <c r="Q716" s="22">
        <v>0</v>
      </c>
      <c r="R716" s="22">
        <v>0</v>
      </c>
      <c r="S716" s="22">
        <v>0</v>
      </c>
      <c r="T716" s="22">
        <v>0</v>
      </c>
      <c r="U716" s="22">
        <v>0</v>
      </c>
      <c r="V716" s="22">
        <v>0</v>
      </c>
      <c r="W716" s="22">
        <v>0</v>
      </c>
      <c r="X716" s="22">
        <v>0</v>
      </c>
      <c r="Y716" s="22">
        <v>0</v>
      </c>
      <c r="Z716" s="22">
        <v>1</v>
      </c>
      <c r="AA716" s="22">
        <v>1</v>
      </c>
      <c r="AB716" s="22">
        <v>0</v>
      </c>
      <c r="AC716" s="22">
        <v>0</v>
      </c>
      <c r="AD716" s="22">
        <v>0</v>
      </c>
      <c r="AE716" s="22">
        <v>0</v>
      </c>
      <c r="AF716" s="22">
        <v>0</v>
      </c>
      <c r="AG716" s="22">
        <v>0</v>
      </c>
      <c r="AH716" s="22">
        <v>0</v>
      </c>
      <c r="AI716" s="22">
        <v>0</v>
      </c>
      <c r="AJ716" s="22">
        <v>0</v>
      </c>
      <c r="AK716" s="22">
        <v>0</v>
      </c>
      <c r="AL716" s="22">
        <v>0</v>
      </c>
      <c r="AM716" s="22">
        <v>0</v>
      </c>
      <c r="AN716" s="22">
        <v>0</v>
      </c>
      <c r="AO716" s="22">
        <v>0</v>
      </c>
      <c r="AP716" s="22">
        <v>0</v>
      </c>
      <c r="AQ716" s="22">
        <v>0</v>
      </c>
      <c r="AR716" s="22">
        <v>0</v>
      </c>
      <c r="AS716" s="22">
        <v>0</v>
      </c>
    </row>
    <row r="717" spans="1:45" ht="12" customHeight="1" x14ac:dyDescent="0.25">
      <c r="A717" s="3" t="s">
        <v>764</v>
      </c>
      <c r="B717" s="3" t="s">
        <v>754</v>
      </c>
      <c r="C717" s="3" t="s">
        <v>758</v>
      </c>
      <c r="D717" s="22">
        <f t="shared" si="33"/>
        <v>0</v>
      </c>
      <c r="E717" s="22">
        <f t="shared" si="34"/>
        <v>0</v>
      </c>
      <c r="F717" s="22">
        <f t="shared" si="35"/>
        <v>0</v>
      </c>
      <c r="G717" s="22">
        <v>0</v>
      </c>
      <c r="H717" s="22">
        <v>0</v>
      </c>
      <c r="I717" s="22">
        <v>0</v>
      </c>
      <c r="J717" s="22">
        <v>0</v>
      </c>
      <c r="K717" s="22">
        <v>0</v>
      </c>
      <c r="L717" s="22">
        <v>0</v>
      </c>
      <c r="M717" s="22">
        <v>0</v>
      </c>
      <c r="N717" s="22">
        <v>0</v>
      </c>
      <c r="O717" s="22">
        <v>0</v>
      </c>
      <c r="P717" s="22">
        <v>0</v>
      </c>
      <c r="Q717" s="22">
        <v>0</v>
      </c>
      <c r="R717" s="22">
        <v>0</v>
      </c>
      <c r="S717" s="22">
        <v>0</v>
      </c>
      <c r="T717" s="22">
        <v>0</v>
      </c>
      <c r="U717" s="22">
        <v>0</v>
      </c>
      <c r="V717" s="22">
        <v>0</v>
      </c>
      <c r="W717" s="22">
        <v>0</v>
      </c>
      <c r="X717" s="22">
        <v>0</v>
      </c>
      <c r="Y717" s="22">
        <v>0</v>
      </c>
      <c r="Z717" s="22">
        <v>0</v>
      </c>
      <c r="AA717" s="22">
        <v>0</v>
      </c>
      <c r="AB717" s="22">
        <v>0</v>
      </c>
      <c r="AC717" s="22">
        <v>0</v>
      </c>
      <c r="AD717" s="22">
        <v>0</v>
      </c>
      <c r="AE717" s="22">
        <v>0</v>
      </c>
      <c r="AF717" s="22">
        <v>0</v>
      </c>
      <c r="AG717" s="22">
        <v>0</v>
      </c>
      <c r="AH717" s="22">
        <v>0</v>
      </c>
      <c r="AI717" s="22">
        <v>0</v>
      </c>
      <c r="AJ717" s="22">
        <v>0</v>
      </c>
      <c r="AK717" s="22">
        <v>0</v>
      </c>
      <c r="AL717" s="22">
        <v>0</v>
      </c>
      <c r="AM717" s="22">
        <v>0</v>
      </c>
      <c r="AN717" s="22">
        <v>0</v>
      </c>
      <c r="AO717" s="22">
        <v>0</v>
      </c>
      <c r="AP717" s="22">
        <v>0</v>
      </c>
      <c r="AQ717" s="22">
        <v>0</v>
      </c>
      <c r="AR717" s="22">
        <v>0</v>
      </c>
      <c r="AS717" s="22">
        <v>0</v>
      </c>
    </row>
    <row r="718" spans="1:45" ht="12" customHeight="1" x14ac:dyDescent="0.25">
      <c r="A718" s="3" t="s">
        <v>764</v>
      </c>
      <c r="B718" s="3" t="s">
        <v>754</v>
      </c>
      <c r="C718" s="3" t="s">
        <v>801</v>
      </c>
      <c r="D718" s="22">
        <f t="shared" si="33"/>
        <v>0</v>
      </c>
      <c r="E718" s="22">
        <f t="shared" si="34"/>
        <v>1</v>
      </c>
      <c r="F718" s="22">
        <f t="shared" si="35"/>
        <v>1</v>
      </c>
      <c r="G718" s="22">
        <v>0</v>
      </c>
      <c r="H718" s="22">
        <v>1</v>
      </c>
      <c r="I718" s="22">
        <v>1</v>
      </c>
      <c r="J718" s="22">
        <v>0</v>
      </c>
      <c r="K718" s="22">
        <v>0</v>
      </c>
      <c r="L718" s="22">
        <v>0</v>
      </c>
      <c r="M718" s="22">
        <v>0</v>
      </c>
      <c r="N718" s="22">
        <v>0</v>
      </c>
      <c r="O718" s="22">
        <v>0</v>
      </c>
      <c r="P718" s="22">
        <v>0</v>
      </c>
      <c r="Q718" s="22">
        <v>0</v>
      </c>
      <c r="R718" s="22">
        <v>0</v>
      </c>
      <c r="S718" s="22">
        <v>0</v>
      </c>
      <c r="T718" s="22">
        <v>0</v>
      </c>
      <c r="U718" s="22">
        <v>0</v>
      </c>
      <c r="V718" s="22">
        <v>0</v>
      </c>
      <c r="W718" s="22">
        <v>0</v>
      </c>
      <c r="X718" s="22">
        <v>0</v>
      </c>
      <c r="Y718" s="22">
        <v>0</v>
      </c>
      <c r="Z718" s="22">
        <v>0</v>
      </c>
      <c r="AA718" s="22">
        <v>0</v>
      </c>
      <c r="AB718" s="22">
        <v>0</v>
      </c>
      <c r="AC718" s="22">
        <v>0</v>
      </c>
      <c r="AD718" s="22">
        <v>0</v>
      </c>
      <c r="AE718" s="22">
        <v>0</v>
      </c>
      <c r="AF718" s="22">
        <v>0</v>
      </c>
      <c r="AG718" s="22">
        <v>0</v>
      </c>
      <c r="AH718" s="22">
        <v>0</v>
      </c>
      <c r="AI718" s="22">
        <v>0</v>
      </c>
      <c r="AJ718" s="22">
        <v>0</v>
      </c>
      <c r="AK718" s="22">
        <v>0</v>
      </c>
      <c r="AL718" s="22">
        <v>0</v>
      </c>
      <c r="AM718" s="22">
        <v>0</v>
      </c>
      <c r="AN718" s="22">
        <v>0</v>
      </c>
      <c r="AO718" s="22">
        <v>0</v>
      </c>
      <c r="AP718" s="22">
        <v>0</v>
      </c>
      <c r="AQ718" s="22">
        <v>0</v>
      </c>
      <c r="AR718" s="22">
        <v>0</v>
      </c>
      <c r="AS718" s="22">
        <v>0</v>
      </c>
    </row>
    <row r="719" spans="1:45" ht="12" customHeight="1" x14ac:dyDescent="0.25">
      <c r="A719" s="3" t="s">
        <v>764</v>
      </c>
      <c r="B719" s="3" t="s">
        <v>754</v>
      </c>
      <c r="C719" s="3" t="s">
        <v>756</v>
      </c>
      <c r="D719" s="22">
        <f t="shared" si="33"/>
        <v>1</v>
      </c>
      <c r="E719" s="22">
        <f t="shared" si="34"/>
        <v>6</v>
      </c>
      <c r="F719" s="22">
        <f t="shared" si="35"/>
        <v>7</v>
      </c>
      <c r="G719" s="22">
        <v>1</v>
      </c>
      <c r="H719" s="22">
        <v>3</v>
      </c>
      <c r="I719" s="22">
        <v>4</v>
      </c>
      <c r="J719" s="22">
        <v>0</v>
      </c>
      <c r="K719" s="22">
        <v>1</v>
      </c>
      <c r="L719" s="22">
        <v>1</v>
      </c>
      <c r="M719" s="22">
        <v>0</v>
      </c>
      <c r="N719" s="22">
        <v>1</v>
      </c>
      <c r="O719" s="22">
        <v>1</v>
      </c>
      <c r="P719" s="22">
        <v>0</v>
      </c>
      <c r="Q719" s="22">
        <v>0</v>
      </c>
      <c r="R719" s="22">
        <v>0</v>
      </c>
      <c r="S719" s="22">
        <v>0</v>
      </c>
      <c r="T719" s="22">
        <v>0</v>
      </c>
      <c r="U719" s="22">
        <v>0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0</v>
      </c>
      <c r="AD719" s="22">
        <v>0</v>
      </c>
      <c r="AE719" s="22">
        <v>0</v>
      </c>
      <c r="AF719" s="22">
        <v>0</v>
      </c>
      <c r="AG719" s="22">
        <v>0</v>
      </c>
      <c r="AH719" s="22">
        <v>0</v>
      </c>
      <c r="AI719" s="22">
        <v>0</v>
      </c>
      <c r="AJ719" s="22">
        <v>0</v>
      </c>
      <c r="AK719" s="22">
        <v>0</v>
      </c>
      <c r="AL719" s="22">
        <v>1</v>
      </c>
      <c r="AM719" s="22">
        <v>1</v>
      </c>
      <c r="AN719" s="22">
        <v>0</v>
      </c>
      <c r="AO719" s="22">
        <v>0</v>
      </c>
      <c r="AP719" s="22">
        <v>0</v>
      </c>
      <c r="AQ719" s="22">
        <v>0</v>
      </c>
      <c r="AR719" s="22">
        <v>0</v>
      </c>
      <c r="AS719" s="22">
        <v>0</v>
      </c>
    </row>
    <row r="720" spans="1:45" ht="12" customHeight="1" x14ac:dyDescent="0.25">
      <c r="A720" s="3" t="s">
        <v>764</v>
      </c>
      <c r="B720" s="3" t="s">
        <v>754</v>
      </c>
      <c r="C720" s="3" t="s">
        <v>760</v>
      </c>
      <c r="D720" s="22">
        <f t="shared" si="33"/>
        <v>6</v>
      </c>
      <c r="E720" s="22">
        <f t="shared" si="34"/>
        <v>4</v>
      </c>
      <c r="F720" s="22">
        <f t="shared" si="35"/>
        <v>10</v>
      </c>
      <c r="G720" s="22">
        <v>6</v>
      </c>
      <c r="H720" s="22">
        <v>4</v>
      </c>
      <c r="I720" s="22">
        <v>10</v>
      </c>
      <c r="J720" s="22">
        <v>0</v>
      </c>
      <c r="K720" s="22">
        <v>0</v>
      </c>
      <c r="L720" s="22">
        <v>0</v>
      </c>
      <c r="M720" s="22">
        <v>0</v>
      </c>
      <c r="N720" s="22">
        <v>0</v>
      </c>
      <c r="O720" s="22">
        <v>0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>
        <v>0</v>
      </c>
      <c r="AD720" s="22">
        <v>0</v>
      </c>
      <c r="AE720" s="22">
        <v>0</v>
      </c>
      <c r="AF720" s="22">
        <v>0</v>
      </c>
      <c r="AG720" s="22">
        <v>0</v>
      </c>
      <c r="AH720" s="22">
        <v>0</v>
      </c>
      <c r="AI720" s="22">
        <v>0</v>
      </c>
      <c r="AJ720" s="22">
        <v>0</v>
      </c>
      <c r="AK720" s="22">
        <v>0</v>
      </c>
      <c r="AL720" s="22">
        <v>0</v>
      </c>
      <c r="AM720" s="22">
        <v>0</v>
      </c>
      <c r="AN720" s="22">
        <v>0</v>
      </c>
      <c r="AO720" s="22">
        <v>0</v>
      </c>
      <c r="AP720" s="22">
        <v>0</v>
      </c>
      <c r="AQ720" s="22">
        <v>0</v>
      </c>
      <c r="AR720" s="22">
        <v>0</v>
      </c>
      <c r="AS720" s="22">
        <v>0</v>
      </c>
    </row>
    <row r="721" spans="1:45" ht="12" customHeight="1" x14ac:dyDescent="0.25">
      <c r="A721" s="3" t="s">
        <v>764</v>
      </c>
      <c r="B721" s="3" t="s">
        <v>754</v>
      </c>
      <c r="C721" s="3" t="s">
        <v>730</v>
      </c>
      <c r="D721" s="22">
        <f t="shared" si="33"/>
        <v>1</v>
      </c>
      <c r="E721" s="22">
        <f t="shared" si="34"/>
        <v>5</v>
      </c>
      <c r="F721" s="22">
        <f t="shared" si="35"/>
        <v>1</v>
      </c>
      <c r="G721" s="22">
        <v>1</v>
      </c>
      <c r="H721" s="22">
        <v>5</v>
      </c>
      <c r="I721" s="22">
        <v>1</v>
      </c>
      <c r="J721" s="22">
        <v>0</v>
      </c>
      <c r="K721" s="22">
        <v>0</v>
      </c>
      <c r="L721" s="22">
        <v>0</v>
      </c>
      <c r="M721" s="22">
        <v>0</v>
      </c>
      <c r="N721" s="22">
        <v>0</v>
      </c>
      <c r="O721" s="22">
        <v>0</v>
      </c>
      <c r="P721" s="22">
        <v>0</v>
      </c>
      <c r="Q721" s="22">
        <v>0</v>
      </c>
      <c r="R721" s="22">
        <v>0</v>
      </c>
      <c r="S721" s="22">
        <v>0</v>
      </c>
      <c r="T721" s="22">
        <v>0</v>
      </c>
      <c r="U721" s="22">
        <v>0</v>
      </c>
      <c r="V721" s="22">
        <v>0</v>
      </c>
      <c r="W721" s="22">
        <v>0</v>
      </c>
      <c r="X721" s="22">
        <v>0</v>
      </c>
      <c r="Y721" s="22">
        <v>0</v>
      </c>
      <c r="Z721" s="22">
        <v>0</v>
      </c>
      <c r="AA721" s="22">
        <v>0</v>
      </c>
      <c r="AB721" s="22">
        <v>0</v>
      </c>
      <c r="AC721" s="22">
        <v>0</v>
      </c>
      <c r="AD721" s="22">
        <v>0</v>
      </c>
      <c r="AE721" s="22">
        <v>0</v>
      </c>
      <c r="AF721" s="22">
        <v>0</v>
      </c>
      <c r="AG721" s="22">
        <v>0</v>
      </c>
      <c r="AH721" s="22">
        <v>0</v>
      </c>
      <c r="AI721" s="22">
        <v>0</v>
      </c>
      <c r="AJ721" s="22">
        <v>0</v>
      </c>
      <c r="AK721" s="22">
        <v>0</v>
      </c>
      <c r="AL721" s="22">
        <v>0</v>
      </c>
      <c r="AM721" s="22">
        <v>0</v>
      </c>
      <c r="AN721" s="22">
        <v>0</v>
      </c>
      <c r="AO721" s="22">
        <v>0</v>
      </c>
      <c r="AP721" s="22">
        <v>0</v>
      </c>
      <c r="AQ721" s="22">
        <v>0</v>
      </c>
      <c r="AR721" s="22">
        <v>0</v>
      </c>
      <c r="AS721" s="22">
        <v>0</v>
      </c>
    </row>
    <row r="722" spans="1:45" ht="12" customHeight="1" x14ac:dyDescent="0.25">
      <c r="A722" s="3" t="s">
        <v>764</v>
      </c>
      <c r="B722" s="3" t="s">
        <v>754</v>
      </c>
      <c r="C722" s="3" t="s">
        <v>753</v>
      </c>
      <c r="D722" s="22">
        <f t="shared" si="33"/>
        <v>1</v>
      </c>
      <c r="E722" s="22">
        <f t="shared" si="34"/>
        <v>0</v>
      </c>
      <c r="F722" s="22">
        <f t="shared" si="35"/>
        <v>1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>
        <v>0</v>
      </c>
      <c r="M722" s="22">
        <v>0</v>
      </c>
      <c r="N722" s="22">
        <v>0</v>
      </c>
      <c r="O722" s="22">
        <v>0</v>
      </c>
      <c r="P722" s="22">
        <v>0</v>
      </c>
      <c r="Q722" s="22">
        <v>0</v>
      </c>
      <c r="R722" s="22">
        <v>0</v>
      </c>
      <c r="S722" s="22">
        <v>0</v>
      </c>
      <c r="T722" s="22">
        <v>0</v>
      </c>
      <c r="U722" s="22">
        <v>0</v>
      </c>
      <c r="V722" s="22">
        <v>0</v>
      </c>
      <c r="W722" s="22">
        <v>0</v>
      </c>
      <c r="X722" s="22">
        <v>0</v>
      </c>
      <c r="Y722" s="22">
        <v>0</v>
      </c>
      <c r="Z722" s="22">
        <v>0</v>
      </c>
      <c r="AA722" s="22">
        <v>0</v>
      </c>
      <c r="AB722" s="22">
        <v>0</v>
      </c>
      <c r="AC722" s="22">
        <v>0</v>
      </c>
      <c r="AD722" s="22">
        <v>0</v>
      </c>
      <c r="AE722" s="22">
        <v>0</v>
      </c>
      <c r="AF722" s="22">
        <v>0</v>
      </c>
      <c r="AG722" s="22">
        <v>0</v>
      </c>
      <c r="AH722" s="22">
        <v>0</v>
      </c>
      <c r="AI722" s="22">
        <v>0</v>
      </c>
      <c r="AJ722" s="22">
        <v>0</v>
      </c>
      <c r="AK722" s="22">
        <v>1</v>
      </c>
      <c r="AL722" s="22">
        <v>0</v>
      </c>
      <c r="AM722" s="22">
        <v>1</v>
      </c>
      <c r="AN722" s="22">
        <v>0</v>
      </c>
      <c r="AO722" s="22">
        <v>0</v>
      </c>
      <c r="AP722" s="22">
        <v>0</v>
      </c>
      <c r="AQ722" s="22">
        <v>0</v>
      </c>
      <c r="AR722" s="22">
        <v>0</v>
      </c>
      <c r="AS722" s="22">
        <v>0</v>
      </c>
    </row>
    <row r="723" spans="1:45" ht="12" customHeight="1" x14ac:dyDescent="0.25">
      <c r="A723" s="3" t="s">
        <v>764</v>
      </c>
      <c r="B723" s="3" t="s">
        <v>754</v>
      </c>
      <c r="C723" s="3" t="s">
        <v>759</v>
      </c>
      <c r="D723" s="22">
        <f t="shared" si="33"/>
        <v>2</v>
      </c>
      <c r="E723" s="22">
        <f t="shared" si="34"/>
        <v>0</v>
      </c>
      <c r="F723" s="22">
        <f t="shared" si="35"/>
        <v>2</v>
      </c>
      <c r="G723" s="22">
        <v>0</v>
      </c>
      <c r="H723" s="22">
        <v>0</v>
      </c>
      <c r="I723" s="22">
        <v>0</v>
      </c>
      <c r="J723" s="22">
        <v>0</v>
      </c>
      <c r="K723" s="22">
        <v>0</v>
      </c>
      <c r="L723" s="22">
        <v>0</v>
      </c>
      <c r="M723" s="22">
        <v>0</v>
      </c>
      <c r="N723" s="22">
        <v>0</v>
      </c>
      <c r="O723" s="22">
        <v>0</v>
      </c>
      <c r="P723" s="22">
        <v>0</v>
      </c>
      <c r="Q723" s="22">
        <v>0</v>
      </c>
      <c r="R723" s="22">
        <v>0</v>
      </c>
      <c r="S723" s="22">
        <v>0</v>
      </c>
      <c r="T723" s="22">
        <v>0</v>
      </c>
      <c r="U723" s="22">
        <v>0</v>
      </c>
      <c r="V723" s="22">
        <v>0</v>
      </c>
      <c r="W723" s="22">
        <v>0</v>
      </c>
      <c r="X723" s="22">
        <v>0</v>
      </c>
      <c r="Y723" s="22">
        <v>1</v>
      </c>
      <c r="Z723" s="22">
        <v>0</v>
      </c>
      <c r="AA723" s="22">
        <v>1</v>
      </c>
      <c r="AB723" s="22">
        <v>0</v>
      </c>
      <c r="AC723" s="22">
        <v>0</v>
      </c>
      <c r="AD723" s="22">
        <v>0</v>
      </c>
      <c r="AE723" s="22">
        <v>1</v>
      </c>
      <c r="AF723" s="22">
        <v>0</v>
      </c>
      <c r="AG723" s="22">
        <v>1</v>
      </c>
      <c r="AH723" s="22">
        <v>0</v>
      </c>
      <c r="AI723" s="22">
        <v>0</v>
      </c>
      <c r="AJ723" s="22">
        <v>0</v>
      </c>
      <c r="AK723" s="22">
        <v>0</v>
      </c>
      <c r="AL723" s="22">
        <v>0</v>
      </c>
      <c r="AM723" s="22">
        <v>0</v>
      </c>
      <c r="AN723" s="22">
        <v>0</v>
      </c>
      <c r="AO723" s="22">
        <v>0</v>
      </c>
      <c r="AP723" s="22">
        <v>0</v>
      </c>
      <c r="AQ723" s="22">
        <v>0</v>
      </c>
      <c r="AR723" s="22">
        <v>0</v>
      </c>
      <c r="AS723" s="22">
        <v>0</v>
      </c>
    </row>
    <row r="724" spans="1:45" ht="12" customHeight="1" x14ac:dyDescent="0.25">
      <c r="A724" s="3" t="s">
        <v>764</v>
      </c>
      <c r="B724" s="3" t="s">
        <v>754</v>
      </c>
      <c r="C724" s="3" t="s">
        <v>757</v>
      </c>
      <c r="D724" s="22">
        <f t="shared" si="33"/>
        <v>7</v>
      </c>
      <c r="E724" s="22">
        <f t="shared" si="34"/>
        <v>3</v>
      </c>
      <c r="F724" s="22">
        <f t="shared" si="35"/>
        <v>10</v>
      </c>
      <c r="G724" s="22">
        <v>4</v>
      </c>
      <c r="H724" s="22">
        <v>1</v>
      </c>
      <c r="I724" s="22">
        <v>5</v>
      </c>
      <c r="J724" s="22">
        <v>0</v>
      </c>
      <c r="K724" s="22">
        <v>0</v>
      </c>
      <c r="L724" s="22">
        <v>0</v>
      </c>
      <c r="M724" s="22">
        <v>0</v>
      </c>
      <c r="N724" s="22">
        <v>0</v>
      </c>
      <c r="O724" s="22">
        <v>0</v>
      </c>
      <c r="P724" s="22">
        <v>0</v>
      </c>
      <c r="Q724" s="22">
        <v>0</v>
      </c>
      <c r="R724" s="22">
        <v>0</v>
      </c>
      <c r="S724" s="22">
        <v>0</v>
      </c>
      <c r="T724" s="22">
        <v>0</v>
      </c>
      <c r="U724" s="22">
        <v>0</v>
      </c>
      <c r="V724" s="22">
        <v>0</v>
      </c>
      <c r="W724" s="22">
        <v>0</v>
      </c>
      <c r="X724" s="22">
        <v>0</v>
      </c>
      <c r="Y724" s="22">
        <v>0</v>
      </c>
      <c r="Z724" s="22">
        <v>0</v>
      </c>
      <c r="AA724" s="22">
        <v>0</v>
      </c>
      <c r="AB724" s="22">
        <v>0</v>
      </c>
      <c r="AC724" s="22">
        <v>0</v>
      </c>
      <c r="AD724" s="22">
        <v>0</v>
      </c>
      <c r="AE724" s="22">
        <v>1</v>
      </c>
      <c r="AF724" s="22">
        <v>0</v>
      </c>
      <c r="AG724" s="22">
        <v>1</v>
      </c>
      <c r="AH724" s="22">
        <v>0</v>
      </c>
      <c r="AI724" s="22">
        <v>0</v>
      </c>
      <c r="AJ724" s="22">
        <v>0</v>
      </c>
      <c r="AK724" s="22">
        <v>0</v>
      </c>
      <c r="AL724" s="22">
        <v>0</v>
      </c>
      <c r="AM724" s="22">
        <v>0</v>
      </c>
      <c r="AN724" s="22">
        <v>0</v>
      </c>
      <c r="AO724" s="22">
        <v>1</v>
      </c>
      <c r="AP724" s="22">
        <v>1</v>
      </c>
      <c r="AQ724" s="22">
        <v>2</v>
      </c>
      <c r="AR724" s="22">
        <v>1</v>
      </c>
      <c r="AS724" s="22">
        <v>3</v>
      </c>
    </row>
    <row r="725" spans="1:45" ht="12" customHeight="1" x14ac:dyDescent="0.25">
      <c r="A725" s="3" t="s">
        <v>764</v>
      </c>
      <c r="B725" s="3" t="s">
        <v>754</v>
      </c>
      <c r="C725" s="3" t="s">
        <v>755</v>
      </c>
      <c r="D725" s="22">
        <f t="shared" si="33"/>
        <v>17</v>
      </c>
      <c r="E725" s="22">
        <f t="shared" si="34"/>
        <v>24</v>
      </c>
      <c r="F725" s="22">
        <f t="shared" si="35"/>
        <v>41</v>
      </c>
      <c r="G725" s="22">
        <v>9</v>
      </c>
      <c r="H725" s="22">
        <v>13</v>
      </c>
      <c r="I725" s="22">
        <v>22</v>
      </c>
      <c r="J725" s="22">
        <v>1</v>
      </c>
      <c r="K725" s="22">
        <v>0</v>
      </c>
      <c r="L725" s="22">
        <v>1</v>
      </c>
      <c r="M725" s="22">
        <v>0</v>
      </c>
      <c r="N725" s="22">
        <v>0</v>
      </c>
      <c r="O725" s="22">
        <v>0</v>
      </c>
      <c r="P725" s="22">
        <v>0</v>
      </c>
      <c r="Q725" s="22">
        <v>0</v>
      </c>
      <c r="R725" s="22">
        <v>0</v>
      </c>
      <c r="S725" s="22">
        <v>0</v>
      </c>
      <c r="T725" s="22">
        <v>0</v>
      </c>
      <c r="U725" s="22">
        <v>0</v>
      </c>
      <c r="V725" s="22">
        <v>0</v>
      </c>
      <c r="W725" s="22">
        <v>0</v>
      </c>
      <c r="X725" s="22">
        <v>0</v>
      </c>
      <c r="Y725" s="22">
        <v>0</v>
      </c>
      <c r="Z725" s="22">
        <v>0</v>
      </c>
      <c r="AA725" s="22">
        <v>0</v>
      </c>
      <c r="AB725" s="22">
        <v>0</v>
      </c>
      <c r="AC725" s="22">
        <v>0</v>
      </c>
      <c r="AD725" s="22">
        <v>0</v>
      </c>
      <c r="AE725" s="22">
        <v>7</v>
      </c>
      <c r="AF725" s="22">
        <v>10</v>
      </c>
      <c r="AG725" s="22">
        <v>17</v>
      </c>
      <c r="AH725" s="22">
        <v>0</v>
      </c>
      <c r="AI725" s="22">
        <v>0</v>
      </c>
      <c r="AJ725" s="22">
        <v>0</v>
      </c>
      <c r="AK725" s="22">
        <v>0</v>
      </c>
      <c r="AL725" s="22">
        <v>0</v>
      </c>
      <c r="AM725" s="22">
        <v>0</v>
      </c>
      <c r="AN725" s="22">
        <v>0</v>
      </c>
      <c r="AO725" s="22">
        <v>0</v>
      </c>
      <c r="AP725" s="22">
        <v>0</v>
      </c>
      <c r="AQ725" s="22">
        <v>0</v>
      </c>
      <c r="AR725" s="22">
        <v>1</v>
      </c>
      <c r="AS725" s="22">
        <v>1</v>
      </c>
    </row>
    <row r="726" spans="1:45" ht="12" customHeight="1" x14ac:dyDescent="0.25">
      <c r="A726" s="3" t="s">
        <v>764</v>
      </c>
      <c r="B726" s="3" t="s">
        <v>705</v>
      </c>
      <c r="C726" s="3" t="s">
        <v>800</v>
      </c>
      <c r="D726" s="22">
        <f t="shared" si="33"/>
        <v>0</v>
      </c>
      <c r="E726" s="22">
        <f t="shared" si="34"/>
        <v>0</v>
      </c>
      <c r="F726" s="22">
        <f t="shared" si="35"/>
        <v>0</v>
      </c>
      <c r="G726" s="22">
        <v>0</v>
      </c>
      <c r="H726" s="22">
        <v>0</v>
      </c>
      <c r="I726" s="22">
        <v>0</v>
      </c>
      <c r="J726" s="22">
        <v>0</v>
      </c>
      <c r="K726" s="22">
        <v>0</v>
      </c>
      <c r="L726" s="22">
        <v>0</v>
      </c>
      <c r="M726" s="22">
        <v>0</v>
      </c>
      <c r="N726" s="22">
        <v>0</v>
      </c>
      <c r="O726" s="22">
        <v>0</v>
      </c>
      <c r="P726" s="22">
        <v>0</v>
      </c>
      <c r="Q726" s="22">
        <v>0</v>
      </c>
      <c r="R726" s="22">
        <v>0</v>
      </c>
      <c r="S726" s="22">
        <v>0</v>
      </c>
      <c r="T726" s="22">
        <v>0</v>
      </c>
      <c r="U726" s="22">
        <v>0</v>
      </c>
      <c r="V726" s="22">
        <v>0</v>
      </c>
      <c r="W726" s="22">
        <v>0</v>
      </c>
      <c r="X726" s="22">
        <v>0</v>
      </c>
      <c r="Y726" s="22">
        <v>0</v>
      </c>
      <c r="Z726" s="22">
        <v>0</v>
      </c>
      <c r="AA726" s="22">
        <v>0</v>
      </c>
      <c r="AB726" s="22">
        <v>0</v>
      </c>
      <c r="AC726" s="22">
        <v>0</v>
      </c>
      <c r="AD726" s="22">
        <v>0</v>
      </c>
      <c r="AE726" s="22">
        <v>0</v>
      </c>
      <c r="AF726" s="22">
        <v>0</v>
      </c>
      <c r="AG726" s="22">
        <v>0</v>
      </c>
      <c r="AH726" s="22">
        <v>0</v>
      </c>
      <c r="AI726" s="22">
        <v>0</v>
      </c>
      <c r="AJ726" s="22">
        <v>0</v>
      </c>
      <c r="AK726" s="22">
        <v>0</v>
      </c>
      <c r="AL726" s="22">
        <v>0</v>
      </c>
      <c r="AM726" s="22">
        <v>0</v>
      </c>
      <c r="AN726" s="22">
        <v>0</v>
      </c>
      <c r="AO726" s="22">
        <v>0</v>
      </c>
      <c r="AP726" s="22">
        <v>0</v>
      </c>
      <c r="AQ726" s="22">
        <v>0</v>
      </c>
      <c r="AR726" s="22">
        <v>0</v>
      </c>
      <c r="AS726" s="22">
        <v>0</v>
      </c>
    </row>
    <row r="727" spans="1:45" ht="12" customHeight="1" x14ac:dyDescent="0.25">
      <c r="A727" s="3" t="s">
        <v>764</v>
      </c>
      <c r="B727" s="3" t="s">
        <v>705</v>
      </c>
      <c r="C727" s="3" t="s">
        <v>707</v>
      </c>
      <c r="D727" s="22">
        <f t="shared" si="33"/>
        <v>5</v>
      </c>
      <c r="E727" s="22">
        <f t="shared" si="34"/>
        <v>6</v>
      </c>
      <c r="F727" s="22">
        <f t="shared" si="35"/>
        <v>11</v>
      </c>
      <c r="G727" s="22">
        <v>0</v>
      </c>
      <c r="H727" s="22">
        <v>2</v>
      </c>
      <c r="I727" s="22">
        <v>2</v>
      </c>
      <c r="J727" s="22">
        <v>5</v>
      </c>
      <c r="K727" s="22">
        <v>2</v>
      </c>
      <c r="L727" s="22">
        <v>7</v>
      </c>
      <c r="M727" s="22">
        <v>0</v>
      </c>
      <c r="N727" s="22">
        <v>0</v>
      </c>
      <c r="O727" s="22">
        <v>0</v>
      </c>
      <c r="P727" s="22">
        <v>0</v>
      </c>
      <c r="Q727" s="22">
        <v>0</v>
      </c>
      <c r="R727" s="22">
        <v>0</v>
      </c>
      <c r="S727" s="22">
        <v>0</v>
      </c>
      <c r="T727" s="22">
        <v>0</v>
      </c>
      <c r="U727" s="22">
        <v>0</v>
      </c>
      <c r="V727" s="22">
        <v>0</v>
      </c>
      <c r="W727" s="22">
        <v>0</v>
      </c>
      <c r="X727" s="22">
        <v>0</v>
      </c>
      <c r="Y727" s="22">
        <v>0</v>
      </c>
      <c r="Z727" s="22">
        <v>2</v>
      </c>
      <c r="AA727" s="22">
        <v>2</v>
      </c>
      <c r="AB727" s="22">
        <v>0</v>
      </c>
      <c r="AC727" s="22">
        <v>0</v>
      </c>
      <c r="AD727" s="22">
        <v>0</v>
      </c>
      <c r="AE727" s="22">
        <v>0</v>
      </c>
      <c r="AF727" s="22">
        <v>0</v>
      </c>
      <c r="AG727" s="22">
        <v>0</v>
      </c>
      <c r="AH727" s="22">
        <v>0</v>
      </c>
      <c r="AI727" s="22">
        <v>0</v>
      </c>
      <c r="AJ727" s="22">
        <v>0</v>
      </c>
      <c r="AK727" s="22">
        <v>0</v>
      </c>
      <c r="AL727" s="22">
        <v>0</v>
      </c>
      <c r="AM727" s="22">
        <v>0</v>
      </c>
      <c r="AN727" s="22">
        <v>0</v>
      </c>
      <c r="AO727" s="22">
        <v>0</v>
      </c>
      <c r="AP727" s="22">
        <v>0</v>
      </c>
      <c r="AQ727" s="22">
        <v>0</v>
      </c>
      <c r="AR727" s="22">
        <v>0</v>
      </c>
      <c r="AS727" s="22">
        <v>0</v>
      </c>
    </row>
    <row r="728" spans="1:45" ht="12" customHeight="1" x14ac:dyDescent="0.25">
      <c r="A728" s="3" t="s">
        <v>764</v>
      </c>
      <c r="B728" s="3" t="s">
        <v>705</v>
      </c>
      <c r="C728" s="3" t="s">
        <v>709</v>
      </c>
      <c r="D728" s="22">
        <f t="shared" si="33"/>
        <v>0</v>
      </c>
      <c r="E728" s="22">
        <f t="shared" si="34"/>
        <v>2</v>
      </c>
      <c r="F728" s="22">
        <f t="shared" si="35"/>
        <v>2</v>
      </c>
      <c r="G728" s="22">
        <v>0</v>
      </c>
      <c r="H728" s="22">
        <v>2</v>
      </c>
      <c r="I728" s="22">
        <v>2</v>
      </c>
      <c r="J728" s="22">
        <v>0</v>
      </c>
      <c r="K728" s="22">
        <v>0</v>
      </c>
      <c r="L728" s="22">
        <v>0</v>
      </c>
      <c r="M728" s="22">
        <v>0</v>
      </c>
      <c r="N728" s="22">
        <v>0</v>
      </c>
      <c r="O728" s="22">
        <v>0</v>
      </c>
      <c r="P728" s="22">
        <v>0</v>
      </c>
      <c r="Q728" s="22">
        <v>0</v>
      </c>
      <c r="R728" s="22">
        <v>0</v>
      </c>
      <c r="S728" s="22">
        <v>0</v>
      </c>
      <c r="T728" s="22">
        <v>0</v>
      </c>
      <c r="U728" s="22">
        <v>0</v>
      </c>
      <c r="V728" s="22">
        <v>0</v>
      </c>
      <c r="W728" s="22">
        <v>0</v>
      </c>
      <c r="X728" s="22">
        <v>0</v>
      </c>
      <c r="Y728" s="22">
        <v>0</v>
      </c>
      <c r="Z728" s="22">
        <v>0</v>
      </c>
      <c r="AA728" s="22">
        <v>0</v>
      </c>
      <c r="AB728" s="22">
        <v>0</v>
      </c>
      <c r="AC728" s="22">
        <v>0</v>
      </c>
      <c r="AD728" s="22">
        <v>0</v>
      </c>
      <c r="AE728" s="22">
        <v>0</v>
      </c>
      <c r="AF728" s="22">
        <v>0</v>
      </c>
      <c r="AG728" s="22">
        <v>0</v>
      </c>
      <c r="AH728" s="22">
        <v>0</v>
      </c>
      <c r="AI728" s="22">
        <v>0</v>
      </c>
      <c r="AJ728" s="22">
        <v>0</v>
      </c>
      <c r="AK728" s="22">
        <v>0</v>
      </c>
      <c r="AL728" s="22">
        <v>0</v>
      </c>
      <c r="AM728" s="22">
        <v>0</v>
      </c>
      <c r="AN728" s="22">
        <v>0</v>
      </c>
      <c r="AO728" s="22">
        <v>0</v>
      </c>
      <c r="AP728" s="22">
        <v>0</v>
      </c>
      <c r="AQ728" s="22">
        <v>0</v>
      </c>
      <c r="AR728" s="22">
        <v>0</v>
      </c>
      <c r="AS728" s="22">
        <v>0</v>
      </c>
    </row>
    <row r="729" spans="1:45" ht="12" customHeight="1" x14ac:dyDescent="0.25">
      <c r="A729" s="3" t="s">
        <v>764</v>
      </c>
      <c r="B729" s="3" t="s">
        <v>705</v>
      </c>
      <c r="C729" s="3" t="s">
        <v>894</v>
      </c>
      <c r="D729" s="22">
        <f t="shared" si="33"/>
        <v>3</v>
      </c>
      <c r="E729" s="22">
        <f t="shared" si="34"/>
        <v>10</v>
      </c>
      <c r="F729" s="22">
        <f t="shared" si="35"/>
        <v>5</v>
      </c>
      <c r="G729" s="22">
        <v>2</v>
      </c>
      <c r="H729" s="22">
        <v>10</v>
      </c>
      <c r="I729" s="22">
        <v>4</v>
      </c>
      <c r="J729" s="22">
        <v>0</v>
      </c>
      <c r="K729" s="22">
        <v>0</v>
      </c>
      <c r="L729" s="22">
        <v>0</v>
      </c>
      <c r="M729" s="22">
        <v>0</v>
      </c>
      <c r="N729" s="22">
        <v>0</v>
      </c>
      <c r="O729" s="22">
        <v>0</v>
      </c>
      <c r="P729" s="22">
        <v>0</v>
      </c>
      <c r="Q729" s="22">
        <v>0</v>
      </c>
      <c r="R729" s="22">
        <v>0</v>
      </c>
      <c r="S729" s="22">
        <v>0</v>
      </c>
      <c r="T729" s="22">
        <v>0</v>
      </c>
      <c r="U729" s="22">
        <v>0</v>
      </c>
      <c r="V729" s="22">
        <v>0</v>
      </c>
      <c r="W729" s="22">
        <v>0</v>
      </c>
      <c r="X729" s="22">
        <v>0</v>
      </c>
      <c r="Y729" s="22">
        <v>0</v>
      </c>
      <c r="Z729" s="22">
        <v>0</v>
      </c>
      <c r="AA729" s="22">
        <v>0</v>
      </c>
      <c r="AB729" s="22">
        <v>0</v>
      </c>
      <c r="AC729" s="22">
        <v>0</v>
      </c>
      <c r="AD729" s="22">
        <v>0</v>
      </c>
      <c r="AE729" s="22">
        <v>0</v>
      </c>
      <c r="AF729" s="22">
        <v>0</v>
      </c>
      <c r="AG729" s="22">
        <v>0</v>
      </c>
      <c r="AH729" s="22">
        <v>0</v>
      </c>
      <c r="AI729" s="22">
        <v>0</v>
      </c>
      <c r="AJ729" s="22">
        <v>0</v>
      </c>
      <c r="AK729" s="22">
        <v>1</v>
      </c>
      <c r="AL729" s="22">
        <v>0</v>
      </c>
      <c r="AM729" s="22">
        <v>1</v>
      </c>
      <c r="AN729" s="22">
        <v>0</v>
      </c>
      <c r="AO729" s="22">
        <v>0</v>
      </c>
      <c r="AP729" s="22">
        <v>0</v>
      </c>
      <c r="AQ729" s="22">
        <v>0</v>
      </c>
      <c r="AR729" s="22">
        <v>0</v>
      </c>
      <c r="AS729" s="22">
        <v>0</v>
      </c>
    </row>
    <row r="730" spans="1:45" ht="12" customHeight="1" x14ac:dyDescent="0.25">
      <c r="A730" s="3" t="s">
        <v>764</v>
      </c>
      <c r="B730" s="3" t="s">
        <v>705</v>
      </c>
      <c r="C730" s="3" t="s">
        <v>711</v>
      </c>
      <c r="D730" s="22">
        <f t="shared" si="33"/>
        <v>2</v>
      </c>
      <c r="E730" s="22">
        <f t="shared" si="34"/>
        <v>5</v>
      </c>
      <c r="F730" s="22">
        <f t="shared" si="35"/>
        <v>6</v>
      </c>
      <c r="G730" s="22">
        <v>1</v>
      </c>
      <c r="H730" s="22">
        <v>4</v>
      </c>
      <c r="I730" s="22">
        <v>4</v>
      </c>
      <c r="J730" s="22">
        <v>0</v>
      </c>
      <c r="K730" s="22">
        <v>0</v>
      </c>
      <c r="L730" s="22">
        <v>0</v>
      </c>
      <c r="M730" s="22">
        <v>0</v>
      </c>
      <c r="N730" s="22">
        <v>0</v>
      </c>
      <c r="O730" s="22">
        <v>0</v>
      </c>
      <c r="P730" s="22">
        <v>0</v>
      </c>
      <c r="Q730" s="22">
        <v>0</v>
      </c>
      <c r="R730" s="22">
        <v>0</v>
      </c>
      <c r="S730" s="22">
        <v>0</v>
      </c>
      <c r="T730" s="22">
        <v>0</v>
      </c>
      <c r="U730" s="22">
        <v>0</v>
      </c>
      <c r="V730" s="22">
        <v>0</v>
      </c>
      <c r="W730" s="22">
        <v>0</v>
      </c>
      <c r="X730" s="22">
        <v>0</v>
      </c>
      <c r="Y730" s="22">
        <v>1</v>
      </c>
      <c r="Z730" s="22">
        <v>0</v>
      </c>
      <c r="AA730" s="22">
        <v>1</v>
      </c>
      <c r="AB730" s="22">
        <v>0</v>
      </c>
      <c r="AC730" s="22">
        <v>0</v>
      </c>
      <c r="AD730" s="22">
        <v>0</v>
      </c>
      <c r="AE730" s="22">
        <v>0</v>
      </c>
      <c r="AF730" s="22">
        <v>0</v>
      </c>
      <c r="AG730" s="22">
        <v>0</v>
      </c>
      <c r="AH730" s="22">
        <v>0</v>
      </c>
      <c r="AI730" s="22">
        <v>0</v>
      </c>
      <c r="AJ730" s="22">
        <v>0</v>
      </c>
      <c r="AK730" s="22">
        <v>0</v>
      </c>
      <c r="AL730" s="22">
        <v>0</v>
      </c>
      <c r="AM730" s="22">
        <v>0</v>
      </c>
      <c r="AN730" s="22">
        <v>0</v>
      </c>
      <c r="AO730" s="22">
        <v>0</v>
      </c>
      <c r="AP730" s="22">
        <v>0</v>
      </c>
      <c r="AQ730" s="22">
        <v>0</v>
      </c>
      <c r="AR730" s="22">
        <v>1</v>
      </c>
      <c r="AS730" s="22">
        <v>1</v>
      </c>
    </row>
    <row r="731" spans="1:45" ht="12" customHeight="1" x14ac:dyDescent="0.25">
      <c r="A731" s="3" t="s">
        <v>764</v>
      </c>
      <c r="B731" s="3" t="s">
        <v>705</v>
      </c>
      <c r="C731" s="3" t="s">
        <v>708</v>
      </c>
      <c r="D731" s="22">
        <f t="shared" si="33"/>
        <v>0</v>
      </c>
      <c r="E731" s="22">
        <f t="shared" si="34"/>
        <v>2</v>
      </c>
      <c r="F731" s="22">
        <f t="shared" si="35"/>
        <v>2</v>
      </c>
      <c r="G731" s="22">
        <v>0</v>
      </c>
      <c r="H731" s="22">
        <v>0</v>
      </c>
      <c r="I731" s="22">
        <v>0</v>
      </c>
      <c r="J731" s="22">
        <v>0</v>
      </c>
      <c r="K731" s="22">
        <v>0</v>
      </c>
      <c r="L731" s="22">
        <v>0</v>
      </c>
      <c r="M731" s="22">
        <v>0</v>
      </c>
      <c r="N731" s="22">
        <v>1</v>
      </c>
      <c r="O731" s="22">
        <v>1</v>
      </c>
      <c r="P731" s="22">
        <v>0</v>
      </c>
      <c r="Q731" s="22">
        <v>0</v>
      </c>
      <c r="R731" s="22">
        <v>0</v>
      </c>
      <c r="S731" s="22">
        <v>0</v>
      </c>
      <c r="T731" s="22">
        <v>0</v>
      </c>
      <c r="U731" s="22">
        <v>0</v>
      </c>
      <c r="V731" s="22">
        <v>0</v>
      </c>
      <c r="W731" s="22">
        <v>0</v>
      </c>
      <c r="X731" s="22">
        <v>0</v>
      </c>
      <c r="Y731" s="22">
        <v>0</v>
      </c>
      <c r="Z731" s="22">
        <v>0</v>
      </c>
      <c r="AA731" s="22">
        <v>0</v>
      </c>
      <c r="AB731" s="22">
        <v>0</v>
      </c>
      <c r="AC731" s="22">
        <v>0</v>
      </c>
      <c r="AD731" s="22">
        <v>0</v>
      </c>
      <c r="AE731" s="22">
        <v>0</v>
      </c>
      <c r="AF731" s="22">
        <v>0</v>
      </c>
      <c r="AG731" s="22">
        <v>0</v>
      </c>
      <c r="AH731" s="22">
        <v>0</v>
      </c>
      <c r="AI731" s="22">
        <v>0</v>
      </c>
      <c r="AJ731" s="22">
        <v>0</v>
      </c>
      <c r="AK731" s="22">
        <v>0</v>
      </c>
      <c r="AL731" s="22">
        <v>1</v>
      </c>
      <c r="AM731" s="22">
        <v>1</v>
      </c>
      <c r="AN731" s="22">
        <v>0</v>
      </c>
      <c r="AO731" s="22">
        <v>0</v>
      </c>
      <c r="AP731" s="22">
        <v>0</v>
      </c>
      <c r="AQ731" s="22">
        <v>0</v>
      </c>
      <c r="AR731" s="22">
        <v>0</v>
      </c>
      <c r="AS731" s="22">
        <v>0</v>
      </c>
    </row>
    <row r="732" spans="1:45" ht="12" customHeight="1" x14ac:dyDescent="0.25">
      <c r="A732" s="3" t="s">
        <v>764</v>
      </c>
      <c r="B732" s="3" t="s">
        <v>705</v>
      </c>
      <c r="C732" s="3" t="s">
        <v>713</v>
      </c>
      <c r="D732" s="22">
        <f t="shared" si="33"/>
        <v>3</v>
      </c>
      <c r="E732" s="22">
        <f t="shared" si="34"/>
        <v>0</v>
      </c>
      <c r="F732" s="22">
        <f t="shared" si="35"/>
        <v>3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0</v>
      </c>
      <c r="M732" s="22">
        <v>3</v>
      </c>
      <c r="N732" s="22">
        <v>0</v>
      </c>
      <c r="O732" s="22">
        <v>3</v>
      </c>
      <c r="P732" s="22">
        <v>0</v>
      </c>
      <c r="Q732" s="22">
        <v>0</v>
      </c>
      <c r="R732" s="22">
        <v>0</v>
      </c>
      <c r="S732" s="22">
        <v>0</v>
      </c>
      <c r="T732" s="22">
        <v>0</v>
      </c>
      <c r="U732" s="22">
        <v>0</v>
      </c>
      <c r="V732" s="22">
        <v>0</v>
      </c>
      <c r="W732" s="22">
        <v>0</v>
      </c>
      <c r="X732" s="22">
        <v>0</v>
      </c>
      <c r="Y732" s="22">
        <v>0</v>
      </c>
      <c r="Z732" s="22">
        <v>0</v>
      </c>
      <c r="AA732" s="22">
        <v>0</v>
      </c>
      <c r="AB732" s="22">
        <v>0</v>
      </c>
      <c r="AC732" s="22">
        <v>0</v>
      </c>
      <c r="AD732" s="22">
        <v>0</v>
      </c>
      <c r="AE732" s="22">
        <v>0</v>
      </c>
      <c r="AF732" s="22">
        <v>0</v>
      </c>
      <c r="AG732" s="22">
        <v>0</v>
      </c>
      <c r="AH732" s="22">
        <v>0</v>
      </c>
      <c r="AI732" s="22">
        <v>0</v>
      </c>
      <c r="AJ732" s="22">
        <v>0</v>
      </c>
      <c r="AK732" s="22">
        <v>0</v>
      </c>
      <c r="AL732" s="22">
        <v>0</v>
      </c>
      <c r="AM732" s="22">
        <v>0</v>
      </c>
      <c r="AN732" s="22">
        <v>0</v>
      </c>
      <c r="AO732" s="22">
        <v>0</v>
      </c>
      <c r="AP732" s="22">
        <v>0</v>
      </c>
      <c r="AQ732" s="22">
        <v>0</v>
      </c>
      <c r="AR732" s="22">
        <v>0</v>
      </c>
      <c r="AS732" s="22">
        <v>0</v>
      </c>
    </row>
    <row r="733" spans="1:45" ht="12" customHeight="1" x14ac:dyDescent="0.25">
      <c r="A733" s="3" t="s">
        <v>764</v>
      </c>
      <c r="B733" s="3" t="s">
        <v>705</v>
      </c>
      <c r="C733" s="3" t="s">
        <v>710</v>
      </c>
      <c r="D733" s="22">
        <f t="shared" si="33"/>
        <v>21</v>
      </c>
      <c r="E733" s="22">
        <f t="shared" si="34"/>
        <v>19</v>
      </c>
      <c r="F733" s="22">
        <f t="shared" si="35"/>
        <v>40</v>
      </c>
      <c r="G733" s="22">
        <v>18</v>
      </c>
      <c r="H733" s="22">
        <v>16</v>
      </c>
      <c r="I733" s="22">
        <v>34</v>
      </c>
      <c r="J733" s="22">
        <v>2</v>
      </c>
      <c r="K733" s="22">
        <v>3</v>
      </c>
      <c r="L733" s="22">
        <v>5</v>
      </c>
      <c r="M733" s="22">
        <v>0</v>
      </c>
      <c r="N733" s="22">
        <v>0</v>
      </c>
      <c r="O733" s="22">
        <v>0</v>
      </c>
      <c r="P733" s="22">
        <v>0</v>
      </c>
      <c r="Q733" s="22">
        <v>0</v>
      </c>
      <c r="R733" s="22">
        <v>0</v>
      </c>
      <c r="S733" s="22">
        <v>0</v>
      </c>
      <c r="T733" s="22">
        <v>0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  <c r="Z733" s="22">
        <v>0</v>
      </c>
      <c r="AA733" s="22">
        <v>0</v>
      </c>
      <c r="AB733" s="22">
        <v>0</v>
      </c>
      <c r="AC733" s="22">
        <v>0</v>
      </c>
      <c r="AD733" s="22">
        <v>0</v>
      </c>
      <c r="AE733" s="22">
        <v>0</v>
      </c>
      <c r="AF733" s="22">
        <v>0</v>
      </c>
      <c r="AG733" s="22">
        <v>0</v>
      </c>
      <c r="AH733" s="22">
        <v>0</v>
      </c>
      <c r="AI733" s="22">
        <v>0</v>
      </c>
      <c r="AJ733" s="22">
        <v>0</v>
      </c>
      <c r="AK733" s="22">
        <v>0</v>
      </c>
      <c r="AL733" s="22">
        <v>0</v>
      </c>
      <c r="AM733" s="22">
        <v>0</v>
      </c>
      <c r="AN733" s="22">
        <v>0</v>
      </c>
      <c r="AO733" s="22">
        <v>0</v>
      </c>
      <c r="AP733" s="22">
        <v>0</v>
      </c>
      <c r="AQ733" s="22">
        <v>1</v>
      </c>
      <c r="AR733" s="22">
        <v>0</v>
      </c>
      <c r="AS733" s="22">
        <v>1</v>
      </c>
    </row>
    <row r="734" spans="1:45" ht="12" customHeight="1" x14ac:dyDescent="0.25">
      <c r="A734" s="3" t="s">
        <v>764</v>
      </c>
      <c r="B734" s="3" t="s">
        <v>705</v>
      </c>
      <c r="C734" s="3" t="s">
        <v>706</v>
      </c>
      <c r="D734" s="22">
        <f t="shared" si="33"/>
        <v>2</v>
      </c>
      <c r="E734" s="22">
        <f t="shared" si="34"/>
        <v>2</v>
      </c>
      <c r="F734" s="22">
        <f t="shared" si="35"/>
        <v>4</v>
      </c>
      <c r="G734" s="22">
        <v>0</v>
      </c>
      <c r="H734" s="22">
        <v>1</v>
      </c>
      <c r="I734" s="22">
        <v>1</v>
      </c>
      <c r="J734" s="22">
        <v>0</v>
      </c>
      <c r="K734" s="22">
        <v>0</v>
      </c>
      <c r="L734" s="22">
        <v>0</v>
      </c>
      <c r="M734" s="22">
        <v>0</v>
      </c>
      <c r="N734" s="22">
        <v>1</v>
      </c>
      <c r="O734" s="22">
        <v>1</v>
      </c>
      <c r="P734" s="22">
        <v>0</v>
      </c>
      <c r="Q734" s="22">
        <v>0</v>
      </c>
      <c r="R734" s="22">
        <v>0</v>
      </c>
      <c r="S734" s="22">
        <v>0</v>
      </c>
      <c r="T734" s="22">
        <v>0</v>
      </c>
      <c r="U734" s="22">
        <v>0</v>
      </c>
      <c r="V734" s="22">
        <v>0</v>
      </c>
      <c r="W734" s="22">
        <v>0</v>
      </c>
      <c r="X734" s="22">
        <v>0</v>
      </c>
      <c r="Y734" s="22">
        <v>0</v>
      </c>
      <c r="Z734" s="22">
        <v>0</v>
      </c>
      <c r="AA734" s="22">
        <v>0</v>
      </c>
      <c r="AB734" s="22">
        <v>0</v>
      </c>
      <c r="AC734" s="22">
        <v>0</v>
      </c>
      <c r="AD734" s="22">
        <v>0</v>
      </c>
      <c r="AE734" s="22">
        <v>0</v>
      </c>
      <c r="AF734" s="22">
        <v>0</v>
      </c>
      <c r="AG734" s="22">
        <v>0</v>
      </c>
      <c r="AH734" s="22">
        <v>0</v>
      </c>
      <c r="AI734" s="22">
        <v>0</v>
      </c>
      <c r="AJ734" s="22">
        <v>0</v>
      </c>
      <c r="AK734" s="22">
        <v>1</v>
      </c>
      <c r="AL734" s="22">
        <v>0</v>
      </c>
      <c r="AM734" s="22">
        <v>1</v>
      </c>
      <c r="AN734" s="22">
        <v>0</v>
      </c>
      <c r="AO734" s="22">
        <v>0</v>
      </c>
      <c r="AP734" s="22">
        <v>0</v>
      </c>
      <c r="AQ734" s="22">
        <v>1</v>
      </c>
      <c r="AR734" s="22">
        <v>0</v>
      </c>
      <c r="AS734" s="22">
        <v>1</v>
      </c>
    </row>
    <row r="735" spans="1:45" ht="12" customHeight="1" x14ac:dyDescent="0.25">
      <c r="A735" s="3" t="s">
        <v>764</v>
      </c>
      <c r="B735" s="3" t="s">
        <v>715</v>
      </c>
      <c r="C735" s="3" t="s">
        <v>719</v>
      </c>
      <c r="D735" s="22">
        <f t="shared" si="33"/>
        <v>0</v>
      </c>
      <c r="E735" s="22">
        <f t="shared" si="34"/>
        <v>8</v>
      </c>
      <c r="F735" s="22">
        <f t="shared" si="35"/>
        <v>2</v>
      </c>
      <c r="G735" s="22">
        <v>0</v>
      </c>
      <c r="H735" s="22">
        <v>8</v>
      </c>
      <c r="I735" s="22">
        <v>2</v>
      </c>
      <c r="J735" s="22">
        <v>0</v>
      </c>
      <c r="K735" s="22">
        <v>0</v>
      </c>
      <c r="L735" s="22">
        <v>0</v>
      </c>
      <c r="M735" s="22">
        <v>0</v>
      </c>
      <c r="N735" s="22">
        <v>0</v>
      </c>
      <c r="O735" s="22">
        <v>0</v>
      </c>
      <c r="P735" s="22">
        <v>0</v>
      </c>
      <c r="Q735" s="22">
        <v>0</v>
      </c>
      <c r="R735" s="22">
        <v>0</v>
      </c>
      <c r="S735" s="22">
        <v>0</v>
      </c>
      <c r="T735" s="22">
        <v>0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  <c r="Z735" s="22">
        <v>0</v>
      </c>
      <c r="AA735" s="22">
        <v>0</v>
      </c>
      <c r="AB735" s="22">
        <v>0</v>
      </c>
      <c r="AC735" s="22">
        <v>0</v>
      </c>
      <c r="AD735" s="22">
        <v>0</v>
      </c>
      <c r="AE735" s="22">
        <v>0</v>
      </c>
      <c r="AF735" s="22">
        <v>0</v>
      </c>
      <c r="AG735" s="22">
        <v>0</v>
      </c>
      <c r="AH735" s="22">
        <v>0</v>
      </c>
      <c r="AI735" s="22">
        <v>0</v>
      </c>
      <c r="AJ735" s="22">
        <v>0</v>
      </c>
      <c r="AK735" s="22">
        <v>0</v>
      </c>
      <c r="AL735" s="22">
        <v>0</v>
      </c>
      <c r="AM735" s="22">
        <v>0</v>
      </c>
      <c r="AN735" s="22">
        <v>0</v>
      </c>
      <c r="AO735" s="22">
        <v>0</v>
      </c>
      <c r="AP735" s="22">
        <v>0</v>
      </c>
      <c r="AQ735" s="22">
        <v>0</v>
      </c>
      <c r="AR735" s="22">
        <v>0</v>
      </c>
      <c r="AS735" s="22">
        <v>0</v>
      </c>
    </row>
    <row r="736" spans="1:45" ht="12" customHeight="1" x14ac:dyDescent="0.25">
      <c r="A736" s="3" t="s">
        <v>764</v>
      </c>
      <c r="B736" s="3" t="s">
        <v>715</v>
      </c>
      <c r="C736" s="3" t="s">
        <v>718</v>
      </c>
      <c r="D736" s="22">
        <f t="shared" si="33"/>
        <v>2</v>
      </c>
      <c r="E736" s="22">
        <f t="shared" si="34"/>
        <v>1</v>
      </c>
      <c r="F736" s="22">
        <f t="shared" si="35"/>
        <v>3</v>
      </c>
      <c r="G736" s="22">
        <v>2</v>
      </c>
      <c r="H736" s="22">
        <v>0</v>
      </c>
      <c r="I736" s="22">
        <v>2</v>
      </c>
      <c r="J736" s="22">
        <v>0</v>
      </c>
      <c r="K736" s="22">
        <v>0</v>
      </c>
      <c r="L736" s="22">
        <v>0</v>
      </c>
      <c r="M736" s="22">
        <v>0</v>
      </c>
      <c r="N736" s="22">
        <v>0</v>
      </c>
      <c r="O736" s="22">
        <v>0</v>
      </c>
      <c r="P736" s="22">
        <v>0</v>
      </c>
      <c r="Q736" s="22">
        <v>0</v>
      </c>
      <c r="R736" s="22">
        <v>0</v>
      </c>
      <c r="S736" s="22">
        <v>0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  <c r="Z736" s="22">
        <v>0</v>
      </c>
      <c r="AA736" s="22">
        <v>0</v>
      </c>
      <c r="AB736" s="22">
        <v>0</v>
      </c>
      <c r="AC736" s="22">
        <v>0</v>
      </c>
      <c r="AD736" s="22">
        <v>0</v>
      </c>
      <c r="AE736" s="22">
        <v>0</v>
      </c>
      <c r="AF736" s="22">
        <v>0</v>
      </c>
      <c r="AG736" s="22">
        <v>0</v>
      </c>
      <c r="AH736" s="22">
        <v>0</v>
      </c>
      <c r="AI736" s="22">
        <v>0</v>
      </c>
      <c r="AJ736" s="22">
        <v>0</v>
      </c>
      <c r="AK736" s="22">
        <v>0</v>
      </c>
      <c r="AL736" s="22">
        <v>1</v>
      </c>
      <c r="AM736" s="22">
        <v>1</v>
      </c>
      <c r="AN736" s="22">
        <v>0</v>
      </c>
      <c r="AO736" s="22">
        <v>0</v>
      </c>
      <c r="AP736" s="22">
        <v>0</v>
      </c>
      <c r="AQ736" s="22">
        <v>0</v>
      </c>
      <c r="AR736" s="22">
        <v>0</v>
      </c>
      <c r="AS736" s="22">
        <v>0</v>
      </c>
    </row>
    <row r="737" spans="1:45" ht="12" customHeight="1" x14ac:dyDescent="0.25">
      <c r="A737" s="3" t="s">
        <v>764</v>
      </c>
      <c r="B737" s="3" t="s">
        <v>715</v>
      </c>
      <c r="C737" s="3" t="s">
        <v>724</v>
      </c>
      <c r="D737" s="22">
        <f t="shared" si="33"/>
        <v>1</v>
      </c>
      <c r="E737" s="22">
        <f t="shared" si="34"/>
        <v>4</v>
      </c>
      <c r="F737" s="22">
        <f t="shared" si="35"/>
        <v>5</v>
      </c>
      <c r="G737" s="22">
        <v>0</v>
      </c>
      <c r="H737" s="22">
        <v>1</v>
      </c>
      <c r="I737" s="22">
        <v>1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2">
        <v>0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2">
        <v>0</v>
      </c>
      <c r="AB737" s="22">
        <v>0</v>
      </c>
      <c r="AC737" s="22">
        <v>0</v>
      </c>
      <c r="AD737" s="22">
        <v>0</v>
      </c>
      <c r="AE737" s="22">
        <v>1</v>
      </c>
      <c r="AF737" s="22">
        <v>2</v>
      </c>
      <c r="AG737" s="22">
        <v>3</v>
      </c>
      <c r="AH737" s="22">
        <v>0</v>
      </c>
      <c r="AI737" s="22">
        <v>0</v>
      </c>
      <c r="AJ737" s="22">
        <v>0</v>
      </c>
      <c r="AK737" s="22">
        <v>0</v>
      </c>
      <c r="AL737" s="22">
        <v>1</v>
      </c>
      <c r="AM737" s="22">
        <v>1</v>
      </c>
      <c r="AN737" s="22">
        <v>0</v>
      </c>
      <c r="AO737" s="22">
        <v>0</v>
      </c>
      <c r="AP737" s="22">
        <v>0</v>
      </c>
      <c r="AQ737" s="22">
        <v>0</v>
      </c>
      <c r="AR737" s="22">
        <v>0</v>
      </c>
      <c r="AS737" s="22">
        <v>0</v>
      </c>
    </row>
    <row r="738" spans="1:45" ht="12" customHeight="1" x14ac:dyDescent="0.25">
      <c r="A738" s="3" t="s">
        <v>764</v>
      </c>
      <c r="B738" s="3" t="s">
        <v>715</v>
      </c>
      <c r="C738" s="3" t="s">
        <v>717</v>
      </c>
      <c r="D738" s="22">
        <f t="shared" si="33"/>
        <v>16</v>
      </c>
      <c r="E738" s="22">
        <f t="shared" si="34"/>
        <v>36</v>
      </c>
      <c r="F738" s="22">
        <f t="shared" si="35"/>
        <v>28</v>
      </c>
      <c r="G738" s="22">
        <v>5</v>
      </c>
      <c r="H738" s="22">
        <v>28</v>
      </c>
      <c r="I738" s="22">
        <v>9</v>
      </c>
      <c r="J738" s="22">
        <v>0</v>
      </c>
      <c r="K738" s="22">
        <v>0</v>
      </c>
      <c r="L738" s="22">
        <v>0</v>
      </c>
      <c r="M738" s="22">
        <v>9</v>
      </c>
      <c r="N738" s="22">
        <v>6</v>
      </c>
      <c r="O738" s="22">
        <v>15</v>
      </c>
      <c r="P738" s="22">
        <v>0</v>
      </c>
      <c r="Q738" s="22">
        <v>0</v>
      </c>
      <c r="R738" s="22">
        <v>0</v>
      </c>
      <c r="S738" s="22">
        <v>0</v>
      </c>
      <c r="T738" s="22">
        <v>0</v>
      </c>
      <c r="U738" s="22">
        <v>0</v>
      </c>
      <c r="V738" s="22">
        <v>1</v>
      </c>
      <c r="W738" s="22">
        <v>0</v>
      </c>
      <c r="X738" s="22">
        <v>1</v>
      </c>
      <c r="Y738" s="22">
        <v>0</v>
      </c>
      <c r="Z738" s="22">
        <v>0</v>
      </c>
      <c r="AA738" s="22">
        <v>0</v>
      </c>
      <c r="AB738" s="22">
        <v>0</v>
      </c>
      <c r="AC738" s="22">
        <v>0</v>
      </c>
      <c r="AD738" s="22">
        <v>0</v>
      </c>
      <c r="AE738" s="22">
        <v>1</v>
      </c>
      <c r="AF738" s="22">
        <v>2</v>
      </c>
      <c r="AG738" s="22">
        <v>3</v>
      </c>
      <c r="AH738" s="22">
        <v>0</v>
      </c>
      <c r="AI738" s="22">
        <v>0</v>
      </c>
      <c r="AJ738" s="22">
        <v>0</v>
      </c>
      <c r="AK738" s="22">
        <v>0</v>
      </c>
      <c r="AL738" s="22">
        <v>0</v>
      </c>
      <c r="AM738" s="22">
        <v>0</v>
      </c>
      <c r="AN738" s="22">
        <v>0</v>
      </c>
      <c r="AO738" s="22">
        <v>0</v>
      </c>
      <c r="AP738" s="22">
        <v>0</v>
      </c>
      <c r="AQ738" s="22">
        <v>0</v>
      </c>
      <c r="AR738" s="22">
        <v>0</v>
      </c>
      <c r="AS738" s="22">
        <v>0</v>
      </c>
    </row>
    <row r="739" spans="1:45" ht="12" customHeight="1" x14ac:dyDescent="0.25">
      <c r="A739" s="3" t="s">
        <v>764</v>
      </c>
      <c r="B739" s="3" t="s">
        <v>715</v>
      </c>
      <c r="C739" s="3" t="s">
        <v>722</v>
      </c>
      <c r="D739" s="22">
        <f t="shared" si="33"/>
        <v>9</v>
      </c>
      <c r="E739" s="22">
        <f t="shared" si="34"/>
        <v>22</v>
      </c>
      <c r="F739" s="22">
        <f t="shared" si="35"/>
        <v>22</v>
      </c>
      <c r="G739" s="22">
        <v>9</v>
      </c>
      <c r="H739" s="22">
        <v>22</v>
      </c>
      <c r="I739" s="22">
        <v>22</v>
      </c>
      <c r="J739" s="22">
        <v>0</v>
      </c>
      <c r="K739" s="22">
        <v>0</v>
      </c>
      <c r="L739" s="22">
        <v>0</v>
      </c>
      <c r="M739" s="22">
        <v>0</v>
      </c>
      <c r="N739" s="22">
        <v>0</v>
      </c>
      <c r="O739" s="22">
        <v>0</v>
      </c>
      <c r="P739" s="22">
        <v>0</v>
      </c>
      <c r="Q739" s="22">
        <v>0</v>
      </c>
      <c r="R739" s="22">
        <v>0</v>
      </c>
      <c r="S739" s="22">
        <v>0</v>
      </c>
      <c r="T739" s="22">
        <v>0</v>
      </c>
      <c r="U739" s="22">
        <v>0</v>
      </c>
      <c r="V739" s="22">
        <v>0</v>
      </c>
      <c r="W739" s="22">
        <v>0</v>
      </c>
      <c r="X739" s="22">
        <v>0</v>
      </c>
      <c r="Y739" s="22">
        <v>0</v>
      </c>
      <c r="Z739" s="22">
        <v>0</v>
      </c>
      <c r="AA739" s="22">
        <v>0</v>
      </c>
      <c r="AB739" s="22">
        <v>0</v>
      </c>
      <c r="AC739" s="22">
        <v>0</v>
      </c>
      <c r="AD739" s="22">
        <v>0</v>
      </c>
      <c r="AE739" s="22">
        <v>0</v>
      </c>
      <c r="AF739" s="22">
        <v>0</v>
      </c>
      <c r="AG739" s="22">
        <v>0</v>
      </c>
      <c r="AH739" s="22">
        <v>0</v>
      </c>
      <c r="AI739" s="22">
        <v>0</v>
      </c>
      <c r="AJ739" s="22">
        <v>0</v>
      </c>
      <c r="AK739" s="22">
        <v>0</v>
      </c>
      <c r="AL739" s="22">
        <v>0</v>
      </c>
      <c r="AM739" s="22">
        <v>0</v>
      </c>
      <c r="AN739" s="22">
        <v>0</v>
      </c>
      <c r="AO739" s="22">
        <v>0</v>
      </c>
      <c r="AP739" s="22">
        <v>0</v>
      </c>
      <c r="AQ739" s="22">
        <v>0</v>
      </c>
      <c r="AR739" s="22">
        <v>0</v>
      </c>
      <c r="AS739" s="22">
        <v>0</v>
      </c>
    </row>
    <row r="740" spans="1:45" ht="12" customHeight="1" x14ac:dyDescent="0.25">
      <c r="A740" s="3" t="s">
        <v>764</v>
      </c>
      <c r="B740" s="3" t="s">
        <v>715</v>
      </c>
      <c r="C740" s="3" t="s">
        <v>721</v>
      </c>
      <c r="D740" s="22">
        <f t="shared" si="33"/>
        <v>3</v>
      </c>
      <c r="E740" s="22">
        <f t="shared" si="34"/>
        <v>9</v>
      </c>
      <c r="F740" s="22">
        <f t="shared" si="35"/>
        <v>7</v>
      </c>
      <c r="G740" s="22">
        <v>1</v>
      </c>
      <c r="H740" s="22">
        <v>8</v>
      </c>
      <c r="I740" s="22">
        <v>4</v>
      </c>
      <c r="J740" s="22">
        <v>1</v>
      </c>
      <c r="K740" s="22">
        <v>1</v>
      </c>
      <c r="L740" s="22">
        <v>2</v>
      </c>
      <c r="M740" s="22">
        <v>0</v>
      </c>
      <c r="N740" s="22">
        <v>0</v>
      </c>
      <c r="O740" s="22">
        <v>0</v>
      </c>
      <c r="P740" s="22">
        <v>0</v>
      </c>
      <c r="Q740" s="22">
        <v>0</v>
      </c>
      <c r="R740" s="22">
        <v>0</v>
      </c>
      <c r="S740" s="22">
        <v>0</v>
      </c>
      <c r="T740" s="22">
        <v>0</v>
      </c>
      <c r="U740" s="22">
        <v>0</v>
      </c>
      <c r="V740" s="22">
        <v>1</v>
      </c>
      <c r="W740" s="22">
        <v>0</v>
      </c>
      <c r="X740" s="22">
        <v>1</v>
      </c>
      <c r="Y740" s="22">
        <v>0</v>
      </c>
      <c r="Z740" s="22">
        <v>0</v>
      </c>
      <c r="AA740" s="22">
        <v>0</v>
      </c>
      <c r="AB740" s="22">
        <v>0</v>
      </c>
      <c r="AC740" s="22">
        <v>0</v>
      </c>
      <c r="AD740" s="22">
        <v>0</v>
      </c>
      <c r="AE740" s="22">
        <v>0</v>
      </c>
      <c r="AF740" s="22">
        <v>0</v>
      </c>
      <c r="AG740" s="22">
        <v>0</v>
      </c>
      <c r="AH740" s="22">
        <v>0</v>
      </c>
      <c r="AI740" s="22">
        <v>0</v>
      </c>
      <c r="AJ740" s="22">
        <v>0</v>
      </c>
      <c r="AK740" s="22">
        <v>0</v>
      </c>
      <c r="AL740" s="22">
        <v>0</v>
      </c>
      <c r="AM740" s="22">
        <v>0</v>
      </c>
      <c r="AN740" s="22">
        <v>0</v>
      </c>
      <c r="AO740" s="22">
        <v>0</v>
      </c>
      <c r="AP740" s="22">
        <v>0</v>
      </c>
      <c r="AQ740" s="22">
        <v>0</v>
      </c>
      <c r="AR740" s="22">
        <v>0</v>
      </c>
      <c r="AS740" s="22">
        <v>0</v>
      </c>
    </row>
    <row r="741" spans="1:45" ht="12" customHeight="1" x14ac:dyDescent="0.25">
      <c r="A741" s="3" t="s">
        <v>764</v>
      </c>
      <c r="B741" s="3" t="s">
        <v>715</v>
      </c>
      <c r="C741" s="3" t="s">
        <v>329</v>
      </c>
      <c r="D741" s="22">
        <f t="shared" si="33"/>
        <v>13</v>
      </c>
      <c r="E741" s="22">
        <f t="shared" si="34"/>
        <v>24</v>
      </c>
      <c r="F741" s="22">
        <f t="shared" si="35"/>
        <v>29</v>
      </c>
      <c r="G741" s="22">
        <v>9</v>
      </c>
      <c r="H741" s="22">
        <v>22</v>
      </c>
      <c r="I741" s="22">
        <v>23</v>
      </c>
      <c r="J741" s="22">
        <v>0</v>
      </c>
      <c r="K741" s="22">
        <v>0</v>
      </c>
      <c r="L741" s="22">
        <v>0</v>
      </c>
      <c r="M741" s="22">
        <v>0</v>
      </c>
      <c r="N741" s="22">
        <v>1</v>
      </c>
      <c r="O741" s="22">
        <v>1</v>
      </c>
      <c r="P741" s="22">
        <v>0</v>
      </c>
      <c r="Q741" s="22">
        <v>0</v>
      </c>
      <c r="R741" s="22">
        <v>0</v>
      </c>
      <c r="S741" s="22">
        <v>1</v>
      </c>
      <c r="T741" s="22">
        <v>0</v>
      </c>
      <c r="U741" s="22">
        <v>1</v>
      </c>
      <c r="V741" s="22">
        <v>0</v>
      </c>
      <c r="W741" s="22">
        <v>0</v>
      </c>
      <c r="X741" s="22">
        <v>0</v>
      </c>
      <c r="Y741" s="22">
        <v>0</v>
      </c>
      <c r="Z741" s="22">
        <v>0</v>
      </c>
      <c r="AA741" s="22">
        <v>0</v>
      </c>
      <c r="AB741" s="22">
        <v>0</v>
      </c>
      <c r="AC741" s="22">
        <v>0</v>
      </c>
      <c r="AD741" s="22">
        <v>0</v>
      </c>
      <c r="AE741" s="22">
        <v>0</v>
      </c>
      <c r="AF741" s="22">
        <v>1</v>
      </c>
      <c r="AG741" s="22">
        <v>1</v>
      </c>
      <c r="AH741" s="22">
        <v>0</v>
      </c>
      <c r="AI741" s="22">
        <v>0</v>
      </c>
      <c r="AJ741" s="22">
        <v>0</v>
      </c>
      <c r="AK741" s="22">
        <v>3</v>
      </c>
      <c r="AL741" s="22">
        <v>0</v>
      </c>
      <c r="AM741" s="22">
        <v>3</v>
      </c>
      <c r="AN741" s="22">
        <v>0</v>
      </c>
      <c r="AO741" s="22">
        <v>0</v>
      </c>
      <c r="AP741" s="22">
        <v>0</v>
      </c>
      <c r="AQ741" s="22">
        <v>0</v>
      </c>
      <c r="AR741" s="22">
        <v>0</v>
      </c>
      <c r="AS741" s="22">
        <v>0</v>
      </c>
    </row>
    <row r="742" spans="1:45" ht="12" customHeight="1" x14ac:dyDescent="0.25">
      <c r="A742" s="3" t="s">
        <v>764</v>
      </c>
      <c r="B742" s="3" t="s">
        <v>715</v>
      </c>
      <c r="C742" s="3" t="s">
        <v>581</v>
      </c>
      <c r="D742" s="22">
        <f t="shared" si="33"/>
        <v>4</v>
      </c>
      <c r="E742" s="22">
        <f t="shared" si="34"/>
        <v>3</v>
      </c>
      <c r="F742" s="22">
        <f t="shared" si="35"/>
        <v>7</v>
      </c>
      <c r="G742" s="22">
        <v>2</v>
      </c>
      <c r="H742" s="22">
        <v>3</v>
      </c>
      <c r="I742" s="22">
        <v>5</v>
      </c>
      <c r="J742" s="22">
        <v>1</v>
      </c>
      <c r="K742" s="22">
        <v>0</v>
      </c>
      <c r="L742" s="22">
        <v>1</v>
      </c>
      <c r="M742" s="22">
        <v>0</v>
      </c>
      <c r="N742" s="22">
        <v>0</v>
      </c>
      <c r="O742" s="22">
        <v>0</v>
      </c>
      <c r="P742" s="22">
        <v>0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2">
        <v>0</v>
      </c>
      <c r="AC742" s="22">
        <v>0</v>
      </c>
      <c r="AD742" s="22">
        <v>0</v>
      </c>
      <c r="AE742" s="22">
        <v>1</v>
      </c>
      <c r="AF742" s="22">
        <v>0</v>
      </c>
      <c r="AG742" s="22">
        <v>1</v>
      </c>
      <c r="AH742" s="22">
        <v>0</v>
      </c>
      <c r="AI742" s="22">
        <v>0</v>
      </c>
      <c r="AJ742" s="22">
        <v>0</v>
      </c>
      <c r="AK742" s="22">
        <v>0</v>
      </c>
      <c r="AL742" s="22">
        <v>0</v>
      </c>
      <c r="AM742" s="22">
        <v>0</v>
      </c>
      <c r="AN742" s="22">
        <v>0</v>
      </c>
      <c r="AO742" s="22">
        <v>0</v>
      </c>
      <c r="AP742" s="22">
        <v>0</v>
      </c>
      <c r="AQ742" s="22">
        <v>0</v>
      </c>
      <c r="AR742" s="22">
        <v>0</v>
      </c>
      <c r="AS742" s="22">
        <v>0</v>
      </c>
    </row>
    <row r="743" spans="1:45" ht="12" customHeight="1" x14ac:dyDescent="0.25">
      <c r="A743" s="3" t="s">
        <v>764</v>
      </c>
      <c r="B743" s="3" t="s">
        <v>715</v>
      </c>
      <c r="C743" s="3" t="s">
        <v>720</v>
      </c>
      <c r="D743" s="22">
        <f t="shared" si="33"/>
        <v>2</v>
      </c>
      <c r="E743" s="22">
        <f t="shared" si="34"/>
        <v>2</v>
      </c>
      <c r="F743" s="22">
        <f t="shared" si="35"/>
        <v>3</v>
      </c>
      <c r="G743" s="22">
        <v>0</v>
      </c>
      <c r="H743" s="22">
        <v>1</v>
      </c>
      <c r="I743" s="22">
        <v>0</v>
      </c>
      <c r="J743" s="22">
        <v>0</v>
      </c>
      <c r="K743" s="22">
        <v>0</v>
      </c>
      <c r="L743" s="22">
        <v>0</v>
      </c>
      <c r="M743" s="22">
        <v>0</v>
      </c>
      <c r="N743" s="22">
        <v>0</v>
      </c>
      <c r="O743" s="22">
        <v>0</v>
      </c>
      <c r="P743" s="22">
        <v>0</v>
      </c>
      <c r="Q743" s="22">
        <v>0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</v>
      </c>
      <c r="X743" s="22">
        <v>0</v>
      </c>
      <c r="Y743" s="22">
        <v>0</v>
      </c>
      <c r="Z743" s="22">
        <v>0</v>
      </c>
      <c r="AA743" s="22">
        <v>0</v>
      </c>
      <c r="AB743" s="22">
        <v>0</v>
      </c>
      <c r="AC743" s="22">
        <v>0</v>
      </c>
      <c r="AD743" s="22">
        <v>0</v>
      </c>
      <c r="AE743" s="22">
        <v>0</v>
      </c>
      <c r="AF743" s="22">
        <v>0</v>
      </c>
      <c r="AG743" s="22">
        <v>0</v>
      </c>
      <c r="AH743" s="22">
        <v>0</v>
      </c>
      <c r="AI743" s="22">
        <v>0</v>
      </c>
      <c r="AJ743" s="22">
        <v>0</v>
      </c>
      <c r="AK743" s="22">
        <v>1</v>
      </c>
      <c r="AL743" s="22">
        <v>1</v>
      </c>
      <c r="AM743" s="22">
        <v>2</v>
      </c>
      <c r="AN743" s="22">
        <v>0</v>
      </c>
      <c r="AO743" s="22">
        <v>0</v>
      </c>
      <c r="AP743" s="22">
        <v>0</v>
      </c>
      <c r="AQ743" s="22">
        <v>1</v>
      </c>
      <c r="AR743" s="22">
        <v>0</v>
      </c>
      <c r="AS743" s="22">
        <v>1</v>
      </c>
    </row>
    <row r="744" spans="1:45" ht="12" customHeight="1" x14ac:dyDescent="0.25">
      <c r="A744" s="3" t="s">
        <v>764</v>
      </c>
      <c r="B744" s="3" t="s">
        <v>715</v>
      </c>
      <c r="C744" s="3" t="s">
        <v>716</v>
      </c>
      <c r="D744" s="22">
        <f t="shared" si="33"/>
        <v>1</v>
      </c>
      <c r="E744" s="22">
        <f t="shared" si="34"/>
        <v>8</v>
      </c>
      <c r="F744" s="22">
        <f t="shared" si="35"/>
        <v>7</v>
      </c>
      <c r="G744" s="22">
        <v>1</v>
      </c>
      <c r="H744" s="22">
        <v>2</v>
      </c>
      <c r="I744" s="22">
        <v>1</v>
      </c>
      <c r="J744" s="22">
        <v>0</v>
      </c>
      <c r="K744" s="22">
        <v>0</v>
      </c>
      <c r="L744" s="22">
        <v>0</v>
      </c>
      <c r="M744" s="22">
        <v>0</v>
      </c>
      <c r="N744" s="22">
        <v>0</v>
      </c>
      <c r="O744" s="22">
        <v>0</v>
      </c>
      <c r="P744" s="22">
        <v>0</v>
      </c>
      <c r="Q744" s="22">
        <v>0</v>
      </c>
      <c r="R744" s="22">
        <v>0</v>
      </c>
      <c r="S744" s="22">
        <v>0</v>
      </c>
      <c r="T744" s="22">
        <v>1</v>
      </c>
      <c r="U744" s="22">
        <v>1</v>
      </c>
      <c r="V744" s="22">
        <v>0</v>
      </c>
      <c r="W744" s="22">
        <v>0</v>
      </c>
      <c r="X744" s="22">
        <v>0</v>
      </c>
      <c r="Y744" s="22">
        <v>0</v>
      </c>
      <c r="Z744" s="22">
        <v>0</v>
      </c>
      <c r="AA744" s="22">
        <v>0</v>
      </c>
      <c r="AB744" s="22">
        <v>0</v>
      </c>
      <c r="AC744" s="22">
        <v>0</v>
      </c>
      <c r="AD744" s="22">
        <v>0</v>
      </c>
      <c r="AE744" s="22">
        <v>0</v>
      </c>
      <c r="AF744" s="22">
        <v>3</v>
      </c>
      <c r="AG744" s="22">
        <v>3</v>
      </c>
      <c r="AH744" s="22">
        <v>0</v>
      </c>
      <c r="AI744" s="22">
        <v>0</v>
      </c>
      <c r="AJ744" s="22">
        <v>0</v>
      </c>
      <c r="AK744" s="22">
        <v>0</v>
      </c>
      <c r="AL744" s="22">
        <v>0</v>
      </c>
      <c r="AM744" s="22">
        <v>0</v>
      </c>
      <c r="AN744" s="22">
        <v>0</v>
      </c>
      <c r="AO744" s="22">
        <v>0</v>
      </c>
      <c r="AP744" s="22">
        <v>0</v>
      </c>
      <c r="AQ744" s="22">
        <v>0</v>
      </c>
      <c r="AR744" s="22">
        <v>2</v>
      </c>
      <c r="AS744" s="22">
        <v>2</v>
      </c>
    </row>
    <row r="745" spans="1:45" ht="12" customHeight="1" x14ac:dyDescent="0.25">
      <c r="A745" s="3" t="s">
        <v>764</v>
      </c>
      <c r="B745" s="3" t="s">
        <v>715</v>
      </c>
      <c r="C745" s="3" t="s">
        <v>714</v>
      </c>
      <c r="D745" s="22">
        <f t="shared" si="33"/>
        <v>3</v>
      </c>
      <c r="E745" s="22">
        <f t="shared" si="34"/>
        <v>6</v>
      </c>
      <c r="F745" s="22">
        <f t="shared" si="35"/>
        <v>5</v>
      </c>
      <c r="G745" s="22">
        <v>3</v>
      </c>
      <c r="H745" s="22">
        <v>5</v>
      </c>
      <c r="I745" s="22">
        <v>4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22">
        <v>0</v>
      </c>
      <c r="Q745" s="22">
        <v>0</v>
      </c>
      <c r="R745" s="22">
        <v>0</v>
      </c>
      <c r="S745" s="22">
        <v>0</v>
      </c>
      <c r="T745" s="22">
        <v>0</v>
      </c>
      <c r="U745" s="22">
        <v>0</v>
      </c>
      <c r="V745" s="22">
        <v>0</v>
      </c>
      <c r="W745" s="22">
        <v>0</v>
      </c>
      <c r="X745" s="22">
        <v>0</v>
      </c>
      <c r="Y745" s="22">
        <v>0</v>
      </c>
      <c r="Z745" s="22">
        <v>0</v>
      </c>
      <c r="AA745" s="22">
        <v>0</v>
      </c>
      <c r="AB745" s="22">
        <v>0</v>
      </c>
      <c r="AC745" s="22">
        <v>0</v>
      </c>
      <c r="AD745" s="22">
        <v>0</v>
      </c>
      <c r="AE745" s="22">
        <v>0</v>
      </c>
      <c r="AF745" s="22">
        <v>1</v>
      </c>
      <c r="AG745" s="22">
        <v>1</v>
      </c>
      <c r="AH745" s="22">
        <v>0</v>
      </c>
      <c r="AI745" s="22">
        <v>0</v>
      </c>
      <c r="AJ745" s="22">
        <v>0</v>
      </c>
      <c r="AK745" s="22">
        <v>0</v>
      </c>
      <c r="AL745" s="22">
        <v>0</v>
      </c>
      <c r="AM745" s="22">
        <v>0</v>
      </c>
      <c r="AN745" s="22">
        <v>0</v>
      </c>
      <c r="AO745" s="22">
        <v>0</v>
      </c>
      <c r="AP745" s="22">
        <v>0</v>
      </c>
      <c r="AQ745" s="22">
        <v>0</v>
      </c>
      <c r="AR745" s="22">
        <v>0</v>
      </c>
      <c r="AS745" s="22">
        <v>0</v>
      </c>
    </row>
    <row r="746" spans="1:45" ht="12" customHeight="1" x14ac:dyDescent="0.25">
      <c r="A746" s="3" t="s">
        <v>764</v>
      </c>
      <c r="B746" s="3" t="s">
        <v>715</v>
      </c>
      <c r="C746" s="3" t="s">
        <v>725</v>
      </c>
      <c r="D746" s="22">
        <f t="shared" si="33"/>
        <v>3</v>
      </c>
      <c r="E746" s="22">
        <f t="shared" si="34"/>
        <v>7</v>
      </c>
      <c r="F746" s="22">
        <f t="shared" si="35"/>
        <v>10</v>
      </c>
      <c r="G746" s="22">
        <v>3</v>
      </c>
      <c r="H746" s="22">
        <v>5</v>
      </c>
      <c r="I746" s="22">
        <v>8</v>
      </c>
      <c r="J746" s="22">
        <v>0</v>
      </c>
      <c r="K746" s="22">
        <v>0</v>
      </c>
      <c r="L746" s="22">
        <v>0</v>
      </c>
      <c r="M746" s="22">
        <v>0</v>
      </c>
      <c r="N746" s="22">
        <v>0</v>
      </c>
      <c r="O746" s="22">
        <v>0</v>
      </c>
      <c r="P746" s="22">
        <v>0</v>
      </c>
      <c r="Q746" s="22">
        <v>0</v>
      </c>
      <c r="R746" s="22">
        <v>0</v>
      </c>
      <c r="S746" s="22">
        <v>0</v>
      </c>
      <c r="T746" s="22">
        <v>0</v>
      </c>
      <c r="U746" s="22">
        <v>0</v>
      </c>
      <c r="V746" s="22">
        <v>0</v>
      </c>
      <c r="W746" s="22">
        <v>0</v>
      </c>
      <c r="X746" s="22">
        <v>0</v>
      </c>
      <c r="Y746" s="22">
        <v>0</v>
      </c>
      <c r="Z746" s="22">
        <v>0</v>
      </c>
      <c r="AA746" s="22">
        <v>0</v>
      </c>
      <c r="AB746" s="22">
        <v>0</v>
      </c>
      <c r="AC746" s="22">
        <v>0</v>
      </c>
      <c r="AD746" s="22">
        <v>0</v>
      </c>
      <c r="AE746" s="22">
        <v>0</v>
      </c>
      <c r="AF746" s="22">
        <v>0</v>
      </c>
      <c r="AG746" s="22">
        <v>0</v>
      </c>
      <c r="AH746" s="22">
        <v>0</v>
      </c>
      <c r="AI746" s="22">
        <v>0</v>
      </c>
      <c r="AJ746" s="22">
        <v>0</v>
      </c>
      <c r="AK746" s="22">
        <v>0</v>
      </c>
      <c r="AL746" s="22">
        <v>1</v>
      </c>
      <c r="AM746" s="22">
        <v>1</v>
      </c>
      <c r="AN746" s="22">
        <v>0</v>
      </c>
      <c r="AO746" s="22">
        <v>0</v>
      </c>
      <c r="AP746" s="22">
        <v>0</v>
      </c>
      <c r="AQ746" s="22">
        <v>0</v>
      </c>
      <c r="AR746" s="22">
        <v>1</v>
      </c>
      <c r="AS746" s="22">
        <v>1</v>
      </c>
    </row>
    <row r="747" spans="1:45" ht="12" customHeight="1" x14ac:dyDescent="0.25">
      <c r="A747" s="3" t="s">
        <v>764</v>
      </c>
      <c r="B747" s="3" t="s">
        <v>715</v>
      </c>
      <c r="C747" s="3" t="s">
        <v>723</v>
      </c>
      <c r="D747" s="22">
        <f t="shared" si="33"/>
        <v>0</v>
      </c>
      <c r="E747" s="22">
        <f t="shared" si="34"/>
        <v>14</v>
      </c>
      <c r="F747" s="22">
        <f t="shared" si="35"/>
        <v>4</v>
      </c>
      <c r="G747" s="22">
        <v>0</v>
      </c>
      <c r="H747" s="22">
        <v>12</v>
      </c>
      <c r="I747" s="22">
        <v>2</v>
      </c>
      <c r="J747" s="22">
        <v>0</v>
      </c>
      <c r="K747" s="22">
        <v>1</v>
      </c>
      <c r="L747" s="22">
        <v>1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0</v>
      </c>
      <c r="X747" s="22">
        <v>0</v>
      </c>
      <c r="Y747" s="22">
        <v>0</v>
      </c>
      <c r="Z747" s="22">
        <v>1</v>
      </c>
      <c r="AA747" s="22">
        <v>1</v>
      </c>
      <c r="AB747" s="22">
        <v>0</v>
      </c>
      <c r="AC747" s="22">
        <v>0</v>
      </c>
      <c r="AD747" s="22">
        <v>0</v>
      </c>
      <c r="AE747" s="22">
        <v>0</v>
      </c>
      <c r="AF747" s="22">
        <v>0</v>
      </c>
      <c r="AG747" s="22">
        <v>0</v>
      </c>
      <c r="AH747" s="22">
        <v>0</v>
      </c>
      <c r="AI747" s="22">
        <v>0</v>
      </c>
      <c r="AJ747" s="22">
        <v>0</v>
      </c>
      <c r="AK747" s="22">
        <v>0</v>
      </c>
      <c r="AL747" s="22">
        <v>0</v>
      </c>
      <c r="AM747" s="22">
        <v>0</v>
      </c>
      <c r="AN747" s="22">
        <v>0</v>
      </c>
      <c r="AO747" s="22">
        <v>0</v>
      </c>
      <c r="AP747" s="22">
        <v>0</v>
      </c>
      <c r="AQ747" s="22">
        <v>0</v>
      </c>
      <c r="AR747" s="22">
        <v>0</v>
      </c>
      <c r="AS747" s="22">
        <v>0</v>
      </c>
    </row>
    <row r="748" spans="1:45" ht="12" customHeight="1" x14ac:dyDescent="0.25">
      <c r="A748" s="3" t="s">
        <v>764</v>
      </c>
      <c r="B748" s="3" t="s">
        <v>163</v>
      </c>
      <c r="C748" s="3" t="s">
        <v>731</v>
      </c>
      <c r="D748" s="22">
        <f t="shared" si="33"/>
        <v>0</v>
      </c>
      <c r="E748" s="22">
        <f t="shared" si="34"/>
        <v>2</v>
      </c>
      <c r="F748" s="22">
        <f t="shared" si="35"/>
        <v>0</v>
      </c>
      <c r="G748" s="22">
        <v>0</v>
      </c>
      <c r="H748" s="22">
        <v>2</v>
      </c>
      <c r="I748" s="22">
        <v>0</v>
      </c>
      <c r="J748" s="22">
        <v>0</v>
      </c>
      <c r="K748" s="22">
        <v>0</v>
      </c>
      <c r="L748" s="22">
        <v>0</v>
      </c>
      <c r="M748" s="22">
        <v>0</v>
      </c>
      <c r="N748" s="22">
        <v>0</v>
      </c>
      <c r="O748" s="22">
        <v>0</v>
      </c>
      <c r="P748" s="22">
        <v>0</v>
      </c>
      <c r="Q748" s="22">
        <v>0</v>
      </c>
      <c r="R748" s="22">
        <v>0</v>
      </c>
      <c r="S748" s="22">
        <v>0</v>
      </c>
      <c r="T748" s="22">
        <v>0</v>
      </c>
      <c r="U748" s="22">
        <v>0</v>
      </c>
      <c r="V748" s="22">
        <v>0</v>
      </c>
      <c r="W748" s="22">
        <v>0</v>
      </c>
      <c r="X748" s="22">
        <v>0</v>
      </c>
      <c r="Y748" s="22">
        <v>0</v>
      </c>
      <c r="Z748" s="22">
        <v>0</v>
      </c>
      <c r="AA748" s="22">
        <v>0</v>
      </c>
      <c r="AB748" s="22">
        <v>0</v>
      </c>
      <c r="AC748" s="22">
        <v>0</v>
      </c>
      <c r="AD748" s="22">
        <v>0</v>
      </c>
      <c r="AE748" s="22">
        <v>0</v>
      </c>
      <c r="AF748" s="22">
        <v>0</v>
      </c>
      <c r="AG748" s="22">
        <v>0</v>
      </c>
      <c r="AH748" s="22">
        <v>0</v>
      </c>
      <c r="AI748" s="22">
        <v>0</v>
      </c>
      <c r="AJ748" s="22">
        <v>0</v>
      </c>
      <c r="AK748" s="22">
        <v>0</v>
      </c>
      <c r="AL748" s="22">
        <v>0</v>
      </c>
      <c r="AM748" s="22">
        <v>0</v>
      </c>
      <c r="AN748" s="22">
        <v>0</v>
      </c>
      <c r="AO748" s="22">
        <v>0</v>
      </c>
      <c r="AP748" s="22">
        <v>0</v>
      </c>
      <c r="AQ748" s="22">
        <v>0</v>
      </c>
      <c r="AR748" s="22">
        <v>0</v>
      </c>
      <c r="AS748" s="22">
        <v>0</v>
      </c>
    </row>
    <row r="749" spans="1:45" ht="12" customHeight="1" x14ac:dyDescent="0.25">
      <c r="A749" s="3" t="s">
        <v>764</v>
      </c>
      <c r="B749" s="3" t="s">
        <v>163</v>
      </c>
      <c r="C749" s="3" t="s">
        <v>729</v>
      </c>
      <c r="D749" s="22">
        <f t="shared" si="33"/>
        <v>1</v>
      </c>
      <c r="E749" s="22">
        <f t="shared" si="34"/>
        <v>2</v>
      </c>
      <c r="F749" s="22">
        <f t="shared" si="35"/>
        <v>2</v>
      </c>
      <c r="G749" s="22">
        <v>1</v>
      </c>
      <c r="H749" s="22">
        <v>1</v>
      </c>
      <c r="I749" s="22">
        <v>1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  <c r="Z749" s="22">
        <v>0</v>
      </c>
      <c r="AA749" s="22">
        <v>0</v>
      </c>
      <c r="AB749" s="22">
        <v>0</v>
      </c>
      <c r="AC749" s="22">
        <v>0</v>
      </c>
      <c r="AD749" s="22">
        <v>0</v>
      </c>
      <c r="AE749" s="22">
        <v>0</v>
      </c>
      <c r="AF749" s="22">
        <v>0</v>
      </c>
      <c r="AG749" s="22">
        <v>0</v>
      </c>
      <c r="AH749" s="22">
        <v>0</v>
      </c>
      <c r="AI749" s="22">
        <v>0</v>
      </c>
      <c r="AJ749" s="22">
        <v>0</v>
      </c>
      <c r="AK749" s="22">
        <v>0</v>
      </c>
      <c r="AL749" s="22">
        <v>0</v>
      </c>
      <c r="AM749" s="22">
        <v>0</v>
      </c>
      <c r="AN749" s="22">
        <v>0</v>
      </c>
      <c r="AO749" s="22">
        <v>0</v>
      </c>
      <c r="AP749" s="22">
        <v>0</v>
      </c>
      <c r="AQ749" s="22">
        <v>0</v>
      </c>
      <c r="AR749" s="22">
        <v>1</v>
      </c>
      <c r="AS749" s="22">
        <v>1</v>
      </c>
    </row>
    <row r="750" spans="1:45" ht="12" customHeight="1" x14ac:dyDescent="0.25">
      <c r="A750" s="3" t="s">
        <v>764</v>
      </c>
      <c r="B750" s="3" t="s">
        <v>163</v>
      </c>
      <c r="C750" s="3" t="s">
        <v>728</v>
      </c>
      <c r="D750" s="22">
        <f t="shared" si="33"/>
        <v>0</v>
      </c>
      <c r="E750" s="22">
        <f t="shared" si="34"/>
        <v>2</v>
      </c>
      <c r="F750" s="22">
        <f t="shared" si="35"/>
        <v>1</v>
      </c>
      <c r="G750" s="22">
        <v>0</v>
      </c>
      <c r="H750" s="22">
        <v>1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</v>
      </c>
      <c r="AA750" s="22">
        <v>0</v>
      </c>
      <c r="AB750" s="22">
        <v>0</v>
      </c>
      <c r="AC750" s="22">
        <v>0</v>
      </c>
      <c r="AD750" s="22">
        <v>0</v>
      </c>
      <c r="AE750" s="22">
        <v>0</v>
      </c>
      <c r="AF750" s="22">
        <v>0</v>
      </c>
      <c r="AG750" s="22">
        <v>0</v>
      </c>
      <c r="AH750" s="22">
        <v>0</v>
      </c>
      <c r="AI750" s="22">
        <v>0</v>
      </c>
      <c r="AJ750" s="22">
        <v>0</v>
      </c>
      <c r="AK750" s="22">
        <v>0</v>
      </c>
      <c r="AL750" s="22">
        <v>0</v>
      </c>
      <c r="AM750" s="22">
        <v>0</v>
      </c>
      <c r="AN750" s="22">
        <v>0</v>
      </c>
      <c r="AO750" s="22">
        <v>0</v>
      </c>
      <c r="AP750" s="22">
        <v>0</v>
      </c>
      <c r="AQ750" s="22">
        <v>0</v>
      </c>
      <c r="AR750" s="22">
        <v>1</v>
      </c>
      <c r="AS750" s="22">
        <v>1</v>
      </c>
    </row>
    <row r="751" spans="1:45" ht="12" customHeight="1" x14ac:dyDescent="0.25">
      <c r="A751" s="3" t="s">
        <v>764</v>
      </c>
      <c r="B751" s="3" t="s">
        <v>163</v>
      </c>
      <c r="C751" s="3" t="s">
        <v>734</v>
      </c>
      <c r="D751" s="22">
        <f t="shared" si="33"/>
        <v>5</v>
      </c>
      <c r="E751" s="22">
        <f t="shared" si="34"/>
        <v>9</v>
      </c>
      <c r="F751" s="22">
        <f t="shared" si="35"/>
        <v>9</v>
      </c>
      <c r="G751" s="22">
        <v>4</v>
      </c>
      <c r="H751" s="22">
        <v>7</v>
      </c>
      <c r="I751" s="22">
        <v>6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2">
        <v>0</v>
      </c>
      <c r="AB751" s="22">
        <v>0</v>
      </c>
      <c r="AC751" s="22">
        <v>0</v>
      </c>
      <c r="AD751" s="22">
        <v>0</v>
      </c>
      <c r="AE751" s="22">
        <v>1</v>
      </c>
      <c r="AF751" s="22">
        <v>0</v>
      </c>
      <c r="AG751" s="22">
        <v>1</v>
      </c>
      <c r="AH751" s="22">
        <v>0</v>
      </c>
      <c r="AI751" s="22">
        <v>0</v>
      </c>
      <c r="AJ751" s="22">
        <v>0</v>
      </c>
      <c r="AK751" s="22">
        <v>0</v>
      </c>
      <c r="AL751" s="22">
        <v>2</v>
      </c>
      <c r="AM751" s="22">
        <v>2</v>
      </c>
      <c r="AN751" s="22">
        <v>0</v>
      </c>
      <c r="AO751" s="22">
        <v>0</v>
      </c>
      <c r="AP751" s="22">
        <v>0</v>
      </c>
      <c r="AQ751" s="22">
        <v>0</v>
      </c>
      <c r="AR751" s="22">
        <v>0</v>
      </c>
      <c r="AS751" s="22">
        <v>0</v>
      </c>
    </row>
    <row r="752" spans="1:45" ht="12" customHeight="1" x14ac:dyDescent="0.25">
      <c r="A752" s="3" t="s">
        <v>764</v>
      </c>
      <c r="B752" s="3" t="s">
        <v>163</v>
      </c>
      <c r="C752" s="3" t="s">
        <v>799</v>
      </c>
      <c r="D752" s="22">
        <f t="shared" si="33"/>
        <v>3</v>
      </c>
      <c r="E752" s="22">
        <f t="shared" si="34"/>
        <v>14</v>
      </c>
      <c r="F752" s="22">
        <f t="shared" si="35"/>
        <v>11</v>
      </c>
      <c r="G752" s="22">
        <v>1</v>
      </c>
      <c r="H752" s="22">
        <v>12</v>
      </c>
      <c r="I752" s="22">
        <v>7</v>
      </c>
      <c r="J752" s="22">
        <v>1</v>
      </c>
      <c r="K752" s="22">
        <v>1</v>
      </c>
      <c r="L752" s="22">
        <v>2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  <c r="Z752" s="22">
        <v>0</v>
      </c>
      <c r="AA752" s="22">
        <v>0</v>
      </c>
      <c r="AB752" s="22">
        <v>0</v>
      </c>
      <c r="AC752" s="22">
        <v>0</v>
      </c>
      <c r="AD752" s="22">
        <v>0</v>
      </c>
      <c r="AE752" s="22">
        <v>0</v>
      </c>
      <c r="AF752" s="22">
        <v>0</v>
      </c>
      <c r="AG752" s="22">
        <v>0</v>
      </c>
      <c r="AH752" s="22">
        <v>0</v>
      </c>
      <c r="AI752" s="22">
        <v>0</v>
      </c>
      <c r="AJ752" s="22">
        <v>0</v>
      </c>
      <c r="AK752" s="22">
        <v>0</v>
      </c>
      <c r="AL752" s="22">
        <v>1</v>
      </c>
      <c r="AM752" s="22">
        <v>1</v>
      </c>
      <c r="AN752" s="22">
        <v>0</v>
      </c>
      <c r="AO752" s="22">
        <v>0</v>
      </c>
      <c r="AP752" s="22">
        <v>0</v>
      </c>
      <c r="AQ752" s="22">
        <v>1</v>
      </c>
      <c r="AR752" s="22">
        <v>0</v>
      </c>
      <c r="AS752" s="22">
        <v>1</v>
      </c>
    </row>
    <row r="753" spans="1:45" ht="12" customHeight="1" x14ac:dyDescent="0.25">
      <c r="A753" s="3" t="s">
        <v>764</v>
      </c>
      <c r="B753" s="3" t="s">
        <v>163</v>
      </c>
      <c r="C753" s="3" t="s">
        <v>732</v>
      </c>
      <c r="D753" s="22">
        <f t="shared" si="33"/>
        <v>0</v>
      </c>
      <c r="E753" s="22">
        <f t="shared" si="34"/>
        <v>11</v>
      </c>
      <c r="F753" s="22">
        <f t="shared" si="35"/>
        <v>5</v>
      </c>
      <c r="G753" s="22">
        <v>0</v>
      </c>
      <c r="H753" s="22">
        <v>7</v>
      </c>
      <c r="I753" s="22">
        <v>1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1</v>
      </c>
      <c r="R753" s="22">
        <v>1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1</v>
      </c>
      <c r="AA753" s="22">
        <v>1</v>
      </c>
      <c r="AB753" s="22">
        <v>0</v>
      </c>
      <c r="AC753" s="22">
        <v>0</v>
      </c>
      <c r="AD753" s="22">
        <v>0</v>
      </c>
      <c r="AE753" s="22">
        <v>0</v>
      </c>
      <c r="AF753" s="22">
        <v>0</v>
      </c>
      <c r="AG753" s="22">
        <v>0</v>
      </c>
      <c r="AH753" s="22">
        <v>0</v>
      </c>
      <c r="AI753" s="22">
        <v>0</v>
      </c>
      <c r="AJ753" s="22">
        <v>0</v>
      </c>
      <c r="AK753" s="22">
        <v>0</v>
      </c>
      <c r="AL753" s="22">
        <v>0</v>
      </c>
      <c r="AM753" s="22">
        <v>0</v>
      </c>
      <c r="AN753" s="22">
        <v>0</v>
      </c>
      <c r="AO753" s="22">
        <v>0</v>
      </c>
      <c r="AP753" s="22">
        <v>0</v>
      </c>
      <c r="AQ753" s="22">
        <v>0</v>
      </c>
      <c r="AR753" s="22">
        <v>2</v>
      </c>
      <c r="AS753" s="22">
        <v>2</v>
      </c>
    </row>
    <row r="754" spans="1:45" ht="12" customHeight="1" x14ac:dyDescent="0.25">
      <c r="A754" s="3" t="s">
        <v>764</v>
      </c>
      <c r="B754" s="3" t="s">
        <v>163</v>
      </c>
      <c r="C754" s="3" t="s">
        <v>895</v>
      </c>
      <c r="D754" s="22">
        <f t="shared" si="33"/>
        <v>0</v>
      </c>
      <c r="E754" s="22">
        <f t="shared" si="34"/>
        <v>2</v>
      </c>
      <c r="F754" s="22">
        <f t="shared" si="35"/>
        <v>0</v>
      </c>
      <c r="G754" s="22">
        <v>0</v>
      </c>
      <c r="H754" s="22">
        <v>2</v>
      </c>
      <c r="I754" s="22">
        <v>0</v>
      </c>
      <c r="J754" s="22">
        <v>0</v>
      </c>
      <c r="K754" s="22">
        <v>0</v>
      </c>
      <c r="L754" s="22">
        <v>0</v>
      </c>
      <c r="M754" s="22">
        <v>0</v>
      </c>
      <c r="N754" s="22">
        <v>0</v>
      </c>
      <c r="O754" s="22">
        <v>0</v>
      </c>
      <c r="P754" s="22">
        <v>0</v>
      </c>
      <c r="Q754" s="22">
        <v>0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  <c r="Z754" s="22">
        <v>0</v>
      </c>
      <c r="AA754" s="22">
        <v>0</v>
      </c>
      <c r="AB754" s="22">
        <v>0</v>
      </c>
      <c r="AC754" s="22">
        <v>0</v>
      </c>
      <c r="AD754" s="22">
        <v>0</v>
      </c>
      <c r="AE754" s="22">
        <v>0</v>
      </c>
      <c r="AF754" s="22">
        <v>0</v>
      </c>
      <c r="AG754" s="22">
        <v>0</v>
      </c>
      <c r="AH754" s="22">
        <v>0</v>
      </c>
      <c r="AI754" s="22">
        <v>0</v>
      </c>
      <c r="AJ754" s="22">
        <v>0</v>
      </c>
      <c r="AK754" s="22">
        <v>0</v>
      </c>
      <c r="AL754" s="22">
        <v>0</v>
      </c>
      <c r="AM754" s="22">
        <v>0</v>
      </c>
      <c r="AN754" s="22">
        <v>0</v>
      </c>
      <c r="AO754" s="22">
        <v>0</v>
      </c>
      <c r="AP754" s="22">
        <v>0</v>
      </c>
      <c r="AQ754" s="22">
        <v>0</v>
      </c>
      <c r="AR754" s="22">
        <v>0</v>
      </c>
      <c r="AS754" s="22">
        <v>0</v>
      </c>
    </row>
    <row r="755" spans="1:45" ht="12" customHeight="1" x14ac:dyDescent="0.25">
      <c r="A755" s="3" t="s">
        <v>764</v>
      </c>
      <c r="B755" s="3" t="s">
        <v>163</v>
      </c>
      <c r="C755" s="3" t="s">
        <v>726</v>
      </c>
      <c r="D755" s="22">
        <f t="shared" si="33"/>
        <v>1</v>
      </c>
      <c r="E755" s="22">
        <f t="shared" si="34"/>
        <v>8</v>
      </c>
      <c r="F755" s="22">
        <f t="shared" si="35"/>
        <v>2</v>
      </c>
      <c r="G755" s="22">
        <v>0</v>
      </c>
      <c r="H755" s="22">
        <v>8</v>
      </c>
      <c r="I755" s="22">
        <v>1</v>
      </c>
      <c r="J755" s="22">
        <v>0</v>
      </c>
      <c r="K755" s="22">
        <v>0</v>
      </c>
      <c r="L755" s="22">
        <v>0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1</v>
      </c>
      <c r="Z755" s="22">
        <v>0</v>
      </c>
      <c r="AA755" s="22">
        <v>1</v>
      </c>
      <c r="AB755" s="22">
        <v>0</v>
      </c>
      <c r="AC755" s="22">
        <v>0</v>
      </c>
      <c r="AD755" s="22">
        <v>0</v>
      </c>
      <c r="AE755" s="22">
        <v>0</v>
      </c>
      <c r="AF755" s="22">
        <v>0</v>
      </c>
      <c r="AG755" s="22">
        <v>0</v>
      </c>
      <c r="AH755" s="22">
        <v>0</v>
      </c>
      <c r="AI755" s="22">
        <v>0</v>
      </c>
      <c r="AJ755" s="22">
        <v>0</v>
      </c>
      <c r="AK755" s="22">
        <v>0</v>
      </c>
      <c r="AL755" s="22">
        <v>0</v>
      </c>
      <c r="AM755" s="22">
        <v>0</v>
      </c>
      <c r="AN755" s="22">
        <v>0</v>
      </c>
      <c r="AO755" s="22">
        <v>0</v>
      </c>
      <c r="AP755" s="22">
        <v>0</v>
      </c>
      <c r="AQ755" s="22">
        <v>0</v>
      </c>
      <c r="AR755" s="22">
        <v>0</v>
      </c>
      <c r="AS755" s="22">
        <v>0</v>
      </c>
    </row>
    <row r="756" spans="1:45" ht="12" customHeight="1" x14ac:dyDescent="0.25">
      <c r="A756" s="3" t="s">
        <v>764</v>
      </c>
      <c r="B756" s="3" t="s">
        <v>163</v>
      </c>
      <c r="C756" s="3" t="s">
        <v>733</v>
      </c>
      <c r="D756" s="22">
        <f t="shared" si="33"/>
        <v>1</v>
      </c>
      <c r="E756" s="22">
        <f t="shared" si="34"/>
        <v>3</v>
      </c>
      <c r="F756" s="22">
        <f t="shared" si="35"/>
        <v>2</v>
      </c>
      <c r="G756" s="22">
        <v>0</v>
      </c>
      <c r="H756" s="22">
        <v>2</v>
      </c>
      <c r="I756" s="22">
        <v>0</v>
      </c>
      <c r="J756" s="22">
        <v>0</v>
      </c>
      <c r="K756" s="22">
        <v>0</v>
      </c>
      <c r="L756" s="22">
        <v>0</v>
      </c>
      <c r="M756" s="22">
        <v>0</v>
      </c>
      <c r="N756" s="22">
        <v>0</v>
      </c>
      <c r="O756" s="22">
        <v>0</v>
      </c>
      <c r="P756" s="22">
        <v>0</v>
      </c>
      <c r="Q756" s="22">
        <v>0</v>
      </c>
      <c r="R756" s="22">
        <v>0</v>
      </c>
      <c r="S756" s="22">
        <v>0</v>
      </c>
      <c r="T756" s="22">
        <v>1</v>
      </c>
      <c r="U756" s="22">
        <v>1</v>
      </c>
      <c r="V756" s="22">
        <v>0</v>
      </c>
      <c r="W756" s="22">
        <v>0</v>
      </c>
      <c r="X756" s="22">
        <v>0</v>
      </c>
      <c r="Y756" s="22">
        <v>0</v>
      </c>
      <c r="Z756" s="22">
        <v>0</v>
      </c>
      <c r="AA756" s="22">
        <v>0</v>
      </c>
      <c r="AB756" s="22">
        <v>0</v>
      </c>
      <c r="AC756" s="22">
        <v>0</v>
      </c>
      <c r="AD756" s="22">
        <v>0</v>
      </c>
      <c r="AE756" s="22">
        <v>1</v>
      </c>
      <c r="AF756" s="22">
        <v>0</v>
      </c>
      <c r="AG756" s="22">
        <v>1</v>
      </c>
      <c r="AH756" s="22">
        <v>0</v>
      </c>
      <c r="AI756" s="22">
        <v>0</v>
      </c>
      <c r="AJ756" s="22">
        <v>0</v>
      </c>
      <c r="AK756" s="22">
        <v>0</v>
      </c>
      <c r="AL756" s="22">
        <v>0</v>
      </c>
      <c r="AM756" s="22">
        <v>0</v>
      </c>
      <c r="AN756" s="22">
        <v>0</v>
      </c>
      <c r="AO756" s="22">
        <v>0</v>
      </c>
      <c r="AP756" s="22">
        <v>0</v>
      </c>
      <c r="AQ756" s="22">
        <v>0</v>
      </c>
      <c r="AR756" s="22">
        <v>0</v>
      </c>
      <c r="AS756" s="22">
        <v>0</v>
      </c>
    </row>
    <row r="757" spans="1:45" ht="12" customHeight="1" x14ac:dyDescent="0.25">
      <c r="A757" s="32" t="s">
        <v>813</v>
      </c>
      <c r="B757" s="32" t="s">
        <v>50</v>
      </c>
      <c r="C757" s="32"/>
      <c r="D757" s="39">
        <f t="shared" ref="D757:S772" si="36">SUMIFS(D$4:D$756,$B$4:$B$756,$B757)</f>
        <v>8</v>
      </c>
      <c r="E757" s="39">
        <f t="shared" si="36"/>
        <v>22</v>
      </c>
      <c r="F757" s="39">
        <f t="shared" si="36"/>
        <v>28</v>
      </c>
      <c r="G757" s="39">
        <f t="shared" si="36"/>
        <v>5</v>
      </c>
      <c r="H757" s="39">
        <f t="shared" si="36"/>
        <v>17</v>
      </c>
      <c r="I757" s="39">
        <f t="shared" si="36"/>
        <v>20</v>
      </c>
      <c r="J757" s="39">
        <f t="shared" si="36"/>
        <v>0</v>
      </c>
      <c r="K757" s="39">
        <f t="shared" si="36"/>
        <v>1</v>
      </c>
      <c r="L757" s="39">
        <f t="shared" si="36"/>
        <v>1</v>
      </c>
      <c r="M757" s="39">
        <f t="shared" si="36"/>
        <v>0</v>
      </c>
      <c r="N757" s="39">
        <f t="shared" si="36"/>
        <v>2</v>
      </c>
      <c r="O757" s="39">
        <f t="shared" si="36"/>
        <v>2</v>
      </c>
      <c r="P757" s="39">
        <f t="shared" si="36"/>
        <v>0</v>
      </c>
      <c r="Q757" s="39">
        <f t="shared" si="36"/>
        <v>0</v>
      </c>
      <c r="R757" s="39">
        <f t="shared" si="36"/>
        <v>0</v>
      </c>
      <c r="S757" s="39">
        <f t="shared" si="36"/>
        <v>0</v>
      </c>
      <c r="T757" s="39">
        <f t="shared" ref="T757:AK771" si="37">SUMIFS(T$4:T$756,$B$4:$B$756,$B757)</f>
        <v>0</v>
      </c>
      <c r="U757" s="39">
        <f t="shared" si="37"/>
        <v>0</v>
      </c>
      <c r="V757" s="39">
        <f t="shared" si="37"/>
        <v>0</v>
      </c>
      <c r="W757" s="39">
        <f t="shared" si="37"/>
        <v>0</v>
      </c>
      <c r="X757" s="39">
        <f t="shared" si="37"/>
        <v>0</v>
      </c>
      <c r="Y757" s="39">
        <f t="shared" si="37"/>
        <v>1</v>
      </c>
      <c r="Z757" s="39">
        <f t="shared" si="37"/>
        <v>0</v>
      </c>
      <c r="AA757" s="39">
        <f t="shared" si="37"/>
        <v>1</v>
      </c>
      <c r="AB757" s="39">
        <f t="shared" si="37"/>
        <v>0</v>
      </c>
      <c r="AC757" s="39">
        <f t="shared" si="37"/>
        <v>0</v>
      </c>
      <c r="AD757" s="39">
        <f t="shared" si="37"/>
        <v>0</v>
      </c>
      <c r="AE757" s="39">
        <f t="shared" si="37"/>
        <v>0</v>
      </c>
      <c r="AF757" s="39">
        <f t="shared" si="37"/>
        <v>0</v>
      </c>
      <c r="AG757" s="39">
        <f t="shared" si="37"/>
        <v>0</v>
      </c>
      <c r="AH757" s="39">
        <f t="shared" si="37"/>
        <v>1</v>
      </c>
      <c r="AI757" s="39">
        <f t="shared" si="37"/>
        <v>0</v>
      </c>
      <c r="AJ757" s="39">
        <f t="shared" si="37"/>
        <v>1</v>
      </c>
      <c r="AK757" s="39">
        <f t="shared" si="37"/>
        <v>1</v>
      </c>
      <c r="AL757" s="39">
        <f t="shared" ref="AL757:AS770" si="38">SUMIFS(AL$4:AL$756,$B$4:$B$756,$B757)</f>
        <v>2</v>
      </c>
      <c r="AM757" s="39">
        <f t="shared" si="38"/>
        <v>3</v>
      </c>
      <c r="AN757" s="39">
        <f t="shared" si="38"/>
        <v>0</v>
      </c>
      <c r="AO757" s="39">
        <f t="shared" si="38"/>
        <v>0</v>
      </c>
      <c r="AP757" s="39">
        <f t="shared" si="38"/>
        <v>0</v>
      </c>
      <c r="AQ757" s="39">
        <f t="shared" si="38"/>
        <v>0</v>
      </c>
      <c r="AR757" s="39">
        <f t="shared" si="38"/>
        <v>0</v>
      </c>
      <c r="AS757" s="39">
        <f t="shared" si="38"/>
        <v>0</v>
      </c>
    </row>
    <row r="758" spans="1:45" ht="12" customHeight="1" x14ac:dyDescent="0.25">
      <c r="A758" s="33" t="s">
        <v>813</v>
      </c>
      <c r="B758" s="33" t="s">
        <v>60</v>
      </c>
      <c r="C758" s="33"/>
      <c r="D758" s="40">
        <f t="shared" si="36"/>
        <v>23</v>
      </c>
      <c r="E758" s="40">
        <f t="shared" si="36"/>
        <v>18</v>
      </c>
      <c r="F758" s="40">
        <f t="shared" si="36"/>
        <v>38</v>
      </c>
      <c r="G758" s="40">
        <f t="shared" si="36"/>
        <v>15</v>
      </c>
      <c r="H758" s="40">
        <f t="shared" si="36"/>
        <v>10</v>
      </c>
      <c r="I758" s="40">
        <f t="shared" si="36"/>
        <v>22</v>
      </c>
      <c r="J758" s="40">
        <f t="shared" si="36"/>
        <v>3</v>
      </c>
      <c r="K758" s="40">
        <f t="shared" si="36"/>
        <v>2</v>
      </c>
      <c r="L758" s="40">
        <f t="shared" si="36"/>
        <v>5</v>
      </c>
      <c r="M758" s="40">
        <f t="shared" si="36"/>
        <v>0</v>
      </c>
      <c r="N758" s="40">
        <f t="shared" si="36"/>
        <v>0</v>
      </c>
      <c r="O758" s="40">
        <f t="shared" si="36"/>
        <v>0</v>
      </c>
      <c r="P758" s="40">
        <f t="shared" si="36"/>
        <v>0</v>
      </c>
      <c r="Q758" s="40">
        <f t="shared" si="36"/>
        <v>0</v>
      </c>
      <c r="R758" s="40">
        <f t="shared" si="36"/>
        <v>0</v>
      </c>
      <c r="S758" s="40">
        <f t="shared" si="36"/>
        <v>0</v>
      </c>
      <c r="T758" s="40">
        <f t="shared" si="37"/>
        <v>0</v>
      </c>
      <c r="U758" s="40">
        <f t="shared" si="37"/>
        <v>0</v>
      </c>
      <c r="V758" s="40">
        <f t="shared" si="37"/>
        <v>0</v>
      </c>
      <c r="W758" s="40">
        <f t="shared" si="37"/>
        <v>1</v>
      </c>
      <c r="X758" s="40">
        <f t="shared" si="37"/>
        <v>1</v>
      </c>
      <c r="Y758" s="40">
        <f t="shared" si="37"/>
        <v>0</v>
      </c>
      <c r="Z758" s="40">
        <f t="shared" si="37"/>
        <v>0</v>
      </c>
      <c r="AA758" s="40">
        <f t="shared" si="37"/>
        <v>0</v>
      </c>
      <c r="AB758" s="40">
        <f t="shared" si="37"/>
        <v>0</v>
      </c>
      <c r="AC758" s="40">
        <f t="shared" si="37"/>
        <v>0</v>
      </c>
      <c r="AD758" s="40">
        <f t="shared" si="37"/>
        <v>0</v>
      </c>
      <c r="AE758" s="40">
        <f t="shared" si="37"/>
        <v>3</v>
      </c>
      <c r="AF758" s="40">
        <f t="shared" si="37"/>
        <v>3</v>
      </c>
      <c r="AG758" s="40">
        <f t="shared" si="37"/>
        <v>6</v>
      </c>
      <c r="AH758" s="40">
        <f t="shared" si="37"/>
        <v>1</v>
      </c>
      <c r="AI758" s="40">
        <f t="shared" si="37"/>
        <v>1</v>
      </c>
      <c r="AJ758" s="40">
        <f t="shared" si="37"/>
        <v>2</v>
      </c>
      <c r="AK758" s="40">
        <f t="shared" si="37"/>
        <v>1</v>
      </c>
      <c r="AL758" s="40">
        <f t="shared" si="38"/>
        <v>1</v>
      </c>
      <c r="AM758" s="40">
        <f t="shared" si="38"/>
        <v>2</v>
      </c>
      <c r="AN758" s="40">
        <f t="shared" si="38"/>
        <v>0</v>
      </c>
      <c r="AO758" s="40">
        <f t="shared" si="38"/>
        <v>0</v>
      </c>
      <c r="AP758" s="40">
        <f t="shared" si="38"/>
        <v>0</v>
      </c>
      <c r="AQ758" s="40">
        <f t="shared" si="38"/>
        <v>0</v>
      </c>
      <c r="AR758" s="40">
        <f t="shared" si="38"/>
        <v>0</v>
      </c>
      <c r="AS758" s="40">
        <f t="shared" si="38"/>
        <v>0</v>
      </c>
    </row>
    <row r="759" spans="1:45" ht="12" customHeight="1" x14ac:dyDescent="0.25">
      <c r="A759" s="32" t="s">
        <v>813</v>
      </c>
      <c r="B759" s="32" t="s">
        <v>68</v>
      </c>
      <c r="C759" s="32"/>
      <c r="D759" s="39">
        <f t="shared" si="36"/>
        <v>25</v>
      </c>
      <c r="E759" s="39">
        <f t="shared" si="36"/>
        <v>34</v>
      </c>
      <c r="F759" s="39">
        <f t="shared" si="36"/>
        <v>52</v>
      </c>
      <c r="G759" s="39">
        <f t="shared" si="36"/>
        <v>21</v>
      </c>
      <c r="H759" s="39">
        <f t="shared" si="36"/>
        <v>26</v>
      </c>
      <c r="I759" s="39">
        <f t="shared" si="36"/>
        <v>40</v>
      </c>
      <c r="J759" s="39">
        <f t="shared" si="36"/>
        <v>1</v>
      </c>
      <c r="K759" s="39">
        <f t="shared" si="36"/>
        <v>2</v>
      </c>
      <c r="L759" s="39">
        <f t="shared" si="36"/>
        <v>3</v>
      </c>
      <c r="M759" s="39">
        <f t="shared" si="36"/>
        <v>0</v>
      </c>
      <c r="N759" s="39">
        <f t="shared" si="36"/>
        <v>1</v>
      </c>
      <c r="O759" s="39">
        <f t="shared" si="36"/>
        <v>1</v>
      </c>
      <c r="P759" s="39">
        <f t="shared" si="36"/>
        <v>0</v>
      </c>
      <c r="Q759" s="39">
        <f t="shared" si="36"/>
        <v>0</v>
      </c>
      <c r="R759" s="39">
        <f t="shared" si="36"/>
        <v>0</v>
      </c>
      <c r="S759" s="39">
        <f t="shared" si="36"/>
        <v>0</v>
      </c>
      <c r="T759" s="39">
        <f t="shared" si="37"/>
        <v>0</v>
      </c>
      <c r="U759" s="39">
        <f t="shared" si="37"/>
        <v>0</v>
      </c>
      <c r="V759" s="39">
        <f t="shared" si="37"/>
        <v>0</v>
      </c>
      <c r="W759" s="39">
        <f t="shared" si="37"/>
        <v>1</v>
      </c>
      <c r="X759" s="39">
        <f t="shared" si="37"/>
        <v>1</v>
      </c>
      <c r="Y759" s="39">
        <f t="shared" si="37"/>
        <v>0</v>
      </c>
      <c r="Z759" s="39">
        <f t="shared" si="37"/>
        <v>1</v>
      </c>
      <c r="AA759" s="39">
        <f t="shared" si="37"/>
        <v>1</v>
      </c>
      <c r="AB759" s="39">
        <f t="shared" si="37"/>
        <v>0</v>
      </c>
      <c r="AC759" s="39">
        <f t="shared" si="37"/>
        <v>0</v>
      </c>
      <c r="AD759" s="39">
        <f t="shared" si="37"/>
        <v>0</v>
      </c>
      <c r="AE759" s="39">
        <f t="shared" si="37"/>
        <v>1</v>
      </c>
      <c r="AF759" s="39">
        <f t="shared" si="37"/>
        <v>3</v>
      </c>
      <c r="AG759" s="39">
        <f t="shared" si="37"/>
        <v>4</v>
      </c>
      <c r="AH759" s="39">
        <f t="shared" si="37"/>
        <v>0</v>
      </c>
      <c r="AI759" s="39">
        <f t="shared" si="37"/>
        <v>0</v>
      </c>
      <c r="AJ759" s="39">
        <f t="shared" si="37"/>
        <v>0</v>
      </c>
      <c r="AK759" s="39">
        <f t="shared" si="37"/>
        <v>1</v>
      </c>
      <c r="AL759" s="39">
        <f t="shared" si="38"/>
        <v>0</v>
      </c>
      <c r="AM759" s="39">
        <f t="shared" si="38"/>
        <v>1</v>
      </c>
      <c r="AN759" s="39">
        <f t="shared" si="38"/>
        <v>0</v>
      </c>
      <c r="AO759" s="39">
        <f t="shared" si="38"/>
        <v>0</v>
      </c>
      <c r="AP759" s="39">
        <f t="shared" si="38"/>
        <v>0</v>
      </c>
      <c r="AQ759" s="39">
        <f t="shared" si="38"/>
        <v>1</v>
      </c>
      <c r="AR759" s="39">
        <f t="shared" si="38"/>
        <v>0</v>
      </c>
      <c r="AS759" s="39">
        <f t="shared" si="38"/>
        <v>1</v>
      </c>
    </row>
    <row r="760" spans="1:45" ht="12" customHeight="1" x14ac:dyDescent="0.25">
      <c r="A760" s="33" t="s">
        <v>813</v>
      </c>
      <c r="B760" s="33" t="s">
        <v>79</v>
      </c>
      <c r="C760" s="33"/>
      <c r="D760" s="40">
        <f t="shared" si="36"/>
        <v>44</v>
      </c>
      <c r="E760" s="40">
        <f t="shared" si="36"/>
        <v>203</v>
      </c>
      <c r="F760" s="40">
        <f t="shared" si="36"/>
        <v>123</v>
      </c>
      <c r="G760" s="40">
        <f t="shared" si="36"/>
        <v>18</v>
      </c>
      <c r="H760" s="40">
        <f t="shared" si="36"/>
        <v>153</v>
      </c>
      <c r="I760" s="40">
        <f t="shared" si="36"/>
        <v>47</v>
      </c>
      <c r="J760" s="40">
        <f t="shared" si="36"/>
        <v>1</v>
      </c>
      <c r="K760" s="40">
        <f t="shared" si="36"/>
        <v>0</v>
      </c>
      <c r="L760" s="40">
        <f t="shared" si="36"/>
        <v>1</v>
      </c>
      <c r="M760" s="40">
        <f t="shared" si="36"/>
        <v>1</v>
      </c>
      <c r="N760" s="40">
        <f t="shared" si="36"/>
        <v>1</v>
      </c>
      <c r="O760" s="40">
        <f t="shared" si="36"/>
        <v>2</v>
      </c>
      <c r="P760" s="40">
        <f t="shared" si="36"/>
        <v>0</v>
      </c>
      <c r="Q760" s="40">
        <f t="shared" si="36"/>
        <v>0</v>
      </c>
      <c r="R760" s="40">
        <f t="shared" si="36"/>
        <v>0</v>
      </c>
      <c r="S760" s="40">
        <f t="shared" si="36"/>
        <v>1</v>
      </c>
      <c r="T760" s="40">
        <f t="shared" si="37"/>
        <v>2</v>
      </c>
      <c r="U760" s="40">
        <f t="shared" si="37"/>
        <v>3</v>
      </c>
      <c r="V760" s="40">
        <f t="shared" si="37"/>
        <v>0</v>
      </c>
      <c r="W760" s="40">
        <f t="shared" si="37"/>
        <v>1</v>
      </c>
      <c r="X760" s="40">
        <f t="shared" si="37"/>
        <v>1</v>
      </c>
      <c r="Y760" s="40">
        <f t="shared" si="37"/>
        <v>1</v>
      </c>
      <c r="Z760" s="40">
        <f t="shared" si="37"/>
        <v>1</v>
      </c>
      <c r="AA760" s="40">
        <f t="shared" si="37"/>
        <v>2</v>
      </c>
      <c r="AB760" s="40">
        <f t="shared" si="37"/>
        <v>0</v>
      </c>
      <c r="AC760" s="40">
        <f t="shared" si="37"/>
        <v>1</v>
      </c>
      <c r="AD760" s="40">
        <f t="shared" si="37"/>
        <v>1</v>
      </c>
      <c r="AE760" s="40">
        <f t="shared" si="37"/>
        <v>5</v>
      </c>
      <c r="AF760" s="40">
        <f t="shared" si="37"/>
        <v>3</v>
      </c>
      <c r="AG760" s="40">
        <f t="shared" si="37"/>
        <v>8</v>
      </c>
      <c r="AH760" s="40">
        <f t="shared" si="37"/>
        <v>12</v>
      </c>
      <c r="AI760" s="40">
        <f t="shared" si="37"/>
        <v>37</v>
      </c>
      <c r="AJ760" s="40">
        <f t="shared" si="37"/>
        <v>49</v>
      </c>
      <c r="AK760" s="40">
        <f t="shared" si="37"/>
        <v>1</v>
      </c>
      <c r="AL760" s="40">
        <f t="shared" si="38"/>
        <v>1</v>
      </c>
      <c r="AM760" s="40">
        <f t="shared" si="38"/>
        <v>2</v>
      </c>
      <c r="AN760" s="40">
        <f t="shared" si="38"/>
        <v>0</v>
      </c>
      <c r="AO760" s="40">
        <f t="shared" si="38"/>
        <v>0</v>
      </c>
      <c r="AP760" s="40">
        <f t="shared" si="38"/>
        <v>0</v>
      </c>
      <c r="AQ760" s="40">
        <f t="shared" si="38"/>
        <v>4</v>
      </c>
      <c r="AR760" s="40">
        <f t="shared" si="38"/>
        <v>3</v>
      </c>
      <c r="AS760" s="40">
        <f t="shared" si="38"/>
        <v>7</v>
      </c>
    </row>
    <row r="761" spans="1:45" ht="12" customHeight="1" x14ac:dyDescent="0.25">
      <c r="A761" s="32" t="s">
        <v>813</v>
      </c>
      <c r="B761" s="32" t="s">
        <v>92</v>
      </c>
      <c r="C761" s="32"/>
      <c r="D761" s="39">
        <f t="shared" si="36"/>
        <v>69</v>
      </c>
      <c r="E761" s="39">
        <f t="shared" si="36"/>
        <v>139</v>
      </c>
      <c r="F761" s="39">
        <f t="shared" si="36"/>
        <v>156</v>
      </c>
      <c r="G761" s="39">
        <f t="shared" si="36"/>
        <v>40</v>
      </c>
      <c r="H761" s="39">
        <f t="shared" si="36"/>
        <v>89</v>
      </c>
      <c r="I761" s="39">
        <f t="shared" si="36"/>
        <v>77</v>
      </c>
      <c r="J761" s="39">
        <f t="shared" si="36"/>
        <v>2</v>
      </c>
      <c r="K761" s="39">
        <f t="shared" si="36"/>
        <v>1</v>
      </c>
      <c r="L761" s="39">
        <f t="shared" si="36"/>
        <v>3</v>
      </c>
      <c r="M761" s="39">
        <f t="shared" si="36"/>
        <v>7</v>
      </c>
      <c r="N761" s="39">
        <f t="shared" si="36"/>
        <v>10</v>
      </c>
      <c r="O761" s="39">
        <f t="shared" si="36"/>
        <v>17</v>
      </c>
      <c r="P761" s="39">
        <f t="shared" si="36"/>
        <v>0</v>
      </c>
      <c r="Q761" s="39">
        <f t="shared" si="36"/>
        <v>1</v>
      </c>
      <c r="R761" s="39">
        <f t="shared" si="36"/>
        <v>1</v>
      </c>
      <c r="S761" s="39">
        <f t="shared" si="36"/>
        <v>0</v>
      </c>
      <c r="T761" s="39">
        <f t="shared" si="37"/>
        <v>2</v>
      </c>
      <c r="U761" s="39">
        <f t="shared" si="37"/>
        <v>2</v>
      </c>
      <c r="V761" s="39">
        <f t="shared" si="37"/>
        <v>0</v>
      </c>
      <c r="W761" s="39">
        <f t="shared" si="37"/>
        <v>1</v>
      </c>
      <c r="X761" s="39">
        <f t="shared" si="37"/>
        <v>1</v>
      </c>
      <c r="Y761" s="39">
        <f t="shared" si="37"/>
        <v>1</v>
      </c>
      <c r="Z761" s="39">
        <f t="shared" si="37"/>
        <v>0</v>
      </c>
      <c r="AA761" s="39">
        <f t="shared" si="37"/>
        <v>1</v>
      </c>
      <c r="AB761" s="39">
        <f t="shared" si="37"/>
        <v>0</v>
      </c>
      <c r="AC761" s="39">
        <f t="shared" si="37"/>
        <v>0</v>
      </c>
      <c r="AD761" s="39">
        <f t="shared" si="37"/>
        <v>0</v>
      </c>
      <c r="AE761" s="39">
        <f t="shared" si="37"/>
        <v>1</v>
      </c>
      <c r="AF761" s="39">
        <f t="shared" si="37"/>
        <v>7</v>
      </c>
      <c r="AG761" s="39">
        <f t="shared" si="37"/>
        <v>8</v>
      </c>
      <c r="AH761" s="39">
        <f t="shared" si="37"/>
        <v>2</v>
      </c>
      <c r="AI761" s="39">
        <f t="shared" si="37"/>
        <v>5</v>
      </c>
      <c r="AJ761" s="39">
        <f t="shared" si="37"/>
        <v>7</v>
      </c>
      <c r="AK761" s="39">
        <f t="shared" si="37"/>
        <v>6</v>
      </c>
      <c r="AL761" s="39">
        <f t="shared" si="38"/>
        <v>7</v>
      </c>
      <c r="AM761" s="39">
        <f t="shared" si="38"/>
        <v>13</v>
      </c>
      <c r="AN761" s="39">
        <f t="shared" si="38"/>
        <v>0</v>
      </c>
      <c r="AO761" s="39">
        <f t="shared" si="38"/>
        <v>0</v>
      </c>
      <c r="AP761" s="39">
        <f t="shared" si="38"/>
        <v>0</v>
      </c>
      <c r="AQ761" s="39">
        <f t="shared" si="38"/>
        <v>10</v>
      </c>
      <c r="AR761" s="39">
        <f t="shared" si="38"/>
        <v>16</v>
      </c>
      <c r="AS761" s="39">
        <f t="shared" si="38"/>
        <v>26</v>
      </c>
    </row>
    <row r="762" spans="1:45" ht="12" customHeight="1" x14ac:dyDescent="0.25">
      <c r="A762" s="33" t="s">
        <v>813</v>
      </c>
      <c r="B762" s="33" t="s">
        <v>108</v>
      </c>
      <c r="C762" s="33"/>
      <c r="D762" s="40">
        <f t="shared" si="36"/>
        <v>48</v>
      </c>
      <c r="E762" s="40">
        <f t="shared" si="36"/>
        <v>133</v>
      </c>
      <c r="F762" s="40">
        <f t="shared" si="36"/>
        <v>133</v>
      </c>
      <c r="G762" s="40">
        <f t="shared" si="36"/>
        <v>7</v>
      </c>
      <c r="H762" s="40">
        <f t="shared" si="36"/>
        <v>59</v>
      </c>
      <c r="I762" s="40">
        <f t="shared" si="36"/>
        <v>18</v>
      </c>
      <c r="J762" s="40">
        <f t="shared" si="36"/>
        <v>10</v>
      </c>
      <c r="K762" s="40">
        <f t="shared" si="36"/>
        <v>12</v>
      </c>
      <c r="L762" s="40">
        <f t="shared" si="36"/>
        <v>22</v>
      </c>
      <c r="M762" s="40">
        <f t="shared" si="36"/>
        <v>12</v>
      </c>
      <c r="N762" s="40">
        <f t="shared" si="36"/>
        <v>12</v>
      </c>
      <c r="O762" s="40">
        <f t="shared" si="36"/>
        <v>24</v>
      </c>
      <c r="P762" s="40">
        <f t="shared" si="36"/>
        <v>3</v>
      </c>
      <c r="Q762" s="40">
        <f t="shared" si="36"/>
        <v>0</v>
      </c>
      <c r="R762" s="40">
        <f t="shared" si="36"/>
        <v>3</v>
      </c>
      <c r="S762" s="40">
        <f t="shared" si="36"/>
        <v>4</v>
      </c>
      <c r="T762" s="40">
        <f t="shared" si="37"/>
        <v>11</v>
      </c>
      <c r="U762" s="40">
        <f t="shared" si="37"/>
        <v>15</v>
      </c>
      <c r="V762" s="40">
        <f t="shared" si="37"/>
        <v>0</v>
      </c>
      <c r="W762" s="40">
        <f t="shared" si="37"/>
        <v>1</v>
      </c>
      <c r="X762" s="40">
        <f t="shared" si="37"/>
        <v>1</v>
      </c>
      <c r="Y762" s="40">
        <f t="shared" si="37"/>
        <v>3</v>
      </c>
      <c r="Z762" s="40">
        <f t="shared" si="37"/>
        <v>1</v>
      </c>
      <c r="AA762" s="40">
        <f t="shared" si="37"/>
        <v>4</v>
      </c>
      <c r="AB762" s="40">
        <f t="shared" si="37"/>
        <v>0</v>
      </c>
      <c r="AC762" s="40">
        <f t="shared" si="37"/>
        <v>0</v>
      </c>
      <c r="AD762" s="40">
        <f t="shared" si="37"/>
        <v>0</v>
      </c>
      <c r="AE762" s="40">
        <f t="shared" si="37"/>
        <v>3</v>
      </c>
      <c r="AF762" s="40">
        <f t="shared" si="37"/>
        <v>6</v>
      </c>
      <c r="AG762" s="40">
        <f t="shared" si="37"/>
        <v>9</v>
      </c>
      <c r="AH762" s="40">
        <f t="shared" si="37"/>
        <v>3</v>
      </c>
      <c r="AI762" s="40">
        <f t="shared" si="37"/>
        <v>21</v>
      </c>
      <c r="AJ762" s="40">
        <f t="shared" si="37"/>
        <v>24</v>
      </c>
      <c r="AK762" s="40">
        <f t="shared" si="37"/>
        <v>2</v>
      </c>
      <c r="AL762" s="40">
        <f t="shared" si="38"/>
        <v>8</v>
      </c>
      <c r="AM762" s="40">
        <f t="shared" si="38"/>
        <v>10</v>
      </c>
      <c r="AN762" s="40">
        <f t="shared" si="38"/>
        <v>0</v>
      </c>
      <c r="AO762" s="40">
        <f t="shared" si="38"/>
        <v>0</v>
      </c>
      <c r="AP762" s="40">
        <f t="shared" si="38"/>
        <v>0</v>
      </c>
      <c r="AQ762" s="40">
        <f t="shared" si="38"/>
        <v>1</v>
      </c>
      <c r="AR762" s="40">
        <f t="shared" si="38"/>
        <v>2</v>
      </c>
      <c r="AS762" s="40">
        <f t="shared" si="38"/>
        <v>3</v>
      </c>
    </row>
    <row r="763" spans="1:45" ht="12" customHeight="1" x14ac:dyDescent="0.25">
      <c r="A763" s="32" t="s">
        <v>813</v>
      </c>
      <c r="B763" s="32" t="s">
        <v>121</v>
      </c>
      <c r="C763" s="32"/>
      <c r="D763" s="39">
        <f t="shared" si="36"/>
        <v>11</v>
      </c>
      <c r="E763" s="39">
        <f t="shared" si="36"/>
        <v>10</v>
      </c>
      <c r="F763" s="39">
        <f t="shared" si="36"/>
        <v>21</v>
      </c>
      <c r="G763" s="39">
        <f t="shared" si="36"/>
        <v>4</v>
      </c>
      <c r="H763" s="39">
        <f t="shared" si="36"/>
        <v>2</v>
      </c>
      <c r="I763" s="39">
        <f t="shared" si="36"/>
        <v>6</v>
      </c>
      <c r="J763" s="39">
        <f t="shared" si="36"/>
        <v>1</v>
      </c>
      <c r="K763" s="39">
        <f t="shared" si="36"/>
        <v>2</v>
      </c>
      <c r="L763" s="39">
        <f t="shared" si="36"/>
        <v>3</v>
      </c>
      <c r="M763" s="39">
        <f t="shared" si="36"/>
        <v>0</v>
      </c>
      <c r="N763" s="39">
        <f t="shared" si="36"/>
        <v>0</v>
      </c>
      <c r="O763" s="39">
        <f t="shared" si="36"/>
        <v>0</v>
      </c>
      <c r="P763" s="39">
        <f t="shared" si="36"/>
        <v>0</v>
      </c>
      <c r="Q763" s="39">
        <f t="shared" si="36"/>
        <v>1</v>
      </c>
      <c r="R763" s="39">
        <f t="shared" si="36"/>
        <v>1</v>
      </c>
      <c r="S763" s="39">
        <f t="shared" si="36"/>
        <v>0</v>
      </c>
      <c r="T763" s="39">
        <f t="shared" si="37"/>
        <v>1</v>
      </c>
      <c r="U763" s="39">
        <f t="shared" si="37"/>
        <v>1</v>
      </c>
      <c r="V763" s="39">
        <f t="shared" si="37"/>
        <v>0</v>
      </c>
      <c r="W763" s="39">
        <f t="shared" si="37"/>
        <v>0</v>
      </c>
      <c r="X763" s="39">
        <f t="shared" si="37"/>
        <v>0</v>
      </c>
      <c r="Y763" s="39">
        <f t="shared" si="37"/>
        <v>0</v>
      </c>
      <c r="Z763" s="39">
        <f t="shared" si="37"/>
        <v>0</v>
      </c>
      <c r="AA763" s="39">
        <f t="shared" si="37"/>
        <v>0</v>
      </c>
      <c r="AB763" s="39">
        <f t="shared" si="37"/>
        <v>0</v>
      </c>
      <c r="AC763" s="39">
        <f t="shared" si="37"/>
        <v>0</v>
      </c>
      <c r="AD763" s="39">
        <f t="shared" si="37"/>
        <v>0</v>
      </c>
      <c r="AE763" s="39">
        <f t="shared" si="37"/>
        <v>2</v>
      </c>
      <c r="AF763" s="39">
        <f t="shared" si="37"/>
        <v>1</v>
      </c>
      <c r="AG763" s="39">
        <f t="shared" si="37"/>
        <v>3</v>
      </c>
      <c r="AH763" s="39">
        <f t="shared" si="37"/>
        <v>0</v>
      </c>
      <c r="AI763" s="39">
        <f t="shared" si="37"/>
        <v>0</v>
      </c>
      <c r="AJ763" s="39">
        <f t="shared" si="37"/>
        <v>0</v>
      </c>
      <c r="AK763" s="39">
        <f t="shared" si="37"/>
        <v>1</v>
      </c>
      <c r="AL763" s="39">
        <f t="shared" si="38"/>
        <v>2</v>
      </c>
      <c r="AM763" s="39">
        <f t="shared" si="38"/>
        <v>3</v>
      </c>
      <c r="AN763" s="39">
        <f t="shared" si="38"/>
        <v>0</v>
      </c>
      <c r="AO763" s="39">
        <f t="shared" si="38"/>
        <v>1</v>
      </c>
      <c r="AP763" s="39">
        <f t="shared" si="38"/>
        <v>1</v>
      </c>
      <c r="AQ763" s="39">
        <f t="shared" si="38"/>
        <v>3</v>
      </c>
      <c r="AR763" s="39">
        <f t="shared" si="38"/>
        <v>0</v>
      </c>
      <c r="AS763" s="39">
        <f t="shared" si="38"/>
        <v>3</v>
      </c>
    </row>
    <row r="764" spans="1:45" ht="12" customHeight="1" x14ac:dyDescent="0.25">
      <c r="A764" s="33" t="s">
        <v>813</v>
      </c>
      <c r="B764" s="33" t="s">
        <v>814</v>
      </c>
      <c r="C764" s="33"/>
      <c r="D764" s="40">
        <f t="shared" si="36"/>
        <v>6</v>
      </c>
      <c r="E764" s="40">
        <f t="shared" si="36"/>
        <v>12</v>
      </c>
      <c r="F764" s="40">
        <f t="shared" si="36"/>
        <v>18</v>
      </c>
      <c r="G764" s="40">
        <f t="shared" si="36"/>
        <v>5</v>
      </c>
      <c r="H764" s="40">
        <f t="shared" si="36"/>
        <v>5</v>
      </c>
      <c r="I764" s="40">
        <f t="shared" si="36"/>
        <v>10</v>
      </c>
      <c r="J764" s="40">
        <f t="shared" si="36"/>
        <v>0</v>
      </c>
      <c r="K764" s="40">
        <f t="shared" si="36"/>
        <v>1</v>
      </c>
      <c r="L764" s="40">
        <f t="shared" si="36"/>
        <v>1</v>
      </c>
      <c r="M764" s="40">
        <f t="shared" si="36"/>
        <v>0</v>
      </c>
      <c r="N764" s="40">
        <f t="shared" si="36"/>
        <v>0</v>
      </c>
      <c r="O764" s="40">
        <f t="shared" si="36"/>
        <v>0</v>
      </c>
      <c r="P764" s="40">
        <f t="shared" si="36"/>
        <v>0</v>
      </c>
      <c r="Q764" s="40">
        <f t="shared" si="36"/>
        <v>1</v>
      </c>
      <c r="R764" s="40">
        <f t="shared" si="36"/>
        <v>1</v>
      </c>
      <c r="S764" s="40">
        <f t="shared" si="36"/>
        <v>0</v>
      </c>
      <c r="T764" s="40">
        <f t="shared" si="37"/>
        <v>0</v>
      </c>
      <c r="U764" s="40">
        <f t="shared" si="37"/>
        <v>0</v>
      </c>
      <c r="V764" s="40">
        <f t="shared" si="37"/>
        <v>0</v>
      </c>
      <c r="W764" s="40">
        <f t="shared" si="37"/>
        <v>0</v>
      </c>
      <c r="X764" s="40">
        <f t="shared" si="37"/>
        <v>0</v>
      </c>
      <c r="Y764" s="40">
        <f t="shared" si="37"/>
        <v>0</v>
      </c>
      <c r="Z764" s="40">
        <f t="shared" si="37"/>
        <v>0</v>
      </c>
      <c r="AA764" s="40">
        <f t="shared" si="37"/>
        <v>0</v>
      </c>
      <c r="AB764" s="40">
        <f t="shared" si="37"/>
        <v>0</v>
      </c>
      <c r="AC764" s="40">
        <f t="shared" si="37"/>
        <v>0</v>
      </c>
      <c r="AD764" s="40">
        <f t="shared" si="37"/>
        <v>0</v>
      </c>
      <c r="AE764" s="40">
        <f t="shared" si="37"/>
        <v>1</v>
      </c>
      <c r="AF764" s="40">
        <f t="shared" si="37"/>
        <v>0</v>
      </c>
      <c r="AG764" s="40">
        <f t="shared" si="37"/>
        <v>1</v>
      </c>
      <c r="AH764" s="40">
        <f t="shared" si="37"/>
        <v>0</v>
      </c>
      <c r="AI764" s="40">
        <f t="shared" si="37"/>
        <v>1</v>
      </c>
      <c r="AJ764" s="40">
        <f t="shared" si="37"/>
        <v>1</v>
      </c>
      <c r="AK764" s="40">
        <f t="shared" si="37"/>
        <v>0</v>
      </c>
      <c r="AL764" s="40">
        <f t="shared" si="38"/>
        <v>1</v>
      </c>
      <c r="AM764" s="40">
        <f t="shared" si="38"/>
        <v>1</v>
      </c>
      <c r="AN764" s="40">
        <f t="shared" si="38"/>
        <v>0</v>
      </c>
      <c r="AO764" s="40">
        <f t="shared" si="38"/>
        <v>0</v>
      </c>
      <c r="AP764" s="40">
        <f t="shared" si="38"/>
        <v>0</v>
      </c>
      <c r="AQ764" s="40">
        <f t="shared" si="38"/>
        <v>0</v>
      </c>
      <c r="AR764" s="40">
        <f t="shared" si="38"/>
        <v>3</v>
      </c>
      <c r="AS764" s="40">
        <f t="shared" si="38"/>
        <v>3</v>
      </c>
    </row>
    <row r="765" spans="1:45" ht="12" customHeight="1" x14ac:dyDescent="0.25">
      <c r="A765" s="32" t="s">
        <v>813</v>
      </c>
      <c r="B765" s="32" t="s">
        <v>135</v>
      </c>
      <c r="C765" s="32"/>
      <c r="D765" s="39">
        <f t="shared" si="36"/>
        <v>15</v>
      </c>
      <c r="E765" s="39">
        <f t="shared" si="36"/>
        <v>22</v>
      </c>
      <c r="F765" s="39">
        <f t="shared" si="36"/>
        <v>33</v>
      </c>
      <c r="G765" s="39">
        <f t="shared" si="36"/>
        <v>10</v>
      </c>
      <c r="H765" s="39">
        <f t="shared" si="36"/>
        <v>14</v>
      </c>
      <c r="I765" s="39">
        <f t="shared" si="36"/>
        <v>20</v>
      </c>
      <c r="J765" s="39">
        <f t="shared" si="36"/>
        <v>1</v>
      </c>
      <c r="K765" s="39">
        <f t="shared" si="36"/>
        <v>0</v>
      </c>
      <c r="L765" s="39">
        <f t="shared" si="36"/>
        <v>1</v>
      </c>
      <c r="M765" s="39">
        <f t="shared" si="36"/>
        <v>0</v>
      </c>
      <c r="N765" s="39">
        <f t="shared" si="36"/>
        <v>2</v>
      </c>
      <c r="O765" s="39">
        <f t="shared" si="36"/>
        <v>2</v>
      </c>
      <c r="P765" s="39">
        <f t="shared" si="36"/>
        <v>1</v>
      </c>
      <c r="Q765" s="39">
        <f t="shared" si="36"/>
        <v>0</v>
      </c>
      <c r="R765" s="39">
        <f t="shared" si="36"/>
        <v>1</v>
      </c>
      <c r="S765" s="39">
        <f t="shared" si="36"/>
        <v>0</v>
      </c>
      <c r="T765" s="39">
        <f t="shared" si="37"/>
        <v>0</v>
      </c>
      <c r="U765" s="39">
        <f t="shared" si="37"/>
        <v>0</v>
      </c>
      <c r="V765" s="39">
        <f t="shared" si="37"/>
        <v>0</v>
      </c>
      <c r="W765" s="39">
        <f t="shared" si="37"/>
        <v>0</v>
      </c>
      <c r="X765" s="39">
        <f t="shared" si="37"/>
        <v>0</v>
      </c>
      <c r="Y765" s="39">
        <f t="shared" si="37"/>
        <v>0</v>
      </c>
      <c r="Z765" s="39">
        <f t="shared" si="37"/>
        <v>1</v>
      </c>
      <c r="AA765" s="39">
        <f t="shared" si="37"/>
        <v>1</v>
      </c>
      <c r="AB765" s="39">
        <f t="shared" si="37"/>
        <v>0</v>
      </c>
      <c r="AC765" s="39">
        <f t="shared" si="37"/>
        <v>1</v>
      </c>
      <c r="AD765" s="39">
        <f t="shared" si="37"/>
        <v>1</v>
      </c>
      <c r="AE765" s="39">
        <f t="shared" si="37"/>
        <v>3</v>
      </c>
      <c r="AF765" s="39">
        <f t="shared" si="37"/>
        <v>3</v>
      </c>
      <c r="AG765" s="39">
        <f t="shared" si="37"/>
        <v>6</v>
      </c>
      <c r="AH765" s="39">
        <f t="shared" si="37"/>
        <v>0</v>
      </c>
      <c r="AI765" s="39">
        <f t="shared" si="37"/>
        <v>0</v>
      </c>
      <c r="AJ765" s="39">
        <f t="shared" si="37"/>
        <v>0</v>
      </c>
      <c r="AK765" s="39">
        <f t="shared" si="37"/>
        <v>0</v>
      </c>
      <c r="AL765" s="39">
        <f t="shared" si="38"/>
        <v>0</v>
      </c>
      <c r="AM765" s="39">
        <f t="shared" si="38"/>
        <v>0</v>
      </c>
      <c r="AN765" s="39">
        <f t="shared" si="38"/>
        <v>0</v>
      </c>
      <c r="AO765" s="39">
        <f t="shared" si="38"/>
        <v>0</v>
      </c>
      <c r="AP765" s="39">
        <f t="shared" si="38"/>
        <v>0</v>
      </c>
      <c r="AQ765" s="39">
        <f t="shared" si="38"/>
        <v>0</v>
      </c>
      <c r="AR765" s="39">
        <f t="shared" si="38"/>
        <v>1</v>
      </c>
      <c r="AS765" s="39">
        <f t="shared" si="38"/>
        <v>1</v>
      </c>
    </row>
    <row r="766" spans="1:45" ht="12" customHeight="1" x14ac:dyDescent="0.25">
      <c r="A766" s="33" t="s">
        <v>813</v>
      </c>
      <c r="B766" s="33" t="s">
        <v>2</v>
      </c>
      <c r="C766" s="33"/>
      <c r="D766" s="40">
        <f t="shared" si="36"/>
        <v>16</v>
      </c>
      <c r="E766" s="40">
        <f t="shared" si="36"/>
        <v>12</v>
      </c>
      <c r="F766" s="40">
        <f t="shared" si="36"/>
        <v>28</v>
      </c>
      <c r="G766" s="40">
        <f t="shared" si="36"/>
        <v>8</v>
      </c>
      <c r="H766" s="40">
        <f t="shared" si="36"/>
        <v>6</v>
      </c>
      <c r="I766" s="40">
        <f t="shared" si="36"/>
        <v>14</v>
      </c>
      <c r="J766" s="40">
        <f t="shared" si="36"/>
        <v>1</v>
      </c>
      <c r="K766" s="40">
        <f t="shared" si="36"/>
        <v>0</v>
      </c>
      <c r="L766" s="40">
        <f t="shared" si="36"/>
        <v>1</v>
      </c>
      <c r="M766" s="40">
        <f t="shared" si="36"/>
        <v>1</v>
      </c>
      <c r="N766" s="40">
        <f t="shared" si="36"/>
        <v>0</v>
      </c>
      <c r="O766" s="40">
        <f t="shared" si="36"/>
        <v>1</v>
      </c>
      <c r="P766" s="40">
        <f t="shared" si="36"/>
        <v>0</v>
      </c>
      <c r="Q766" s="40">
        <f t="shared" si="36"/>
        <v>0</v>
      </c>
      <c r="R766" s="40">
        <f t="shared" si="36"/>
        <v>0</v>
      </c>
      <c r="S766" s="40">
        <f t="shared" si="36"/>
        <v>0</v>
      </c>
      <c r="T766" s="40">
        <f t="shared" si="37"/>
        <v>1</v>
      </c>
      <c r="U766" s="40">
        <f t="shared" si="37"/>
        <v>1</v>
      </c>
      <c r="V766" s="40">
        <f t="shared" si="37"/>
        <v>0</v>
      </c>
      <c r="W766" s="40">
        <f t="shared" si="37"/>
        <v>0</v>
      </c>
      <c r="X766" s="40">
        <f t="shared" si="37"/>
        <v>0</v>
      </c>
      <c r="Y766" s="40">
        <f t="shared" si="37"/>
        <v>1</v>
      </c>
      <c r="Z766" s="40">
        <f t="shared" si="37"/>
        <v>0</v>
      </c>
      <c r="AA766" s="40">
        <f t="shared" si="37"/>
        <v>1</v>
      </c>
      <c r="AB766" s="40">
        <f t="shared" si="37"/>
        <v>0</v>
      </c>
      <c r="AC766" s="40">
        <f t="shared" si="37"/>
        <v>0</v>
      </c>
      <c r="AD766" s="40">
        <f t="shared" si="37"/>
        <v>0</v>
      </c>
      <c r="AE766" s="40">
        <f t="shared" si="37"/>
        <v>2</v>
      </c>
      <c r="AF766" s="40">
        <f t="shared" si="37"/>
        <v>3</v>
      </c>
      <c r="AG766" s="40">
        <f t="shared" si="37"/>
        <v>5</v>
      </c>
      <c r="AH766" s="40">
        <f t="shared" si="37"/>
        <v>0</v>
      </c>
      <c r="AI766" s="40">
        <f t="shared" si="37"/>
        <v>0</v>
      </c>
      <c r="AJ766" s="40">
        <f t="shared" si="37"/>
        <v>0</v>
      </c>
      <c r="AK766" s="40">
        <f t="shared" si="37"/>
        <v>1</v>
      </c>
      <c r="AL766" s="40">
        <f t="shared" si="38"/>
        <v>0</v>
      </c>
      <c r="AM766" s="40">
        <f t="shared" si="38"/>
        <v>1</v>
      </c>
      <c r="AN766" s="40">
        <f t="shared" si="38"/>
        <v>0</v>
      </c>
      <c r="AO766" s="40">
        <f t="shared" si="38"/>
        <v>0</v>
      </c>
      <c r="AP766" s="40">
        <f t="shared" si="38"/>
        <v>0</v>
      </c>
      <c r="AQ766" s="40">
        <f t="shared" si="38"/>
        <v>2</v>
      </c>
      <c r="AR766" s="40">
        <f t="shared" si="38"/>
        <v>2</v>
      </c>
      <c r="AS766" s="40">
        <f t="shared" si="38"/>
        <v>4</v>
      </c>
    </row>
    <row r="767" spans="1:45" ht="12" customHeight="1" x14ac:dyDescent="0.25">
      <c r="A767" s="32" t="s">
        <v>813</v>
      </c>
      <c r="B767" s="32" t="s">
        <v>865</v>
      </c>
      <c r="C767" s="32"/>
      <c r="D767" s="39">
        <f t="shared" si="36"/>
        <v>12</v>
      </c>
      <c r="E767" s="39">
        <f t="shared" si="36"/>
        <v>15</v>
      </c>
      <c r="F767" s="39">
        <f t="shared" si="36"/>
        <v>27</v>
      </c>
      <c r="G767" s="39">
        <f t="shared" si="36"/>
        <v>6</v>
      </c>
      <c r="H767" s="39">
        <f t="shared" si="36"/>
        <v>6</v>
      </c>
      <c r="I767" s="39">
        <f t="shared" si="36"/>
        <v>12</v>
      </c>
      <c r="J767" s="39">
        <f t="shared" si="36"/>
        <v>1</v>
      </c>
      <c r="K767" s="39">
        <f t="shared" si="36"/>
        <v>1</v>
      </c>
      <c r="L767" s="39">
        <f t="shared" si="36"/>
        <v>2</v>
      </c>
      <c r="M767" s="39">
        <f t="shared" si="36"/>
        <v>1</v>
      </c>
      <c r="N767" s="39">
        <f t="shared" si="36"/>
        <v>0</v>
      </c>
      <c r="O767" s="39">
        <f t="shared" si="36"/>
        <v>1</v>
      </c>
      <c r="P767" s="39">
        <f t="shared" si="36"/>
        <v>0</v>
      </c>
      <c r="Q767" s="39">
        <f t="shared" si="36"/>
        <v>0</v>
      </c>
      <c r="R767" s="39">
        <f t="shared" si="36"/>
        <v>0</v>
      </c>
      <c r="S767" s="39">
        <f t="shared" si="36"/>
        <v>0</v>
      </c>
      <c r="T767" s="39">
        <f t="shared" si="37"/>
        <v>0</v>
      </c>
      <c r="U767" s="39">
        <f t="shared" si="37"/>
        <v>0</v>
      </c>
      <c r="V767" s="39">
        <f t="shared" si="37"/>
        <v>0</v>
      </c>
      <c r="W767" s="39">
        <f t="shared" si="37"/>
        <v>0</v>
      </c>
      <c r="X767" s="39">
        <f t="shared" si="37"/>
        <v>0</v>
      </c>
      <c r="Y767" s="39">
        <f t="shared" si="37"/>
        <v>0</v>
      </c>
      <c r="Z767" s="39">
        <f t="shared" si="37"/>
        <v>0</v>
      </c>
      <c r="AA767" s="39">
        <f t="shared" si="37"/>
        <v>0</v>
      </c>
      <c r="AB767" s="39">
        <f t="shared" si="37"/>
        <v>0</v>
      </c>
      <c r="AC767" s="39">
        <f t="shared" si="37"/>
        <v>0</v>
      </c>
      <c r="AD767" s="39">
        <f t="shared" si="37"/>
        <v>0</v>
      </c>
      <c r="AE767" s="39">
        <f t="shared" si="37"/>
        <v>1</v>
      </c>
      <c r="AF767" s="39">
        <f t="shared" si="37"/>
        <v>3</v>
      </c>
      <c r="AG767" s="39">
        <f t="shared" si="37"/>
        <v>4</v>
      </c>
      <c r="AH767" s="39">
        <f t="shared" si="37"/>
        <v>0</v>
      </c>
      <c r="AI767" s="39">
        <f t="shared" si="37"/>
        <v>1</v>
      </c>
      <c r="AJ767" s="39">
        <f t="shared" si="37"/>
        <v>1</v>
      </c>
      <c r="AK767" s="39">
        <f t="shared" si="37"/>
        <v>0</v>
      </c>
      <c r="AL767" s="39">
        <f t="shared" si="38"/>
        <v>0</v>
      </c>
      <c r="AM767" s="39">
        <f t="shared" si="38"/>
        <v>0</v>
      </c>
      <c r="AN767" s="39">
        <f t="shared" si="38"/>
        <v>0</v>
      </c>
      <c r="AO767" s="39">
        <f t="shared" si="38"/>
        <v>0</v>
      </c>
      <c r="AP767" s="39">
        <f t="shared" si="38"/>
        <v>0</v>
      </c>
      <c r="AQ767" s="39">
        <f t="shared" si="38"/>
        <v>3</v>
      </c>
      <c r="AR767" s="39">
        <f t="shared" si="38"/>
        <v>4</v>
      </c>
      <c r="AS767" s="39">
        <f t="shared" si="38"/>
        <v>7</v>
      </c>
    </row>
    <row r="768" spans="1:45" ht="12" customHeight="1" x14ac:dyDescent="0.25">
      <c r="A768" s="33" t="s">
        <v>813</v>
      </c>
      <c r="B768" s="33" t="s">
        <v>22</v>
      </c>
      <c r="C768" s="33"/>
      <c r="D768" s="40">
        <f t="shared" si="36"/>
        <v>5</v>
      </c>
      <c r="E768" s="40">
        <f t="shared" si="36"/>
        <v>15</v>
      </c>
      <c r="F768" s="40">
        <f t="shared" si="36"/>
        <v>16</v>
      </c>
      <c r="G768" s="40">
        <f t="shared" si="36"/>
        <v>3</v>
      </c>
      <c r="H768" s="40">
        <f t="shared" si="36"/>
        <v>11</v>
      </c>
      <c r="I768" s="40">
        <f t="shared" si="36"/>
        <v>10</v>
      </c>
      <c r="J768" s="40">
        <f t="shared" si="36"/>
        <v>0</v>
      </c>
      <c r="K768" s="40">
        <f t="shared" si="36"/>
        <v>0</v>
      </c>
      <c r="L768" s="40">
        <f t="shared" si="36"/>
        <v>0</v>
      </c>
      <c r="M768" s="40">
        <f t="shared" si="36"/>
        <v>0</v>
      </c>
      <c r="N768" s="40">
        <f t="shared" si="36"/>
        <v>0</v>
      </c>
      <c r="O768" s="40">
        <f t="shared" si="36"/>
        <v>0</v>
      </c>
      <c r="P768" s="40">
        <f t="shared" si="36"/>
        <v>0</v>
      </c>
      <c r="Q768" s="40">
        <f t="shared" si="36"/>
        <v>0</v>
      </c>
      <c r="R768" s="40">
        <f t="shared" si="36"/>
        <v>0</v>
      </c>
      <c r="S768" s="40">
        <f t="shared" si="36"/>
        <v>0</v>
      </c>
      <c r="T768" s="40">
        <f t="shared" si="37"/>
        <v>0</v>
      </c>
      <c r="U768" s="40">
        <f t="shared" si="37"/>
        <v>0</v>
      </c>
      <c r="V768" s="40">
        <f t="shared" si="37"/>
        <v>0</v>
      </c>
      <c r="W768" s="40">
        <f t="shared" si="37"/>
        <v>0</v>
      </c>
      <c r="X768" s="40">
        <f t="shared" si="37"/>
        <v>0</v>
      </c>
      <c r="Y768" s="40">
        <f t="shared" si="37"/>
        <v>0</v>
      </c>
      <c r="Z768" s="40">
        <f t="shared" si="37"/>
        <v>0</v>
      </c>
      <c r="AA768" s="40">
        <f t="shared" si="37"/>
        <v>0</v>
      </c>
      <c r="AB768" s="40">
        <f t="shared" si="37"/>
        <v>0</v>
      </c>
      <c r="AC768" s="40">
        <f t="shared" si="37"/>
        <v>0</v>
      </c>
      <c r="AD768" s="40">
        <f t="shared" si="37"/>
        <v>0</v>
      </c>
      <c r="AE768" s="40">
        <f t="shared" si="37"/>
        <v>0</v>
      </c>
      <c r="AF768" s="40">
        <f t="shared" si="37"/>
        <v>0</v>
      </c>
      <c r="AG768" s="40">
        <f t="shared" si="37"/>
        <v>0</v>
      </c>
      <c r="AH768" s="40">
        <f t="shared" si="37"/>
        <v>0</v>
      </c>
      <c r="AI768" s="40">
        <f t="shared" si="37"/>
        <v>3</v>
      </c>
      <c r="AJ768" s="40">
        <f t="shared" si="37"/>
        <v>3</v>
      </c>
      <c r="AK768" s="40">
        <f t="shared" si="37"/>
        <v>0</v>
      </c>
      <c r="AL768" s="40">
        <f t="shared" si="38"/>
        <v>1</v>
      </c>
      <c r="AM768" s="40">
        <f t="shared" si="38"/>
        <v>1</v>
      </c>
      <c r="AN768" s="40">
        <f t="shared" si="38"/>
        <v>0</v>
      </c>
      <c r="AO768" s="40">
        <f t="shared" si="38"/>
        <v>0</v>
      </c>
      <c r="AP768" s="40">
        <f t="shared" si="38"/>
        <v>0</v>
      </c>
      <c r="AQ768" s="40">
        <f t="shared" si="38"/>
        <v>2</v>
      </c>
      <c r="AR768" s="40">
        <f t="shared" si="38"/>
        <v>0</v>
      </c>
      <c r="AS768" s="40">
        <f t="shared" si="38"/>
        <v>2</v>
      </c>
    </row>
    <row r="769" spans="1:45" ht="12" customHeight="1" x14ac:dyDescent="0.25">
      <c r="A769" s="32" t="s">
        <v>813</v>
      </c>
      <c r="B769" s="32" t="s">
        <v>31</v>
      </c>
      <c r="C769" s="32"/>
      <c r="D769" s="39">
        <f t="shared" si="36"/>
        <v>32</v>
      </c>
      <c r="E769" s="39">
        <f t="shared" si="36"/>
        <v>30</v>
      </c>
      <c r="F769" s="39">
        <f t="shared" si="36"/>
        <v>61</v>
      </c>
      <c r="G769" s="39">
        <f t="shared" si="36"/>
        <v>27</v>
      </c>
      <c r="H769" s="39">
        <f t="shared" si="36"/>
        <v>17</v>
      </c>
      <c r="I769" s="39">
        <f t="shared" si="36"/>
        <v>43</v>
      </c>
      <c r="J769" s="39">
        <f t="shared" si="36"/>
        <v>1</v>
      </c>
      <c r="K769" s="39">
        <f t="shared" si="36"/>
        <v>1</v>
      </c>
      <c r="L769" s="39">
        <f t="shared" si="36"/>
        <v>2</v>
      </c>
      <c r="M769" s="39">
        <f t="shared" si="36"/>
        <v>0</v>
      </c>
      <c r="N769" s="39">
        <f t="shared" si="36"/>
        <v>1</v>
      </c>
      <c r="O769" s="39">
        <f t="shared" si="36"/>
        <v>1</v>
      </c>
      <c r="P769" s="39">
        <f t="shared" si="36"/>
        <v>0</v>
      </c>
      <c r="Q769" s="39">
        <f t="shared" si="36"/>
        <v>1</v>
      </c>
      <c r="R769" s="39">
        <f t="shared" si="36"/>
        <v>1</v>
      </c>
      <c r="S769" s="39">
        <f t="shared" si="36"/>
        <v>0</v>
      </c>
      <c r="T769" s="39">
        <f t="shared" si="37"/>
        <v>0</v>
      </c>
      <c r="U769" s="39">
        <f t="shared" si="37"/>
        <v>0</v>
      </c>
      <c r="V769" s="39">
        <f t="shared" si="37"/>
        <v>0</v>
      </c>
      <c r="W769" s="39">
        <f t="shared" si="37"/>
        <v>1</v>
      </c>
      <c r="X769" s="39">
        <f t="shared" si="37"/>
        <v>1</v>
      </c>
      <c r="Y769" s="39">
        <f t="shared" si="37"/>
        <v>2</v>
      </c>
      <c r="Z769" s="39">
        <f t="shared" si="37"/>
        <v>1</v>
      </c>
      <c r="AA769" s="39">
        <f t="shared" si="37"/>
        <v>3</v>
      </c>
      <c r="AB769" s="39">
        <f t="shared" si="37"/>
        <v>0</v>
      </c>
      <c r="AC769" s="39">
        <f t="shared" si="37"/>
        <v>0</v>
      </c>
      <c r="AD769" s="39">
        <f t="shared" si="37"/>
        <v>0</v>
      </c>
      <c r="AE769" s="39">
        <f t="shared" si="37"/>
        <v>2</v>
      </c>
      <c r="AF769" s="39">
        <f t="shared" si="37"/>
        <v>2</v>
      </c>
      <c r="AG769" s="39">
        <f t="shared" si="37"/>
        <v>4</v>
      </c>
      <c r="AH769" s="39">
        <f t="shared" si="37"/>
        <v>0</v>
      </c>
      <c r="AI769" s="39">
        <f t="shared" si="37"/>
        <v>0</v>
      </c>
      <c r="AJ769" s="39">
        <f t="shared" si="37"/>
        <v>0</v>
      </c>
      <c r="AK769" s="39">
        <f t="shared" si="37"/>
        <v>0</v>
      </c>
      <c r="AL769" s="39">
        <f t="shared" si="38"/>
        <v>2</v>
      </c>
      <c r="AM769" s="39">
        <f t="shared" si="38"/>
        <v>2</v>
      </c>
      <c r="AN769" s="39">
        <f t="shared" si="38"/>
        <v>0</v>
      </c>
      <c r="AO769" s="39">
        <f t="shared" si="38"/>
        <v>0</v>
      </c>
      <c r="AP769" s="39">
        <f t="shared" si="38"/>
        <v>0</v>
      </c>
      <c r="AQ769" s="39">
        <f t="shared" si="38"/>
        <v>0</v>
      </c>
      <c r="AR769" s="39">
        <f t="shared" si="38"/>
        <v>4</v>
      </c>
      <c r="AS769" s="39">
        <f t="shared" si="38"/>
        <v>4</v>
      </c>
    </row>
    <row r="770" spans="1:45" ht="12" customHeight="1" x14ac:dyDescent="0.25">
      <c r="A770" s="33" t="s">
        <v>813</v>
      </c>
      <c r="B770" s="33" t="s">
        <v>11</v>
      </c>
      <c r="C770" s="33"/>
      <c r="D770" s="40">
        <f t="shared" si="36"/>
        <v>34</v>
      </c>
      <c r="E770" s="40">
        <f t="shared" si="36"/>
        <v>84</v>
      </c>
      <c r="F770" s="40">
        <f t="shared" si="36"/>
        <v>83</v>
      </c>
      <c r="G770" s="40">
        <f t="shared" si="36"/>
        <v>4</v>
      </c>
      <c r="H770" s="40">
        <f t="shared" si="36"/>
        <v>51</v>
      </c>
      <c r="I770" s="40">
        <f t="shared" si="36"/>
        <v>20</v>
      </c>
      <c r="J770" s="40">
        <f t="shared" si="36"/>
        <v>2</v>
      </c>
      <c r="K770" s="40">
        <f t="shared" si="36"/>
        <v>1</v>
      </c>
      <c r="L770" s="40">
        <f t="shared" si="36"/>
        <v>3</v>
      </c>
      <c r="M770" s="40">
        <f t="shared" si="36"/>
        <v>0</v>
      </c>
      <c r="N770" s="40">
        <f t="shared" si="36"/>
        <v>5</v>
      </c>
      <c r="O770" s="40">
        <f t="shared" si="36"/>
        <v>5</v>
      </c>
      <c r="P770" s="40">
        <f t="shared" si="36"/>
        <v>0</v>
      </c>
      <c r="Q770" s="40">
        <f t="shared" si="36"/>
        <v>0</v>
      </c>
      <c r="R770" s="40">
        <f t="shared" si="36"/>
        <v>0</v>
      </c>
      <c r="S770" s="40">
        <f t="shared" si="36"/>
        <v>1</v>
      </c>
      <c r="T770" s="40">
        <f t="shared" si="37"/>
        <v>0</v>
      </c>
      <c r="U770" s="40">
        <f t="shared" si="37"/>
        <v>1</v>
      </c>
      <c r="V770" s="40">
        <f t="shared" si="37"/>
        <v>0</v>
      </c>
      <c r="W770" s="40">
        <f t="shared" si="37"/>
        <v>1</v>
      </c>
      <c r="X770" s="40">
        <f t="shared" si="37"/>
        <v>1</v>
      </c>
      <c r="Y770" s="40">
        <f t="shared" si="37"/>
        <v>0</v>
      </c>
      <c r="Z770" s="40">
        <f t="shared" si="37"/>
        <v>0</v>
      </c>
      <c r="AA770" s="40">
        <f t="shared" si="37"/>
        <v>0</v>
      </c>
      <c r="AB770" s="40">
        <f t="shared" si="37"/>
        <v>0</v>
      </c>
      <c r="AC770" s="40">
        <f t="shared" si="37"/>
        <v>1</v>
      </c>
      <c r="AD770" s="40">
        <f t="shared" si="37"/>
        <v>1</v>
      </c>
      <c r="AE770" s="40">
        <f t="shared" si="37"/>
        <v>0</v>
      </c>
      <c r="AF770" s="40">
        <f t="shared" si="37"/>
        <v>5</v>
      </c>
      <c r="AG770" s="40">
        <f t="shared" si="37"/>
        <v>5</v>
      </c>
      <c r="AH770" s="40">
        <f t="shared" si="37"/>
        <v>0</v>
      </c>
      <c r="AI770" s="40">
        <f t="shared" si="37"/>
        <v>0</v>
      </c>
      <c r="AJ770" s="40">
        <f t="shared" si="37"/>
        <v>0</v>
      </c>
      <c r="AK770" s="40">
        <f t="shared" si="37"/>
        <v>1</v>
      </c>
      <c r="AL770" s="40">
        <f t="shared" si="38"/>
        <v>3</v>
      </c>
      <c r="AM770" s="40">
        <f t="shared" si="38"/>
        <v>4</v>
      </c>
      <c r="AN770" s="40">
        <f t="shared" si="38"/>
        <v>0</v>
      </c>
      <c r="AO770" s="40">
        <f t="shared" si="38"/>
        <v>0</v>
      </c>
      <c r="AP770" s="40">
        <f t="shared" si="38"/>
        <v>0</v>
      </c>
      <c r="AQ770" s="40">
        <f t="shared" si="38"/>
        <v>26</v>
      </c>
      <c r="AR770" s="40">
        <f t="shared" si="38"/>
        <v>17</v>
      </c>
      <c r="AS770" s="40">
        <f t="shared" si="38"/>
        <v>43</v>
      </c>
    </row>
    <row r="771" spans="1:45" ht="12" customHeight="1" x14ac:dyDescent="0.25">
      <c r="A771" s="32" t="s">
        <v>761</v>
      </c>
      <c r="B771" s="32" t="s">
        <v>146</v>
      </c>
      <c r="C771" s="32"/>
      <c r="D771" s="39">
        <f t="shared" si="36"/>
        <v>62</v>
      </c>
      <c r="E771" s="39">
        <f t="shared" si="36"/>
        <v>110</v>
      </c>
      <c r="F771" s="39">
        <f t="shared" si="36"/>
        <v>130</v>
      </c>
      <c r="G771" s="39">
        <f t="shared" si="36"/>
        <v>44</v>
      </c>
      <c r="H771" s="39">
        <f t="shared" si="36"/>
        <v>85</v>
      </c>
      <c r="I771" s="39">
        <f t="shared" si="36"/>
        <v>87</v>
      </c>
      <c r="J771" s="39">
        <f t="shared" si="36"/>
        <v>12</v>
      </c>
      <c r="K771" s="39">
        <f t="shared" si="36"/>
        <v>12</v>
      </c>
      <c r="L771" s="39">
        <f t="shared" si="36"/>
        <v>24</v>
      </c>
      <c r="M771" s="39">
        <f t="shared" si="36"/>
        <v>2</v>
      </c>
      <c r="N771" s="39">
        <f t="shared" si="36"/>
        <v>3</v>
      </c>
      <c r="O771" s="39">
        <f t="shared" si="36"/>
        <v>5</v>
      </c>
      <c r="P771" s="39">
        <f t="shared" si="36"/>
        <v>0</v>
      </c>
      <c r="Q771" s="39">
        <f t="shared" si="36"/>
        <v>1</v>
      </c>
      <c r="R771" s="39">
        <f t="shared" si="36"/>
        <v>1</v>
      </c>
      <c r="S771" s="39">
        <f t="shared" si="36"/>
        <v>1</v>
      </c>
      <c r="T771" s="39">
        <f t="shared" si="37"/>
        <v>0</v>
      </c>
      <c r="U771" s="39">
        <f t="shared" si="37"/>
        <v>1</v>
      </c>
      <c r="V771" s="39">
        <f t="shared" si="37"/>
        <v>0</v>
      </c>
      <c r="W771" s="39">
        <f t="shared" ref="W771:AS771" si="39">SUMIFS(W$4:W$756,$B$4:$B$756,$B771)</f>
        <v>0</v>
      </c>
      <c r="X771" s="39">
        <f t="shared" si="39"/>
        <v>0</v>
      </c>
      <c r="Y771" s="39">
        <f t="shared" si="39"/>
        <v>0</v>
      </c>
      <c r="Z771" s="39">
        <f t="shared" si="39"/>
        <v>1</v>
      </c>
      <c r="AA771" s="39">
        <f t="shared" si="39"/>
        <v>1</v>
      </c>
      <c r="AB771" s="39">
        <f t="shared" si="39"/>
        <v>0</v>
      </c>
      <c r="AC771" s="39">
        <f t="shared" si="39"/>
        <v>0</v>
      </c>
      <c r="AD771" s="39">
        <f t="shared" si="39"/>
        <v>0</v>
      </c>
      <c r="AE771" s="39">
        <f t="shared" si="39"/>
        <v>1</v>
      </c>
      <c r="AF771" s="39">
        <f t="shared" si="39"/>
        <v>1</v>
      </c>
      <c r="AG771" s="39">
        <f t="shared" si="39"/>
        <v>2</v>
      </c>
      <c r="AH771" s="39">
        <f t="shared" si="39"/>
        <v>0</v>
      </c>
      <c r="AI771" s="39">
        <f t="shared" si="39"/>
        <v>0</v>
      </c>
      <c r="AJ771" s="39">
        <f t="shared" si="39"/>
        <v>0</v>
      </c>
      <c r="AK771" s="39">
        <f t="shared" si="39"/>
        <v>0</v>
      </c>
      <c r="AL771" s="39">
        <f t="shared" si="39"/>
        <v>5</v>
      </c>
      <c r="AM771" s="39">
        <f t="shared" si="39"/>
        <v>5</v>
      </c>
      <c r="AN771" s="39">
        <f t="shared" si="39"/>
        <v>0</v>
      </c>
      <c r="AO771" s="39">
        <f t="shared" si="39"/>
        <v>0</v>
      </c>
      <c r="AP771" s="39">
        <f t="shared" si="39"/>
        <v>0</v>
      </c>
      <c r="AQ771" s="39">
        <f t="shared" si="39"/>
        <v>2</v>
      </c>
      <c r="AR771" s="39">
        <f t="shared" si="39"/>
        <v>2</v>
      </c>
      <c r="AS771" s="39">
        <f t="shared" si="39"/>
        <v>4</v>
      </c>
    </row>
    <row r="772" spans="1:45" ht="12" customHeight="1" x14ac:dyDescent="0.25">
      <c r="A772" s="33" t="s">
        <v>761</v>
      </c>
      <c r="B772" s="33" t="s">
        <v>165</v>
      </c>
      <c r="C772" s="33"/>
      <c r="D772" s="40">
        <f t="shared" si="36"/>
        <v>6</v>
      </c>
      <c r="E772" s="40">
        <f t="shared" si="36"/>
        <v>114</v>
      </c>
      <c r="F772" s="40">
        <f t="shared" si="36"/>
        <v>13</v>
      </c>
      <c r="G772" s="40">
        <f t="shared" si="36"/>
        <v>3</v>
      </c>
      <c r="H772" s="40">
        <f t="shared" si="36"/>
        <v>112</v>
      </c>
      <c r="I772" s="40">
        <f t="shared" si="36"/>
        <v>8</v>
      </c>
      <c r="J772" s="40">
        <f t="shared" si="36"/>
        <v>0</v>
      </c>
      <c r="K772" s="40">
        <f t="shared" si="36"/>
        <v>0</v>
      </c>
      <c r="L772" s="40">
        <f t="shared" si="36"/>
        <v>0</v>
      </c>
      <c r="M772" s="40">
        <f t="shared" si="36"/>
        <v>0</v>
      </c>
      <c r="N772" s="40">
        <f t="shared" si="36"/>
        <v>0</v>
      </c>
      <c r="O772" s="40">
        <f t="shared" si="36"/>
        <v>0</v>
      </c>
      <c r="P772" s="40">
        <f t="shared" si="36"/>
        <v>0</v>
      </c>
      <c r="Q772" s="40">
        <f t="shared" si="36"/>
        <v>0</v>
      </c>
      <c r="R772" s="40">
        <f t="shared" si="36"/>
        <v>0</v>
      </c>
      <c r="S772" s="40">
        <f t="shared" ref="S772:AS781" si="40">SUMIFS(S$4:S$756,$B$4:$B$756,$B772)</f>
        <v>0</v>
      </c>
      <c r="T772" s="40">
        <f t="shared" si="40"/>
        <v>0</v>
      </c>
      <c r="U772" s="40">
        <f t="shared" si="40"/>
        <v>0</v>
      </c>
      <c r="V772" s="40">
        <f t="shared" si="40"/>
        <v>0</v>
      </c>
      <c r="W772" s="40">
        <f t="shared" si="40"/>
        <v>0</v>
      </c>
      <c r="X772" s="40">
        <f t="shared" si="40"/>
        <v>0</v>
      </c>
      <c r="Y772" s="40">
        <f t="shared" si="40"/>
        <v>0</v>
      </c>
      <c r="Z772" s="40">
        <f t="shared" si="40"/>
        <v>0</v>
      </c>
      <c r="AA772" s="40">
        <f t="shared" si="40"/>
        <v>0</v>
      </c>
      <c r="AB772" s="40">
        <f t="shared" si="40"/>
        <v>0</v>
      </c>
      <c r="AC772" s="40">
        <f t="shared" si="40"/>
        <v>0</v>
      </c>
      <c r="AD772" s="40">
        <f t="shared" si="40"/>
        <v>0</v>
      </c>
      <c r="AE772" s="40">
        <f t="shared" si="40"/>
        <v>1</v>
      </c>
      <c r="AF772" s="40">
        <f t="shared" si="40"/>
        <v>1</v>
      </c>
      <c r="AG772" s="40">
        <f t="shared" si="40"/>
        <v>2</v>
      </c>
      <c r="AH772" s="40">
        <f t="shared" si="40"/>
        <v>0</v>
      </c>
      <c r="AI772" s="40">
        <f t="shared" si="40"/>
        <v>0</v>
      </c>
      <c r="AJ772" s="40">
        <f t="shared" si="40"/>
        <v>0</v>
      </c>
      <c r="AK772" s="40">
        <f t="shared" si="40"/>
        <v>2</v>
      </c>
      <c r="AL772" s="40">
        <f t="shared" si="40"/>
        <v>1</v>
      </c>
      <c r="AM772" s="40">
        <f t="shared" si="40"/>
        <v>3</v>
      </c>
      <c r="AN772" s="40">
        <f t="shared" si="40"/>
        <v>0</v>
      </c>
      <c r="AO772" s="40">
        <f t="shared" si="40"/>
        <v>0</v>
      </c>
      <c r="AP772" s="40">
        <f t="shared" si="40"/>
        <v>0</v>
      </c>
      <c r="AQ772" s="40">
        <f t="shared" si="40"/>
        <v>0</v>
      </c>
      <c r="AR772" s="40">
        <f t="shared" si="40"/>
        <v>0</v>
      </c>
      <c r="AS772" s="40">
        <f t="shared" si="40"/>
        <v>0</v>
      </c>
    </row>
    <row r="773" spans="1:45" ht="12" customHeight="1" x14ac:dyDescent="0.25">
      <c r="A773" s="32" t="s">
        <v>761</v>
      </c>
      <c r="B773" s="32" t="s">
        <v>870</v>
      </c>
      <c r="C773" s="32"/>
      <c r="D773" s="39">
        <f t="shared" ref="D773:S788" si="41">SUMIFS(D$4:D$756,$B$4:$B$756,$B773)</f>
        <v>13</v>
      </c>
      <c r="E773" s="39">
        <f t="shared" si="41"/>
        <v>57</v>
      </c>
      <c r="F773" s="39">
        <f t="shared" si="41"/>
        <v>40</v>
      </c>
      <c r="G773" s="39">
        <f t="shared" si="41"/>
        <v>8</v>
      </c>
      <c r="H773" s="39">
        <f t="shared" si="41"/>
        <v>43</v>
      </c>
      <c r="I773" s="39">
        <f t="shared" si="41"/>
        <v>21</v>
      </c>
      <c r="J773" s="39">
        <f t="shared" si="41"/>
        <v>0</v>
      </c>
      <c r="K773" s="39">
        <f t="shared" si="41"/>
        <v>2</v>
      </c>
      <c r="L773" s="39">
        <f t="shared" si="41"/>
        <v>2</v>
      </c>
      <c r="M773" s="39">
        <f t="shared" si="41"/>
        <v>2</v>
      </c>
      <c r="N773" s="39">
        <f t="shared" si="41"/>
        <v>1</v>
      </c>
      <c r="O773" s="39">
        <f t="shared" si="41"/>
        <v>3</v>
      </c>
      <c r="P773" s="39">
        <f t="shared" si="41"/>
        <v>0</v>
      </c>
      <c r="Q773" s="39">
        <f t="shared" si="41"/>
        <v>0</v>
      </c>
      <c r="R773" s="39">
        <f t="shared" si="41"/>
        <v>0</v>
      </c>
      <c r="S773" s="39">
        <f t="shared" si="41"/>
        <v>0</v>
      </c>
      <c r="T773" s="39">
        <f t="shared" si="40"/>
        <v>1</v>
      </c>
      <c r="U773" s="39">
        <f t="shared" si="40"/>
        <v>1</v>
      </c>
      <c r="V773" s="39">
        <f t="shared" si="40"/>
        <v>0</v>
      </c>
      <c r="W773" s="39">
        <f t="shared" si="40"/>
        <v>0</v>
      </c>
      <c r="X773" s="39">
        <f t="shared" si="40"/>
        <v>0</v>
      </c>
      <c r="Y773" s="39">
        <f t="shared" si="40"/>
        <v>0</v>
      </c>
      <c r="Z773" s="39">
        <f t="shared" si="40"/>
        <v>3</v>
      </c>
      <c r="AA773" s="39">
        <f t="shared" si="40"/>
        <v>3</v>
      </c>
      <c r="AB773" s="39">
        <f t="shared" si="40"/>
        <v>0</v>
      </c>
      <c r="AC773" s="39">
        <f t="shared" si="40"/>
        <v>0</v>
      </c>
      <c r="AD773" s="39">
        <f t="shared" si="40"/>
        <v>0</v>
      </c>
      <c r="AE773" s="39">
        <f t="shared" si="40"/>
        <v>0</v>
      </c>
      <c r="AF773" s="39">
        <f t="shared" si="40"/>
        <v>2</v>
      </c>
      <c r="AG773" s="39">
        <f t="shared" si="40"/>
        <v>2</v>
      </c>
      <c r="AH773" s="39">
        <f t="shared" si="40"/>
        <v>0</v>
      </c>
      <c r="AI773" s="39">
        <f t="shared" si="40"/>
        <v>0</v>
      </c>
      <c r="AJ773" s="39">
        <f t="shared" si="40"/>
        <v>0</v>
      </c>
      <c r="AK773" s="39">
        <f t="shared" si="40"/>
        <v>2</v>
      </c>
      <c r="AL773" s="39">
        <f t="shared" si="40"/>
        <v>4</v>
      </c>
      <c r="AM773" s="39">
        <f t="shared" si="40"/>
        <v>6</v>
      </c>
      <c r="AN773" s="39">
        <f t="shared" si="40"/>
        <v>0</v>
      </c>
      <c r="AO773" s="39">
        <f t="shared" si="40"/>
        <v>0</v>
      </c>
      <c r="AP773" s="39">
        <f t="shared" si="40"/>
        <v>0</v>
      </c>
      <c r="AQ773" s="39">
        <f t="shared" si="40"/>
        <v>1</v>
      </c>
      <c r="AR773" s="39">
        <f t="shared" si="40"/>
        <v>1</v>
      </c>
      <c r="AS773" s="39">
        <f t="shared" si="40"/>
        <v>2</v>
      </c>
    </row>
    <row r="774" spans="1:45" ht="12" customHeight="1" x14ac:dyDescent="0.25">
      <c r="A774" s="33" t="s">
        <v>761</v>
      </c>
      <c r="B774" s="33" t="s">
        <v>197</v>
      </c>
      <c r="C774" s="33"/>
      <c r="D774" s="40">
        <f t="shared" si="41"/>
        <v>10</v>
      </c>
      <c r="E774" s="40">
        <f t="shared" si="41"/>
        <v>100</v>
      </c>
      <c r="F774" s="40">
        <f t="shared" si="41"/>
        <v>25</v>
      </c>
      <c r="G774" s="40">
        <f t="shared" si="41"/>
        <v>7</v>
      </c>
      <c r="H774" s="40">
        <f t="shared" si="41"/>
        <v>94</v>
      </c>
      <c r="I774" s="40">
        <f t="shared" si="41"/>
        <v>16</v>
      </c>
      <c r="J774" s="40">
        <f t="shared" si="41"/>
        <v>0</v>
      </c>
      <c r="K774" s="40">
        <f t="shared" si="41"/>
        <v>0</v>
      </c>
      <c r="L774" s="40">
        <f t="shared" si="41"/>
        <v>0</v>
      </c>
      <c r="M774" s="40">
        <f t="shared" si="41"/>
        <v>1</v>
      </c>
      <c r="N774" s="40">
        <f t="shared" si="41"/>
        <v>0</v>
      </c>
      <c r="O774" s="40">
        <f t="shared" si="41"/>
        <v>1</v>
      </c>
      <c r="P774" s="40">
        <f t="shared" si="41"/>
        <v>0</v>
      </c>
      <c r="Q774" s="40">
        <f t="shared" si="41"/>
        <v>1</v>
      </c>
      <c r="R774" s="40">
        <f t="shared" si="41"/>
        <v>1</v>
      </c>
      <c r="S774" s="40">
        <f t="shared" si="41"/>
        <v>1</v>
      </c>
      <c r="T774" s="40">
        <f t="shared" si="40"/>
        <v>0</v>
      </c>
      <c r="U774" s="40">
        <f t="shared" si="40"/>
        <v>1</v>
      </c>
      <c r="V774" s="40">
        <f t="shared" si="40"/>
        <v>0</v>
      </c>
      <c r="W774" s="40">
        <f t="shared" si="40"/>
        <v>0</v>
      </c>
      <c r="X774" s="40">
        <f t="shared" si="40"/>
        <v>0</v>
      </c>
      <c r="Y774" s="40">
        <f t="shared" si="40"/>
        <v>0</v>
      </c>
      <c r="Z774" s="40">
        <f t="shared" si="40"/>
        <v>0</v>
      </c>
      <c r="AA774" s="40">
        <f t="shared" si="40"/>
        <v>0</v>
      </c>
      <c r="AB774" s="40">
        <f t="shared" si="40"/>
        <v>0</v>
      </c>
      <c r="AC774" s="40">
        <f t="shared" si="40"/>
        <v>0</v>
      </c>
      <c r="AD774" s="40">
        <f t="shared" si="40"/>
        <v>0</v>
      </c>
      <c r="AE774" s="40">
        <f t="shared" si="40"/>
        <v>0</v>
      </c>
      <c r="AF774" s="40">
        <f t="shared" si="40"/>
        <v>2</v>
      </c>
      <c r="AG774" s="40">
        <f t="shared" si="40"/>
        <v>2</v>
      </c>
      <c r="AH774" s="40">
        <f t="shared" si="40"/>
        <v>0</v>
      </c>
      <c r="AI774" s="40">
        <f t="shared" si="40"/>
        <v>0</v>
      </c>
      <c r="AJ774" s="40">
        <f t="shared" si="40"/>
        <v>0</v>
      </c>
      <c r="AK774" s="40">
        <f t="shared" si="40"/>
        <v>1</v>
      </c>
      <c r="AL774" s="40">
        <f t="shared" si="40"/>
        <v>2</v>
      </c>
      <c r="AM774" s="40">
        <f t="shared" si="40"/>
        <v>3</v>
      </c>
      <c r="AN774" s="40">
        <f t="shared" si="40"/>
        <v>0</v>
      </c>
      <c r="AO774" s="40">
        <f t="shared" si="40"/>
        <v>0</v>
      </c>
      <c r="AP774" s="40">
        <f t="shared" si="40"/>
        <v>0</v>
      </c>
      <c r="AQ774" s="40">
        <f t="shared" si="40"/>
        <v>0</v>
      </c>
      <c r="AR774" s="40">
        <f t="shared" si="40"/>
        <v>1</v>
      </c>
      <c r="AS774" s="40">
        <f t="shared" si="40"/>
        <v>1</v>
      </c>
    </row>
    <row r="775" spans="1:45" ht="12" customHeight="1" x14ac:dyDescent="0.25">
      <c r="A775" s="32" t="s">
        <v>761</v>
      </c>
      <c r="B775" s="32" t="s">
        <v>213</v>
      </c>
      <c r="C775" s="32"/>
      <c r="D775" s="39">
        <f t="shared" si="41"/>
        <v>39</v>
      </c>
      <c r="E775" s="39">
        <f t="shared" si="41"/>
        <v>250</v>
      </c>
      <c r="F775" s="39">
        <f t="shared" si="41"/>
        <v>92</v>
      </c>
      <c r="G775" s="39">
        <f t="shared" si="41"/>
        <v>26</v>
      </c>
      <c r="H775" s="39">
        <f t="shared" si="41"/>
        <v>226</v>
      </c>
      <c r="I775" s="39">
        <f t="shared" si="41"/>
        <v>55</v>
      </c>
      <c r="J775" s="39">
        <f t="shared" si="41"/>
        <v>3</v>
      </c>
      <c r="K775" s="39">
        <f t="shared" si="41"/>
        <v>2</v>
      </c>
      <c r="L775" s="39">
        <f t="shared" si="41"/>
        <v>5</v>
      </c>
      <c r="M775" s="39">
        <f t="shared" si="41"/>
        <v>4</v>
      </c>
      <c r="N775" s="39">
        <f t="shared" si="41"/>
        <v>8</v>
      </c>
      <c r="O775" s="39">
        <f t="shared" si="41"/>
        <v>12</v>
      </c>
      <c r="P775" s="39">
        <f t="shared" si="41"/>
        <v>0</v>
      </c>
      <c r="Q775" s="39">
        <f t="shared" si="41"/>
        <v>1</v>
      </c>
      <c r="R775" s="39">
        <f t="shared" si="41"/>
        <v>1</v>
      </c>
      <c r="S775" s="39">
        <f t="shared" si="41"/>
        <v>1</v>
      </c>
      <c r="T775" s="39">
        <f t="shared" si="40"/>
        <v>0</v>
      </c>
      <c r="U775" s="39">
        <f t="shared" si="40"/>
        <v>1</v>
      </c>
      <c r="V775" s="39">
        <f t="shared" si="40"/>
        <v>0</v>
      </c>
      <c r="W775" s="39">
        <f t="shared" si="40"/>
        <v>1</v>
      </c>
      <c r="X775" s="39">
        <f t="shared" si="40"/>
        <v>1</v>
      </c>
      <c r="Y775" s="39">
        <f t="shared" si="40"/>
        <v>0</v>
      </c>
      <c r="Z775" s="39">
        <f t="shared" si="40"/>
        <v>1</v>
      </c>
      <c r="AA775" s="39">
        <f t="shared" si="40"/>
        <v>1</v>
      </c>
      <c r="AB775" s="39">
        <f t="shared" si="40"/>
        <v>0</v>
      </c>
      <c r="AC775" s="39">
        <f t="shared" si="40"/>
        <v>0</v>
      </c>
      <c r="AD775" s="39">
        <f t="shared" si="40"/>
        <v>0</v>
      </c>
      <c r="AE775" s="39">
        <f t="shared" si="40"/>
        <v>1</v>
      </c>
      <c r="AF775" s="39">
        <f t="shared" si="40"/>
        <v>0</v>
      </c>
      <c r="AG775" s="39">
        <f t="shared" si="40"/>
        <v>1</v>
      </c>
      <c r="AH775" s="39">
        <f t="shared" si="40"/>
        <v>1</v>
      </c>
      <c r="AI775" s="39">
        <f t="shared" si="40"/>
        <v>1</v>
      </c>
      <c r="AJ775" s="39">
        <f t="shared" si="40"/>
        <v>2</v>
      </c>
      <c r="AK775" s="39">
        <f t="shared" si="40"/>
        <v>1</v>
      </c>
      <c r="AL775" s="39">
        <f t="shared" si="40"/>
        <v>6</v>
      </c>
      <c r="AM775" s="39">
        <f t="shared" si="40"/>
        <v>7</v>
      </c>
      <c r="AN775" s="39">
        <f t="shared" si="40"/>
        <v>1</v>
      </c>
      <c r="AO775" s="39">
        <f t="shared" si="40"/>
        <v>0</v>
      </c>
      <c r="AP775" s="39">
        <f t="shared" si="40"/>
        <v>1</v>
      </c>
      <c r="AQ775" s="39">
        <f t="shared" si="40"/>
        <v>1</v>
      </c>
      <c r="AR775" s="39">
        <f t="shared" si="40"/>
        <v>4</v>
      </c>
      <c r="AS775" s="39">
        <f t="shared" si="40"/>
        <v>5</v>
      </c>
    </row>
    <row r="776" spans="1:45" ht="12" customHeight="1" x14ac:dyDescent="0.25">
      <c r="A776" s="33" t="s">
        <v>761</v>
      </c>
      <c r="B776" s="33" t="s">
        <v>233</v>
      </c>
      <c r="C776" s="33"/>
      <c r="D776" s="40">
        <f t="shared" si="41"/>
        <v>44</v>
      </c>
      <c r="E776" s="40">
        <f t="shared" si="41"/>
        <v>77</v>
      </c>
      <c r="F776" s="40">
        <f t="shared" si="41"/>
        <v>114</v>
      </c>
      <c r="G776" s="40">
        <f t="shared" si="41"/>
        <v>29</v>
      </c>
      <c r="H776" s="40">
        <f t="shared" si="41"/>
        <v>69</v>
      </c>
      <c r="I776" s="40">
        <f t="shared" si="41"/>
        <v>91</v>
      </c>
      <c r="J776" s="40">
        <f t="shared" si="41"/>
        <v>1</v>
      </c>
      <c r="K776" s="40">
        <f t="shared" si="41"/>
        <v>0</v>
      </c>
      <c r="L776" s="40">
        <f t="shared" si="41"/>
        <v>1</v>
      </c>
      <c r="M776" s="40">
        <f t="shared" si="41"/>
        <v>3</v>
      </c>
      <c r="N776" s="40">
        <f t="shared" si="41"/>
        <v>3</v>
      </c>
      <c r="O776" s="40">
        <f t="shared" si="41"/>
        <v>6</v>
      </c>
      <c r="P776" s="40">
        <f t="shared" si="41"/>
        <v>4</v>
      </c>
      <c r="Q776" s="40">
        <f t="shared" si="41"/>
        <v>1</v>
      </c>
      <c r="R776" s="40">
        <f t="shared" si="41"/>
        <v>5</v>
      </c>
      <c r="S776" s="40">
        <f t="shared" si="41"/>
        <v>2</v>
      </c>
      <c r="T776" s="40">
        <f t="shared" si="40"/>
        <v>1</v>
      </c>
      <c r="U776" s="40">
        <f t="shared" si="40"/>
        <v>3</v>
      </c>
      <c r="V776" s="40">
        <f t="shared" si="40"/>
        <v>1</v>
      </c>
      <c r="W776" s="40">
        <f t="shared" si="40"/>
        <v>0</v>
      </c>
      <c r="X776" s="40">
        <f t="shared" si="40"/>
        <v>1</v>
      </c>
      <c r="Y776" s="40">
        <f t="shared" si="40"/>
        <v>1</v>
      </c>
      <c r="Z776" s="40">
        <f t="shared" si="40"/>
        <v>0</v>
      </c>
      <c r="AA776" s="40">
        <f t="shared" si="40"/>
        <v>1</v>
      </c>
      <c r="AB776" s="40">
        <f t="shared" si="40"/>
        <v>0</v>
      </c>
      <c r="AC776" s="40">
        <f t="shared" si="40"/>
        <v>0</v>
      </c>
      <c r="AD776" s="40">
        <f t="shared" si="40"/>
        <v>0</v>
      </c>
      <c r="AE776" s="40">
        <f t="shared" si="40"/>
        <v>0</v>
      </c>
      <c r="AF776" s="40">
        <f t="shared" si="40"/>
        <v>2</v>
      </c>
      <c r="AG776" s="40">
        <f t="shared" si="40"/>
        <v>2</v>
      </c>
      <c r="AH776" s="40">
        <f t="shared" si="40"/>
        <v>1</v>
      </c>
      <c r="AI776" s="40">
        <f t="shared" si="40"/>
        <v>1</v>
      </c>
      <c r="AJ776" s="40">
        <f t="shared" si="40"/>
        <v>2</v>
      </c>
      <c r="AK776" s="40">
        <f t="shared" si="40"/>
        <v>0</v>
      </c>
      <c r="AL776" s="40">
        <f t="shared" si="40"/>
        <v>0</v>
      </c>
      <c r="AM776" s="40">
        <f t="shared" si="40"/>
        <v>0</v>
      </c>
      <c r="AN776" s="40">
        <f t="shared" si="40"/>
        <v>0</v>
      </c>
      <c r="AO776" s="40">
        <f t="shared" si="40"/>
        <v>0</v>
      </c>
      <c r="AP776" s="40">
        <f t="shared" si="40"/>
        <v>0</v>
      </c>
      <c r="AQ776" s="40">
        <f t="shared" si="40"/>
        <v>2</v>
      </c>
      <c r="AR776" s="40">
        <f t="shared" si="40"/>
        <v>0</v>
      </c>
      <c r="AS776" s="40">
        <f t="shared" si="40"/>
        <v>2</v>
      </c>
    </row>
    <row r="777" spans="1:45" ht="12" customHeight="1" x14ac:dyDescent="0.25">
      <c r="A777" s="32" t="s">
        <v>761</v>
      </c>
      <c r="B777" s="32" t="s">
        <v>250</v>
      </c>
      <c r="C777" s="32"/>
      <c r="D777" s="39">
        <f t="shared" si="41"/>
        <v>42</v>
      </c>
      <c r="E777" s="39">
        <f t="shared" si="41"/>
        <v>124</v>
      </c>
      <c r="F777" s="39">
        <f t="shared" si="41"/>
        <v>80</v>
      </c>
      <c r="G777" s="39">
        <f t="shared" si="41"/>
        <v>37</v>
      </c>
      <c r="H777" s="39">
        <f t="shared" si="41"/>
        <v>111</v>
      </c>
      <c r="I777" s="39">
        <f t="shared" si="41"/>
        <v>62</v>
      </c>
      <c r="J777" s="39">
        <f t="shared" si="41"/>
        <v>1</v>
      </c>
      <c r="K777" s="39">
        <f t="shared" si="41"/>
        <v>2</v>
      </c>
      <c r="L777" s="39">
        <f t="shared" si="41"/>
        <v>3</v>
      </c>
      <c r="M777" s="39">
        <f t="shared" si="41"/>
        <v>1</v>
      </c>
      <c r="N777" s="39">
        <f t="shared" si="41"/>
        <v>2</v>
      </c>
      <c r="O777" s="39">
        <f t="shared" si="41"/>
        <v>3</v>
      </c>
      <c r="P777" s="39">
        <f t="shared" si="41"/>
        <v>0</v>
      </c>
      <c r="Q777" s="39">
        <f t="shared" si="41"/>
        <v>0</v>
      </c>
      <c r="R777" s="39">
        <f t="shared" si="41"/>
        <v>0</v>
      </c>
      <c r="S777" s="39">
        <f t="shared" si="41"/>
        <v>1</v>
      </c>
      <c r="T777" s="39">
        <f t="shared" si="40"/>
        <v>0</v>
      </c>
      <c r="U777" s="39">
        <f t="shared" si="40"/>
        <v>1</v>
      </c>
      <c r="V777" s="39">
        <f t="shared" si="40"/>
        <v>0</v>
      </c>
      <c r="W777" s="39">
        <f t="shared" si="40"/>
        <v>0</v>
      </c>
      <c r="X777" s="39">
        <f t="shared" si="40"/>
        <v>0</v>
      </c>
      <c r="Y777" s="39">
        <f t="shared" si="40"/>
        <v>0</v>
      </c>
      <c r="Z777" s="39">
        <f t="shared" si="40"/>
        <v>1</v>
      </c>
      <c r="AA777" s="39">
        <f t="shared" si="40"/>
        <v>1</v>
      </c>
      <c r="AB777" s="39">
        <f t="shared" si="40"/>
        <v>0</v>
      </c>
      <c r="AC777" s="39">
        <f t="shared" si="40"/>
        <v>0</v>
      </c>
      <c r="AD777" s="39">
        <f t="shared" si="40"/>
        <v>0</v>
      </c>
      <c r="AE777" s="39">
        <f t="shared" si="40"/>
        <v>1</v>
      </c>
      <c r="AF777" s="39">
        <f t="shared" si="40"/>
        <v>2</v>
      </c>
      <c r="AG777" s="39">
        <f t="shared" si="40"/>
        <v>3</v>
      </c>
      <c r="AH777" s="39">
        <f t="shared" si="40"/>
        <v>0</v>
      </c>
      <c r="AI777" s="39">
        <f t="shared" si="40"/>
        <v>1</v>
      </c>
      <c r="AJ777" s="39">
        <f t="shared" si="40"/>
        <v>1</v>
      </c>
      <c r="AK777" s="39">
        <f t="shared" si="40"/>
        <v>0</v>
      </c>
      <c r="AL777" s="39">
        <f t="shared" si="40"/>
        <v>2</v>
      </c>
      <c r="AM777" s="39">
        <f t="shared" si="40"/>
        <v>2</v>
      </c>
      <c r="AN777" s="39">
        <f t="shared" si="40"/>
        <v>0</v>
      </c>
      <c r="AO777" s="39">
        <f t="shared" si="40"/>
        <v>0</v>
      </c>
      <c r="AP777" s="39">
        <f t="shared" si="40"/>
        <v>0</v>
      </c>
      <c r="AQ777" s="39">
        <f t="shared" si="40"/>
        <v>1</v>
      </c>
      <c r="AR777" s="39">
        <f t="shared" si="40"/>
        <v>3</v>
      </c>
      <c r="AS777" s="39">
        <f t="shared" si="40"/>
        <v>4</v>
      </c>
    </row>
    <row r="778" spans="1:45" ht="12" customHeight="1" x14ac:dyDescent="0.25">
      <c r="A778" s="33" t="s">
        <v>761</v>
      </c>
      <c r="B778" s="33" t="s">
        <v>181</v>
      </c>
      <c r="C778" s="33"/>
      <c r="D778" s="40">
        <f t="shared" si="41"/>
        <v>26</v>
      </c>
      <c r="E778" s="40">
        <f t="shared" si="41"/>
        <v>61</v>
      </c>
      <c r="F778" s="40">
        <f t="shared" si="41"/>
        <v>65</v>
      </c>
      <c r="G778" s="40">
        <f t="shared" si="41"/>
        <v>3</v>
      </c>
      <c r="H778" s="40">
        <f t="shared" si="41"/>
        <v>26</v>
      </c>
      <c r="I778" s="40">
        <f t="shared" si="41"/>
        <v>7</v>
      </c>
      <c r="J778" s="40">
        <f t="shared" si="41"/>
        <v>0</v>
      </c>
      <c r="K778" s="40">
        <f t="shared" si="41"/>
        <v>1</v>
      </c>
      <c r="L778" s="40">
        <f t="shared" si="41"/>
        <v>1</v>
      </c>
      <c r="M778" s="40">
        <f t="shared" si="41"/>
        <v>5</v>
      </c>
      <c r="N778" s="40">
        <f t="shared" si="41"/>
        <v>6</v>
      </c>
      <c r="O778" s="40">
        <f t="shared" si="41"/>
        <v>11</v>
      </c>
      <c r="P778" s="40">
        <f t="shared" si="41"/>
        <v>1</v>
      </c>
      <c r="Q778" s="40">
        <f t="shared" si="41"/>
        <v>1</v>
      </c>
      <c r="R778" s="40">
        <f t="shared" si="41"/>
        <v>2</v>
      </c>
      <c r="S778" s="40">
        <f t="shared" si="41"/>
        <v>1</v>
      </c>
      <c r="T778" s="40">
        <f t="shared" si="40"/>
        <v>0</v>
      </c>
      <c r="U778" s="40">
        <f t="shared" si="40"/>
        <v>1</v>
      </c>
      <c r="V778" s="40">
        <f t="shared" si="40"/>
        <v>1</v>
      </c>
      <c r="W778" s="40">
        <f t="shared" si="40"/>
        <v>1</v>
      </c>
      <c r="X778" s="40">
        <f t="shared" si="40"/>
        <v>2</v>
      </c>
      <c r="Y778" s="40">
        <f t="shared" si="40"/>
        <v>0</v>
      </c>
      <c r="Z778" s="40">
        <f t="shared" si="40"/>
        <v>0</v>
      </c>
      <c r="AA778" s="40">
        <f t="shared" si="40"/>
        <v>0</v>
      </c>
      <c r="AB778" s="40">
        <f t="shared" si="40"/>
        <v>0</v>
      </c>
      <c r="AC778" s="40">
        <f t="shared" si="40"/>
        <v>0</v>
      </c>
      <c r="AD778" s="40">
        <f t="shared" si="40"/>
        <v>0</v>
      </c>
      <c r="AE778" s="40">
        <f t="shared" si="40"/>
        <v>0</v>
      </c>
      <c r="AF778" s="40">
        <f t="shared" si="40"/>
        <v>1</v>
      </c>
      <c r="AG778" s="40">
        <f t="shared" si="40"/>
        <v>1</v>
      </c>
      <c r="AH778" s="40">
        <f t="shared" si="40"/>
        <v>0</v>
      </c>
      <c r="AI778" s="40">
        <f t="shared" si="40"/>
        <v>0</v>
      </c>
      <c r="AJ778" s="40">
        <f t="shared" si="40"/>
        <v>0</v>
      </c>
      <c r="AK778" s="40">
        <f t="shared" si="40"/>
        <v>1</v>
      </c>
      <c r="AL778" s="40">
        <f t="shared" si="40"/>
        <v>2</v>
      </c>
      <c r="AM778" s="40">
        <f t="shared" si="40"/>
        <v>3</v>
      </c>
      <c r="AN778" s="40">
        <f t="shared" si="40"/>
        <v>1</v>
      </c>
      <c r="AO778" s="40">
        <f t="shared" si="40"/>
        <v>0</v>
      </c>
      <c r="AP778" s="40">
        <f t="shared" si="40"/>
        <v>1</v>
      </c>
      <c r="AQ778" s="40">
        <f t="shared" si="40"/>
        <v>13</v>
      </c>
      <c r="AR778" s="40">
        <f t="shared" si="40"/>
        <v>23</v>
      </c>
      <c r="AS778" s="40">
        <f t="shared" si="40"/>
        <v>36</v>
      </c>
    </row>
    <row r="779" spans="1:45" ht="12" customHeight="1" x14ac:dyDescent="0.25">
      <c r="A779" s="32" t="s">
        <v>873</v>
      </c>
      <c r="B779" s="32" t="s">
        <v>280</v>
      </c>
      <c r="C779" s="32"/>
      <c r="D779" s="39">
        <f t="shared" si="41"/>
        <v>30</v>
      </c>
      <c r="E779" s="39">
        <f t="shared" si="41"/>
        <v>132</v>
      </c>
      <c r="F779" s="39">
        <f t="shared" si="41"/>
        <v>66</v>
      </c>
      <c r="G779" s="39">
        <f t="shared" si="41"/>
        <v>20</v>
      </c>
      <c r="H779" s="39">
        <f t="shared" si="41"/>
        <v>116</v>
      </c>
      <c r="I779" s="39">
        <f t="shared" si="41"/>
        <v>40</v>
      </c>
      <c r="J779" s="39">
        <f t="shared" si="41"/>
        <v>1</v>
      </c>
      <c r="K779" s="39">
        <f t="shared" si="41"/>
        <v>3</v>
      </c>
      <c r="L779" s="39">
        <f t="shared" si="41"/>
        <v>4</v>
      </c>
      <c r="M779" s="39">
        <f t="shared" si="41"/>
        <v>3</v>
      </c>
      <c r="N779" s="39">
        <f t="shared" si="41"/>
        <v>5</v>
      </c>
      <c r="O779" s="39">
        <f t="shared" si="41"/>
        <v>8</v>
      </c>
      <c r="P779" s="39">
        <f t="shared" si="41"/>
        <v>1</v>
      </c>
      <c r="Q779" s="39">
        <f t="shared" si="41"/>
        <v>0</v>
      </c>
      <c r="R779" s="39">
        <f t="shared" si="41"/>
        <v>1</v>
      </c>
      <c r="S779" s="39">
        <f t="shared" si="41"/>
        <v>0</v>
      </c>
      <c r="T779" s="39">
        <f t="shared" si="40"/>
        <v>0</v>
      </c>
      <c r="U779" s="39">
        <f t="shared" si="40"/>
        <v>0</v>
      </c>
      <c r="V779" s="39">
        <f t="shared" si="40"/>
        <v>0</v>
      </c>
      <c r="W779" s="39">
        <f t="shared" si="40"/>
        <v>0</v>
      </c>
      <c r="X779" s="39">
        <f t="shared" si="40"/>
        <v>0</v>
      </c>
      <c r="Y779" s="39">
        <f t="shared" si="40"/>
        <v>0</v>
      </c>
      <c r="Z779" s="39">
        <f t="shared" si="40"/>
        <v>0</v>
      </c>
      <c r="AA779" s="39">
        <f t="shared" si="40"/>
        <v>0</v>
      </c>
      <c r="AB779" s="39">
        <f t="shared" si="40"/>
        <v>0</v>
      </c>
      <c r="AC779" s="39">
        <f t="shared" si="40"/>
        <v>0</v>
      </c>
      <c r="AD779" s="39">
        <f t="shared" si="40"/>
        <v>0</v>
      </c>
      <c r="AE779" s="39">
        <f t="shared" si="40"/>
        <v>2</v>
      </c>
      <c r="AF779" s="39">
        <f t="shared" si="40"/>
        <v>3</v>
      </c>
      <c r="AG779" s="39">
        <f t="shared" si="40"/>
        <v>5</v>
      </c>
      <c r="AH779" s="39">
        <f t="shared" si="40"/>
        <v>0</v>
      </c>
      <c r="AI779" s="39">
        <f t="shared" si="40"/>
        <v>1</v>
      </c>
      <c r="AJ779" s="39">
        <f t="shared" si="40"/>
        <v>1</v>
      </c>
      <c r="AK779" s="39">
        <f t="shared" si="40"/>
        <v>1</v>
      </c>
      <c r="AL779" s="39">
        <f t="shared" si="40"/>
        <v>2</v>
      </c>
      <c r="AM779" s="39">
        <f t="shared" si="40"/>
        <v>3</v>
      </c>
      <c r="AN779" s="39">
        <f t="shared" si="40"/>
        <v>0</v>
      </c>
      <c r="AO779" s="39">
        <f t="shared" si="40"/>
        <v>0</v>
      </c>
      <c r="AP779" s="39">
        <f t="shared" si="40"/>
        <v>0</v>
      </c>
      <c r="AQ779" s="39">
        <f t="shared" si="40"/>
        <v>2</v>
      </c>
      <c r="AR779" s="39">
        <f t="shared" si="40"/>
        <v>2</v>
      </c>
      <c r="AS779" s="39">
        <f t="shared" si="40"/>
        <v>4</v>
      </c>
    </row>
    <row r="780" spans="1:45" ht="12" customHeight="1" x14ac:dyDescent="0.25">
      <c r="A780" s="33" t="s">
        <v>873</v>
      </c>
      <c r="B780" s="33" t="s">
        <v>289</v>
      </c>
      <c r="C780" s="33"/>
      <c r="D780" s="40">
        <f t="shared" si="41"/>
        <v>27</v>
      </c>
      <c r="E780" s="40">
        <f t="shared" si="41"/>
        <v>11</v>
      </c>
      <c r="F780" s="40">
        <f t="shared" si="41"/>
        <v>38</v>
      </c>
      <c r="G780" s="40">
        <f t="shared" si="41"/>
        <v>15</v>
      </c>
      <c r="H780" s="40">
        <f t="shared" si="41"/>
        <v>5</v>
      </c>
      <c r="I780" s="40">
        <f t="shared" si="41"/>
        <v>20</v>
      </c>
      <c r="J780" s="40">
        <f t="shared" si="41"/>
        <v>2</v>
      </c>
      <c r="K780" s="40">
        <f t="shared" si="41"/>
        <v>2</v>
      </c>
      <c r="L780" s="40">
        <f t="shared" si="41"/>
        <v>4</v>
      </c>
      <c r="M780" s="40">
        <f t="shared" si="41"/>
        <v>0</v>
      </c>
      <c r="N780" s="40">
        <f t="shared" si="41"/>
        <v>0</v>
      </c>
      <c r="O780" s="40">
        <f t="shared" si="41"/>
        <v>0</v>
      </c>
      <c r="P780" s="40">
        <f t="shared" si="41"/>
        <v>0</v>
      </c>
      <c r="Q780" s="40">
        <f t="shared" si="41"/>
        <v>0</v>
      </c>
      <c r="R780" s="40">
        <f t="shared" si="41"/>
        <v>0</v>
      </c>
      <c r="S780" s="40">
        <f t="shared" si="41"/>
        <v>0</v>
      </c>
      <c r="T780" s="40">
        <f t="shared" si="40"/>
        <v>0</v>
      </c>
      <c r="U780" s="40">
        <f t="shared" si="40"/>
        <v>0</v>
      </c>
      <c r="V780" s="40">
        <f t="shared" si="40"/>
        <v>1</v>
      </c>
      <c r="W780" s="40">
        <f t="shared" si="40"/>
        <v>0</v>
      </c>
      <c r="X780" s="40">
        <f t="shared" si="40"/>
        <v>1</v>
      </c>
      <c r="Y780" s="40">
        <f t="shared" si="40"/>
        <v>1</v>
      </c>
      <c r="Z780" s="40">
        <f t="shared" si="40"/>
        <v>0</v>
      </c>
      <c r="AA780" s="40">
        <f t="shared" si="40"/>
        <v>1</v>
      </c>
      <c r="AB780" s="40">
        <f t="shared" si="40"/>
        <v>1</v>
      </c>
      <c r="AC780" s="40">
        <f t="shared" si="40"/>
        <v>0</v>
      </c>
      <c r="AD780" s="40">
        <f t="shared" si="40"/>
        <v>1</v>
      </c>
      <c r="AE780" s="40">
        <f t="shared" si="40"/>
        <v>2</v>
      </c>
      <c r="AF780" s="40">
        <f t="shared" si="40"/>
        <v>3</v>
      </c>
      <c r="AG780" s="40">
        <f t="shared" si="40"/>
        <v>5</v>
      </c>
      <c r="AH780" s="40">
        <f t="shared" si="40"/>
        <v>0</v>
      </c>
      <c r="AI780" s="40">
        <f t="shared" si="40"/>
        <v>0</v>
      </c>
      <c r="AJ780" s="40">
        <f t="shared" si="40"/>
        <v>0</v>
      </c>
      <c r="AK780" s="40">
        <f t="shared" si="40"/>
        <v>4</v>
      </c>
      <c r="AL780" s="40">
        <f t="shared" si="40"/>
        <v>0</v>
      </c>
      <c r="AM780" s="40">
        <f t="shared" si="40"/>
        <v>4</v>
      </c>
      <c r="AN780" s="40">
        <f t="shared" si="40"/>
        <v>0</v>
      </c>
      <c r="AO780" s="40">
        <f t="shared" si="40"/>
        <v>0</v>
      </c>
      <c r="AP780" s="40">
        <f t="shared" si="40"/>
        <v>0</v>
      </c>
      <c r="AQ780" s="40">
        <f t="shared" si="40"/>
        <v>1</v>
      </c>
      <c r="AR780" s="40">
        <f t="shared" si="40"/>
        <v>1</v>
      </c>
      <c r="AS780" s="40">
        <f t="shared" si="40"/>
        <v>2</v>
      </c>
    </row>
    <row r="781" spans="1:45" ht="12" customHeight="1" x14ac:dyDescent="0.25">
      <c r="A781" s="32" t="s">
        <v>873</v>
      </c>
      <c r="B781" s="32" t="s">
        <v>295</v>
      </c>
      <c r="C781" s="32"/>
      <c r="D781" s="39">
        <f t="shared" si="41"/>
        <v>24</v>
      </c>
      <c r="E781" s="39">
        <f t="shared" si="41"/>
        <v>38</v>
      </c>
      <c r="F781" s="39">
        <f t="shared" si="41"/>
        <v>59</v>
      </c>
      <c r="G781" s="39">
        <f t="shared" si="41"/>
        <v>17</v>
      </c>
      <c r="H781" s="39">
        <f t="shared" si="41"/>
        <v>27</v>
      </c>
      <c r="I781" s="39">
        <f t="shared" si="41"/>
        <v>41</v>
      </c>
      <c r="J781" s="39">
        <f t="shared" si="41"/>
        <v>2</v>
      </c>
      <c r="K781" s="39">
        <f t="shared" si="41"/>
        <v>0</v>
      </c>
      <c r="L781" s="39">
        <f t="shared" si="41"/>
        <v>2</v>
      </c>
      <c r="M781" s="39">
        <f t="shared" si="41"/>
        <v>1</v>
      </c>
      <c r="N781" s="39">
        <f t="shared" si="41"/>
        <v>2</v>
      </c>
      <c r="O781" s="39">
        <f t="shared" si="41"/>
        <v>3</v>
      </c>
      <c r="P781" s="39">
        <f t="shared" si="41"/>
        <v>0</v>
      </c>
      <c r="Q781" s="39">
        <f t="shared" si="41"/>
        <v>0</v>
      </c>
      <c r="R781" s="39">
        <f t="shared" si="41"/>
        <v>0</v>
      </c>
      <c r="S781" s="39">
        <f t="shared" si="41"/>
        <v>0</v>
      </c>
      <c r="T781" s="39">
        <f t="shared" si="40"/>
        <v>1</v>
      </c>
      <c r="U781" s="39">
        <f t="shared" si="40"/>
        <v>1</v>
      </c>
      <c r="V781" s="39">
        <f t="shared" si="40"/>
        <v>0</v>
      </c>
      <c r="W781" s="39">
        <f t="shared" si="40"/>
        <v>0</v>
      </c>
      <c r="X781" s="39">
        <f t="shared" si="40"/>
        <v>0</v>
      </c>
      <c r="Y781" s="39">
        <f t="shared" si="40"/>
        <v>1</v>
      </c>
      <c r="Z781" s="39">
        <f t="shared" si="40"/>
        <v>1</v>
      </c>
      <c r="AA781" s="39">
        <f t="shared" si="40"/>
        <v>2</v>
      </c>
      <c r="AB781" s="39">
        <f t="shared" si="40"/>
        <v>0</v>
      </c>
      <c r="AC781" s="39">
        <f t="shared" si="40"/>
        <v>0</v>
      </c>
      <c r="AD781" s="39">
        <f t="shared" si="40"/>
        <v>0</v>
      </c>
      <c r="AE781" s="39">
        <f t="shared" si="40"/>
        <v>2</v>
      </c>
      <c r="AF781" s="39">
        <f t="shared" si="40"/>
        <v>2</v>
      </c>
      <c r="AG781" s="39">
        <f t="shared" si="40"/>
        <v>4</v>
      </c>
      <c r="AH781" s="39">
        <f t="shared" si="40"/>
        <v>0</v>
      </c>
      <c r="AI781" s="39">
        <f t="shared" si="40"/>
        <v>0</v>
      </c>
      <c r="AJ781" s="39">
        <f t="shared" si="40"/>
        <v>0</v>
      </c>
      <c r="AK781" s="39">
        <f t="shared" si="40"/>
        <v>1</v>
      </c>
      <c r="AL781" s="39">
        <f t="shared" si="40"/>
        <v>4</v>
      </c>
      <c r="AM781" s="39">
        <f t="shared" si="40"/>
        <v>5</v>
      </c>
      <c r="AN781" s="39">
        <f t="shared" ref="AN781:AS781" si="42">SUMIFS(AN$4:AN$756,$B$4:$B$756,$B781)</f>
        <v>0</v>
      </c>
      <c r="AO781" s="39">
        <f t="shared" si="42"/>
        <v>0</v>
      </c>
      <c r="AP781" s="39">
        <f t="shared" si="42"/>
        <v>0</v>
      </c>
      <c r="AQ781" s="39">
        <f t="shared" si="42"/>
        <v>0</v>
      </c>
      <c r="AR781" s="39">
        <f t="shared" si="42"/>
        <v>1</v>
      </c>
      <c r="AS781" s="39">
        <f t="shared" si="42"/>
        <v>1</v>
      </c>
    </row>
    <row r="782" spans="1:45" ht="12" customHeight="1" x14ac:dyDescent="0.25">
      <c r="A782" s="33" t="s">
        <v>873</v>
      </c>
      <c r="B782" s="33" t="s">
        <v>880</v>
      </c>
      <c r="C782" s="33"/>
      <c r="D782" s="40">
        <f t="shared" si="41"/>
        <v>39</v>
      </c>
      <c r="E782" s="40">
        <f t="shared" si="41"/>
        <v>51</v>
      </c>
      <c r="F782" s="40">
        <f t="shared" si="41"/>
        <v>89</v>
      </c>
      <c r="G782" s="40">
        <f t="shared" si="41"/>
        <v>28</v>
      </c>
      <c r="H782" s="40">
        <f t="shared" si="41"/>
        <v>32</v>
      </c>
      <c r="I782" s="40">
        <f t="shared" si="41"/>
        <v>59</v>
      </c>
      <c r="J782" s="40">
        <f t="shared" si="41"/>
        <v>0</v>
      </c>
      <c r="K782" s="40">
        <f t="shared" si="41"/>
        <v>4</v>
      </c>
      <c r="L782" s="40">
        <f t="shared" si="41"/>
        <v>4</v>
      </c>
      <c r="M782" s="40">
        <f t="shared" si="41"/>
        <v>1</v>
      </c>
      <c r="N782" s="40">
        <f t="shared" si="41"/>
        <v>1</v>
      </c>
      <c r="O782" s="40">
        <f t="shared" si="41"/>
        <v>2</v>
      </c>
      <c r="P782" s="40">
        <f t="shared" si="41"/>
        <v>1</v>
      </c>
      <c r="Q782" s="40">
        <f t="shared" si="41"/>
        <v>0</v>
      </c>
      <c r="R782" s="40">
        <f t="shared" si="41"/>
        <v>1</v>
      </c>
      <c r="S782" s="40">
        <f t="shared" si="41"/>
        <v>0</v>
      </c>
      <c r="T782" s="40">
        <f t="shared" ref="T782:AS787" si="43">SUMIFS(T$4:T$756,$B$4:$B$756,$B782)</f>
        <v>0</v>
      </c>
      <c r="U782" s="40">
        <f t="shared" si="43"/>
        <v>0</v>
      </c>
      <c r="V782" s="40">
        <f t="shared" si="43"/>
        <v>1</v>
      </c>
      <c r="W782" s="40">
        <f t="shared" si="43"/>
        <v>0</v>
      </c>
      <c r="X782" s="40">
        <f t="shared" si="43"/>
        <v>1</v>
      </c>
      <c r="Y782" s="40">
        <f t="shared" si="43"/>
        <v>0</v>
      </c>
      <c r="Z782" s="40">
        <f t="shared" si="43"/>
        <v>1</v>
      </c>
      <c r="AA782" s="40">
        <f t="shared" si="43"/>
        <v>1</v>
      </c>
      <c r="AB782" s="40">
        <f t="shared" si="43"/>
        <v>0</v>
      </c>
      <c r="AC782" s="40">
        <f t="shared" si="43"/>
        <v>0</v>
      </c>
      <c r="AD782" s="40">
        <f t="shared" si="43"/>
        <v>0</v>
      </c>
      <c r="AE782" s="40">
        <f t="shared" si="43"/>
        <v>4</v>
      </c>
      <c r="AF782" s="40">
        <f t="shared" si="43"/>
        <v>6</v>
      </c>
      <c r="AG782" s="40">
        <f t="shared" si="43"/>
        <v>10</v>
      </c>
      <c r="AH782" s="40">
        <f t="shared" si="43"/>
        <v>1</v>
      </c>
      <c r="AI782" s="40">
        <f t="shared" si="43"/>
        <v>1</v>
      </c>
      <c r="AJ782" s="40">
        <f t="shared" si="43"/>
        <v>2</v>
      </c>
      <c r="AK782" s="40">
        <f t="shared" si="43"/>
        <v>1</v>
      </c>
      <c r="AL782" s="40">
        <f t="shared" si="43"/>
        <v>1</v>
      </c>
      <c r="AM782" s="40">
        <f t="shared" si="43"/>
        <v>2</v>
      </c>
      <c r="AN782" s="40">
        <f t="shared" si="43"/>
        <v>0</v>
      </c>
      <c r="AO782" s="40">
        <f t="shared" si="43"/>
        <v>0</v>
      </c>
      <c r="AP782" s="40">
        <f t="shared" si="43"/>
        <v>0</v>
      </c>
      <c r="AQ782" s="40">
        <f t="shared" si="43"/>
        <v>2</v>
      </c>
      <c r="AR782" s="40">
        <f t="shared" si="43"/>
        <v>5</v>
      </c>
      <c r="AS782" s="40">
        <f t="shared" si="43"/>
        <v>7</v>
      </c>
    </row>
    <row r="783" spans="1:45" ht="12" customHeight="1" x14ac:dyDescent="0.25">
      <c r="A783" s="32" t="s">
        <v>873</v>
      </c>
      <c r="B783" s="32" t="s">
        <v>877</v>
      </c>
      <c r="C783" s="32"/>
      <c r="D783" s="39">
        <f t="shared" si="41"/>
        <v>39</v>
      </c>
      <c r="E783" s="39">
        <f t="shared" si="41"/>
        <v>48</v>
      </c>
      <c r="F783" s="39">
        <f t="shared" si="41"/>
        <v>76</v>
      </c>
      <c r="G783" s="39">
        <f t="shared" si="41"/>
        <v>23</v>
      </c>
      <c r="H783" s="39">
        <f t="shared" si="41"/>
        <v>32</v>
      </c>
      <c r="I783" s="39">
        <f t="shared" si="41"/>
        <v>44</v>
      </c>
      <c r="J783" s="39">
        <f t="shared" si="41"/>
        <v>4</v>
      </c>
      <c r="K783" s="39">
        <f t="shared" si="41"/>
        <v>5</v>
      </c>
      <c r="L783" s="39">
        <f t="shared" si="41"/>
        <v>9</v>
      </c>
      <c r="M783" s="39">
        <f t="shared" si="41"/>
        <v>2</v>
      </c>
      <c r="N783" s="39">
        <f t="shared" si="41"/>
        <v>1</v>
      </c>
      <c r="O783" s="39">
        <f t="shared" si="41"/>
        <v>3</v>
      </c>
      <c r="P783" s="39">
        <f t="shared" si="41"/>
        <v>1</v>
      </c>
      <c r="Q783" s="39">
        <f t="shared" si="41"/>
        <v>1</v>
      </c>
      <c r="R783" s="39">
        <f t="shared" si="41"/>
        <v>2</v>
      </c>
      <c r="S783" s="39">
        <f t="shared" si="41"/>
        <v>2</v>
      </c>
      <c r="T783" s="39">
        <f t="shared" si="43"/>
        <v>1</v>
      </c>
      <c r="U783" s="39">
        <f t="shared" si="43"/>
        <v>3</v>
      </c>
      <c r="V783" s="39">
        <f t="shared" si="43"/>
        <v>1</v>
      </c>
      <c r="W783" s="39">
        <f t="shared" si="43"/>
        <v>0</v>
      </c>
      <c r="X783" s="39">
        <f t="shared" si="43"/>
        <v>1</v>
      </c>
      <c r="Y783" s="39">
        <f t="shared" si="43"/>
        <v>0</v>
      </c>
      <c r="Z783" s="39">
        <f t="shared" si="43"/>
        <v>1</v>
      </c>
      <c r="AA783" s="39">
        <f t="shared" si="43"/>
        <v>1</v>
      </c>
      <c r="AB783" s="39">
        <f t="shared" si="43"/>
        <v>1</v>
      </c>
      <c r="AC783" s="39">
        <f t="shared" si="43"/>
        <v>0</v>
      </c>
      <c r="AD783" s="39">
        <f t="shared" si="43"/>
        <v>1</v>
      </c>
      <c r="AE783" s="39">
        <f t="shared" si="43"/>
        <v>2</v>
      </c>
      <c r="AF783" s="39">
        <f t="shared" si="43"/>
        <v>4</v>
      </c>
      <c r="AG783" s="39">
        <f t="shared" si="43"/>
        <v>6</v>
      </c>
      <c r="AH783" s="39">
        <f t="shared" si="43"/>
        <v>0</v>
      </c>
      <c r="AI783" s="39">
        <f t="shared" si="43"/>
        <v>3</v>
      </c>
      <c r="AJ783" s="39">
        <f t="shared" si="43"/>
        <v>3</v>
      </c>
      <c r="AK783" s="39">
        <f t="shared" si="43"/>
        <v>2</v>
      </c>
      <c r="AL783" s="39">
        <f t="shared" si="43"/>
        <v>0</v>
      </c>
      <c r="AM783" s="39">
        <f t="shared" si="43"/>
        <v>2</v>
      </c>
      <c r="AN783" s="39">
        <f t="shared" si="43"/>
        <v>0</v>
      </c>
      <c r="AO783" s="39">
        <f t="shared" si="43"/>
        <v>0</v>
      </c>
      <c r="AP783" s="39">
        <f t="shared" si="43"/>
        <v>0</v>
      </c>
      <c r="AQ783" s="39">
        <f t="shared" si="43"/>
        <v>1</v>
      </c>
      <c r="AR783" s="39">
        <f t="shared" si="43"/>
        <v>0</v>
      </c>
      <c r="AS783" s="39">
        <f t="shared" si="43"/>
        <v>1</v>
      </c>
    </row>
    <row r="784" spans="1:45" ht="12" customHeight="1" x14ac:dyDescent="0.25">
      <c r="A784" s="33" t="s">
        <v>873</v>
      </c>
      <c r="B784" s="33" t="s">
        <v>328</v>
      </c>
      <c r="C784" s="33"/>
      <c r="D784" s="40">
        <f t="shared" si="41"/>
        <v>30</v>
      </c>
      <c r="E784" s="40">
        <f t="shared" si="41"/>
        <v>72</v>
      </c>
      <c r="F784" s="40">
        <f t="shared" si="41"/>
        <v>83</v>
      </c>
      <c r="G784" s="40">
        <f t="shared" si="41"/>
        <v>4</v>
      </c>
      <c r="H784" s="40">
        <f t="shared" si="41"/>
        <v>25</v>
      </c>
      <c r="I784" s="40">
        <f t="shared" si="41"/>
        <v>10</v>
      </c>
      <c r="J784" s="40">
        <f t="shared" si="41"/>
        <v>12</v>
      </c>
      <c r="K784" s="40">
        <f t="shared" si="41"/>
        <v>13</v>
      </c>
      <c r="L784" s="40">
        <f t="shared" si="41"/>
        <v>25</v>
      </c>
      <c r="M784" s="40">
        <f t="shared" si="41"/>
        <v>1</v>
      </c>
      <c r="N784" s="40">
        <f t="shared" si="41"/>
        <v>1</v>
      </c>
      <c r="O784" s="40">
        <f t="shared" si="41"/>
        <v>2</v>
      </c>
      <c r="P784" s="40">
        <f t="shared" si="41"/>
        <v>0</v>
      </c>
      <c r="Q784" s="40">
        <f t="shared" si="41"/>
        <v>0</v>
      </c>
      <c r="R784" s="40">
        <f t="shared" si="41"/>
        <v>0</v>
      </c>
      <c r="S784" s="40">
        <f t="shared" si="41"/>
        <v>3</v>
      </c>
      <c r="T784" s="40">
        <f t="shared" si="43"/>
        <v>10</v>
      </c>
      <c r="U784" s="40">
        <f t="shared" si="43"/>
        <v>13</v>
      </c>
      <c r="V784" s="40">
        <f t="shared" si="43"/>
        <v>0</v>
      </c>
      <c r="W784" s="40">
        <f t="shared" si="43"/>
        <v>1</v>
      </c>
      <c r="X784" s="40">
        <f t="shared" si="43"/>
        <v>1</v>
      </c>
      <c r="Y784" s="40">
        <f t="shared" si="43"/>
        <v>0</v>
      </c>
      <c r="Z784" s="40">
        <f t="shared" si="43"/>
        <v>2</v>
      </c>
      <c r="AA784" s="40">
        <f t="shared" si="43"/>
        <v>2</v>
      </c>
      <c r="AB784" s="40">
        <f t="shared" si="43"/>
        <v>0</v>
      </c>
      <c r="AC784" s="40">
        <f t="shared" si="43"/>
        <v>0</v>
      </c>
      <c r="AD784" s="40">
        <f t="shared" si="43"/>
        <v>0</v>
      </c>
      <c r="AE784" s="40">
        <f t="shared" si="43"/>
        <v>3</v>
      </c>
      <c r="AF784" s="40">
        <f t="shared" si="43"/>
        <v>3</v>
      </c>
      <c r="AG784" s="40">
        <f t="shared" si="43"/>
        <v>6</v>
      </c>
      <c r="AH784" s="40">
        <f t="shared" si="43"/>
        <v>1</v>
      </c>
      <c r="AI784" s="40">
        <f t="shared" si="43"/>
        <v>6</v>
      </c>
      <c r="AJ784" s="40">
        <f t="shared" si="43"/>
        <v>7</v>
      </c>
      <c r="AK784" s="40">
        <f t="shared" si="43"/>
        <v>3</v>
      </c>
      <c r="AL784" s="40">
        <f t="shared" si="43"/>
        <v>3</v>
      </c>
      <c r="AM784" s="40">
        <f t="shared" si="43"/>
        <v>6</v>
      </c>
      <c r="AN784" s="40">
        <f t="shared" si="43"/>
        <v>0</v>
      </c>
      <c r="AO784" s="40">
        <f t="shared" si="43"/>
        <v>0</v>
      </c>
      <c r="AP784" s="40">
        <f t="shared" si="43"/>
        <v>0</v>
      </c>
      <c r="AQ784" s="40">
        <f t="shared" si="43"/>
        <v>3</v>
      </c>
      <c r="AR784" s="40">
        <f t="shared" si="43"/>
        <v>8</v>
      </c>
      <c r="AS784" s="40">
        <f t="shared" si="43"/>
        <v>11</v>
      </c>
    </row>
    <row r="785" spans="1:45" ht="12" customHeight="1" x14ac:dyDescent="0.25">
      <c r="A785" s="32" t="s">
        <v>873</v>
      </c>
      <c r="B785" s="32" t="s">
        <v>333</v>
      </c>
      <c r="C785" s="32"/>
      <c r="D785" s="39">
        <f t="shared" si="41"/>
        <v>13</v>
      </c>
      <c r="E785" s="39">
        <f t="shared" si="41"/>
        <v>24</v>
      </c>
      <c r="F785" s="39">
        <f t="shared" si="41"/>
        <v>27</v>
      </c>
      <c r="G785" s="39">
        <f t="shared" si="41"/>
        <v>8</v>
      </c>
      <c r="H785" s="39">
        <f t="shared" si="41"/>
        <v>15</v>
      </c>
      <c r="I785" s="39">
        <f t="shared" si="41"/>
        <v>13</v>
      </c>
      <c r="J785" s="39">
        <f t="shared" si="41"/>
        <v>0</v>
      </c>
      <c r="K785" s="39">
        <f t="shared" si="41"/>
        <v>2</v>
      </c>
      <c r="L785" s="39">
        <f t="shared" si="41"/>
        <v>2</v>
      </c>
      <c r="M785" s="39">
        <f t="shared" si="41"/>
        <v>0</v>
      </c>
      <c r="N785" s="39">
        <f t="shared" si="41"/>
        <v>1</v>
      </c>
      <c r="O785" s="39">
        <f t="shared" si="41"/>
        <v>1</v>
      </c>
      <c r="P785" s="39">
        <f t="shared" si="41"/>
        <v>0</v>
      </c>
      <c r="Q785" s="39">
        <f t="shared" si="41"/>
        <v>0</v>
      </c>
      <c r="R785" s="39">
        <f t="shared" si="41"/>
        <v>0</v>
      </c>
      <c r="S785" s="39">
        <f t="shared" si="41"/>
        <v>0</v>
      </c>
      <c r="T785" s="39">
        <f t="shared" si="43"/>
        <v>0</v>
      </c>
      <c r="U785" s="39">
        <f t="shared" si="43"/>
        <v>0</v>
      </c>
      <c r="V785" s="39">
        <f t="shared" si="43"/>
        <v>0</v>
      </c>
      <c r="W785" s="39">
        <f t="shared" si="43"/>
        <v>1</v>
      </c>
      <c r="X785" s="39">
        <f t="shared" si="43"/>
        <v>1</v>
      </c>
      <c r="Y785" s="39">
        <f t="shared" si="43"/>
        <v>0</v>
      </c>
      <c r="Z785" s="39">
        <f t="shared" si="43"/>
        <v>0</v>
      </c>
      <c r="AA785" s="39">
        <f t="shared" si="43"/>
        <v>0</v>
      </c>
      <c r="AB785" s="39">
        <f t="shared" si="43"/>
        <v>0</v>
      </c>
      <c r="AC785" s="39">
        <f t="shared" si="43"/>
        <v>0</v>
      </c>
      <c r="AD785" s="39">
        <f t="shared" si="43"/>
        <v>0</v>
      </c>
      <c r="AE785" s="39">
        <f t="shared" si="43"/>
        <v>1</v>
      </c>
      <c r="AF785" s="39">
        <f t="shared" si="43"/>
        <v>3</v>
      </c>
      <c r="AG785" s="39">
        <f t="shared" si="43"/>
        <v>4</v>
      </c>
      <c r="AH785" s="39">
        <f t="shared" si="43"/>
        <v>0</v>
      </c>
      <c r="AI785" s="39">
        <f t="shared" si="43"/>
        <v>1</v>
      </c>
      <c r="AJ785" s="39">
        <f t="shared" si="43"/>
        <v>1</v>
      </c>
      <c r="AK785" s="39">
        <f t="shared" si="43"/>
        <v>3</v>
      </c>
      <c r="AL785" s="39">
        <f t="shared" si="43"/>
        <v>1</v>
      </c>
      <c r="AM785" s="39">
        <f t="shared" si="43"/>
        <v>4</v>
      </c>
      <c r="AN785" s="39">
        <f t="shared" si="43"/>
        <v>0</v>
      </c>
      <c r="AO785" s="39">
        <f t="shared" si="43"/>
        <v>0</v>
      </c>
      <c r="AP785" s="39">
        <f t="shared" si="43"/>
        <v>0</v>
      </c>
      <c r="AQ785" s="39">
        <f t="shared" si="43"/>
        <v>1</v>
      </c>
      <c r="AR785" s="39">
        <f t="shared" si="43"/>
        <v>0</v>
      </c>
      <c r="AS785" s="39">
        <f t="shared" si="43"/>
        <v>1</v>
      </c>
    </row>
    <row r="786" spans="1:45" ht="12" customHeight="1" x14ac:dyDescent="0.25">
      <c r="A786" s="33" t="s">
        <v>873</v>
      </c>
      <c r="B786" s="33" t="s">
        <v>338</v>
      </c>
      <c r="C786" s="33"/>
      <c r="D786" s="40">
        <f t="shared" si="41"/>
        <v>44</v>
      </c>
      <c r="E786" s="40">
        <f t="shared" si="41"/>
        <v>329</v>
      </c>
      <c r="F786" s="40">
        <f t="shared" si="41"/>
        <v>106</v>
      </c>
      <c r="G786" s="40">
        <f t="shared" si="41"/>
        <v>12</v>
      </c>
      <c r="H786" s="40">
        <f t="shared" si="41"/>
        <v>280</v>
      </c>
      <c r="I786" s="40">
        <f t="shared" si="41"/>
        <v>25</v>
      </c>
      <c r="J786" s="40">
        <f t="shared" si="41"/>
        <v>15</v>
      </c>
      <c r="K786" s="40">
        <f t="shared" si="41"/>
        <v>19</v>
      </c>
      <c r="L786" s="40">
        <f t="shared" si="41"/>
        <v>34</v>
      </c>
      <c r="M786" s="40">
        <f t="shared" si="41"/>
        <v>9</v>
      </c>
      <c r="N786" s="40">
        <f t="shared" si="41"/>
        <v>7</v>
      </c>
      <c r="O786" s="40">
        <f t="shared" si="41"/>
        <v>16</v>
      </c>
      <c r="P786" s="40">
        <f t="shared" si="41"/>
        <v>0</v>
      </c>
      <c r="Q786" s="40">
        <f t="shared" si="41"/>
        <v>2</v>
      </c>
      <c r="R786" s="40">
        <f t="shared" si="41"/>
        <v>2</v>
      </c>
      <c r="S786" s="40">
        <f t="shared" si="41"/>
        <v>0</v>
      </c>
      <c r="T786" s="40">
        <f t="shared" si="43"/>
        <v>1</v>
      </c>
      <c r="U786" s="40">
        <f t="shared" si="43"/>
        <v>1</v>
      </c>
      <c r="V786" s="40">
        <f t="shared" si="43"/>
        <v>0</v>
      </c>
      <c r="W786" s="40">
        <f t="shared" si="43"/>
        <v>0</v>
      </c>
      <c r="X786" s="40">
        <f t="shared" si="43"/>
        <v>0</v>
      </c>
      <c r="Y786" s="40">
        <f t="shared" si="43"/>
        <v>2</v>
      </c>
      <c r="Z786" s="40">
        <f t="shared" si="43"/>
        <v>3</v>
      </c>
      <c r="AA786" s="40">
        <f t="shared" si="43"/>
        <v>5</v>
      </c>
      <c r="AB786" s="40">
        <f t="shared" si="43"/>
        <v>0</v>
      </c>
      <c r="AC786" s="40">
        <f t="shared" si="43"/>
        <v>0</v>
      </c>
      <c r="AD786" s="40">
        <f t="shared" si="43"/>
        <v>0</v>
      </c>
      <c r="AE786" s="40">
        <f t="shared" si="43"/>
        <v>0</v>
      </c>
      <c r="AF786" s="40">
        <f t="shared" si="43"/>
        <v>1</v>
      </c>
      <c r="AG786" s="40">
        <f t="shared" si="43"/>
        <v>1</v>
      </c>
      <c r="AH786" s="40">
        <f t="shared" si="43"/>
        <v>3</v>
      </c>
      <c r="AI786" s="40">
        <f t="shared" si="43"/>
        <v>6</v>
      </c>
      <c r="AJ786" s="40">
        <f t="shared" si="43"/>
        <v>9</v>
      </c>
      <c r="AK786" s="40">
        <f t="shared" si="43"/>
        <v>1</v>
      </c>
      <c r="AL786" s="40">
        <f t="shared" si="43"/>
        <v>3</v>
      </c>
      <c r="AM786" s="40">
        <f t="shared" si="43"/>
        <v>4</v>
      </c>
      <c r="AN786" s="40">
        <f t="shared" si="43"/>
        <v>0</v>
      </c>
      <c r="AO786" s="40">
        <f t="shared" si="43"/>
        <v>0</v>
      </c>
      <c r="AP786" s="40">
        <f t="shared" si="43"/>
        <v>0</v>
      </c>
      <c r="AQ786" s="40">
        <f t="shared" si="43"/>
        <v>2</v>
      </c>
      <c r="AR786" s="40">
        <f t="shared" si="43"/>
        <v>7</v>
      </c>
      <c r="AS786" s="40">
        <f t="shared" si="43"/>
        <v>9</v>
      </c>
    </row>
    <row r="787" spans="1:45" ht="12" customHeight="1" x14ac:dyDescent="0.25">
      <c r="A787" s="32" t="s">
        <v>873</v>
      </c>
      <c r="B787" s="32" t="s">
        <v>350</v>
      </c>
      <c r="C787" s="32"/>
      <c r="D787" s="39">
        <f t="shared" si="41"/>
        <v>31</v>
      </c>
      <c r="E787" s="39">
        <f t="shared" si="41"/>
        <v>41</v>
      </c>
      <c r="F787" s="39">
        <f t="shared" si="41"/>
        <v>69</v>
      </c>
      <c r="G787" s="39">
        <f t="shared" si="41"/>
        <v>22</v>
      </c>
      <c r="H787" s="39">
        <f t="shared" si="41"/>
        <v>23</v>
      </c>
      <c r="I787" s="39">
        <f t="shared" si="41"/>
        <v>42</v>
      </c>
      <c r="J787" s="39">
        <f t="shared" si="41"/>
        <v>1</v>
      </c>
      <c r="K787" s="39">
        <f t="shared" si="41"/>
        <v>2</v>
      </c>
      <c r="L787" s="39">
        <f t="shared" si="41"/>
        <v>3</v>
      </c>
      <c r="M787" s="39">
        <f t="shared" si="41"/>
        <v>0</v>
      </c>
      <c r="N787" s="39">
        <f t="shared" si="41"/>
        <v>0</v>
      </c>
      <c r="O787" s="39">
        <f t="shared" si="41"/>
        <v>0</v>
      </c>
      <c r="P787" s="39">
        <f t="shared" si="41"/>
        <v>0</v>
      </c>
      <c r="Q787" s="39">
        <f t="shared" si="41"/>
        <v>0</v>
      </c>
      <c r="R787" s="39">
        <f t="shared" si="41"/>
        <v>0</v>
      </c>
      <c r="S787" s="39">
        <f t="shared" si="41"/>
        <v>0</v>
      </c>
      <c r="T787" s="39">
        <f t="shared" si="43"/>
        <v>0</v>
      </c>
      <c r="U787" s="39">
        <f t="shared" si="43"/>
        <v>0</v>
      </c>
      <c r="V787" s="39">
        <f t="shared" si="43"/>
        <v>0</v>
      </c>
      <c r="W787" s="39">
        <f t="shared" si="43"/>
        <v>0</v>
      </c>
      <c r="X787" s="39">
        <f t="shared" si="43"/>
        <v>0</v>
      </c>
      <c r="Y787" s="39">
        <f t="shared" si="43"/>
        <v>0</v>
      </c>
      <c r="Z787" s="39">
        <f t="shared" si="43"/>
        <v>0</v>
      </c>
      <c r="AA787" s="39">
        <f t="shared" si="43"/>
        <v>0</v>
      </c>
      <c r="AB787" s="39">
        <f t="shared" si="43"/>
        <v>0</v>
      </c>
      <c r="AC787" s="39">
        <f t="shared" si="43"/>
        <v>0</v>
      </c>
      <c r="AD787" s="39">
        <f t="shared" si="43"/>
        <v>0</v>
      </c>
      <c r="AE787" s="39">
        <f t="shared" si="43"/>
        <v>2</v>
      </c>
      <c r="AF787" s="39">
        <f t="shared" si="43"/>
        <v>12</v>
      </c>
      <c r="AG787" s="39">
        <f t="shared" si="43"/>
        <v>14</v>
      </c>
      <c r="AH787" s="39">
        <f t="shared" si="43"/>
        <v>0</v>
      </c>
      <c r="AI787" s="39">
        <f t="shared" si="43"/>
        <v>1</v>
      </c>
      <c r="AJ787" s="39">
        <f t="shared" si="43"/>
        <v>1</v>
      </c>
      <c r="AK787" s="39">
        <f t="shared" si="43"/>
        <v>5</v>
      </c>
      <c r="AL787" s="39">
        <f t="shared" si="43"/>
        <v>1</v>
      </c>
      <c r="AM787" s="39">
        <f t="shared" si="43"/>
        <v>6</v>
      </c>
      <c r="AN787" s="39">
        <f t="shared" si="43"/>
        <v>0</v>
      </c>
      <c r="AO787" s="39">
        <f t="shared" si="43"/>
        <v>0</v>
      </c>
      <c r="AP787" s="39">
        <f t="shared" si="43"/>
        <v>0</v>
      </c>
      <c r="AQ787" s="39">
        <f t="shared" si="43"/>
        <v>1</v>
      </c>
      <c r="AR787" s="39">
        <f t="shared" si="43"/>
        <v>2</v>
      </c>
      <c r="AS787" s="39">
        <f t="shared" si="43"/>
        <v>3</v>
      </c>
    </row>
    <row r="788" spans="1:45" ht="12" customHeight="1" x14ac:dyDescent="0.25">
      <c r="A788" s="33" t="s">
        <v>873</v>
      </c>
      <c r="B788" s="33" t="s">
        <v>360</v>
      </c>
      <c r="C788" s="33"/>
      <c r="D788" s="40">
        <f t="shared" si="41"/>
        <v>3</v>
      </c>
      <c r="E788" s="40">
        <f t="shared" si="41"/>
        <v>5</v>
      </c>
      <c r="F788" s="40">
        <f t="shared" si="41"/>
        <v>8</v>
      </c>
      <c r="G788" s="40">
        <f t="shared" si="41"/>
        <v>0</v>
      </c>
      <c r="H788" s="40">
        <f t="shared" si="41"/>
        <v>2</v>
      </c>
      <c r="I788" s="40">
        <f t="shared" si="41"/>
        <v>2</v>
      </c>
      <c r="J788" s="40">
        <f t="shared" si="41"/>
        <v>0</v>
      </c>
      <c r="K788" s="40">
        <f t="shared" si="41"/>
        <v>0</v>
      </c>
      <c r="L788" s="40">
        <f t="shared" si="41"/>
        <v>0</v>
      </c>
      <c r="M788" s="40">
        <f t="shared" si="41"/>
        <v>1</v>
      </c>
      <c r="N788" s="40">
        <f t="shared" si="41"/>
        <v>0</v>
      </c>
      <c r="O788" s="40">
        <f t="shared" si="41"/>
        <v>1</v>
      </c>
      <c r="P788" s="40">
        <f t="shared" si="41"/>
        <v>0</v>
      </c>
      <c r="Q788" s="40">
        <f t="shared" si="41"/>
        <v>0</v>
      </c>
      <c r="R788" s="40">
        <f t="shared" si="41"/>
        <v>0</v>
      </c>
      <c r="S788" s="40">
        <f t="shared" ref="S788:AS797" si="44">SUMIFS(S$4:S$756,$B$4:$B$756,$B788)</f>
        <v>0</v>
      </c>
      <c r="T788" s="40">
        <f t="shared" si="44"/>
        <v>0</v>
      </c>
      <c r="U788" s="40">
        <f t="shared" si="44"/>
        <v>0</v>
      </c>
      <c r="V788" s="40">
        <f t="shared" si="44"/>
        <v>0</v>
      </c>
      <c r="W788" s="40">
        <f t="shared" si="44"/>
        <v>0</v>
      </c>
      <c r="X788" s="40">
        <f t="shared" si="44"/>
        <v>0</v>
      </c>
      <c r="Y788" s="40">
        <f t="shared" si="44"/>
        <v>0</v>
      </c>
      <c r="Z788" s="40">
        <f t="shared" si="44"/>
        <v>1</v>
      </c>
      <c r="AA788" s="40">
        <f t="shared" si="44"/>
        <v>1</v>
      </c>
      <c r="AB788" s="40">
        <f t="shared" si="44"/>
        <v>0</v>
      </c>
      <c r="AC788" s="40">
        <f t="shared" si="44"/>
        <v>0</v>
      </c>
      <c r="AD788" s="40">
        <f t="shared" si="44"/>
        <v>0</v>
      </c>
      <c r="AE788" s="40">
        <f t="shared" si="44"/>
        <v>1</v>
      </c>
      <c r="AF788" s="40">
        <f t="shared" si="44"/>
        <v>1</v>
      </c>
      <c r="AG788" s="40">
        <f t="shared" si="44"/>
        <v>2</v>
      </c>
      <c r="AH788" s="40">
        <f t="shared" si="44"/>
        <v>0</v>
      </c>
      <c r="AI788" s="40">
        <f t="shared" si="44"/>
        <v>0</v>
      </c>
      <c r="AJ788" s="40">
        <f t="shared" si="44"/>
        <v>0</v>
      </c>
      <c r="AK788" s="40">
        <f t="shared" si="44"/>
        <v>0</v>
      </c>
      <c r="AL788" s="40">
        <f t="shared" si="44"/>
        <v>0</v>
      </c>
      <c r="AM788" s="40">
        <f t="shared" si="44"/>
        <v>0</v>
      </c>
      <c r="AN788" s="40">
        <f t="shared" si="44"/>
        <v>0</v>
      </c>
      <c r="AO788" s="40">
        <f t="shared" si="44"/>
        <v>0</v>
      </c>
      <c r="AP788" s="40">
        <f t="shared" si="44"/>
        <v>0</v>
      </c>
      <c r="AQ788" s="40">
        <f t="shared" si="44"/>
        <v>1</v>
      </c>
      <c r="AR788" s="40">
        <f t="shared" si="44"/>
        <v>1</v>
      </c>
      <c r="AS788" s="40">
        <f t="shared" si="44"/>
        <v>2</v>
      </c>
    </row>
    <row r="789" spans="1:45" ht="12" customHeight="1" x14ac:dyDescent="0.25">
      <c r="A789" s="32" t="s">
        <v>873</v>
      </c>
      <c r="B789" s="32" t="s">
        <v>366</v>
      </c>
      <c r="C789" s="32"/>
      <c r="D789" s="39">
        <f t="shared" ref="D789:S804" si="45">SUMIFS(D$4:D$756,$B$4:$B$756,$B789)</f>
        <v>24</v>
      </c>
      <c r="E789" s="39">
        <f t="shared" si="45"/>
        <v>52</v>
      </c>
      <c r="F789" s="39">
        <f t="shared" si="45"/>
        <v>67</v>
      </c>
      <c r="G789" s="39">
        <f t="shared" si="45"/>
        <v>10</v>
      </c>
      <c r="H789" s="39">
        <f t="shared" si="45"/>
        <v>26</v>
      </c>
      <c r="I789" s="39">
        <f t="shared" si="45"/>
        <v>27</v>
      </c>
      <c r="J789" s="39">
        <f t="shared" si="45"/>
        <v>2</v>
      </c>
      <c r="K789" s="39">
        <f t="shared" si="45"/>
        <v>2</v>
      </c>
      <c r="L789" s="39">
        <f t="shared" si="45"/>
        <v>4</v>
      </c>
      <c r="M789" s="39">
        <f t="shared" si="45"/>
        <v>0</v>
      </c>
      <c r="N789" s="39">
        <f t="shared" si="45"/>
        <v>1</v>
      </c>
      <c r="O789" s="39">
        <f t="shared" si="45"/>
        <v>1</v>
      </c>
      <c r="P789" s="39">
        <f t="shared" si="45"/>
        <v>0</v>
      </c>
      <c r="Q789" s="39">
        <f t="shared" si="45"/>
        <v>0</v>
      </c>
      <c r="R789" s="39">
        <f t="shared" si="45"/>
        <v>0</v>
      </c>
      <c r="S789" s="39">
        <f t="shared" si="45"/>
        <v>1</v>
      </c>
      <c r="T789" s="39">
        <f t="shared" si="44"/>
        <v>1</v>
      </c>
      <c r="U789" s="39">
        <f t="shared" si="44"/>
        <v>2</v>
      </c>
      <c r="V789" s="39">
        <f t="shared" si="44"/>
        <v>0</v>
      </c>
      <c r="W789" s="39">
        <f t="shared" si="44"/>
        <v>2</v>
      </c>
      <c r="X789" s="39">
        <f t="shared" si="44"/>
        <v>2</v>
      </c>
      <c r="Y789" s="39">
        <f t="shared" si="44"/>
        <v>1</v>
      </c>
      <c r="Z789" s="39">
        <f t="shared" si="44"/>
        <v>0</v>
      </c>
      <c r="AA789" s="39">
        <f t="shared" si="44"/>
        <v>1</v>
      </c>
      <c r="AB789" s="39">
        <f t="shared" si="44"/>
        <v>0</v>
      </c>
      <c r="AC789" s="39">
        <f t="shared" si="44"/>
        <v>0</v>
      </c>
      <c r="AD789" s="39">
        <f t="shared" si="44"/>
        <v>0</v>
      </c>
      <c r="AE789" s="39">
        <f t="shared" si="44"/>
        <v>4</v>
      </c>
      <c r="AF789" s="39">
        <f t="shared" si="44"/>
        <v>9</v>
      </c>
      <c r="AG789" s="39">
        <f t="shared" si="44"/>
        <v>13</v>
      </c>
      <c r="AH789" s="39">
        <f t="shared" si="44"/>
        <v>2</v>
      </c>
      <c r="AI789" s="39">
        <f t="shared" si="44"/>
        <v>2</v>
      </c>
      <c r="AJ789" s="39">
        <f t="shared" si="44"/>
        <v>4</v>
      </c>
      <c r="AK789" s="39">
        <f t="shared" si="44"/>
        <v>1</v>
      </c>
      <c r="AL789" s="39">
        <f t="shared" si="44"/>
        <v>2</v>
      </c>
      <c r="AM789" s="39">
        <f t="shared" si="44"/>
        <v>3</v>
      </c>
      <c r="AN789" s="39">
        <f t="shared" si="44"/>
        <v>1</v>
      </c>
      <c r="AO789" s="39">
        <f t="shared" si="44"/>
        <v>0</v>
      </c>
      <c r="AP789" s="39">
        <f t="shared" si="44"/>
        <v>1</v>
      </c>
      <c r="AQ789" s="39">
        <f t="shared" si="44"/>
        <v>2</v>
      </c>
      <c r="AR789" s="39">
        <f t="shared" si="44"/>
        <v>7</v>
      </c>
      <c r="AS789" s="39">
        <f t="shared" si="44"/>
        <v>9</v>
      </c>
    </row>
    <row r="790" spans="1:45" ht="12" customHeight="1" x14ac:dyDescent="0.25">
      <c r="A790" s="33" t="s">
        <v>873</v>
      </c>
      <c r="B790" s="33" t="s">
        <v>377</v>
      </c>
      <c r="C790" s="33"/>
      <c r="D790" s="40">
        <f t="shared" si="45"/>
        <v>62</v>
      </c>
      <c r="E790" s="40">
        <f t="shared" si="45"/>
        <v>93</v>
      </c>
      <c r="F790" s="40">
        <f t="shared" si="45"/>
        <v>146</v>
      </c>
      <c r="G790" s="40">
        <f t="shared" si="45"/>
        <v>37</v>
      </c>
      <c r="H790" s="40">
        <f t="shared" si="45"/>
        <v>65</v>
      </c>
      <c r="I790" s="40">
        <f t="shared" si="45"/>
        <v>93</v>
      </c>
      <c r="J790" s="40">
        <f t="shared" si="45"/>
        <v>3</v>
      </c>
      <c r="K790" s="40">
        <f t="shared" si="45"/>
        <v>2</v>
      </c>
      <c r="L790" s="40">
        <f t="shared" si="45"/>
        <v>5</v>
      </c>
      <c r="M790" s="40">
        <f t="shared" si="45"/>
        <v>6</v>
      </c>
      <c r="N790" s="40">
        <f t="shared" si="45"/>
        <v>6</v>
      </c>
      <c r="O790" s="40">
        <f t="shared" si="45"/>
        <v>12</v>
      </c>
      <c r="P790" s="40">
        <f t="shared" si="45"/>
        <v>0</v>
      </c>
      <c r="Q790" s="40">
        <f t="shared" si="45"/>
        <v>0</v>
      </c>
      <c r="R790" s="40">
        <f t="shared" si="45"/>
        <v>0</v>
      </c>
      <c r="S790" s="40">
        <f t="shared" si="45"/>
        <v>0</v>
      </c>
      <c r="T790" s="40">
        <f t="shared" si="44"/>
        <v>0</v>
      </c>
      <c r="U790" s="40">
        <f t="shared" si="44"/>
        <v>0</v>
      </c>
      <c r="V790" s="40">
        <f t="shared" si="44"/>
        <v>1</v>
      </c>
      <c r="W790" s="40">
        <f t="shared" si="44"/>
        <v>0</v>
      </c>
      <c r="X790" s="40">
        <f t="shared" si="44"/>
        <v>1</v>
      </c>
      <c r="Y790" s="40">
        <f t="shared" si="44"/>
        <v>0</v>
      </c>
      <c r="Z790" s="40">
        <f t="shared" si="44"/>
        <v>0</v>
      </c>
      <c r="AA790" s="40">
        <f t="shared" si="44"/>
        <v>0</v>
      </c>
      <c r="AB790" s="40">
        <f t="shared" si="44"/>
        <v>4</v>
      </c>
      <c r="AC790" s="40">
        <f t="shared" si="44"/>
        <v>8</v>
      </c>
      <c r="AD790" s="40">
        <f t="shared" si="44"/>
        <v>12</v>
      </c>
      <c r="AE790" s="40">
        <f t="shared" si="44"/>
        <v>3</v>
      </c>
      <c r="AF790" s="40">
        <f t="shared" si="44"/>
        <v>6</v>
      </c>
      <c r="AG790" s="40">
        <f t="shared" si="44"/>
        <v>9</v>
      </c>
      <c r="AH790" s="40">
        <f t="shared" si="44"/>
        <v>0</v>
      </c>
      <c r="AI790" s="40">
        <f t="shared" si="44"/>
        <v>2</v>
      </c>
      <c r="AJ790" s="40">
        <f t="shared" si="44"/>
        <v>2</v>
      </c>
      <c r="AK790" s="40">
        <f t="shared" si="44"/>
        <v>6</v>
      </c>
      <c r="AL790" s="40">
        <f t="shared" si="44"/>
        <v>0</v>
      </c>
      <c r="AM790" s="40">
        <f t="shared" si="44"/>
        <v>6</v>
      </c>
      <c r="AN790" s="40">
        <f t="shared" si="44"/>
        <v>0</v>
      </c>
      <c r="AO790" s="40">
        <f t="shared" si="44"/>
        <v>2</v>
      </c>
      <c r="AP790" s="40">
        <f t="shared" si="44"/>
        <v>2</v>
      </c>
      <c r="AQ790" s="40">
        <f t="shared" si="44"/>
        <v>2</v>
      </c>
      <c r="AR790" s="40">
        <f t="shared" si="44"/>
        <v>2</v>
      </c>
      <c r="AS790" s="40">
        <f t="shared" si="44"/>
        <v>4</v>
      </c>
    </row>
    <row r="791" spans="1:45" ht="12" customHeight="1" x14ac:dyDescent="0.25">
      <c r="A791" s="32" t="s">
        <v>873</v>
      </c>
      <c r="B791" s="32" t="s">
        <v>386</v>
      </c>
      <c r="C791" s="32"/>
      <c r="D791" s="39">
        <f t="shared" si="45"/>
        <v>82</v>
      </c>
      <c r="E791" s="39">
        <f t="shared" si="45"/>
        <v>160</v>
      </c>
      <c r="F791" s="39">
        <f t="shared" si="45"/>
        <v>158</v>
      </c>
      <c r="G791" s="39">
        <f t="shared" si="45"/>
        <v>48</v>
      </c>
      <c r="H791" s="39">
        <f t="shared" si="45"/>
        <v>120</v>
      </c>
      <c r="I791" s="39">
        <f t="shared" si="45"/>
        <v>84</v>
      </c>
      <c r="J791" s="39">
        <f t="shared" si="45"/>
        <v>3</v>
      </c>
      <c r="K791" s="39">
        <f t="shared" si="45"/>
        <v>6</v>
      </c>
      <c r="L791" s="39">
        <f t="shared" si="45"/>
        <v>9</v>
      </c>
      <c r="M791" s="39">
        <f t="shared" si="45"/>
        <v>5</v>
      </c>
      <c r="N791" s="39">
        <f t="shared" si="45"/>
        <v>6</v>
      </c>
      <c r="O791" s="39">
        <f t="shared" si="45"/>
        <v>11</v>
      </c>
      <c r="P791" s="39">
        <f t="shared" si="45"/>
        <v>0</v>
      </c>
      <c r="Q791" s="39">
        <f t="shared" si="45"/>
        <v>1</v>
      </c>
      <c r="R791" s="39">
        <f t="shared" si="45"/>
        <v>1</v>
      </c>
      <c r="S791" s="39">
        <f t="shared" si="45"/>
        <v>0</v>
      </c>
      <c r="T791" s="39">
        <f t="shared" si="44"/>
        <v>0</v>
      </c>
      <c r="U791" s="39">
        <f t="shared" si="44"/>
        <v>0</v>
      </c>
      <c r="V791" s="39">
        <f t="shared" si="44"/>
        <v>0</v>
      </c>
      <c r="W791" s="39">
        <f t="shared" si="44"/>
        <v>0</v>
      </c>
      <c r="X791" s="39">
        <f t="shared" si="44"/>
        <v>0</v>
      </c>
      <c r="Y791" s="39">
        <f t="shared" si="44"/>
        <v>0</v>
      </c>
      <c r="Z791" s="39">
        <f t="shared" si="44"/>
        <v>1</v>
      </c>
      <c r="AA791" s="39">
        <f t="shared" si="44"/>
        <v>1</v>
      </c>
      <c r="AB791" s="39">
        <f t="shared" si="44"/>
        <v>0</v>
      </c>
      <c r="AC791" s="39">
        <f t="shared" si="44"/>
        <v>0</v>
      </c>
      <c r="AD791" s="39">
        <f t="shared" si="44"/>
        <v>0</v>
      </c>
      <c r="AE791" s="39">
        <f t="shared" si="44"/>
        <v>8</v>
      </c>
      <c r="AF791" s="39">
        <f t="shared" si="44"/>
        <v>5</v>
      </c>
      <c r="AG791" s="39">
        <f t="shared" si="44"/>
        <v>13</v>
      </c>
      <c r="AH791" s="39">
        <f t="shared" si="44"/>
        <v>6</v>
      </c>
      <c r="AI791" s="39">
        <f t="shared" si="44"/>
        <v>10</v>
      </c>
      <c r="AJ791" s="39">
        <f t="shared" si="44"/>
        <v>16</v>
      </c>
      <c r="AK791" s="39">
        <f t="shared" si="44"/>
        <v>1</v>
      </c>
      <c r="AL791" s="39">
        <f t="shared" si="44"/>
        <v>2</v>
      </c>
      <c r="AM791" s="39">
        <f t="shared" si="44"/>
        <v>3</v>
      </c>
      <c r="AN791" s="39">
        <f t="shared" si="44"/>
        <v>0</v>
      </c>
      <c r="AO791" s="39">
        <f t="shared" si="44"/>
        <v>0</v>
      </c>
      <c r="AP791" s="39">
        <f t="shared" si="44"/>
        <v>0</v>
      </c>
      <c r="AQ791" s="39">
        <f t="shared" si="44"/>
        <v>11</v>
      </c>
      <c r="AR791" s="39">
        <f t="shared" si="44"/>
        <v>9</v>
      </c>
      <c r="AS791" s="39">
        <f t="shared" si="44"/>
        <v>20</v>
      </c>
    </row>
    <row r="792" spans="1:45" ht="12" customHeight="1" x14ac:dyDescent="0.25">
      <c r="A792" s="33" t="s">
        <v>762</v>
      </c>
      <c r="B792" s="33" t="s">
        <v>393</v>
      </c>
      <c r="C792" s="33"/>
      <c r="D792" s="40">
        <f t="shared" si="45"/>
        <v>19</v>
      </c>
      <c r="E792" s="40">
        <f t="shared" si="45"/>
        <v>30</v>
      </c>
      <c r="F792" s="40">
        <f t="shared" si="45"/>
        <v>47</v>
      </c>
      <c r="G792" s="40">
        <f t="shared" si="45"/>
        <v>10</v>
      </c>
      <c r="H792" s="40">
        <f t="shared" si="45"/>
        <v>10</v>
      </c>
      <c r="I792" s="40">
        <f t="shared" si="45"/>
        <v>18</v>
      </c>
      <c r="J792" s="40">
        <f t="shared" si="45"/>
        <v>0</v>
      </c>
      <c r="K792" s="40">
        <f t="shared" si="45"/>
        <v>3</v>
      </c>
      <c r="L792" s="40">
        <f t="shared" si="45"/>
        <v>3</v>
      </c>
      <c r="M792" s="40">
        <f t="shared" si="45"/>
        <v>0</v>
      </c>
      <c r="N792" s="40">
        <f t="shared" si="45"/>
        <v>1</v>
      </c>
      <c r="O792" s="40">
        <f t="shared" si="45"/>
        <v>1</v>
      </c>
      <c r="P792" s="40">
        <f t="shared" si="45"/>
        <v>0</v>
      </c>
      <c r="Q792" s="40">
        <f t="shared" si="45"/>
        <v>0</v>
      </c>
      <c r="R792" s="40">
        <f t="shared" si="45"/>
        <v>0</v>
      </c>
      <c r="S792" s="40">
        <f t="shared" si="45"/>
        <v>0</v>
      </c>
      <c r="T792" s="40">
        <f t="shared" si="44"/>
        <v>0</v>
      </c>
      <c r="U792" s="40">
        <f t="shared" si="44"/>
        <v>0</v>
      </c>
      <c r="V792" s="40">
        <f t="shared" si="44"/>
        <v>0</v>
      </c>
      <c r="W792" s="40">
        <f t="shared" si="44"/>
        <v>0</v>
      </c>
      <c r="X792" s="40">
        <f t="shared" si="44"/>
        <v>0</v>
      </c>
      <c r="Y792" s="40">
        <f t="shared" si="44"/>
        <v>2</v>
      </c>
      <c r="Z792" s="40">
        <f t="shared" si="44"/>
        <v>0</v>
      </c>
      <c r="AA792" s="40">
        <f t="shared" si="44"/>
        <v>2</v>
      </c>
      <c r="AB792" s="40">
        <f t="shared" si="44"/>
        <v>0</v>
      </c>
      <c r="AC792" s="40">
        <f t="shared" si="44"/>
        <v>0</v>
      </c>
      <c r="AD792" s="40">
        <f t="shared" si="44"/>
        <v>0</v>
      </c>
      <c r="AE792" s="40">
        <f t="shared" si="44"/>
        <v>0</v>
      </c>
      <c r="AF792" s="40">
        <f t="shared" si="44"/>
        <v>4</v>
      </c>
      <c r="AG792" s="40">
        <f t="shared" si="44"/>
        <v>4</v>
      </c>
      <c r="AH792" s="40">
        <f t="shared" si="44"/>
        <v>0</v>
      </c>
      <c r="AI792" s="40">
        <f t="shared" si="44"/>
        <v>1</v>
      </c>
      <c r="AJ792" s="40">
        <f t="shared" si="44"/>
        <v>1</v>
      </c>
      <c r="AK792" s="40">
        <f t="shared" si="44"/>
        <v>1</v>
      </c>
      <c r="AL792" s="40">
        <f t="shared" si="44"/>
        <v>4</v>
      </c>
      <c r="AM792" s="40">
        <f t="shared" si="44"/>
        <v>5</v>
      </c>
      <c r="AN792" s="40">
        <f t="shared" si="44"/>
        <v>0</v>
      </c>
      <c r="AO792" s="40">
        <f t="shared" si="44"/>
        <v>0</v>
      </c>
      <c r="AP792" s="40">
        <f t="shared" si="44"/>
        <v>0</v>
      </c>
      <c r="AQ792" s="40">
        <f t="shared" si="44"/>
        <v>6</v>
      </c>
      <c r="AR792" s="40">
        <f t="shared" si="44"/>
        <v>7</v>
      </c>
      <c r="AS792" s="40">
        <f t="shared" si="44"/>
        <v>13</v>
      </c>
    </row>
    <row r="793" spans="1:45" ht="12" customHeight="1" x14ac:dyDescent="0.25">
      <c r="A793" s="32" t="s">
        <v>762</v>
      </c>
      <c r="B793" s="32" t="s">
        <v>404</v>
      </c>
      <c r="C793" s="32"/>
      <c r="D793" s="39">
        <f t="shared" si="45"/>
        <v>4</v>
      </c>
      <c r="E793" s="39">
        <f t="shared" si="45"/>
        <v>34</v>
      </c>
      <c r="F793" s="39">
        <f t="shared" si="45"/>
        <v>21</v>
      </c>
      <c r="G793" s="39">
        <f t="shared" si="45"/>
        <v>2</v>
      </c>
      <c r="H793" s="39">
        <f t="shared" si="45"/>
        <v>24</v>
      </c>
      <c r="I793" s="39">
        <f t="shared" si="45"/>
        <v>9</v>
      </c>
      <c r="J793" s="39">
        <f t="shared" si="45"/>
        <v>0</v>
      </c>
      <c r="K793" s="39">
        <f t="shared" si="45"/>
        <v>2</v>
      </c>
      <c r="L793" s="39">
        <f t="shared" si="45"/>
        <v>2</v>
      </c>
      <c r="M793" s="39">
        <f t="shared" si="45"/>
        <v>0</v>
      </c>
      <c r="N793" s="39">
        <f t="shared" si="45"/>
        <v>2</v>
      </c>
      <c r="O793" s="39">
        <f t="shared" si="45"/>
        <v>2</v>
      </c>
      <c r="P793" s="39">
        <f t="shared" si="45"/>
        <v>0</v>
      </c>
      <c r="Q793" s="39">
        <f t="shared" si="45"/>
        <v>1</v>
      </c>
      <c r="R793" s="39">
        <f t="shared" si="45"/>
        <v>1</v>
      </c>
      <c r="S793" s="39">
        <f t="shared" si="45"/>
        <v>0</v>
      </c>
      <c r="T793" s="39">
        <f t="shared" si="44"/>
        <v>2</v>
      </c>
      <c r="U793" s="39">
        <f t="shared" si="44"/>
        <v>2</v>
      </c>
      <c r="V793" s="39">
        <f t="shared" si="44"/>
        <v>0</v>
      </c>
      <c r="W793" s="39">
        <f t="shared" si="44"/>
        <v>1</v>
      </c>
      <c r="X793" s="39">
        <f t="shared" si="44"/>
        <v>1</v>
      </c>
      <c r="Y793" s="39">
        <f t="shared" si="44"/>
        <v>0</v>
      </c>
      <c r="Z793" s="39">
        <f t="shared" si="44"/>
        <v>1</v>
      </c>
      <c r="AA793" s="39">
        <f t="shared" si="44"/>
        <v>1</v>
      </c>
      <c r="AB793" s="39">
        <f t="shared" si="44"/>
        <v>0</v>
      </c>
      <c r="AC793" s="39">
        <f t="shared" si="44"/>
        <v>0</v>
      </c>
      <c r="AD793" s="39">
        <f t="shared" si="44"/>
        <v>0</v>
      </c>
      <c r="AE793" s="39">
        <f t="shared" si="44"/>
        <v>1</v>
      </c>
      <c r="AF793" s="39">
        <f t="shared" si="44"/>
        <v>0</v>
      </c>
      <c r="AG793" s="39">
        <f t="shared" si="44"/>
        <v>1</v>
      </c>
      <c r="AH793" s="39">
        <f t="shared" si="44"/>
        <v>1</v>
      </c>
      <c r="AI793" s="39">
        <f t="shared" si="44"/>
        <v>0</v>
      </c>
      <c r="AJ793" s="39">
        <f t="shared" si="44"/>
        <v>1</v>
      </c>
      <c r="AK793" s="39">
        <f t="shared" si="44"/>
        <v>0</v>
      </c>
      <c r="AL793" s="39">
        <f t="shared" si="44"/>
        <v>0</v>
      </c>
      <c r="AM793" s="39">
        <f t="shared" si="44"/>
        <v>0</v>
      </c>
      <c r="AN793" s="39">
        <f t="shared" si="44"/>
        <v>0</v>
      </c>
      <c r="AO793" s="39">
        <f t="shared" si="44"/>
        <v>0</v>
      </c>
      <c r="AP793" s="39">
        <f t="shared" si="44"/>
        <v>0</v>
      </c>
      <c r="AQ793" s="39">
        <f t="shared" si="44"/>
        <v>0</v>
      </c>
      <c r="AR793" s="39">
        <f t="shared" si="44"/>
        <v>1</v>
      </c>
      <c r="AS793" s="39">
        <f t="shared" si="44"/>
        <v>1</v>
      </c>
    </row>
    <row r="794" spans="1:45" ht="12" customHeight="1" x14ac:dyDescent="0.25">
      <c r="A794" s="33" t="s">
        <v>762</v>
      </c>
      <c r="B794" s="33" t="s">
        <v>805</v>
      </c>
      <c r="C794" s="33"/>
      <c r="D794" s="40">
        <f t="shared" si="45"/>
        <v>29</v>
      </c>
      <c r="E794" s="40">
        <f t="shared" si="45"/>
        <v>36</v>
      </c>
      <c r="F794" s="40">
        <f t="shared" si="45"/>
        <v>62</v>
      </c>
      <c r="G794" s="40">
        <f t="shared" si="45"/>
        <v>19</v>
      </c>
      <c r="H794" s="40">
        <f t="shared" si="45"/>
        <v>18</v>
      </c>
      <c r="I794" s="40">
        <f t="shared" si="45"/>
        <v>34</v>
      </c>
      <c r="J794" s="40">
        <f t="shared" si="45"/>
        <v>1</v>
      </c>
      <c r="K794" s="40">
        <f t="shared" si="45"/>
        <v>3</v>
      </c>
      <c r="L794" s="40">
        <f t="shared" si="45"/>
        <v>4</v>
      </c>
      <c r="M794" s="40">
        <f t="shared" si="45"/>
        <v>0</v>
      </c>
      <c r="N794" s="40">
        <f t="shared" si="45"/>
        <v>0</v>
      </c>
      <c r="O794" s="40">
        <f t="shared" si="45"/>
        <v>0</v>
      </c>
      <c r="P794" s="40">
        <f t="shared" si="45"/>
        <v>0</v>
      </c>
      <c r="Q794" s="40">
        <f t="shared" si="45"/>
        <v>0</v>
      </c>
      <c r="R794" s="40">
        <f t="shared" si="45"/>
        <v>0</v>
      </c>
      <c r="S794" s="40">
        <f t="shared" si="45"/>
        <v>0</v>
      </c>
      <c r="T794" s="40">
        <f t="shared" si="44"/>
        <v>1</v>
      </c>
      <c r="U794" s="40">
        <f t="shared" si="44"/>
        <v>1</v>
      </c>
      <c r="V794" s="40">
        <f t="shared" si="44"/>
        <v>0</v>
      </c>
      <c r="W794" s="40">
        <f t="shared" si="44"/>
        <v>1</v>
      </c>
      <c r="X794" s="40">
        <f t="shared" si="44"/>
        <v>1</v>
      </c>
      <c r="Y794" s="40">
        <f t="shared" si="44"/>
        <v>2</v>
      </c>
      <c r="Z794" s="40">
        <f t="shared" si="44"/>
        <v>1</v>
      </c>
      <c r="AA794" s="40">
        <f t="shared" si="44"/>
        <v>3</v>
      </c>
      <c r="AB794" s="40">
        <f t="shared" si="44"/>
        <v>0</v>
      </c>
      <c r="AC794" s="40">
        <f t="shared" si="44"/>
        <v>0</v>
      </c>
      <c r="AD794" s="40">
        <f t="shared" si="44"/>
        <v>0</v>
      </c>
      <c r="AE794" s="40">
        <f t="shared" si="44"/>
        <v>4</v>
      </c>
      <c r="AF794" s="40">
        <f t="shared" si="44"/>
        <v>6</v>
      </c>
      <c r="AG794" s="40">
        <f t="shared" si="44"/>
        <v>10</v>
      </c>
      <c r="AH794" s="40">
        <f t="shared" si="44"/>
        <v>0</v>
      </c>
      <c r="AI794" s="40">
        <f t="shared" si="44"/>
        <v>2</v>
      </c>
      <c r="AJ794" s="40">
        <f t="shared" si="44"/>
        <v>2</v>
      </c>
      <c r="AK794" s="40">
        <f t="shared" si="44"/>
        <v>1</v>
      </c>
      <c r="AL794" s="40">
        <f t="shared" si="44"/>
        <v>0</v>
      </c>
      <c r="AM794" s="40">
        <f t="shared" si="44"/>
        <v>1</v>
      </c>
      <c r="AN794" s="40">
        <f t="shared" si="44"/>
        <v>0</v>
      </c>
      <c r="AO794" s="40">
        <f t="shared" si="44"/>
        <v>0</v>
      </c>
      <c r="AP794" s="40">
        <f t="shared" si="44"/>
        <v>0</v>
      </c>
      <c r="AQ794" s="40">
        <f t="shared" si="44"/>
        <v>2</v>
      </c>
      <c r="AR794" s="40">
        <f t="shared" si="44"/>
        <v>4</v>
      </c>
      <c r="AS794" s="40">
        <f t="shared" si="44"/>
        <v>6</v>
      </c>
    </row>
    <row r="795" spans="1:45" ht="12" customHeight="1" x14ac:dyDescent="0.25">
      <c r="A795" s="32" t="s">
        <v>762</v>
      </c>
      <c r="B795" s="32" t="s">
        <v>422</v>
      </c>
      <c r="C795" s="32"/>
      <c r="D795" s="39">
        <f t="shared" si="45"/>
        <v>16</v>
      </c>
      <c r="E795" s="39">
        <f t="shared" si="45"/>
        <v>37</v>
      </c>
      <c r="F795" s="39">
        <f t="shared" si="45"/>
        <v>37</v>
      </c>
      <c r="G795" s="39">
        <f t="shared" si="45"/>
        <v>5</v>
      </c>
      <c r="H795" s="39">
        <f t="shared" si="45"/>
        <v>24</v>
      </c>
      <c r="I795" s="39">
        <f t="shared" si="45"/>
        <v>13</v>
      </c>
      <c r="J795" s="39">
        <f t="shared" si="45"/>
        <v>2</v>
      </c>
      <c r="K795" s="39">
        <f t="shared" si="45"/>
        <v>0</v>
      </c>
      <c r="L795" s="39">
        <f t="shared" si="45"/>
        <v>2</v>
      </c>
      <c r="M795" s="39">
        <f t="shared" si="45"/>
        <v>1</v>
      </c>
      <c r="N795" s="39">
        <f t="shared" si="45"/>
        <v>0</v>
      </c>
      <c r="O795" s="39">
        <f t="shared" si="45"/>
        <v>1</v>
      </c>
      <c r="P795" s="39">
        <f t="shared" si="45"/>
        <v>0</v>
      </c>
      <c r="Q795" s="39">
        <f t="shared" si="45"/>
        <v>0</v>
      </c>
      <c r="R795" s="39">
        <f t="shared" si="45"/>
        <v>0</v>
      </c>
      <c r="S795" s="39">
        <f t="shared" si="45"/>
        <v>0</v>
      </c>
      <c r="T795" s="39">
        <f t="shared" si="44"/>
        <v>0</v>
      </c>
      <c r="U795" s="39">
        <f t="shared" si="44"/>
        <v>0</v>
      </c>
      <c r="V795" s="39">
        <f t="shared" si="44"/>
        <v>0</v>
      </c>
      <c r="W795" s="39">
        <f t="shared" si="44"/>
        <v>0</v>
      </c>
      <c r="X795" s="39">
        <f t="shared" si="44"/>
        <v>0</v>
      </c>
      <c r="Y795" s="39">
        <f t="shared" si="44"/>
        <v>2</v>
      </c>
      <c r="Z795" s="39">
        <f t="shared" si="44"/>
        <v>2</v>
      </c>
      <c r="AA795" s="39">
        <f t="shared" si="44"/>
        <v>4</v>
      </c>
      <c r="AB795" s="39">
        <f t="shared" si="44"/>
        <v>0</v>
      </c>
      <c r="AC795" s="39">
        <f t="shared" si="44"/>
        <v>0</v>
      </c>
      <c r="AD795" s="39">
        <f t="shared" si="44"/>
        <v>0</v>
      </c>
      <c r="AE795" s="39">
        <f t="shared" si="44"/>
        <v>4</v>
      </c>
      <c r="AF795" s="39">
        <f t="shared" si="44"/>
        <v>9</v>
      </c>
      <c r="AG795" s="39">
        <f t="shared" si="44"/>
        <v>13</v>
      </c>
      <c r="AH795" s="39">
        <f t="shared" si="44"/>
        <v>0</v>
      </c>
      <c r="AI795" s="39">
        <f t="shared" si="44"/>
        <v>1</v>
      </c>
      <c r="AJ795" s="39">
        <f t="shared" si="44"/>
        <v>1</v>
      </c>
      <c r="AK795" s="39">
        <f t="shared" si="44"/>
        <v>1</v>
      </c>
      <c r="AL795" s="39">
        <f t="shared" si="44"/>
        <v>0</v>
      </c>
      <c r="AM795" s="39">
        <f t="shared" si="44"/>
        <v>1</v>
      </c>
      <c r="AN795" s="39">
        <f t="shared" si="44"/>
        <v>0</v>
      </c>
      <c r="AO795" s="39">
        <f t="shared" si="44"/>
        <v>0</v>
      </c>
      <c r="AP795" s="39">
        <f t="shared" si="44"/>
        <v>0</v>
      </c>
      <c r="AQ795" s="39">
        <f t="shared" si="44"/>
        <v>1</v>
      </c>
      <c r="AR795" s="39">
        <f t="shared" si="44"/>
        <v>1</v>
      </c>
      <c r="AS795" s="39">
        <f t="shared" si="44"/>
        <v>2</v>
      </c>
    </row>
    <row r="796" spans="1:45" ht="12" customHeight="1" x14ac:dyDescent="0.25">
      <c r="A796" s="33" t="s">
        <v>762</v>
      </c>
      <c r="B796" s="33" t="s">
        <v>434</v>
      </c>
      <c r="C796" s="33"/>
      <c r="D796" s="40">
        <f t="shared" si="45"/>
        <v>15</v>
      </c>
      <c r="E796" s="40">
        <f t="shared" si="45"/>
        <v>121</v>
      </c>
      <c r="F796" s="40">
        <f t="shared" si="45"/>
        <v>38</v>
      </c>
      <c r="G796" s="40">
        <f t="shared" si="45"/>
        <v>6</v>
      </c>
      <c r="H796" s="40">
        <f t="shared" si="45"/>
        <v>109</v>
      </c>
      <c r="I796" s="40">
        <f t="shared" si="45"/>
        <v>17</v>
      </c>
      <c r="J796" s="40">
        <f t="shared" si="45"/>
        <v>0</v>
      </c>
      <c r="K796" s="40">
        <f t="shared" si="45"/>
        <v>0</v>
      </c>
      <c r="L796" s="40">
        <f t="shared" si="45"/>
        <v>0</v>
      </c>
      <c r="M796" s="40">
        <f t="shared" si="45"/>
        <v>0</v>
      </c>
      <c r="N796" s="40">
        <f t="shared" si="45"/>
        <v>1</v>
      </c>
      <c r="O796" s="40">
        <f t="shared" si="45"/>
        <v>1</v>
      </c>
      <c r="P796" s="40">
        <f t="shared" si="45"/>
        <v>0</v>
      </c>
      <c r="Q796" s="40">
        <f t="shared" si="45"/>
        <v>1</v>
      </c>
      <c r="R796" s="40">
        <f t="shared" si="45"/>
        <v>1</v>
      </c>
      <c r="S796" s="40">
        <f t="shared" si="45"/>
        <v>0</v>
      </c>
      <c r="T796" s="40">
        <f t="shared" si="44"/>
        <v>4</v>
      </c>
      <c r="U796" s="40">
        <f t="shared" si="44"/>
        <v>4</v>
      </c>
      <c r="V796" s="40">
        <f t="shared" si="44"/>
        <v>1</v>
      </c>
      <c r="W796" s="40">
        <f t="shared" si="44"/>
        <v>1</v>
      </c>
      <c r="X796" s="40">
        <f t="shared" si="44"/>
        <v>2</v>
      </c>
      <c r="Y796" s="40">
        <f t="shared" si="44"/>
        <v>2</v>
      </c>
      <c r="Z796" s="40">
        <f t="shared" si="44"/>
        <v>0</v>
      </c>
      <c r="AA796" s="40">
        <f t="shared" si="44"/>
        <v>2</v>
      </c>
      <c r="AB796" s="40">
        <f t="shared" si="44"/>
        <v>0</v>
      </c>
      <c r="AC796" s="40">
        <f t="shared" si="44"/>
        <v>0</v>
      </c>
      <c r="AD796" s="40">
        <f t="shared" si="44"/>
        <v>0</v>
      </c>
      <c r="AE796" s="40">
        <f t="shared" si="44"/>
        <v>4</v>
      </c>
      <c r="AF796" s="40">
        <f t="shared" si="44"/>
        <v>0</v>
      </c>
      <c r="AG796" s="40">
        <f t="shared" si="44"/>
        <v>4</v>
      </c>
      <c r="AH796" s="40">
        <f t="shared" si="44"/>
        <v>0</v>
      </c>
      <c r="AI796" s="40">
        <f t="shared" si="44"/>
        <v>2</v>
      </c>
      <c r="AJ796" s="40">
        <f t="shared" si="44"/>
        <v>2</v>
      </c>
      <c r="AK796" s="40">
        <f t="shared" si="44"/>
        <v>1</v>
      </c>
      <c r="AL796" s="40">
        <f t="shared" si="44"/>
        <v>0</v>
      </c>
      <c r="AM796" s="40">
        <f t="shared" si="44"/>
        <v>1</v>
      </c>
      <c r="AN796" s="40">
        <f t="shared" si="44"/>
        <v>0</v>
      </c>
      <c r="AO796" s="40">
        <f t="shared" si="44"/>
        <v>0</v>
      </c>
      <c r="AP796" s="40">
        <f t="shared" si="44"/>
        <v>0</v>
      </c>
      <c r="AQ796" s="40">
        <f t="shared" si="44"/>
        <v>1</v>
      </c>
      <c r="AR796" s="40">
        <f t="shared" si="44"/>
        <v>3</v>
      </c>
      <c r="AS796" s="40">
        <f t="shared" si="44"/>
        <v>4</v>
      </c>
    </row>
    <row r="797" spans="1:45" ht="12" customHeight="1" x14ac:dyDescent="0.25">
      <c r="A797" s="32" t="s">
        <v>762</v>
      </c>
      <c r="B797" s="32" t="s">
        <v>441</v>
      </c>
      <c r="C797" s="32"/>
      <c r="D797" s="39">
        <f t="shared" si="45"/>
        <v>1</v>
      </c>
      <c r="E797" s="39">
        <f t="shared" si="45"/>
        <v>0</v>
      </c>
      <c r="F797" s="39">
        <f t="shared" si="45"/>
        <v>1</v>
      </c>
      <c r="G797" s="39">
        <f t="shared" si="45"/>
        <v>0</v>
      </c>
      <c r="H797" s="39">
        <f t="shared" si="45"/>
        <v>0</v>
      </c>
      <c r="I797" s="39">
        <f t="shared" si="45"/>
        <v>0</v>
      </c>
      <c r="J797" s="39">
        <f t="shared" si="45"/>
        <v>0</v>
      </c>
      <c r="K797" s="39">
        <f t="shared" si="45"/>
        <v>0</v>
      </c>
      <c r="L797" s="39">
        <f t="shared" si="45"/>
        <v>0</v>
      </c>
      <c r="M797" s="39">
        <f t="shared" si="45"/>
        <v>0</v>
      </c>
      <c r="N797" s="39">
        <f t="shared" si="45"/>
        <v>0</v>
      </c>
      <c r="O797" s="39">
        <f t="shared" si="45"/>
        <v>0</v>
      </c>
      <c r="P797" s="39">
        <f t="shared" si="45"/>
        <v>0</v>
      </c>
      <c r="Q797" s="39">
        <f t="shared" si="45"/>
        <v>0</v>
      </c>
      <c r="R797" s="39">
        <f t="shared" si="45"/>
        <v>0</v>
      </c>
      <c r="S797" s="39">
        <f t="shared" si="45"/>
        <v>0</v>
      </c>
      <c r="T797" s="39">
        <f t="shared" si="44"/>
        <v>0</v>
      </c>
      <c r="U797" s="39">
        <f t="shared" si="44"/>
        <v>0</v>
      </c>
      <c r="V797" s="39">
        <f t="shared" si="44"/>
        <v>0</v>
      </c>
      <c r="W797" s="39">
        <f t="shared" si="44"/>
        <v>0</v>
      </c>
      <c r="X797" s="39">
        <f t="shared" si="44"/>
        <v>0</v>
      </c>
      <c r="Y797" s="39">
        <f t="shared" si="44"/>
        <v>1</v>
      </c>
      <c r="Z797" s="39">
        <f t="shared" si="44"/>
        <v>0</v>
      </c>
      <c r="AA797" s="39">
        <f t="shared" si="44"/>
        <v>1</v>
      </c>
      <c r="AB797" s="39">
        <f t="shared" si="44"/>
        <v>0</v>
      </c>
      <c r="AC797" s="39">
        <f t="shared" si="44"/>
        <v>0</v>
      </c>
      <c r="AD797" s="39">
        <f t="shared" si="44"/>
        <v>0</v>
      </c>
      <c r="AE797" s="39">
        <f t="shared" si="44"/>
        <v>0</v>
      </c>
      <c r="AF797" s="39">
        <f t="shared" si="44"/>
        <v>0</v>
      </c>
      <c r="AG797" s="39">
        <f t="shared" si="44"/>
        <v>0</v>
      </c>
      <c r="AH797" s="39">
        <f t="shared" si="44"/>
        <v>0</v>
      </c>
      <c r="AI797" s="39">
        <f t="shared" si="44"/>
        <v>0</v>
      </c>
      <c r="AJ797" s="39">
        <f t="shared" si="44"/>
        <v>0</v>
      </c>
      <c r="AK797" s="39">
        <f t="shared" si="44"/>
        <v>0</v>
      </c>
      <c r="AL797" s="39">
        <f t="shared" si="44"/>
        <v>0</v>
      </c>
      <c r="AM797" s="39">
        <f t="shared" si="44"/>
        <v>0</v>
      </c>
      <c r="AN797" s="39">
        <f t="shared" ref="AN797:AS797" si="46">SUMIFS(AN$4:AN$756,$B$4:$B$756,$B797)</f>
        <v>0</v>
      </c>
      <c r="AO797" s="39">
        <f t="shared" si="46"/>
        <v>0</v>
      </c>
      <c r="AP797" s="39">
        <f t="shared" si="46"/>
        <v>0</v>
      </c>
      <c r="AQ797" s="39">
        <f t="shared" si="46"/>
        <v>0</v>
      </c>
      <c r="AR797" s="39">
        <f t="shared" si="46"/>
        <v>0</v>
      </c>
      <c r="AS797" s="39">
        <f t="shared" si="46"/>
        <v>0</v>
      </c>
    </row>
    <row r="798" spans="1:45" ht="12" customHeight="1" x14ac:dyDescent="0.25">
      <c r="A798" s="33" t="s">
        <v>762</v>
      </c>
      <c r="B798" s="33" t="s">
        <v>446</v>
      </c>
      <c r="C798" s="33"/>
      <c r="D798" s="40">
        <f t="shared" si="45"/>
        <v>2</v>
      </c>
      <c r="E798" s="40">
        <f t="shared" si="45"/>
        <v>2</v>
      </c>
      <c r="F798" s="40">
        <f t="shared" si="45"/>
        <v>4</v>
      </c>
      <c r="G798" s="40">
        <f t="shared" si="45"/>
        <v>1</v>
      </c>
      <c r="H798" s="40">
        <f t="shared" si="45"/>
        <v>0</v>
      </c>
      <c r="I798" s="40">
        <f t="shared" si="45"/>
        <v>1</v>
      </c>
      <c r="J798" s="40">
        <f t="shared" si="45"/>
        <v>0</v>
      </c>
      <c r="K798" s="40">
        <f t="shared" si="45"/>
        <v>0</v>
      </c>
      <c r="L798" s="40">
        <f t="shared" si="45"/>
        <v>0</v>
      </c>
      <c r="M798" s="40">
        <f t="shared" si="45"/>
        <v>0</v>
      </c>
      <c r="N798" s="40">
        <f t="shared" si="45"/>
        <v>0</v>
      </c>
      <c r="O798" s="40">
        <f t="shared" si="45"/>
        <v>0</v>
      </c>
      <c r="P798" s="40">
        <f t="shared" si="45"/>
        <v>0</v>
      </c>
      <c r="Q798" s="40">
        <f t="shared" si="45"/>
        <v>0</v>
      </c>
      <c r="R798" s="40">
        <f t="shared" si="45"/>
        <v>0</v>
      </c>
      <c r="S798" s="40">
        <f t="shared" si="45"/>
        <v>0</v>
      </c>
      <c r="T798" s="40">
        <f t="shared" ref="T798:AS803" si="47">SUMIFS(T$4:T$756,$B$4:$B$756,$B798)</f>
        <v>0</v>
      </c>
      <c r="U798" s="40">
        <f t="shared" si="47"/>
        <v>0</v>
      </c>
      <c r="V798" s="40">
        <f t="shared" si="47"/>
        <v>0</v>
      </c>
      <c r="W798" s="40">
        <f t="shared" si="47"/>
        <v>0</v>
      </c>
      <c r="X798" s="40">
        <f t="shared" si="47"/>
        <v>0</v>
      </c>
      <c r="Y798" s="40">
        <f t="shared" si="47"/>
        <v>0</v>
      </c>
      <c r="Z798" s="40">
        <f t="shared" si="47"/>
        <v>1</v>
      </c>
      <c r="AA798" s="40">
        <f t="shared" si="47"/>
        <v>1</v>
      </c>
      <c r="AB798" s="40">
        <f t="shared" si="47"/>
        <v>0</v>
      </c>
      <c r="AC798" s="40">
        <f t="shared" si="47"/>
        <v>0</v>
      </c>
      <c r="AD798" s="40">
        <f t="shared" si="47"/>
        <v>0</v>
      </c>
      <c r="AE798" s="40">
        <f t="shared" si="47"/>
        <v>0</v>
      </c>
      <c r="AF798" s="40">
        <f t="shared" si="47"/>
        <v>0</v>
      </c>
      <c r="AG798" s="40">
        <f t="shared" si="47"/>
        <v>0</v>
      </c>
      <c r="AH798" s="40">
        <f t="shared" si="47"/>
        <v>0</v>
      </c>
      <c r="AI798" s="40">
        <f t="shared" si="47"/>
        <v>1</v>
      </c>
      <c r="AJ798" s="40">
        <f t="shared" si="47"/>
        <v>1</v>
      </c>
      <c r="AK798" s="40">
        <f t="shared" si="47"/>
        <v>0</v>
      </c>
      <c r="AL798" s="40">
        <f t="shared" si="47"/>
        <v>0</v>
      </c>
      <c r="AM798" s="40">
        <f t="shared" si="47"/>
        <v>0</v>
      </c>
      <c r="AN798" s="40">
        <f t="shared" si="47"/>
        <v>0</v>
      </c>
      <c r="AO798" s="40">
        <f t="shared" si="47"/>
        <v>0</v>
      </c>
      <c r="AP798" s="40">
        <f t="shared" si="47"/>
        <v>0</v>
      </c>
      <c r="AQ798" s="40">
        <f t="shared" si="47"/>
        <v>1</v>
      </c>
      <c r="AR798" s="40">
        <f t="shared" si="47"/>
        <v>0</v>
      </c>
      <c r="AS798" s="40">
        <f t="shared" si="47"/>
        <v>1</v>
      </c>
    </row>
    <row r="799" spans="1:45" ht="12" customHeight="1" x14ac:dyDescent="0.25">
      <c r="A799" s="32" t="s">
        <v>762</v>
      </c>
      <c r="B799" s="32" t="s">
        <v>452</v>
      </c>
      <c r="C799" s="32"/>
      <c r="D799" s="39">
        <f t="shared" si="45"/>
        <v>9</v>
      </c>
      <c r="E799" s="39">
        <f t="shared" si="45"/>
        <v>11</v>
      </c>
      <c r="F799" s="39">
        <f t="shared" si="45"/>
        <v>19</v>
      </c>
      <c r="G799" s="39">
        <f t="shared" si="45"/>
        <v>4</v>
      </c>
      <c r="H799" s="39">
        <f t="shared" si="45"/>
        <v>4</v>
      </c>
      <c r="I799" s="39">
        <f t="shared" si="45"/>
        <v>7</v>
      </c>
      <c r="J799" s="39">
        <f t="shared" si="45"/>
        <v>1</v>
      </c>
      <c r="K799" s="39">
        <f t="shared" si="45"/>
        <v>0</v>
      </c>
      <c r="L799" s="39">
        <f t="shared" si="45"/>
        <v>1</v>
      </c>
      <c r="M799" s="39">
        <f t="shared" si="45"/>
        <v>2</v>
      </c>
      <c r="N799" s="39">
        <f t="shared" si="45"/>
        <v>1</v>
      </c>
      <c r="O799" s="39">
        <f t="shared" si="45"/>
        <v>3</v>
      </c>
      <c r="P799" s="39">
        <f t="shared" si="45"/>
        <v>0</v>
      </c>
      <c r="Q799" s="39">
        <f t="shared" si="45"/>
        <v>0</v>
      </c>
      <c r="R799" s="39">
        <f t="shared" si="45"/>
        <v>0</v>
      </c>
      <c r="S799" s="39">
        <f t="shared" si="45"/>
        <v>0</v>
      </c>
      <c r="T799" s="39">
        <f t="shared" si="47"/>
        <v>0</v>
      </c>
      <c r="U799" s="39">
        <f t="shared" si="47"/>
        <v>0</v>
      </c>
      <c r="V799" s="39">
        <f t="shared" si="47"/>
        <v>0</v>
      </c>
      <c r="W799" s="39">
        <f t="shared" si="47"/>
        <v>1</v>
      </c>
      <c r="X799" s="39">
        <f t="shared" si="47"/>
        <v>1</v>
      </c>
      <c r="Y799" s="39">
        <f t="shared" si="47"/>
        <v>0</v>
      </c>
      <c r="Z799" s="39">
        <f t="shared" si="47"/>
        <v>1</v>
      </c>
      <c r="AA799" s="39">
        <f t="shared" si="47"/>
        <v>1</v>
      </c>
      <c r="AB799" s="39">
        <f t="shared" si="47"/>
        <v>0</v>
      </c>
      <c r="AC799" s="39">
        <f t="shared" si="47"/>
        <v>1</v>
      </c>
      <c r="AD799" s="39">
        <f t="shared" si="47"/>
        <v>1</v>
      </c>
      <c r="AE799" s="39">
        <f t="shared" si="47"/>
        <v>1</v>
      </c>
      <c r="AF799" s="39">
        <f t="shared" si="47"/>
        <v>2</v>
      </c>
      <c r="AG799" s="39">
        <f t="shared" si="47"/>
        <v>3</v>
      </c>
      <c r="AH799" s="39">
        <f t="shared" si="47"/>
        <v>0</v>
      </c>
      <c r="AI799" s="39">
        <f t="shared" si="47"/>
        <v>0</v>
      </c>
      <c r="AJ799" s="39">
        <f t="shared" si="47"/>
        <v>0</v>
      </c>
      <c r="AK799" s="39">
        <f t="shared" si="47"/>
        <v>0</v>
      </c>
      <c r="AL799" s="39">
        <f t="shared" si="47"/>
        <v>1</v>
      </c>
      <c r="AM799" s="39">
        <f t="shared" si="47"/>
        <v>1</v>
      </c>
      <c r="AN799" s="39">
        <f t="shared" si="47"/>
        <v>0</v>
      </c>
      <c r="AO799" s="39">
        <f t="shared" si="47"/>
        <v>0</v>
      </c>
      <c r="AP799" s="39">
        <f t="shared" si="47"/>
        <v>0</v>
      </c>
      <c r="AQ799" s="39">
        <f t="shared" si="47"/>
        <v>1</v>
      </c>
      <c r="AR799" s="39">
        <f t="shared" si="47"/>
        <v>0</v>
      </c>
      <c r="AS799" s="39">
        <f t="shared" si="47"/>
        <v>1</v>
      </c>
    </row>
    <row r="800" spans="1:45" ht="12" customHeight="1" x14ac:dyDescent="0.25">
      <c r="A800" s="33" t="s">
        <v>762</v>
      </c>
      <c r="B800" s="33" t="s">
        <v>458</v>
      </c>
      <c r="C800" s="33"/>
      <c r="D800" s="40">
        <f t="shared" si="45"/>
        <v>12</v>
      </c>
      <c r="E800" s="40">
        <f t="shared" si="45"/>
        <v>16</v>
      </c>
      <c r="F800" s="40">
        <f t="shared" si="45"/>
        <v>26</v>
      </c>
      <c r="G800" s="40">
        <f t="shared" si="45"/>
        <v>6</v>
      </c>
      <c r="H800" s="40">
        <f t="shared" si="45"/>
        <v>8</v>
      </c>
      <c r="I800" s="40">
        <f t="shared" si="45"/>
        <v>12</v>
      </c>
      <c r="J800" s="40">
        <f t="shared" si="45"/>
        <v>2</v>
      </c>
      <c r="K800" s="40">
        <f t="shared" si="45"/>
        <v>1</v>
      </c>
      <c r="L800" s="40">
        <f t="shared" si="45"/>
        <v>3</v>
      </c>
      <c r="M800" s="40">
        <f t="shared" si="45"/>
        <v>0</v>
      </c>
      <c r="N800" s="40">
        <f t="shared" si="45"/>
        <v>0</v>
      </c>
      <c r="O800" s="40">
        <f t="shared" si="45"/>
        <v>0</v>
      </c>
      <c r="P800" s="40">
        <f t="shared" si="45"/>
        <v>0</v>
      </c>
      <c r="Q800" s="40">
        <f t="shared" si="45"/>
        <v>1</v>
      </c>
      <c r="R800" s="40">
        <f t="shared" si="45"/>
        <v>1</v>
      </c>
      <c r="S800" s="40">
        <f t="shared" si="45"/>
        <v>0</v>
      </c>
      <c r="T800" s="40">
        <f t="shared" si="47"/>
        <v>0</v>
      </c>
      <c r="U800" s="40">
        <f t="shared" si="47"/>
        <v>0</v>
      </c>
      <c r="V800" s="40">
        <f t="shared" si="47"/>
        <v>0</v>
      </c>
      <c r="W800" s="40">
        <f t="shared" si="47"/>
        <v>0</v>
      </c>
      <c r="X800" s="40">
        <f t="shared" si="47"/>
        <v>0</v>
      </c>
      <c r="Y800" s="40">
        <f t="shared" si="47"/>
        <v>1</v>
      </c>
      <c r="Z800" s="40">
        <f t="shared" si="47"/>
        <v>1</v>
      </c>
      <c r="AA800" s="40">
        <f t="shared" si="47"/>
        <v>2</v>
      </c>
      <c r="AB800" s="40">
        <f t="shared" si="47"/>
        <v>0</v>
      </c>
      <c r="AC800" s="40">
        <f t="shared" si="47"/>
        <v>0</v>
      </c>
      <c r="AD800" s="40">
        <f t="shared" si="47"/>
        <v>0</v>
      </c>
      <c r="AE800" s="40">
        <f t="shared" si="47"/>
        <v>2</v>
      </c>
      <c r="AF800" s="40">
        <f t="shared" si="47"/>
        <v>1</v>
      </c>
      <c r="AG800" s="40">
        <f t="shared" si="47"/>
        <v>3</v>
      </c>
      <c r="AH800" s="40">
        <f t="shared" si="47"/>
        <v>0</v>
      </c>
      <c r="AI800" s="40">
        <f t="shared" si="47"/>
        <v>3</v>
      </c>
      <c r="AJ800" s="40">
        <f t="shared" si="47"/>
        <v>3</v>
      </c>
      <c r="AK800" s="40">
        <f t="shared" si="47"/>
        <v>0</v>
      </c>
      <c r="AL800" s="40">
        <f t="shared" si="47"/>
        <v>1</v>
      </c>
      <c r="AM800" s="40">
        <f t="shared" si="47"/>
        <v>1</v>
      </c>
      <c r="AN800" s="40">
        <f t="shared" si="47"/>
        <v>0</v>
      </c>
      <c r="AO800" s="40">
        <f t="shared" si="47"/>
        <v>0</v>
      </c>
      <c r="AP800" s="40">
        <f t="shared" si="47"/>
        <v>0</v>
      </c>
      <c r="AQ800" s="40">
        <f t="shared" si="47"/>
        <v>1</v>
      </c>
      <c r="AR800" s="40">
        <f t="shared" si="47"/>
        <v>0</v>
      </c>
      <c r="AS800" s="40">
        <f t="shared" si="47"/>
        <v>1</v>
      </c>
    </row>
    <row r="801" spans="1:45" ht="12" customHeight="1" x14ac:dyDescent="0.25">
      <c r="A801" s="32" t="s">
        <v>762</v>
      </c>
      <c r="B801" s="32" t="s">
        <v>465</v>
      </c>
      <c r="C801" s="32"/>
      <c r="D801" s="39">
        <f t="shared" si="45"/>
        <v>26</v>
      </c>
      <c r="E801" s="39">
        <f t="shared" si="45"/>
        <v>53</v>
      </c>
      <c r="F801" s="39">
        <f t="shared" si="45"/>
        <v>52</v>
      </c>
      <c r="G801" s="39">
        <f t="shared" si="45"/>
        <v>15</v>
      </c>
      <c r="H801" s="39">
        <f t="shared" si="45"/>
        <v>38</v>
      </c>
      <c r="I801" s="39">
        <f t="shared" si="45"/>
        <v>26</v>
      </c>
      <c r="J801" s="39">
        <f t="shared" si="45"/>
        <v>1</v>
      </c>
      <c r="K801" s="39">
        <f t="shared" si="45"/>
        <v>2</v>
      </c>
      <c r="L801" s="39">
        <f t="shared" si="45"/>
        <v>3</v>
      </c>
      <c r="M801" s="39">
        <f t="shared" si="45"/>
        <v>0</v>
      </c>
      <c r="N801" s="39">
        <f t="shared" si="45"/>
        <v>0</v>
      </c>
      <c r="O801" s="39">
        <f t="shared" si="45"/>
        <v>0</v>
      </c>
      <c r="P801" s="39">
        <f t="shared" si="45"/>
        <v>0</v>
      </c>
      <c r="Q801" s="39">
        <f t="shared" si="45"/>
        <v>0</v>
      </c>
      <c r="R801" s="39">
        <f t="shared" si="45"/>
        <v>0</v>
      </c>
      <c r="S801" s="39">
        <f t="shared" si="45"/>
        <v>1</v>
      </c>
      <c r="T801" s="39">
        <f t="shared" si="47"/>
        <v>0</v>
      </c>
      <c r="U801" s="39">
        <f t="shared" si="47"/>
        <v>1</v>
      </c>
      <c r="V801" s="39">
        <f t="shared" si="47"/>
        <v>0</v>
      </c>
      <c r="W801" s="39">
        <f t="shared" si="47"/>
        <v>2</v>
      </c>
      <c r="X801" s="39">
        <f t="shared" si="47"/>
        <v>2</v>
      </c>
      <c r="Y801" s="39">
        <f t="shared" si="47"/>
        <v>3</v>
      </c>
      <c r="Z801" s="39">
        <f t="shared" si="47"/>
        <v>0</v>
      </c>
      <c r="AA801" s="39">
        <f t="shared" si="47"/>
        <v>3</v>
      </c>
      <c r="AB801" s="39">
        <f t="shared" si="47"/>
        <v>0</v>
      </c>
      <c r="AC801" s="39">
        <f t="shared" si="47"/>
        <v>0</v>
      </c>
      <c r="AD801" s="39">
        <f t="shared" si="47"/>
        <v>0</v>
      </c>
      <c r="AE801" s="39">
        <f t="shared" si="47"/>
        <v>1</v>
      </c>
      <c r="AF801" s="39">
        <f t="shared" si="47"/>
        <v>4</v>
      </c>
      <c r="AG801" s="39">
        <f t="shared" si="47"/>
        <v>5</v>
      </c>
      <c r="AH801" s="39">
        <f t="shared" si="47"/>
        <v>0</v>
      </c>
      <c r="AI801" s="39">
        <f t="shared" si="47"/>
        <v>0</v>
      </c>
      <c r="AJ801" s="39">
        <f t="shared" si="47"/>
        <v>0</v>
      </c>
      <c r="AK801" s="39">
        <f t="shared" si="47"/>
        <v>0</v>
      </c>
      <c r="AL801" s="39">
        <f t="shared" si="47"/>
        <v>1</v>
      </c>
      <c r="AM801" s="39">
        <f t="shared" si="47"/>
        <v>1</v>
      </c>
      <c r="AN801" s="39">
        <f t="shared" si="47"/>
        <v>0</v>
      </c>
      <c r="AO801" s="39">
        <f t="shared" si="47"/>
        <v>0</v>
      </c>
      <c r="AP801" s="39">
        <f t="shared" si="47"/>
        <v>0</v>
      </c>
      <c r="AQ801" s="39">
        <f t="shared" si="47"/>
        <v>5</v>
      </c>
      <c r="AR801" s="39">
        <f t="shared" si="47"/>
        <v>6</v>
      </c>
      <c r="AS801" s="39">
        <f t="shared" si="47"/>
        <v>11</v>
      </c>
    </row>
    <row r="802" spans="1:45" ht="12" customHeight="1" x14ac:dyDescent="0.25">
      <c r="A802" s="33" t="s">
        <v>762</v>
      </c>
      <c r="B802" s="33" t="s">
        <v>884</v>
      </c>
      <c r="C802" s="33"/>
      <c r="D802" s="40">
        <f t="shared" si="45"/>
        <v>40</v>
      </c>
      <c r="E802" s="40">
        <f t="shared" si="45"/>
        <v>125</v>
      </c>
      <c r="F802" s="40">
        <f t="shared" si="45"/>
        <v>86</v>
      </c>
      <c r="G802" s="40">
        <f t="shared" si="45"/>
        <v>19</v>
      </c>
      <c r="H802" s="40">
        <f t="shared" si="45"/>
        <v>95</v>
      </c>
      <c r="I802" s="40">
        <f t="shared" si="45"/>
        <v>35</v>
      </c>
      <c r="J802" s="40">
        <f t="shared" si="45"/>
        <v>3</v>
      </c>
      <c r="K802" s="40">
        <f t="shared" si="45"/>
        <v>2</v>
      </c>
      <c r="L802" s="40">
        <f t="shared" si="45"/>
        <v>5</v>
      </c>
      <c r="M802" s="40">
        <f t="shared" si="45"/>
        <v>1</v>
      </c>
      <c r="N802" s="40">
        <f t="shared" si="45"/>
        <v>0</v>
      </c>
      <c r="O802" s="40">
        <f t="shared" si="45"/>
        <v>1</v>
      </c>
      <c r="P802" s="40">
        <f t="shared" si="45"/>
        <v>0</v>
      </c>
      <c r="Q802" s="40">
        <f t="shared" si="45"/>
        <v>0</v>
      </c>
      <c r="R802" s="40">
        <f t="shared" si="45"/>
        <v>0</v>
      </c>
      <c r="S802" s="40">
        <f t="shared" si="45"/>
        <v>0</v>
      </c>
      <c r="T802" s="40">
        <f t="shared" si="47"/>
        <v>0</v>
      </c>
      <c r="U802" s="40">
        <f t="shared" si="47"/>
        <v>0</v>
      </c>
      <c r="V802" s="40">
        <f t="shared" si="47"/>
        <v>2</v>
      </c>
      <c r="W802" s="40">
        <f t="shared" si="47"/>
        <v>4</v>
      </c>
      <c r="X802" s="40">
        <f t="shared" si="47"/>
        <v>6</v>
      </c>
      <c r="Y802" s="40">
        <f t="shared" si="47"/>
        <v>2</v>
      </c>
      <c r="Z802" s="40">
        <f t="shared" si="47"/>
        <v>0</v>
      </c>
      <c r="AA802" s="40">
        <f t="shared" si="47"/>
        <v>2</v>
      </c>
      <c r="AB802" s="40">
        <f t="shared" si="47"/>
        <v>0</v>
      </c>
      <c r="AC802" s="40">
        <f t="shared" si="47"/>
        <v>0</v>
      </c>
      <c r="AD802" s="40">
        <f t="shared" si="47"/>
        <v>0</v>
      </c>
      <c r="AE802" s="40">
        <f t="shared" si="47"/>
        <v>1</v>
      </c>
      <c r="AF802" s="40">
        <f t="shared" si="47"/>
        <v>4</v>
      </c>
      <c r="AG802" s="40">
        <f t="shared" si="47"/>
        <v>5</v>
      </c>
      <c r="AH802" s="40">
        <f t="shared" si="47"/>
        <v>0</v>
      </c>
      <c r="AI802" s="40">
        <f t="shared" si="47"/>
        <v>3</v>
      </c>
      <c r="AJ802" s="40">
        <f t="shared" si="47"/>
        <v>3</v>
      </c>
      <c r="AK802" s="40">
        <f t="shared" si="47"/>
        <v>1</v>
      </c>
      <c r="AL802" s="40">
        <f t="shared" si="47"/>
        <v>1</v>
      </c>
      <c r="AM802" s="40">
        <f t="shared" si="47"/>
        <v>2</v>
      </c>
      <c r="AN802" s="40">
        <f t="shared" si="47"/>
        <v>0</v>
      </c>
      <c r="AO802" s="40">
        <f t="shared" si="47"/>
        <v>0</v>
      </c>
      <c r="AP802" s="40">
        <f t="shared" si="47"/>
        <v>0</v>
      </c>
      <c r="AQ802" s="40">
        <f t="shared" si="47"/>
        <v>11</v>
      </c>
      <c r="AR802" s="40">
        <f t="shared" si="47"/>
        <v>16</v>
      </c>
      <c r="AS802" s="40">
        <f t="shared" si="47"/>
        <v>27</v>
      </c>
    </row>
    <row r="803" spans="1:45" ht="12" customHeight="1" x14ac:dyDescent="0.25">
      <c r="A803" s="32" t="s">
        <v>523</v>
      </c>
      <c r="B803" s="32" t="s">
        <v>479</v>
      </c>
      <c r="C803" s="32"/>
      <c r="D803" s="39">
        <f t="shared" si="45"/>
        <v>21</v>
      </c>
      <c r="E803" s="39">
        <f t="shared" si="45"/>
        <v>36</v>
      </c>
      <c r="F803" s="39">
        <f t="shared" si="45"/>
        <v>51</v>
      </c>
      <c r="G803" s="39">
        <f t="shared" si="45"/>
        <v>9</v>
      </c>
      <c r="H803" s="39">
        <f t="shared" si="45"/>
        <v>18</v>
      </c>
      <c r="I803" s="39">
        <f t="shared" si="45"/>
        <v>21</v>
      </c>
      <c r="J803" s="39">
        <f t="shared" si="45"/>
        <v>1</v>
      </c>
      <c r="K803" s="39">
        <f t="shared" si="45"/>
        <v>1</v>
      </c>
      <c r="L803" s="39">
        <f t="shared" si="45"/>
        <v>2</v>
      </c>
      <c r="M803" s="39">
        <f t="shared" si="45"/>
        <v>1</v>
      </c>
      <c r="N803" s="39">
        <f t="shared" si="45"/>
        <v>1</v>
      </c>
      <c r="O803" s="39">
        <f t="shared" si="45"/>
        <v>2</v>
      </c>
      <c r="P803" s="39">
        <f t="shared" si="45"/>
        <v>0</v>
      </c>
      <c r="Q803" s="39">
        <f t="shared" si="45"/>
        <v>0</v>
      </c>
      <c r="R803" s="39">
        <f t="shared" si="45"/>
        <v>0</v>
      </c>
      <c r="S803" s="39">
        <f t="shared" si="45"/>
        <v>0</v>
      </c>
      <c r="T803" s="39">
        <f t="shared" si="47"/>
        <v>0</v>
      </c>
      <c r="U803" s="39">
        <f t="shared" si="47"/>
        <v>0</v>
      </c>
      <c r="V803" s="39">
        <f t="shared" si="47"/>
        <v>0</v>
      </c>
      <c r="W803" s="39">
        <f t="shared" si="47"/>
        <v>1</v>
      </c>
      <c r="X803" s="39">
        <f t="shared" si="47"/>
        <v>1</v>
      </c>
      <c r="Y803" s="39">
        <f t="shared" si="47"/>
        <v>2</v>
      </c>
      <c r="Z803" s="39">
        <f t="shared" si="47"/>
        <v>2</v>
      </c>
      <c r="AA803" s="39">
        <f t="shared" si="47"/>
        <v>4</v>
      </c>
      <c r="AB803" s="39">
        <f t="shared" si="47"/>
        <v>0</v>
      </c>
      <c r="AC803" s="39">
        <f t="shared" si="47"/>
        <v>0</v>
      </c>
      <c r="AD803" s="39">
        <f t="shared" si="47"/>
        <v>0</v>
      </c>
      <c r="AE803" s="39">
        <f t="shared" si="47"/>
        <v>2</v>
      </c>
      <c r="AF803" s="39">
        <f t="shared" si="47"/>
        <v>7</v>
      </c>
      <c r="AG803" s="39">
        <f t="shared" si="47"/>
        <v>9</v>
      </c>
      <c r="AH803" s="39">
        <f t="shared" si="47"/>
        <v>2</v>
      </c>
      <c r="AI803" s="39">
        <f t="shared" si="47"/>
        <v>3</v>
      </c>
      <c r="AJ803" s="39">
        <f t="shared" si="47"/>
        <v>5</v>
      </c>
      <c r="AK803" s="39">
        <f t="shared" si="47"/>
        <v>2</v>
      </c>
      <c r="AL803" s="39">
        <f t="shared" si="47"/>
        <v>0</v>
      </c>
      <c r="AM803" s="39">
        <f t="shared" si="47"/>
        <v>2</v>
      </c>
      <c r="AN803" s="39">
        <f t="shared" si="47"/>
        <v>0</v>
      </c>
      <c r="AO803" s="39">
        <f t="shared" si="47"/>
        <v>0</v>
      </c>
      <c r="AP803" s="39">
        <f t="shared" si="47"/>
        <v>0</v>
      </c>
      <c r="AQ803" s="39">
        <f t="shared" si="47"/>
        <v>2</v>
      </c>
      <c r="AR803" s="39">
        <f t="shared" si="47"/>
        <v>3</v>
      </c>
      <c r="AS803" s="39">
        <f t="shared" si="47"/>
        <v>5</v>
      </c>
    </row>
    <row r="804" spans="1:45" ht="12" customHeight="1" x14ac:dyDescent="0.25">
      <c r="A804" s="33" t="s">
        <v>523</v>
      </c>
      <c r="B804" s="33" t="s">
        <v>489</v>
      </c>
      <c r="C804" s="33"/>
      <c r="D804" s="40">
        <f t="shared" si="45"/>
        <v>27</v>
      </c>
      <c r="E804" s="40">
        <f t="shared" si="45"/>
        <v>185</v>
      </c>
      <c r="F804" s="40">
        <f t="shared" si="45"/>
        <v>67</v>
      </c>
      <c r="G804" s="40">
        <f t="shared" si="45"/>
        <v>10</v>
      </c>
      <c r="H804" s="40">
        <f t="shared" si="45"/>
        <v>153</v>
      </c>
      <c r="I804" s="40">
        <f t="shared" si="45"/>
        <v>18</v>
      </c>
      <c r="J804" s="40">
        <f t="shared" si="45"/>
        <v>2</v>
      </c>
      <c r="K804" s="40">
        <f t="shared" si="45"/>
        <v>7</v>
      </c>
      <c r="L804" s="40">
        <f t="shared" si="45"/>
        <v>9</v>
      </c>
      <c r="M804" s="40">
        <f t="shared" si="45"/>
        <v>2</v>
      </c>
      <c r="N804" s="40">
        <f t="shared" si="45"/>
        <v>2</v>
      </c>
      <c r="O804" s="40">
        <f t="shared" si="45"/>
        <v>4</v>
      </c>
      <c r="P804" s="40">
        <f t="shared" si="45"/>
        <v>2</v>
      </c>
      <c r="Q804" s="40">
        <f t="shared" si="45"/>
        <v>1</v>
      </c>
      <c r="R804" s="40">
        <f t="shared" si="45"/>
        <v>3</v>
      </c>
      <c r="S804" s="40">
        <f t="shared" ref="S804:AS813" si="48">SUMIFS(S$4:S$756,$B$4:$B$756,$B804)</f>
        <v>1</v>
      </c>
      <c r="T804" s="40">
        <f t="shared" si="48"/>
        <v>2</v>
      </c>
      <c r="U804" s="40">
        <f t="shared" si="48"/>
        <v>3</v>
      </c>
      <c r="V804" s="40">
        <f t="shared" si="48"/>
        <v>1</v>
      </c>
      <c r="W804" s="40">
        <f t="shared" si="48"/>
        <v>0</v>
      </c>
      <c r="X804" s="40">
        <f t="shared" si="48"/>
        <v>1</v>
      </c>
      <c r="Y804" s="40">
        <f t="shared" si="48"/>
        <v>4</v>
      </c>
      <c r="Z804" s="40">
        <f t="shared" si="48"/>
        <v>2</v>
      </c>
      <c r="AA804" s="40">
        <f t="shared" si="48"/>
        <v>6</v>
      </c>
      <c r="AB804" s="40">
        <f t="shared" si="48"/>
        <v>0</v>
      </c>
      <c r="AC804" s="40">
        <f t="shared" si="48"/>
        <v>0</v>
      </c>
      <c r="AD804" s="40">
        <f t="shared" si="48"/>
        <v>0</v>
      </c>
      <c r="AE804" s="40">
        <f t="shared" si="48"/>
        <v>1</v>
      </c>
      <c r="AF804" s="40">
        <f t="shared" si="48"/>
        <v>9</v>
      </c>
      <c r="AG804" s="40">
        <f t="shared" si="48"/>
        <v>10</v>
      </c>
      <c r="AH804" s="40">
        <f t="shared" si="48"/>
        <v>1</v>
      </c>
      <c r="AI804" s="40">
        <f t="shared" si="48"/>
        <v>2</v>
      </c>
      <c r="AJ804" s="40">
        <f t="shared" si="48"/>
        <v>3</v>
      </c>
      <c r="AK804" s="40">
        <f t="shared" si="48"/>
        <v>0</v>
      </c>
      <c r="AL804" s="40">
        <f t="shared" si="48"/>
        <v>3</v>
      </c>
      <c r="AM804" s="40">
        <f t="shared" si="48"/>
        <v>3</v>
      </c>
      <c r="AN804" s="40">
        <f t="shared" si="48"/>
        <v>0</v>
      </c>
      <c r="AO804" s="40">
        <f t="shared" si="48"/>
        <v>0</v>
      </c>
      <c r="AP804" s="40">
        <f t="shared" si="48"/>
        <v>0</v>
      </c>
      <c r="AQ804" s="40">
        <f t="shared" si="48"/>
        <v>3</v>
      </c>
      <c r="AR804" s="40">
        <f t="shared" si="48"/>
        <v>4</v>
      </c>
      <c r="AS804" s="40">
        <f t="shared" si="48"/>
        <v>7</v>
      </c>
    </row>
    <row r="805" spans="1:45" ht="12" customHeight="1" x14ac:dyDescent="0.25">
      <c r="A805" s="32" t="s">
        <v>523</v>
      </c>
      <c r="B805" s="32" t="s">
        <v>500</v>
      </c>
      <c r="C805" s="32"/>
      <c r="D805" s="39">
        <f t="shared" ref="D805:S820" si="49">SUMIFS(D$4:D$756,$B$4:$B$756,$B805)</f>
        <v>9</v>
      </c>
      <c r="E805" s="39">
        <f t="shared" si="49"/>
        <v>36</v>
      </c>
      <c r="F805" s="39">
        <f t="shared" si="49"/>
        <v>25</v>
      </c>
      <c r="G805" s="39">
        <f t="shared" si="49"/>
        <v>6</v>
      </c>
      <c r="H805" s="39">
        <f t="shared" si="49"/>
        <v>29</v>
      </c>
      <c r="I805" s="39">
        <f t="shared" si="49"/>
        <v>15</v>
      </c>
      <c r="J805" s="39">
        <f t="shared" si="49"/>
        <v>0</v>
      </c>
      <c r="K805" s="39">
        <f t="shared" si="49"/>
        <v>1</v>
      </c>
      <c r="L805" s="39">
        <f t="shared" si="49"/>
        <v>1</v>
      </c>
      <c r="M805" s="39">
        <f t="shared" si="49"/>
        <v>0</v>
      </c>
      <c r="N805" s="39">
        <f t="shared" si="49"/>
        <v>0</v>
      </c>
      <c r="O805" s="39">
        <f t="shared" si="49"/>
        <v>0</v>
      </c>
      <c r="P805" s="39">
        <f t="shared" si="49"/>
        <v>1</v>
      </c>
      <c r="Q805" s="39">
        <f t="shared" si="49"/>
        <v>0</v>
      </c>
      <c r="R805" s="39">
        <f t="shared" si="49"/>
        <v>1</v>
      </c>
      <c r="S805" s="39">
        <f t="shared" si="49"/>
        <v>0</v>
      </c>
      <c r="T805" s="39">
        <f t="shared" si="48"/>
        <v>0</v>
      </c>
      <c r="U805" s="39">
        <f t="shared" si="48"/>
        <v>0</v>
      </c>
      <c r="V805" s="39">
        <f t="shared" si="48"/>
        <v>0</v>
      </c>
      <c r="W805" s="39">
        <f t="shared" si="48"/>
        <v>0</v>
      </c>
      <c r="X805" s="39">
        <f t="shared" si="48"/>
        <v>0</v>
      </c>
      <c r="Y805" s="39">
        <f t="shared" si="48"/>
        <v>0</v>
      </c>
      <c r="Z805" s="39">
        <f t="shared" si="48"/>
        <v>1</v>
      </c>
      <c r="AA805" s="39">
        <f t="shared" si="48"/>
        <v>1</v>
      </c>
      <c r="AB805" s="39">
        <f t="shared" si="48"/>
        <v>0</v>
      </c>
      <c r="AC805" s="39">
        <f t="shared" si="48"/>
        <v>0</v>
      </c>
      <c r="AD805" s="39">
        <f t="shared" si="48"/>
        <v>0</v>
      </c>
      <c r="AE805" s="39">
        <f t="shared" si="48"/>
        <v>1</v>
      </c>
      <c r="AF805" s="39">
        <f t="shared" si="48"/>
        <v>3</v>
      </c>
      <c r="AG805" s="39">
        <f t="shared" si="48"/>
        <v>4</v>
      </c>
      <c r="AH805" s="39">
        <f t="shared" si="48"/>
        <v>0</v>
      </c>
      <c r="AI805" s="39">
        <f t="shared" si="48"/>
        <v>1</v>
      </c>
      <c r="AJ805" s="39">
        <f t="shared" si="48"/>
        <v>1</v>
      </c>
      <c r="AK805" s="39">
        <f t="shared" si="48"/>
        <v>1</v>
      </c>
      <c r="AL805" s="39">
        <f t="shared" si="48"/>
        <v>1</v>
      </c>
      <c r="AM805" s="39">
        <f t="shared" si="48"/>
        <v>2</v>
      </c>
      <c r="AN805" s="39">
        <f t="shared" si="48"/>
        <v>0</v>
      </c>
      <c r="AO805" s="39">
        <f t="shared" si="48"/>
        <v>0</v>
      </c>
      <c r="AP805" s="39">
        <f t="shared" si="48"/>
        <v>0</v>
      </c>
      <c r="AQ805" s="39">
        <f t="shared" si="48"/>
        <v>0</v>
      </c>
      <c r="AR805" s="39">
        <f t="shared" si="48"/>
        <v>0</v>
      </c>
      <c r="AS805" s="39">
        <f t="shared" si="48"/>
        <v>0</v>
      </c>
    </row>
    <row r="806" spans="1:45" ht="12" customHeight="1" x14ac:dyDescent="0.25">
      <c r="A806" s="33" t="s">
        <v>523</v>
      </c>
      <c r="B806" s="33" t="s">
        <v>508</v>
      </c>
      <c r="C806" s="33"/>
      <c r="D806" s="40">
        <f t="shared" si="49"/>
        <v>126</v>
      </c>
      <c r="E806" s="40">
        <f t="shared" si="49"/>
        <v>265</v>
      </c>
      <c r="F806" s="40">
        <f t="shared" si="49"/>
        <v>286</v>
      </c>
      <c r="G806" s="40">
        <f t="shared" si="49"/>
        <v>37</v>
      </c>
      <c r="H806" s="40">
        <f t="shared" si="49"/>
        <v>165</v>
      </c>
      <c r="I806" s="40">
        <f t="shared" si="49"/>
        <v>97</v>
      </c>
      <c r="J806" s="40">
        <f t="shared" si="49"/>
        <v>16</v>
      </c>
      <c r="K806" s="40">
        <f t="shared" si="49"/>
        <v>18</v>
      </c>
      <c r="L806" s="40">
        <f t="shared" si="49"/>
        <v>34</v>
      </c>
      <c r="M806" s="40">
        <f t="shared" si="49"/>
        <v>19</v>
      </c>
      <c r="N806" s="40">
        <f t="shared" si="49"/>
        <v>27</v>
      </c>
      <c r="O806" s="40">
        <f t="shared" si="49"/>
        <v>46</v>
      </c>
      <c r="P806" s="40">
        <f t="shared" si="49"/>
        <v>1</v>
      </c>
      <c r="Q806" s="40">
        <f t="shared" si="49"/>
        <v>1</v>
      </c>
      <c r="R806" s="40">
        <f t="shared" si="49"/>
        <v>2</v>
      </c>
      <c r="S806" s="40">
        <f t="shared" si="49"/>
        <v>1</v>
      </c>
      <c r="T806" s="40">
        <f t="shared" si="48"/>
        <v>1</v>
      </c>
      <c r="U806" s="40">
        <f t="shared" si="48"/>
        <v>2</v>
      </c>
      <c r="V806" s="40">
        <f t="shared" si="48"/>
        <v>0</v>
      </c>
      <c r="W806" s="40">
        <f t="shared" si="48"/>
        <v>0</v>
      </c>
      <c r="X806" s="40">
        <f t="shared" si="48"/>
        <v>0</v>
      </c>
      <c r="Y806" s="40">
        <f t="shared" si="48"/>
        <v>0</v>
      </c>
      <c r="Z806" s="40">
        <f t="shared" si="48"/>
        <v>1</v>
      </c>
      <c r="AA806" s="40">
        <f t="shared" si="48"/>
        <v>1</v>
      </c>
      <c r="AB806" s="40">
        <f t="shared" si="48"/>
        <v>0</v>
      </c>
      <c r="AC806" s="40">
        <f t="shared" si="48"/>
        <v>0</v>
      </c>
      <c r="AD806" s="40">
        <f t="shared" si="48"/>
        <v>0</v>
      </c>
      <c r="AE806" s="40">
        <f t="shared" si="48"/>
        <v>1</v>
      </c>
      <c r="AF806" s="40">
        <f t="shared" si="48"/>
        <v>8</v>
      </c>
      <c r="AG806" s="40">
        <f t="shared" si="48"/>
        <v>9</v>
      </c>
      <c r="AH806" s="40">
        <f t="shared" si="48"/>
        <v>0</v>
      </c>
      <c r="AI806" s="40">
        <f t="shared" si="48"/>
        <v>6</v>
      </c>
      <c r="AJ806" s="40">
        <f t="shared" si="48"/>
        <v>6</v>
      </c>
      <c r="AK806" s="40">
        <f t="shared" si="48"/>
        <v>7</v>
      </c>
      <c r="AL806" s="40">
        <f t="shared" si="48"/>
        <v>2</v>
      </c>
      <c r="AM806" s="40">
        <f t="shared" si="48"/>
        <v>9</v>
      </c>
      <c r="AN806" s="40">
        <f t="shared" si="48"/>
        <v>0</v>
      </c>
      <c r="AO806" s="40">
        <f t="shared" si="48"/>
        <v>0</v>
      </c>
      <c r="AP806" s="40">
        <f t="shared" si="48"/>
        <v>0</v>
      </c>
      <c r="AQ806" s="40">
        <f t="shared" si="48"/>
        <v>44</v>
      </c>
      <c r="AR806" s="40">
        <f t="shared" si="48"/>
        <v>36</v>
      </c>
      <c r="AS806" s="40">
        <f t="shared" si="48"/>
        <v>80</v>
      </c>
    </row>
    <row r="807" spans="1:45" ht="12" customHeight="1" x14ac:dyDescent="0.25">
      <c r="A807" s="32" t="s">
        <v>523</v>
      </c>
      <c r="B807" s="32" t="s">
        <v>886</v>
      </c>
      <c r="C807" s="32"/>
      <c r="D807" s="39">
        <f t="shared" si="49"/>
        <v>62</v>
      </c>
      <c r="E807" s="39">
        <f t="shared" si="49"/>
        <v>112</v>
      </c>
      <c r="F807" s="39">
        <f t="shared" si="49"/>
        <v>117</v>
      </c>
      <c r="G807" s="39">
        <f t="shared" si="49"/>
        <v>48</v>
      </c>
      <c r="H807" s="39">
        <f t="shared" si="49"/>
        <v>97</v>
      </c>
      <c r="I807" s="39">
        <f t="shared" si="49"/>
        <v>88</v>
      </c>
      <c r="J807" s="39">
        <f t="shared" si="49"/>
        <v>2</v>
      </c>
      <c r="K807" s="39">
        <f t="shared" si="49"/>
        <v>3</v>
      </c>
      <c r="L807" s="39">
        <f t="shared" si="49"/>
        <v>5</v>
      </c>
      <c r="M807" s="39">
        <f t="shared" si="49"/>
        <v>1</v>
      </c>
      <c r="N807" s="39">
        <f t="shared" si="49"/>
        <v>0</v>
      </c>
      <c r="O807" s="39">
        <f t="shared" si="49"/>
        <v>1</v>
      </c>
      <c r="P807" s="39">
        <f t="shared" si="49"/>
        <v>0</v>
      </c>
      <c r="Q807" s="39">
        <f t="shared" si="49"/>
        <v>0</v>
      </c>
      <c r="R807" s="39">
        <f t="shared" si="49"/>
        <v>0</v>
      </c>
      <c r="S807" s="39">
        <f t="shared" si="49"/>
        <v>1</v>
      </c>
      <c r="T807" s="39">
        <f t="shared" si="48"/>
        <v>0</v>
      </c>
      <c r="U807" s="39">
        <f t="shared" si="48"/>
        <v>1</v>
      </c>
      <c r="V807" s="39">
        <f t="shared" si="48"/>
        <v>0</v>
      </c>
      <c r="W807" s="39">
        <f t="shared" si="48"/>
        <v>0</v>
      </c>
      <c r="X807" s="39">
        <f t="shared" si="48"/>
        <v>0</v>
      </c>
      <c r="Y807" s="39">
        <f t="shared" si="48"/>
        <v>1</v>
      </c>
      <c r="Z807" s="39">
        <f t="shared" si="48"/>
        <v>0</v>
      </c>
      <c r="AA807" s="39">
        <f t="shared" si="48"/>
        <v>1</v>
      </c>
      <c r="AB807" s="39">
        <f t="shared" si="48"/>
        <v>0</v>
      </c>
      <c r="AC807" s="39">
        <f t="shared" si="48"/>
        <v>0</v>
      </c>
      <c r="AD807" s="39">
        <f t="shared" si="48"/>
        <v>0</v>
      </c>
      <c r="AE807" s="39">
        <f t="shared" si="48"/>
        <v>0</v>
      </c>
      <c r="AF807" s="39">
        <f t="shared" si="48"/>
        <v>3</v>
      </c>
      <c r="AG807" s="39">
        <f t="shared" si="48"/>
        <v>3</v>
      </c>
      <c r="AH807" s="39">
        <f t="shared" si="48"/>
        <v>6</v>
      </c>
      <c r="AI807" s="39">
        <f t="shared" si="48"/>
        <v>5</v>
      </c>
      <c r="AJ807" s="39">
        <f t="shared" si="48"/>
        <v>11</v>
      </c>
      <c r="AK807" s="39">
        <f t="shared" si="48"/>
        <v>3</v>
      </c>
      <c r="AL807" s="39">
        <f t="shared" si="48"/>
        <v>1</v>
      </c>
      <c r="AM807" s="39">
        <f t="shared" si="48"/>
        <v>4</v>
      </c>
      <c r="AN807" s="39">
        <f t="shared" si="48"/>
        <v>0</v>
      </c>
      <c r="AO807" s="39">
        <f t="shared" si="48"/>
        <v>0</v>
      </c>
      <c r="AP807" s="39">
        <f t="shared" si="48"/>
        <v>0</v>
      </c>
      <c r="AQ807" s="39">
        <f t="shared" si="48"/>
        <v>0</v>
      </c>
      <c r="AR807" s="39">
        <f t="shared" si="48"/>
        <v>3</v>
      </c>
      <c r="AS807" s="39">
        <f t="shared" si="48"/>
        <v>3</v>
      </c>
    </row>
    <row r="808" spans="1:45" ht="12" customHeight="1" x14ac:dyDescent="0.25">
      <c r="A808" s="33" t="s">
        <v>523</v>
      </c>
      <c r="B808" s="33" t="s">
        <v>536</v>
      </c>
      <c r="C808" s="33"/>
      <c r="D808" s="40">
        <f t="shared" si="49"/>
        <v>20</v>
      </c>
      <c r="E808" s="40">
        <f t="shared" si="49"/>
        <v>28</v>
      </c>
      <c r="F808" s="40">
        <f t="shared" si="49"/>
        <v>47</v>
      </c>
      <c r="G808" s="40">
        <f t="shared" si="49"/>
        <v>5</v>
      </c>
      <c r="H808" s="40">
        <f t="shared" si="49"/>
        <v>10</v>
      </c>
      <c r="I808" s="40">
        <f t="shared" si="49"/>
        <v>14</v>
      </c>
      <c r="J808" s="40">
        <f t="shared" si="49"/>
        <v>3</v>
      </c>
      <c r="K808" s="40">
        <f t="shared" si="49"/>
        <v>2</v>
      </c>
      <c r="L808" s="40">
        <f t="shared" si="49"/>
        <v>5</v>
      </c>
      <c r="M808" s="40">
        <f t="shared" si="49"/>
        <v>1</v>
      </c>
      <c r="N808" s="40">
        <f t="shared" si="49"/>
        <v>1</v>
      </c>
      <c r="O808" s="40">
        <f t="shared" si="49"/>
        <v>2</v>
      </c>
      <c r="P808" s="40">
        <f t="shared" si="49"/>
        <v>1</v>
      </c>
      <c r="Q808" s="40">
        <f t="shared" si="49"/>
        <v>0</v>
      </c>
      <c r="R808" s="40">
        <f t="shared" si="49"/>
        <v>1</v>
      </c>
      <c r="S808" s="40">
        <f t="shared" si="49"/>
        <v>1</v>
      </c>
      <c r="T808" s="40">
        <f t="shared" si="48"/>
        <v>0</v>
      </c>
      <c r="U808" s="40">
        <f t="shared" si="48"/>
        <v>1</v>
      </c>
      <c r="V808" s="40">
        <f t="shared" si="48"/>
        <v>1</v>
      </c>
      <c r="W808" s="40">
        <f t="shared" si="48"/>
        <v>2</v>
      </c>
      <c r="X808" s="40">
        <f t="shared" si="48"/>
        <v>3</v>
      </c>
      <c r="Y808" s="40">
        <f t="shared" si="48"/>
        <v>1</v>
      </c>
      <c r="Z808" s="40">
        <f t="shared" si="48"/>
        <v>3</v>
      </c>
      <c r="AA808" s="40">
        <f t="shared" si="48"/>
        <v>4</v>
      </c>
      <c r="AB808" s="40">
        <f t="shared" si="48"/>
        <v>1</v>
      </c>
      <c r="AC808" s="40">
        <f t="shared" si="48"/>
        <v>0</v>
      </c>
      <c r="AD808" s="40">
        <f t="shared" si="48"/>
        <v>1</v>
      </c>
      <c r="AE808" s="40">
        <f t="shared" si="48"/>
        <v>2</v>
      </c>
      <c r="AF808" s="40">
        <f t="shared" si="48"/>
        <v>3</v>
      </c>
      <c r="AG808" s="40">
        <f t="shared" si="48"/>
        <v>5</v>
      </c>
      <c r="AH808" s="40">
        <f t="shared" si="48"/>
        <v>0</v>
      </c>
      <c r="AI808" s="40">
        <f t="shared" si="48"/>
        <v>1</v>
      </c>
      <c r="AJ808" s="40">
        <f t="shared" si="48"/>
        <v>1</v>
      </c>
      <c r="AK808" s="40">
        <f t="shared" si="48"/>
        <v>1</v>
      </c>
      <c r="AL808" s="40">
        <f t="shared" si="48"/>
        <v>1</v>
      </c>
      <c r="AM808" s="40">
        <f t="shared" si="48"/>
        <v>2</v>
      </c>
      <c r="AN808" s="40">
        <f t="shared" si="48"/>
        <v>1</v>
      </c>
      <c r="AO808" s="40">
        <f t="shared" si="48"/>
        <v>0</v>
      </c>
      <c r="AP808" s="40">
        <f t="shared" si="48"/>
        <v>1</v>
      </c>
      <c r="AQ808" s="40">
        <f t="shared" si="48"/>
        <v>2</v>
      </c>
      <c r="AR808" s="40">
        <f t="shared" si="48"/>
        <v>5</v>
      </c>
      <c r="AS808" s="40">
        <f t="shared" si="48"/>
        <v>7</v>
      </c>
    </row>
    <row r="809" spans="1:45" ht="12" customHeight="1" x14ac:dyDescent="0.25">
      <c r="A809" s="32" t="s">
        <v>523</v>
      </c>
      <c r="B809" s="32" t="s">
        <v>541</v>
      </c>
      <c r="C809" s="32"/>
      <c r="D809" s="39">
        <f t="shared" si="49"/>
        <v>22</v>
      </c>
      <c r="E809" s="39">
        <f t="shared" si="49"/>
        <v>32</v>
      </c>
      <c r="F809" s="39">
        <f t="shared" si="49"/>
        <v>50</v>
      </c>
      <c r="G809" s="39">
        <f t="shared" si="49"/>
        <v>18</v>
      </c>
      <c r="H809" s="39">
        <f t="shared" si="49"/>
        <v>24</v>
      </c>
      <c r="I809" s="39">
        <f t="shared" si="49"/>
        <v>38</v>
      </c>
      <c r="J809" s="39">
        <f t="shared" si="49"/>
        <v>0</v>
      </c>
      <c r="K809" s="39">
        <f t="shared" si="49"/>
        <v>2</v>
      </c>
      <c r="L809" s="39">
        <f t="shared" si="49"/>
        <v>2</v>
      </c>
      <c r="M809" s="39">
        <f t="shared" si="49"/>
        <v>2</v>
      </c>
      <c r="N809" s="39">
        <f t="shared" si="49"/>
        <v>1</v>
      </c>
      <c r="O809" s="39">
        <f t="shared" si="49"/>
        <v>3</v>
      </c>
      <c r="P809" s="39">
        <f t="shared" si="49"/>
        <v>0</v>
      </c>
      <c r="Q809" s="39">
        <f t="shared" si="49"/>
        <v>1</v>
      </c>
      <c r="R809" s="39">
        <f t="shared" si="49"/>
        <v>1</v>
      </c>
      <c r="S809" s="39">
        <f t="shared" si="49"/>
        <v>0</v>
      </c>
      <c r="T809" s="39">
        <f t="shared" si="48"/>
        <v>0</v>
      </c>
      <c r="U809" s="39">
        <f t="shared" si="48"/>
        <v>0</v>
      </c>
      <c r="V809" s="39">
        <f t="shared" si="48"/>
        <v>0</v>
      </c>
      <c r="W809" s="39">
        <f t="shared" si="48"/>
        <v>2</v>
      </c>
      <c r="X809" s="39">
        <f t="shared" si="48"/>
        <v>2</v>
      </c>
      <c r="Y809" s="39">
        <f t="shared" si="48"/>
        <v>0</v>
      </c>
      <c r="Z809" s="39">
        <f t="shared" si="48"/>
        <v>1</v>
      </c>
      <c r="AA809" s="39">
        <f t="shared" si="48"/>
        <v>1</v>
      </c>
      <c r="AB809" s="39">
        <f t="shared" si="48"/>
        <v>0</v>
      </c>
      <c r="AC809" s="39">
        <f t="shared" si="48"/>
        <v>0</v>
      </c>
      <c r="AD809" s="39">
        <f t="shared" si="48"/>
        <v>0</v>
      </c>
      <c r="AE809" s="39">
        <f t="shared" si="48"/>
        <v>1</v>
      </c>
      <c r="AF809" s="39">
        <f t="shared" si="48"/>
        <v>1</v>
      </c>
      <c r="AG809" s="39">
        <f t="shared" si="48"/>
        <v>2</v>
      </c>
      <c r="AH809" s="39">
        <f t="shared" si="48"/>
        <v>0</v>
      </c>
      <c r="AI809" s="39">
        <f t="shared" si="48"/>
        <v>0</v>
      </c>
      <c r="AJ809" s="39">
        <f t="shared" si="48"/>
        <v>0</v>
      </c>
      <c r="AK809" s="39">
        <f t="shared" si="48"/>
        <v>0</v>
      </c>
      <c r="AL809" s="39">
        <f t="shared" si="48"/>
        <v>0</v>
      </c>
      <c r="AM809" s="39">
        <f t="shared" si="48"/>
        <v>0</v>
      </c>
      <c r="AN809" s="39">
        <f t="shared" si="48"/>
        <v>0</v>
      </c>
      <c r="AO809" s="39">
        <f t="shared" si="48"/>
        <v>0</v>
      </c>
      <c r="AP809" s="39">
        <f t="shared" si="48"/>
        <v>0</v>
      </c>
      <c r="AQ809" s="39">
        <f t="shared" si="48"/>
        <v>1</v>
      </c>
      <c r="AR809" s="39">
        <f t="shared" si="48"/>
        <v>0</v>
      </c>
      <c r="AS809" s="39">
        <f t="shared" si="48"/>
        <v>1</v>
      </c>
    </row>
    <row r="810" spans="1:45" ht="12" customHeight="1" x14ac:dyDescent="0.25">
      <c r="A810" s="33" t="s">
        <v>523</v>
      </c>
      <c r="B810" s="33" t="s">
        <v>551</v>
      </c>
      <c r="C810" s="33"/>
      <c r="D810" s="40">
        <f t="shared" si="49"/>
        <v>37</v>
      </c>
      <c r="E810" s="40">
        <f t="shared" si="49"/>
        <v>53</v>
      </c>
      <c r="F810" s="40">
        <f t="shared" si="49"/>
        <v>81</v>
      </c>
      <c r="G810" s="40">
        <f t="shared" si="49"/>
        <v>30</v>
      </c>
      <c r="H810" s="40">
        <f t="shared" si="49"/>
        <v>43</v>
      </c>
      <c r="I810" s="40">
        <f t="shared" si="49"/>
        <v>64</v>
      </c>
      <c r="J810" s="40">
        <f t="shared" si="49"/>
        <v>0</v>
      </c>
      <c r="K810" s="40">
        <f t="shared" si="49"/>
        <v>0</v>
      </c>
      <c r="L810" s="40">
        <f t="shared" si="49"/>
        <v>0</v>
      </c>
      <c r="M810" s="40">
        <f t="shared" si="49"/>
        <v>0</v>
      </c>
      <c r="N810" s="40">
        <f t="shared" si="49"/>
        <v>0</v>
      </c>
      <c r="O810" s="40">
        <f t="shared" si="49"/>
        <v>0</v>
      </c>
      <c r="P810" s="40">
        <f t="shared" si="49"/>
        <v>0</v>
      </c>
      <c r="Q810" s="40">
        <f t="shared" si="49"/>
        <v>1</v>
      </c>
      <c r="R810" s="40">
        <f t="shared" si="49"/>
        <v>1</v>
      </c>
      <c r="S810" s="40">
        <f t="shared" si="49"/>
        <v>0</v>
      </c>
      <c r="T810" s="40">
        <f t="shared" si="48"/>
        <v>0</v>
      </c>
      <c r="U810" s="40">
        <f t="shared" si="48"/>
        <v>0</v>
      </c>
      <c r="V810" s="40">
        <f t="shared" si="48"/>
        <v>1</v>
      </c>
      <c r="W810" s="40">
        <f t="shared" si="48"/>
        <v>0</v>
      </c>
      <c r="X810" s="40">
        <f t="shared" si="48"/>
        <v>1</v>
      </c>
      <c r="Y810" s="40">
        <f t="shared" si="48"/>
        <v>0</v>
      </c>
      <c r="Z810" s="40">
        <f t="shared" si="48"/>
        <v>1</v>
      </c>
      <c r="AA810" s="40">
        <f t="shared" si="48"/>
        <v>1</v>
      </c>
      <c r="AB810" s="40">
        <f t="shared" si="48"/>
        <v>0</v>
      </c>
      <c r="AC810" s="40">
        <f t="shared" si="48"/>
        <v>0</v>
      </c>
      <c r="AD810" s="40">
        <f t="shared" si="48"/>
        <v>0</v>
      </c>
      <c r="AE810" s="40">
        <f t="shared" si="48"/>
        <v>2</v>
      </c>
      <c r="AF810" s="40">
        <f t="shared" si="48"/>
        <v>4</v>
      </c>
      <c r="AG810" s="40">
        <f t="shared" si="48"/>
        <v>6</v>
      </c>
      <c r="AH810" s="40">
        <f t="shared" si="48"/>
        <v>1</v>
      </c>
      <c r="AI810" s="40">
        <f t="shared" si="48"/>
        <v>1</v>
      </c>
      <c r="AJ810" s="40">
        <f t="shared" si="48"/>
        <v>2</v>
      </c>
      <c r="AK810" s="40">
        <f t="shared" si="48"/>
        <v>2</v>
      </c>
      <c r="AL810" s="40">
        <f t="shared" si="48"/>
        <v>1</v>
      </c>
      <c r="AM810" s="40">
        <f t="shared" si="48"/>
        <v>3</v>
      </c>
      <c r="AN810" s="40">
        <f t="shared" si="48"/>
        <v>0</v>
      </c>
      <c r="AO810" s="40">
        <f t="shared" si="48"/>
        <v>0</v>
      </c>
      <c r="AP810" s="40">
        <f t="shared" si="48"/>
        <v>0</v>
      </c>
      <c r="AQ810" s="40">
        <f t="shared" si="48"/>
        <v>1</v>
      </c>
      <c r="AR810" s="40">
        <f t="shared" si="48"/>
        <v>2</v>
      </c>
      <c r="AS810" s="40">
        <f t="shared" si="48"/>
        <v>3</v>
      </c>
    </row>
    <row r="811" spans="1:45" ht="12" customHeight="1" x14ac:dyDescent="0.25">
      <c r="A811" s="32" t="s">
        <v>523</v>
      </c>
      <c r="B811" s="32" t="s">
        <v>561</v>
      </c>
      <c r="C811" s="32"/>
      <c r="D811" s="39">
        <f t="shared" si="49"/>
        <v>6</v>
      </c>
      <c r="E811" s="39">
        <f t="shared" si="49"/>
        <v>21</v>
      </c>
      <c r="F811" s="39">
        <f t="shared" si="49"/>
        <v>27</v>
      </c>
      <c r="G811" s="39">
        <f t="shared" si="49"/>
        <v>3</v>
      </c>
      <c r="H811" s="39">
        <f t="shared" si="49"/>
        <v>16</v>
      </c>
      <c r="I811" s="39">
        <f t="shared" si="49"/>
        <v>19</v>
      </c>
      <c r="J811" s="39">
        <f t="shared" si="49"/>
        <v>1</v>
      </c>
      <c r="K811" s="39">
        <f t="shared" si="49"/>
        <v>0</v>
      </c>
      <c r="L811" s="39">
        <f t="shared" si="49"/>
        <v>1</v>
      </c>
      <c r="M811" s="39">
        <f t="shared" si="49"/>
        <v>0</v>
      </c>
      <c r="N811" s="39">
        <f t="shared" si="49"/>
        <v>0</v>
      </c>
      <c r="O811" s="39">
        <f t="shared" si="49"/>
        <v>0</v>
      </c>
      <c r="P811" s="39">
        <f t="shared" si="49"/>
        <v>0</v>
      </c>
      <c r="Q811" s="39">
        <f t="shared" si="49"/>
        <v>0</v>
      </c>
      <c r="R811" s="39">
        <f t="shared" si="49"/>
        <v>0</v>
      </c>
      <c r="S811" s="39">
        <f t="shared" si="49"/>
        <v>0</v>
      </c>
      <c r="T811" s="39">
        <f t="shared" si="48"/>
        <v>0</v>
      </c>
      <c r="U811" s="39">
        <f t="shared" si="48"/>
        <v>0</v>
      </c>
      <c r="V811" s="39">
        <f t="shared" si="48"/>
        <v>0</v>
      </c>
      <c r="W811" s="39">
        <f t="shared" si="48"/>
        <v>0</v>
      </c>
      <c r="X811" s="39">
        <f t="shared" si="48"/>
        <v>0</v>
      </c>
      <c r="Y811" s="39">
        <f t="shared" si="48"/>
        <v>1</v>
      </c>
      <c r="Z811" s="39">
        <f t="shared" si="48"/>
        <v>0</v>
      </c>
      <c r="AA811" s="39">
        <f t="shared" si="48"/>
        <v>1</v>
      </c>
      <c r="AB811" s="39">
        <f t="shared" si="48"/>
        <v>0</v>
      </c>
      <c r="AC811" s="39">
        <f t="shared" si="48"/>
        <v>0</v>
      </c>
      <c r="AD811" s="39">
        <f t="shared" si="48"/>
        <v>0</v>
      </c>
      <c r="AE811" s="39">
        <f t="shared" si="48"/>
        <v>0</v>
      </c>
      <c r="AF811" s="39">
        <f t="shared" si="48"/>
        <v>3</v>
      </c>
      <c r="AG811" s="39">
        <f t="shared" si="48"/>
        <v>3</v>
      </c>
      <c r="AH811" s="39">
        <f t="shared" si="48"/>
        <v>0</v>
      </c>
      <c r="AI811" s="39">
        <f t="shared" si="48"/>
        <v>0</v>
      </c>
      <c r="AJ811" s="39">
        <f t="shared" si="48"/>
        <v>0</v>
      </c>
      <c r="AK811" s="39">
        <f t="shared" si="48"/>
        <v>1</v>
      </c>
      <c r="AL811" s="39">
        <f t="shared" si="48"/>
        <v>1</v>
      </c>
      <c r="AM811" s="39">
        <f t="shared" si="48"/>
        <v>2</v>
      </c>
      <c r="AN811" s="39">
        <f t="shared" si="48"/>
        <v>0</v>
      </c>
      <c r="AO811" s="39">
        <f t="shared" si="48"/>
        <v>0</v>
      </c>
      <c r="AP811" s="39">
        <f t="shared" si="48"/>
        <v>0</v>
      </c>
      <c r="AQ811" s="39">
        <f t="shared" si="48"/>
        <v>0</v>
      </c>
      <c r="AR811" s="39">
        <f t="shared" si="48"/>
        <v>1</v>
      </c>
      <c r="AS811" s="39">
        <f t="shared" si="48"/>
        <v>1</v>
      </c>
    </row>
    <row r="812" spans="1:45" ht="12" customHeight="1" x14ac:dyDescent="0.25">
      <c r="A812" s="33" t="s">
        <v>523</v>
      </c>
      <c r="B812" s="33" t="s">
        <v>565</v>
      </c>
      <c r="C812" s="33"/>
      <c r="D812" s="40">
        <f t="shared" si="49"/>
        <v>28</v>
      </c>
      <c r="E812" s="40">
        <f t="shared" si="49"/>
        <v>286</v>
      </c>
      <c r="F812" s="40">
        <f t="shared" si="49"/>
        <v>72</v>
      </c>
      <c r="G812" s="40">
        <f t="shared" si="49"/>
        <v>22</v>
      </c>
      <c r="H812" s="40">
        <f t="shared" si="49"/>
        <v>276</v>
      </c>
      <c r="I812" s="40">
        <f t="shared" si="49"/>
        <v>56</v>
      </c>
      <c r="J812" s="40">
        <f t="shared" si="49"/>
        <v>1</v>
      </c>
      <c r="K812" s="40">
        <f t="shared" si="49"/>
        <v>0</v>
      </c>
      <c r="L812" s="40">
        <f t="shared" si="49"/>
        <v>1</v>
      </c>
      <c r="M812" s="40">
        <f t="shared" si="49"/>
        <v>1</v>
      </c>
      <c r="N812" s="40">
        <f t="shared" si="49"/>
        <v>0</v>
      </c>
      <c r="O812" s="40">
        <f t="shared" si="49"/>
        <v>1</v>
      </c>
      <c r="P812" s="40">
        <f t="shared" si="49"/>
        <v>0</v>
      </c>
      <c r="Q812" s="40">
        <f t="shared" si="49"/>
        <v>0</v>
      </c>
      <c r="R812" s="40">
        <f t="shared" si="49"/>
        <v>0</v>
      </c>
      <c r="S812" s="40">
        <f t="shared" si="49"/>
        <v>2</v>
      </c>
      <c r="T812" s="40">
        <f t="shared" si="48"/>
        <v>1</v>
      </c>
      <c r="U812" s="40">
        <f t="shared" si="48"/>
        <v>3</v>
      </c>
      <c r="V812" s="40">
        <f t="shared" si="48"/>
        <v>0</v>
      </c>
      <c r="W812" s="40">
        <f t="shared" si="48"/>
        <v>0</v>
      </c>
      <c r="X812" s="40">
        <f t="shared" si="48"/>
        <v>0</v>
      </c>
      <c r="Y812" s="40">
        <f t="shared" si="48"/>
        <v>0</v>
      </c>
      <c r="Z812" s="40">
        <f t="shared" si="48"/>
        <v>3</v>
      </c>
      <c r="AA812" s="40">
        <f t="shared" si="48"/>
        <v>3</v>
      </c>
      <c r="AB812" s="40">
        <f t="shared" si="48"/>
        <v>0</v>
      </c>
      <c r="AC812" s="40">
        <f t="shared" si="48"/>
        <v>0</v>
      </c>
      <c r="AD812" s="40">
        <f t="shared" si="48"/>
        <v>0</v>
      </c>
      <c r="AE812" s="40">
        <f t="shared" si="48"/>
        <v>1</v>
      </c>
      <c r="AF812" s="40">
        <f t="shared" si="48"/>
        <v>2</v>
      </c>
      <c r="AG812" s="40">
        <f t="shared" si="48"/>
        <v>3</v>
      </c>
      <c r="AH812" s="40">
        <f t="shared" si="48"/>
        <v>1</v>
      </c>
      <c r="AI812" s="40">
        <f t="shared" si="48"/>
        <v>1</v>
      </c>
      <c r="AJ812" s="40">
        <f t="shared" si="48"/>
        <v>2</v>
      </c>
      <c r="AK812" s="40">
        <f t="shared" si="48"/>
        <v>0</v>
      </c>
      <c r="AL812" s="40">
        <f t="shared" si="48"/>
        <v>2</v>
      </c>
      <c r="AM812" s="40">
        <f t="shared" si="48"/>
        <v>2</v>
      </c>
      <c r="AN812" s="40">
        <f t="shared" si="48"/>
        <v>0</v>
      </c>
      <c r="AO812" s="40">
        <f t="shared" si="48"/>
        <v>0</v>
      </c>
      <c r="AP812" s="40">
        <f t="shared" si="48"/>
        <v>0</v>
      </c>
      <c r="AQ812" s="40">
        <f t="shared" si="48"/>
        <v>0</v>
      </c>
      <c r="AR812" s="40">
        <f t="shared" si="48"/>
        <v>1</v>
      </c>
      <c r="AS812" s="40">
        <f t="shared" si="48"/>
        <v>1</v>
      </c>
    </row>
    <row r="813" spans="1:45" ht="12" customHeight="1" x14ac:dyDescent="0.25">
      <c r="A813" s="32" t="s">
        <v>523</v>
      </c>
      <c r="B813" s="32" t="s">
        <v>576</v>
      </c>
      <c r="C813" s="32"/>
      <c r="D813" s="39">
        <f t="shared" si="49"/>
        <v>37</v>
      </c>
      <c r="E813" s="39">
        <f t="shared" si="49"/>
        <v>214</v>
      </c>
      <c r="F813" s="39">
        <f t="shared" si="49"/>
        <v>80</v>
      </c>
      <c r="G813" s="39">
        <f t="shared" si="49"/>
        <v>15</v>
      </c>
      <c r="H813" s="39">
        <f t="shared" si="49"/>
        <v>180</v>
      </c>
      <c r="I813" s="39">
        <f t="shared" si="49"/>
        <v>24</v>
      </c>
      <c r="J813" s="39">
        <f t="shared" si="49"/>
        <v>13</v>
      </c>
      <c r="K813" s="39">
        <f t="shared" si="49"/>
        <v>21</v>
      </c>
      <c r="L813" s="39">
        <f t="shared" si="49"/>
        <v>34</v>
      </c>
      <c r="M813" s="39">
        <f t="shared" si="49"/>
        <v>1</v>
      </c>
      <c r="N813" s="39">
        <f t="shared" si="49"/>
        <v>1</v>
      </c>
      <c r="O813" s="39">
        <f t="shared" si="49"/>
        <v>2</v>
      </c>
      <c r="P813" s="39">
        <f t="shared" si="49"/>
        <v>0</v>
      </c>
      <c r="Q813" s="39">
        <f t="shared" si="49"/>
        <v>0</v>
      </c>
      <c r="R813" s="39">
        <f t="shared" si="49"/>
        <v>0</v>
      </c>
      <c r="S813" s="39">
        <f t="shared" si="49"/>
        <v>0</v>
      </c>
      <c r="T813" s="39">
        <f t="shared" si="48"/>
        <v>0</v>
      </c>
      <c r="U813" s="39">
        <f t="shared" si="48"/>
        <v>0</v>
      </c>
      <c r="V813" s="39">
        <f t="shared" si="48"/>
        <v>0</v>
      </c>
      <c r="W813" s="39">
        <f t="shared" si="48"/>
        <v>1</v>
      </c>
      <c r="X813" s="39">
        <f t="shared" si="48"/>
        <v>1</v>
      </c>
      <c r="Y813" s="39">
        <f t="shared" si="48"/>
        <v>0</v>
      </c>
      <c r="Z813" s="39">
        <f t="shared" si="48"/>
        <v>0</v>
      </c>
      <c r="AA813" s="39">
        <f t="shared" si="48"/>
        <v>0</v>
      </c>
      <c r="AB813" s="39">
        <f t="shared" si="48"/>
        <v>0</v>
      </c>
      <c r="AC813" s="39">
        <f t="shared" si="48"/>
        <v>0</v>
      </c>
      <c r="AD813" s="39">
        <f t="shared" si="48"/>
        <v>0</v>
      </c>
      <c r="AE813" s="39">
        <f t="shared" si="48"/>
        <v>0</v>
      </c>
      <c r="AF813" s="39">
        <f t="shared" si="48"/>
        <v>2</v>
      </c>
      <c r="AG813" s="39">
        <f t="shared" si="48"/>
        <v>2</v>
      </c>
      <c r="AH813" s="39">
        <f t="shared" si="48"/>
        <v>0</v>
      </c>
      <c r="AI813" s="39">
        <f t="shared" si="48"/>
        <v>2</v>
      </c>
      <c r="AJ813" s="39">
        <f t="shared" si="48"/>
        <v>2</v>
      </c>
      <c r="AK813" s="39">
        <f t="shared" si="48"/>
        <v>5</v>
      </c>
      <c r="AL813" s="39">
        <f t="shared" si="48"/>
        <v>4</v>
      </c>
      <c r="AM813" s="39">
        <f t="shared" si="48"/>
        <v>9</v>
      </c>
      <c r="AN813" s="39">
        <f t="shared" ref="AN813:AS813" si="50">SUMIFS(AN$4:AN$756,$B$4:$B$756,$B813)</f>
        <v>0</v>
      </c>
      <c r="AO813" s="39">
        <f t="shared" si="50"/>
        <v>0</v>
      </c>
      <c r="AP813" s="39">
        <f t="shared" si="50"/>
        <v>0</v>
      </c>
      <c r="AQ813" s="39">
        <f t="shared" si="50"/>
        <v>3</v>
      </c>
      <c r="AR813" s="39">
        <f t="shared" si="50"/>
        <v>3</v>
      </c>
      <c r="AS813" s="39">
        <f t="shared" si="50"/>
        <v>6</v>
      </c>
    </row>
    <row r="814" spans="1:45" ht="12" customHeight="1" x14ac:dyDescent="0.25">
      <c r="A814" s="33" t="s">
        <v>523</v>
      </c>
      <c r="B814" s="33" t="s">
        <v>585</v>
      </c>
      <c r="C814" s="33"/>
      <c r="D814" s="40">
        <f t="shared" si="49"/>
        <v>24</v>
      </c>
      <c r="E814" s="40">
        <f t="shared" si="49"/>
        <v>104</v>
      </c>
      <c r="F814" s="40">
        <f t="shared" si="49"/>
        <v>55</v>
      </c>
      <c r="G814" s="40">
        <f t="shared" si="49"/>
        <v>14</v>
      </c>
      <c r="H814" s="40">
        <f t="shared" si="49"/>
        <v>86</v>
      </c>
      <c r="I814" s="40">
        <f t="shared" si="49"/>
        <v>27</v>
      </c>
      <c r="J814" s="40">
        <f t="shared" si="49"/>
        <v>2</v>
      </c>
      <c r="K814" s="40">
        <f t="shared" si="49"/>
        <v>4</v>
      </c>
      <c r="L814" s="40">
        <f t="shared" si="49"/>
        <v>6</v>
      </c>
      <c r="M814" s="40">
        <f t="shared" si="49"/>
        <v>2</v>
      </c>
      <c r="N814" s="40">
        <f t="shared" si="49"/>
        <v>7</v>
      </c>
      <c r="O814" s="40">
        <f t="shared" si="49"/>
        <v>9</v>
      </c>
      <c r="P814" s="40">
        <f t="shared" si="49"/>
        <v>0</v>
      </c>
      <c r="Q814" s="40">
        <f t="shared" si="49"/>
        <v>0</v>
      </c>
      <c r="R814" s="40">
        <f t="shared" si="49"/>
        <v>0</v>
      </c>
      <c r="S814" s="40">
        <f t="shared" si="49"/>
        <v>0</v>
      </c>
      <c r="T814" s="40">
        <f t="shared" ref="T814:AS819" si="51">SUMIFS(T$4:T$756,$B$4:$B$756,$B814)</f>
        <v>0</v>
      </c>
      <c r="U814" s="40">
        <f t="shared" si="51"/>
        <v>0</v>
      </c>
      <c r="V814" s="40">
        <f t="shared" si="51"/>
        <v>1</v>
      </c>
      <c r="W814" s="40">
        <f t="shared" si="51"/>
        <v>1</v>
      </c>
      <c r="X814" s="40">
        <f t="shared" si="51"/>
        <v>2</v>
      </c>
      <c r="Y814" s="40">
        <f t="shared" si="51"/>
        <v>0</v>
      </c>
      <c r="Z814" s="40">
        <f t="shared" si="51"/>
        <v>1</v>
      </c>
      <c r="AA814" s="40">
        <f t="shared" si="51"/>
        <v>1</v>
      </c>
      <c r="AB814" s="40">
        <f t="shared" si="51"/>
        <v>0</v>
      </c>
      <c r="AC814" s="40">
        <f t="shared" si="51"/>
        <v>0</v>
      </c>
      <c r="AD814" s="40">
        <f t="shared" si="51"/>
        <v>0</v>
      </c>
      <c r="AE814" s="40">
        <f t="shared" si="51"/>
        <v>3</v>
      </c>
      <c r="AF814" s="40">
        <f t="shared" si="51"/>
        <v>3</v>
      </c>
      <c r="AG814" s="40">
        <f t="shared" si="51"/>
        <v>6</v>
      </c>
      <c r="AH814" s="40">
        <f t="shared" si="51"/>
        <v>0</v>
      </c>
      <c r="AI814" s="40">
        <f t="shared" si="51"/>
        <v>0</v>
      </c>
      <c r="AJ814" s="40">
        <f t="shared" si="51"/>
        <v>0</v>
      </c>
      <c r="AK814" s="40">
        <f t="shared" si="51"/>
        <v>2</v>
      </c>
      <c r="AL814" s="40">
        <f t="shared" si="51"/>
        <v>2</v>
      </c>
      <c r="AM814" s="40">
        <f t="shared" si="51"/>
        <v>4</v>
      </c>
      <c r="AN814" s="40">
        <f t="shared" si="51"/>
        <v>0</v>
      </c>
      <c r="AO814" s="40">
        <f t="shared" si="51"/>
        <v>0</v>
      </c>
      <c r="AP814" s="40">
        <f t="shared" si="51"/>
        <v>0</v>
      </c>
      <c r="AQ814" s="40">
        <f t="shared" si="51"/>
        <v>0</v>
      </c>
      <c r="AR814" s="40">
        <f t="shared" si="51"/>
        <v>0</v>
      </c>
      <c r="AS814" s="40">
        <f t="shared" si="51"/>
        <v>0</v>
      </c>
    </row>
    <row r="815" spans="1:45" ht="12" customHeight="1" x14ac:dyDescent="0.25">
      <c r="A815" s="32" t="s">
        <v>763</v>
      </c>
      <c r="B815" s="32" t="s">
        <v>594</v>
      </c>
      <c r="C815" s="32"/>
      <c r="D815" s="39">
        <f t="shared" si="49"/>
        <v>54</v>
      </c>
      <c r="E815" s="39">
        <f t="shared" si="49"/>
        <v>57</v>
      </c>
      <c r="F815" s="39">
        <f t="shared" si="49"/>
        <v>106</v>
      </c>
      <c r="G815" s="39">
        <f t="shared" si="49"/>
        <v>46</v>
      </c>
      <c r="H815" s="39">
        <f t="shared" si="49"/>
        <v>55</v>
      </c>
      <c r="I815" s="39">
        <f t="shared" si="49"/>
        <v>96</v>
      </c>
      <c r="J815" s="39">
        <f t="shared" si="49"/>
        <v>1</v>
      </c>
      <c r="K815" s="39">
        <f t="shared" si="49"/>
        <v>0</v>
      </c>
      <c r="L815" s="39">
        <f t="shared" si="49"/>
        <v>1</v>
      </c>
      <c r="M815" s="39">
        <f t="shared" si="49"/>
        <v>1</v>
      </c>
      <c r="N815" s="39">
        <f t="shared" si="49"/>
        <v>0</v>
      </c>
      <c r="O815" s="39">
        <f t="shared" si="49"/>
        <v>1</v>
      </c>
      <c r="P815" s="39">
        <f t="shared" si="49"/>
        <v>0</v>
      </c>
      <c r="Q815" s="39">
        <f t="shared" si="49"/>
        <v>0</v>
      </c>
      <c r="R815" s="39">
        <f t="shared" si="49"/>
        <v>0</v>
      </c>
      <c r="S815" s="39">
        <f t="shared" si="49"/>
        <v>0</v>
      </c>
      <c r="T815" s="39">
        <f t="shared" si="51"/>
        <v>0</v>
      </c>
      <c r="U815" s="39">
        <f t="shared" si="51"/>
        <v>0</v>
      </c>
      <c r="V815" s="39">
        <f t="shared" si="51"/>
        <v>0</v>
      </c>
      <c r="W815" s="39">
        <f t="shared" si="51"/>
        <v>0</v>
      </c>
      <c r="X815" s="39">
        <f t="shared" si="51"/>
        <v>0</v>
      </c>
      <c r="Y815" s="39">
        <f t="shared" si="51"/>
        <v>0</v>
      </c>
      <c r="Z815" s="39">
        <f t="shared" si="51"/>
        <v>0</v>
      </c>
      <c r="AA815" s="39">
        <f t="shared" si="51"/>
        <v>0</v>
      </c>
      <c r="AB815" s="39">
        <f t="shared" si="51"/>
        <v>0</v>
      </c>
      <c r="AC815" s="39">
        <f t="shared" si="51"/>
        <v>0</v>
      </c>
      <c r="AD815" s="39">
        <f t="shared" si="51"/>
        <v>0</v>
      </c>
      <c r="AE815" s="39">
        <f t="shared" si="51"/>
        <v>0</v>
      </c>
      <c r="AF815" s="39">
        <f t="shared" si="51"/>
        <v>2</v>
      </c>
      <c r="AG815" s="39">
        <f t="shared" si="51"/>
        <v>2</v>
      </c>
      <c r="AH815" s="39">
        <f t="shared" si="51"/>
        <v>0</v>
      </c>
      <c r="AI815" s="39">
        <f t="shared" si="51"/>
        <v>0</v>
      </c>
      <c r="AJ815" s="39">
        <f t="shared" si="51"/>
        <v>0</v>
      </c>
      <c r="AK815" s="39">
        <f t="shared" si="51"/>
        <v>1</v>
      </c>
      <c r="AL815" s="39">
        <f t="shared" si="51"/>
        <v>0</v>
      </c>
      <c r="AM815" s="39">
        <f t="shared" si="51"/>
        <v>1</v>
      </c>
      <c r="AN815" s="39">
        <f t="shared" si="51"/>
        <v>0</v>
      </c>
      <c r="AO815" s="39">
        <f t="shared" si="51"/>
        <v>0</v>
      </c>
      <c r="AP815" s="39">
        <f t="shared" si="51"/>
        <v>0</v>
      </c>
      <c r="AQ815" s="39">
        <f t="shared" si="51"/>
        <v>5</v>
      </c>
      <c r="AR815" s="39">
        <f t="shared" si="51"/>
        <v>0</v>
      </c>
      <c r="AS815" s="39">
        <f t="shared" si="51"/>
        <v>5</v>
      </c>
    </row>
    <row r="816" spans="1:45" ht="12" customHeight="1" x14ac:dyDescent="0.25">
      <c r="A816" s="33" t="s">
        <v>763</v>
      </c>
      <c r="B816" s="33" t="s">
        <v>20</v>
      </c>
      <c r="C816" s="33"/>
      <c r="D816" s="40">
        <f t="shared" si="49"/>
        <v>19</v>
      </c>
      <c r="E816" s="40">
        <f t="shared" si="49"/>
        <v>73</v>
      </c>
      <c r="F816" s="40">
        <f t="shared" si="49"/>
        <v>38</v>
      </c>
      <c r="G816" s="40">
        <f t="shared" si="49"/>
        <v>12</v>
      </c>
      <c r="H816" s="40">
        <f t="shared" si="49"/>
        <v>65</v>
      </c>
      <c r="I816" s="40">
        <f t="shared" si="49"/>
        <v>23</v>
      </c>
      <c r="J816" s="40">
        <f t="shared" si="49"/>
        <v>0</v>
      </c>
      <c r="K816" s="40">
        <f t="shared" si="49"/>
        <v>1</v>
      </c>
      <c r="L816" s="40">
        <f t="shared" si="49"/>
        <v>1</v>
      </c>
      <c r="M816" s="40">
        <f t="shared" si="49"/>
        <v>0</v>
      </c>
      <c r="N816" s="40">
        <f t="shared" si="49"/>
        <v>4</v>
      </c>
      <c r="O816" s="40">
        <f t="shared" si="49"/>
        <v>4</v>
      </c>
      <c r="P816" s="40">
        <f t="shared" si="49"/>
        <v>0</v>
      </c>
      <c r="Q816" s="40">
        <f t="shared" si="49"/>
        <v>1</v>
      </c>
      <c r="R816" s="40">
        <f t="shared" si="49"/>
        <v>1</v>
      </c>
      <c r="S816" s="40">
        <f t="shared" si="49"/>
        <v>1</v>
      </c>
      <c r="T816" s="40">
        <f t="shared" si="51"/>
        <v>0</v>
      </c>
      <c r="U816" s="40">
        <f t="shared" si="51"/>
        <v>1</v>
      </c>
      <c r="V816" s="40">
        <f t="shared" si="51"/>
        <v>0</v>
      </c>
      <c r="W816" s="40">
        <f t="shared" si="51"/>
        <v>0</v>
      </c>
      <c r="X816" s="40">
        <f t="shared" si="51"/>
        <v>0</v>
      </c>
      <c r="Y816" s="40">
        <f t="shared" si="51"/>
        <v>3</v>
      </c>
      <c r="Z816" s="40">
        <f t="shared" si="51"/>
        <v>0</v>
      </c>
      <c r="AA816" s="40">
        <f t="shared" si="51"/>
        <v>3</v>
      </c>
      <c r="AB816" s="40">
        <f t="shared" si="51"/>
        <v>0</v>
      </c>
      <c r="AC816" s="40">
        <f t="shared" si="51"/>
        <v>0</v>
      </c>
      <c r="AD816" s="40">
        <f t="shared" si="51"/>
        <v>0</v>
      </c>
      <c r="AE816" s="40">
        <f t="shared" si="51"/>
        <v>2</v>
      </c>
      <c r="AF816" s="40">
        <f t="shared" si="51"/>
        <v>1</v>
      </c>
      <c r="AG816" s="40">
        <f t="shared" si="51"/>
        <v>3</v>
      </c>
      <c r="AH816" s="40">
        <f t="shared" si="51"/>
        <v>0</v>
      </c>
      <c r="AI816" s="40">
        <f t="shared" si="51"/>
        <v>0</v>
      </c>
      <c r="AJ816" s="40">
        <f t="shared" si="51"/>
        <v>0</v>
      </c>
      <c r="AK816" s="40">
        <f t="shared" si="51"/>
        <v>1</v>
      </c>
      <c r="AL816" s="40">
        <f t="shared" si="51"/>
        <v>1</v>
      </c>
      <c r="AM816" s="40">
        <f t="shared" si="51"/>
        <v>2</v>
      </c>
      <c r="AN816" s="40">
        <f t="shared" si="51"/>
        <v>0</v>
      </c>
      <c r="AO816" s="40">
        <f t="shared" si="51"/>
        <v>0</v>
      </c>
      <c r="AP816" s="40">
        <f t="shared" si="51"/>
        <v>0</v>
      </c>
      <c r="AQ816" s="40">
        <f t="shared" si="51"/>
        <v>0</v>
      </c>
      <c r="AR816" s="40">
        <f t="shared" si="51"/>
        <v>0</v>
      </c>
      <c r="AS816" s="40">
        <f t="shared" si="51"/>
        <v>0</v>
      </c>
    </row>
    <row r="817" spans="1:45" ht="12" customHeight="1" x14ac:dyDescent="0.25">
      <c r="A817" s="32" t="s">
        <v>763</v>
      </c>
      <c r="B817" s="32" t="s">
        <v>608</v>
      </c>
      <c r="C817" s="32"/>
      <c r="D817" s="39">
        <f t="shared" si="49"/>
        <v>30</v>
      </c>
      <c r="E817" s="39">
        <f t="shared" si="49"/>
        <v>45</v>
      </c>
      <c r="F817" s="39">
        <f t="shared" si="49"/>
        <v>56</v>
      </c>
      <c r="G817" s="39">
        <f t="shared" si="49"/>
        <v>15</v>
      </c>
      <c r="H817" s="39">
        <f t="shared" si="49"/>
        <v>27</v>
      </c>
      <c r="I817" s="39">
        <f t="shared" si="49"/>
        <v>23</v>
      </c>
      <c r="J817" s="39">
        <f t="shared" si="49"/>
        <v>0</v>
      </c>
      <c r="K817" s="39">
        <f t="shared" si="49"/>
        <v>2</v>
      </c>
      <c r="L817" s="39">
        <f t="shared" si="49"/>
        <v>2</v>
      </c>
      <c r="M817" s="39">
        <f t="shared" si="49"/>
        <v>8</v>
      </c>
      <c r="N817" s="39">
        <f t="shared" si="49"/>
        <v>9</v>
      </c>
      <c r="O817" s="39">
        <f t="shared" si="49"/>
        <v>17</v>
      </c>
      <c r="P817" s="39">
        <f t="shared" si="49"/>
        <v>0</v>
      </c>
      <c r="Q817" s="39">
        <f t="shared" si="49"/>
        <v>0</v>
      </c>
      <c r="R817" s="39">
        <f t="shared" si="49"/>
        <v>0</v>
      </c>
      <c r="S817" s="39">
        <f t="shared" si="49"/>
        <v>1</v>
      </c>
      <c r="T817" s="39">
        <f t="shared" si="51"/>
        <v>1</v>
      </c>
      <c r="U817" s="39">
        <f t="shared" si="51"/>
        <v>2</v>
      </c>
      <c r="V817" s="39">
        <f t="shared" si="51"/>
        <v>0</v>
      </c>
      <c r="W817" s="39">
        <f t="shared" si="51"/>
        <v>0</v>
      </c>
      <c r="X817" s="39">
        <f t="shared" si="51"/>
        <v>0</v>
      </c>
      <c r="Y817" s="39">
        <f t="shared" si="51"/>
        <v>1</v>
      </c>
      <c r="Z817" s="39">
        <f t="shared" si="51"/>
        <v>1</v>
      </c>
      <c r="AA817" s="39">
        <f t="shared" si="51"/>
        <v>2</v>
      </c>
      <c r="AB817" s="39">
        <f t="shared" si="51"/>
        <v>0</v>
      </c>
      <c r="AC817" s="39">
        <f t="shared" si="51"/>
        <v>0</v>
      </c>
      <c r="AD817" s="39">
        <f t="shared" si="51"/>
        <v>0</v>
      </c>
      <c r="AE817" s="39">
        <f t="shared" si="51"/>
        <v>0</v>
      </c>
      <c r="AF817" s="39">
        <f t="shared" si="51"/>
        <v>1</v>
      </c>
      <c r="AG817" s="39">
        <f t="shared" si="51"/>
        <v>1</v>
      </c>
      <c r="AH817" s="39">
        <f t="shared" si="51"/>
        <v>1</v>
      </c>
      <c r="AI817" s="39">
        <f t="shared" si="51"/>
        <v>0</v>
      </c>
      <c r="AJ817" s="39">
        <f t="shared" si="51"/>
        <v>1</v>
      </c>
      <c r="AK817" s="39">
        <f t="shared" si="51"/>
        <v>3</v>
      </c>
      <c r="AL817" s="39">
        <f t="shared" si="51"/>
        <v>0</v>
      </c>
      <c r="AM817" s="39">
        <f t="shared" si="51"/>
        <v>3</v>
      </c>
      <c r="AN817" s="39">
        <f t="shared" si="51"/>
        <v>0</v>
      </c>
      <c r="AO817" s="39">
        <f t="shared" si="51"/>
        <v>0</v>
      </c>
      <c r="AP817" s="39">
        <f t="shared" si="51"/>
        <v>0</v>
      </c>
      <c r="AQ817" s="39">
        <f t="shared" si="51"/>
        <v>1</v>
      </c>
      <c r="AR817" s="39">
        <f t="shared" si="51"/>
        <v>4</v>
      </c>
      <c r="AS817" s="39">
        <f t="shared" si="51"/>
        <v>5</v>
      </c>
    </row>
    <row r="818" spans="1:45" ht="12" customHeight="1" x14ac:dyDescent="0.25">
      <c r="A818" s="33" t="s">
        <v>763</v>
      </c>
      <c r="B818" s="33" t="s">
        <v>618</v>
      </c>
      <c r="C818" s="33"/>
      <c r="D818" s="40">
        <f t="shared" si="49"/>
        <v>60</v>
      </c>
      <c r="E818" s="40">
        <f t="shared" si="49"/>
        <v>65</v>
      </c>
      <c r="F818" s="40">
        <f t="shared" si="49"/>
        <v>124</v>
      </c>
      <c r="G818" s="40">
        <f t="shared" si="49"/>
        <v>48</v>
      </c>
      <c r="H818" s="40">
        <f t="shared" si="49"/>
        <v>56</v>
      </c>
      <c r="I818" s="40">
        <f t="shared" si="49"/>
        <v>103</v>
      </c>
      <c r="J818" s="40">
        <f t="shared" si="49"/>
        <v>0</v>
      </c>
      <c r="K818" s="40">
        <f t="shared" si="49"/>
        <v>0</v>
      </c>
      <c r="L818" s="40">
        <f t="shared" si="49"/>
        <v>0</v>
      </c>
      <c r="M818" s="40">
        <f t="shared" si="49"/>
        <v>1</v>
      </c>
      <c r="N818" s="40">
        <f t="shared" si="49"/>
        <v>0</v>
      </c>
      <c r="O818" s="40">
        <f t="shared" si="49"/>
        <v>1</v>
      </c>
      <c r="P818" s="40">
        <f t="shared" si="49"/>
        <v>1</v>
      </c>
      <c r="Q818" s="40">
        <f t="shared" si="49"/>
        <v>0</v>
      </c>
      <c r="R818" s="40">
        <f t="shared" si="49"/>
        <v>1</v>
      </c>
      <c r="S818" s="40">
        <f t="shared" si="49"/>
        <v>1</v>
      </c>
      <c r="T818" s="40">
        <f t="shared" si="51"/>
        <v>1</v>
      </c>
      <c r="U818" s="40">
        <f t="shared" si="51"/>
        <v>2</v>
      </c>
      <c r="V818" s="40">
        <f t="shared" si="51"/>
        <v>1</v>
      </c>
      <c r="W818" s="40">
        <f t="shared" si="51"/>
        <v>0</v>
      </c>
      <c r="X818" s="40">
        <f t="shared" si="51"/>
        <v>1</v>
      </c>
      <c r="Y818" s="40">
        <f t="shared" si="51"/>
        <v>0</v>
      </c>
      <c r="Z818" s="40">
        <f t="shared" si="51"/>
        <v>1</v>
      </c>
      <c r="AA818" s="40">
        <f t="shared" si="51"/>
        <v>1</v>
      </c>
      <c r="AB818" s="40">
        <f t="shared" si="51"/>
        <v>0</v>
      </c>
      <c r="AC818" s="40">
        <f t="shared" si="51"/>
        <v>0</v>
      </c>
      <c r="AD818" s="40">
        <f t="shared" si="51"/>
        <v>0</v>
      </c>
      <c r="AE818" s="40">
        <f t="shared" si="51"/>
        <v>7</v>
      </c>
      <c r="AF818" s="40">
        <f t="shared" si="51"/>
        <v>4</v>
      </c>
      <c r="AG818" s="40">
        <f t="shared" si="51"/>
        <v>11</v>
      </c>
      <c r="AH818" s="40">
        <f t="shared" si="51"/>
        <v>0</v>
      </c>
      <c r="AI818" s="40">
        <f t="shared" si="51"/>
        <v>0</v>
      </c>
      <c r="AJ818" s="40">
        <f t="shared" si="51"/>
        <v>0</v>
      </c>
      <c r="AK818" s="40">
        <f t="shared" si="51"/>
        <v>0</v>
      </c>
      <c r="AL818" s="40">
        <f t="shared" si="51"/>
        <v>3</v>
      </c>
      <c r="AM818" s="40">
        <f t="shared" si="51"/>
        <v>3</v>
      </c>
      <c r="AN818" s="40">
        <f t="shared" si="51"/>
        <v>0</v>
      </c>
      <c r="AO818" s="40">
        <f t="shared" si="51"/>
        <v>0</v>
      </c>
      <c r="AP818" s="40">
        <f t="shared" si="51"/>
        <v>0</v>
      </c>
      <c r="AQ818" s="40">
        <f t="shared" si="51"/>
        <v>1</v>
      </c>
      <c r="AR818" s="40">
        <f t="shared" si="51"/>
        <v>0</v>
      </c>
      <c r="AS818" s="40">
        <f t="shared" si="51"/>
        <v>1</v>
      </c>
    </row>
    <row r="819" spans="1:45" ht="12" customHeight="1" x14ac:dyDescent="0.25">
      <c r="A819" s="32" t="s">
        <v>763</v>
      </c>
      <c r="B819" s="32" t="s">
        <v>630</v>
      </c>
      <c r="C819" s="32"/>
      <c r="D819" s="39">
        <f t="shared" si="49"/>
        <v>79</v>
      </c>
      <c r="E819" s="39">
        <f t="shared" si="49"/>
        <v>88</v>
      </c>
      <c r="F819" s="39">
        <f t="shared" si="49"/>
        <v>166</v>
      </c>
      <c r="G819" s="39">
        <f t="shared" si="49"/>
        <v>66</v>
      </c>
      <c r="H819" s="39">
        <f t="shared" si="49"/>
        <v>73</v>
      </c>
      <c r="I819" s="39">
        <f t="shared" si="49"/>
        <v>138</v>
      </c>
      <c r="J819" s="39">
        <f t="shared" si="49"/>
        <v>1</v>
      </c>
      <c r="K819" s="39">
        <f t="shared" si="49"/>
        <v>0</v>
      </c>
      <c r="L819" s="39">
        <f t="shared" si="49"/>
        <v>1</v>
      </c>
      <c r="M819" s="39">
        <f t="shared" si="49"/>
        <v>0</v>
      </c>
      <c r="N819" s="39">
        <f t="shared" si="49"/>
        <v>2</v>
      </c>
      <c r="O819" s="39">
        <f t="shared" si="49"/>
        <v>2</v>
      </c>
      <c r="P819" s="39">
        <f t="shared" si="49"/>
        <v>0</v>
      </c>
      <c r="Q819" s="39">
        <f t="shared" si="49"/>
        <v>2</v>
      </c>
      <c r="R819" s="39">
        <f t="shared" si="49"/>
        <v>2</v>
      </c>
      <c r="S819" s="39">
        <f t="shared" si="49"/>
        <v>1</v>
      </c>
      <c r="T819" s="39">
        <f t="shared" si="51"/>
        <v>0</v>
      </c>
      <c r="U819" s="39">
        <f t="shared" si="51"/>
        <v>1</v>
      </c>
      <c r="V819" s="39">
        <f t="shared" si="51"/>
        <v>0</v>
      </c>
      <c r="W819" s="39">
        <f t="shared" si="51"/>
        <v>0</v>
      </c>
      <c r="X819" s="39">
        <f t="shared" si="51"/>
        <v>0</v>
      </c>
      <c r="Y819" s="39">
        <f t="shared" si="51"/>
        <v>2</v>
      </c>
      <c r="Z819" s="39">
        <f t="shared" si="51"/>
        <v>0</v>
      </c>
      <c r="AA819" s="39">
        <f t="shared" si="51"/>
        <v>2</v>
      </c>
      <c r="AB819" s="39">
        <f t="shared" si="51"/>
        <v>1</v>
      </c>
      <c r="AC819" s="39">
        <f t="shared" si="51"/>
        <v>0</v>
      </c>
      <c r="AD819" s="39">
        <f t="shared" si="51"/>
        <v>1</v>
      </c>
      <c r="AE819" s="39">
        <f t="shared" si="51"/>
        <v>0</v>
      </c>
      <c r="AF819" s="39">
        <f t="shared" si="51"/>
        <v>0</v>
      </c>
      <c r="AG819" s="39">
        <f t="shared" si="51"/>
        <v>0</v>
      </c>
      <c r="AH819" s="39">
        <f t="shared" si="51"/>
        <v>0</v>
      </c>
      <c r="AI819" s="39">
        <f t="shared" si="51"/>
        <v>0</v>
      </c>
      <c r="AJ819" s="39">
        <f t="shared" si="51"/>
        <v>0</v>
      </c>
      <c r="AK819" s="39">
        <f t="shared" si="51"/>
        <v>2</v>
      </c>
      <c r="AL819" s="39">
        <f t="shared" si="51"/>
        <v>0</v>
      </c>
      <c r="AM819" s="39">
        <f t="shared" si="51"/>
        <v>2</v>
      </c>
      <c r="AN819" s="39">
        <f t="shared" si="51"/>
        <v>0</v>
      </c>
      <c r="AO819" s="39">
        <f t="shared" si="51"/>
        <v>0</v>
      </c>
      <c r="AP819" s="39">
        <f t="shared" si="51"/>
        <v>0</v>
      </c>
      <c r="AQ819" s="39">
        <f t="shared" si="51"/>
        <v>6</v>
      </c>
      <c r="AR819" s="39">
        <f t="shared" si="51"/>
        <v>11</v>
      </c>
      <c r="AS819" s="39">
        <f t="shared" si="51"/>
        <v>17</v>
      </c>
    </row>
    <row r="820" spans="1:45" ht="12" customHeight="1" x14ac:dyDescent="0.25">
      <c r="A820" s="33" t="s">
        <v>763</v>
      </c>
      <c r="B820" s="33" t="s">
        <v>638</v>
      </c>
      <c r="C820" s="33"/>
      <c r="D820" s="40">
        <f t="shared" si="49"/>
        <v>8</v>
      </c>
      <c r="E820" s="40">
        <f t="shared" si="49"/>
        <v>5</v>
      </c>
      <c r="F820" s="40">
        <f t="shared" si="49"/>
        <v>13</v>
      </c>
      <c r="G820" s="40">
        <f t="shared" si="49"/>
        <v>3</v>
      </c>
      <c r="H820" s="40">
        <f t="shared" si="49"/>
        <v>3</v>
      </c>
      <c r="I820" s="40">
        <f t="shared" si="49"/>
        <v>6</v>
      </c>
      <c r="J820" s="40">
        <f t="shared" si="49"/>
        <v>1</v>
      </c>
      <c r="K820" s="40">
        <f t="shared" si="49"/>
        <v>0</v>
      </c>
      <c r="L820" s="40">
        <f t="shared" si="49"/>
        <v>1</v>
      </c>
      <c r="M820" s="40">
        <f t="shared" si="49"/>
        <v>2</v>
      </c>
      <c r="N820" s="40">
        <f t="shared" si="49"/>
        <v>0</v>
      </c>
      <c r="O820" s="40">
        <f t="shared" si="49"/>
        <v>2</v>
      </c>
      <c r="P820" s="40">
        <f t="shared" si="49"/>
        <v>0</v>
      </c>
      <c r="Q820" s="40">
        <f t="shared" si="49"/>
        <v>0</v>
      </c>
      <c r="R820" s="40">
        <f t="shared" si="49"/>
        <v>0</v>
      </c>
      <c r="S820" s="40">
        <f t="shared" ref="S820:AS829" si="52">SUMIFS(S$4:S$756,$B$4:$B$756,$B820)</f>
        <v>0</v>
      </c>
      <c r="T820" s="40">
        <f t="shared" si="52"/>
        <v>0</v>
      </c>
      <c r="U820" s="40">
        <f t="shared" si="52"/>
        <v>0</v>
      </c>
      <c r="V820" s="40">
        <f t="shared" si="52"/>
        <v>0</v>
      </c>
      <c r="W820" s="40">
        <f t="shared" si="52"/>
        <v>0</v>
      </c>
      <c r="X820" s="40">
        <f t="shared" si="52"/>
        <v>0</v>
      </c>
      <c r="Y820" s="40">
        <f t="shared" si="52"/>
        <v>2</v>
      </c>
      <c r="Z820" s="40">
        <f t="shared" si="52"/>
        <v>0</v>
      </c>
      <c r="AA820" s="40">
        <f t="shared" si="52"/>
        <v>2</v>
      </c>
      <c r="AB820" s="40">
        <f t="shared" si="52"/>
        <v>0</v>
      </c>
      <c r="AC820" s="40">
        <f t="shared" si="52"/>
        <v>0</v>
      </c>
      <c r="AD820" s="40">
        <f t="shared" si="52"/>
        <v>0</v>
      </c>
      <c r="AE820" s="40">
        <f t="shared" si="52"/>
        <v>0</v>
      </c>
      <c r="AF820" s="40">
        <f t="shared" si="52"/>
        <v>2</v>
      </c>
      <c r="AG820" s="40">
        <f t="shared" si="52"/>
        <v>2</v>
      </c>
      <c r="AH820" s="40">
        <f t="shared" si="52"/>
        <v>0</v>
      </c>
      <c r="AI820" s="40">
        <f t="shared" si="52"/>
        <v>0</v>
      </c>
      <c r="AJ820" s="40">
        <f t="shared" si="52"/>
        <v>0</v>
      </c>
      <c r="AK820" s="40">
        <f t="shared" si="52"/>
        <v>0</v>
      </c>
      <c r="AL820" s="40">
        <f t="shared" si="52"/>
        <v>0</v>
      </c>
      <c r="AM820" s="40">
        <f t="shared" si="52"/>
        <v>0</v>
      </c>
      <c r="AN820" s="40">
        <f t="shared" si="52"/>
        <v>0</v>
      </c>
      <c r="AO820" s="40">
        <f t="shared" si="52"/>
        <v>0</v>
      </c>
      <c r="AP820" s="40">
        <f t="shared" si="52"/>
        <v>0</v>
      </c>
      <c r="AQ820" s="40">
        <f t="shared" si="52"/>
        <v>0</v>
      </c>
      <c r="AR820" s="40">
        <f t="shared" si="52"/>
        <v>0</v>
      </c>
      <c r="AS820" s="40">
        <f t="shared" si="52"/>
        <v>0</v>
      </c>
    </row>
    <row r="821" spans="1:45" ht="12" customHeight="1" x14ac:dyDescent="0.25">
      <c r="A821" s="32" t="s">
        <v>763</v>
      </c>
      <c r="B821" s="32" t="s">
        <v>647</v>
      </c>
      <c r="C821" s="32"/>
      <c r="D821" s="39">
        <f t="shared" ref="D821:S833" si="53">SUMIFS(D$4:D$756,$B$4:$B$756,$B821)</f>
        <v>26</v>
      </c>
      <c r="E821" s="39">
        <f t="shared" si="53"/>
        <v>16</v>
      </c>
      <c r="F821" s="39">
        <f t="shared" si="53"/>
        <v>40</v>
      </c>
      <c r="G821" s="39">
        <f t="shared" si="53"/>
        <v>21</v>
      </c>
      <c r="H821" s="39">
        <f t="shared" si="53"/>
        <v>9</v>
      </c>
      <c r="I821" s="39">
        <f t="shared" si="53"/>
        <v>28</v>
      </c>
      <c r="J821" s="39">
        <f t="shared" si="53"/>
        <v>0</v>
      </c>
      <c r="K821" s="39">
        <f t="shared" si="53"/>
        <v>1</v>
      </c>
      <c r="L821" s="39">
        <f t="shared" si="53"/>
        <v>1</v>
      </c>
      <c r="M821" s="39">
        <f t="shared" si="53"/>
        <v>3</v>
      </c>
      <c r="N821" s="39">
        <f t="shared" si="53"/>
        <v>3</v>
      </c>
      <c r="O821" s="39">
        <f t="shared" si="53"/>
        <v>6</v>
      </c>
      <c r="P821" s="39">
        <f t="shared" si="53"/>
        <v>1</v>
      </c>
      <c r="Q821" s="39">
        <f t="shared" si="53"/>
        <v>0</v>
      </c>
      <c r="R821" s="39">
        <f t="shared" si="53"/>
        <v>1</v>
      </c>
      <c r="S821" s="39">
        <f t="shared" si="53"/>
        <v>0</v>
      </c>
      <c r="T821" s="39">
        <f t="shared" si="52"/>
        <v>0</v>
      </c>
      <c r="U821" s="39">
        <f t="shared" si="52"/>
        <v>0</v>
      </c>
      <c r="V821" s="39">
        <f t="shared" si="52"/>
        <v>0</v>
      </c>
      <c r="W821" s="39">
        <f t="shared" si="52"/>
        <v>0</v>
      </c>
      <c r="X821" s="39">
        <f t="shared" si="52"/>
        <v>0</v>
      </c>
      <c r="Y821" s="39">
        <f t="shared" si="52"/>
        <v>0</v>
      </c>
      <c r="Z821" s="39">
        <f t="shared" si="52"/>
        <v>1</v>
      </c>
      <c r="AA821" s="39">
        <f t="shared" si="52"/>
        <v>1</v>
      </c>
      <c r="AB821" s="39">
        <f t="shared" si="52"/>
        <v>0</v>
      </c>
      <c r="AC821" s="39">
        <f t="shared" si="52"/>
        <v>0</v>
      </c>
      <c r="AD821" s="39">
        <f t="shared" si="52"/>
        <v>0</v>
      </c>
      <c r="AE821" s="39">
        <f t="shared" si="52"/>
        <v>0</v>
      </c>
      <c r="AF821" s="39">
        <f t="shared" si="52"/>
        <v>2</v>
      </c>
      <c r="AG821" s="39">
        <f t="shared" si="52"/>
        <v>2</v>
      </c>
      <c r="AH821" s="39">
        <f t="shared" si="52"/>
        <v>0</v>
      </c>
      <c r="AI821" s="39">
        <f t="shared" si="52"/>
        <v>0</v>
      </c>
      <c r="AJ821" s="39">
        <f t="shared" si="52"/>
        <v>0</v>
      </c>
      <c r="AK821" s="39">
        <f t="shared" si="52"/>
        <v>1</v>
      </c>
      <c r="AL821" s="39">
        <f t="shared" si="52"/>
        <v>0</v>
      </c>
      <c r="AM821" s="39">
        <f t="shared" si="52"/>
        <v>1</v>
      </c>
      <c r="AN821" s="39">
        <f t="shared" si="52"/>
        <v>0</v>
      </c>
      <c r="AO821" s="39">
        <f t="shared" si="52"/>
        <v>0</v>
      </c>
      <c r="AP821" s="39">
        <f t="shared" si="52"/>
        <v>0</v>
      </c>
      <c r="AQ821" s="39">
        <f t="shared" si="52"/>
        <v>0</v>
      </c>
      <c r="AR821" s="39">
        <f t="shared" si="52"/>
        <v>0</v>
      </c>
      <c r="AS821" s="39">
        <f t="shared" si="52"/>
        <v>0</v>
      </c>
    </row>
    <row r="822" spans="1:45" ht="12" customHeight="1" x14ac:dyDescent="0.25">
      <c r="A822" s="33" t="s">
        <v>763</v>
      </c>
      <c r="B822" s="33" t="s">
        <v>421</v>
      </c>
      <c r="C822" s="33"/>
      <c r="D822" s="40">
        <f t="shared" si="53"/>
        <v>50</v>
      </c>
      <c r="E822" s="40">
        <f t="shared" si="53"/>
        <v>46</v>
      </c>
      <c r="F822" s="40">
        <f t="shared" si="53"/>
        <v>88</v>
      </c>
      <c r="G822" s="40">
        <f t="shared" si="53"/>
        <v>38</v>
      </c>
      <c r="H822" s="40">
        <f t="shared" si="53"/>
        <v>32</v>
      </c>
      <c r="I822" s="40">
        <f t="shared" si="53"/>
        <v>62</v>
      </c>
      <c r="J822" s="40">
        <f t="shared" si="53"/>
        <v>2</v>
      </c>
      <c r="K822" s="40">
        <f t="shared" si="53"/>
        <v>0</v>
      </c>
      <c r="L822" s="40">
        <f t="shared" si="53"/>
        <v>2</v>
      </c>
      <c r="M822" s="40">
        <f t="shared" si="53"/>
        <v>1</v>
      </c>
      <c r="N822" s="40">
        <f t="shared" si="53"/>
        <v>0</v>
      </c>
      <c r="O822" s="40">
        <f t="shared" si="53"/>
        <v>1</v>
      </c>
      <c r="P822" s="40">
        <f t="shared" si="53"/>
        <v>1</v>
      </c>
      <c r="Q822" s="40">
        <f t="shared" si="53"/>
        <v>3</v>
      </c>
      <c r="R822" s="40">
        <f t="shared" si="53"/>
        <v>4</v>
      </c>
      <c r="S822" s="40">
        <f t="shared" si="53"/>
        <v>2</v>
      </c>
      <c r="T822" s="40">
        <f t="shared" si="52"/>
        <v>3</v>
      </c>
      <c r="U822" s="40">
        <f t="shared" si="52"/>
        <v>5</v>
      </c>
      <c r="V822" s="40">
        <f t="shared" si="52"/>
        <v>0</v>
      </c>
      <c r="W822" s="40">
        <f t="shared" si="52"/>
        <v>0</v>
      </c>
      <c r="X822" s="40">
        <f t="shared" si="52"/>
        <v>0</v>
      </c>
      <c r="Y822" s="40">
        <f t="shared" si="52"/>
        <v>2</v>
      </c>
      <c r="Z822" s="40">
        <f t="shared" si="52"/>
        <v>0</v>
      </c>
      <c r="AA822" s="40">
        <f t="shared" si="52"/>
        <v>2</v>
      </c>
      <c r="AB822" s="40">
        <f t="shared" si="52"/>
        <v>0</v>
      </c>
      <c r="AC822" s="40">
        <f t="shared" si="52"/>
        <v>0</v>
      </c>
      <c r="AD822" s="40">
        <f t="shared" si="52"/>
        <v>0</v>
      </c>
      <c r="AE822" s="40">
        <f t="shared" si="52"/>
        <v>2</v>
      </c>
      <c r="AF822" s="40">
        <f t="shared" si="52"/>
        <v>4</v>
      </c>
      <c r="AG822" s="40">
        <f t="shared" si="52"/>
        <v>6</v>
      </c>
      <c r="AH822" s="40">
        <f t="shared" si="52"/>
        <v>0</v>
      </c>
      <c r="AI822" s="40">
        <f t="shared" si="52"/>
        <v>0</v>
      </c>
      <c r="AJ822" s="40">
        <f t="shared" si="52"/>
        <v>0</v>
      </c>
      <c r="AK822" s="40">
        <f t="shared" si="52"/>
        <v>0</v>
      </c>
      <c r="AL822" s="40">
        <f t="shared" si="52"/>
        <v>0</v>
      </c>
      <c r="AM822" s="40">
        <f t="shared" si="52"/>
        <v>0</v>
      </c>
      <c r="AN822" s="40">
        <f t="shared" si="52"/>
        <v>0</v>
      </c>
      <c r="AO822" s="40">
        <f t="shared" si="52"/>
        <v>0</v>
      </c>
      <c r="AP822" s="40">
        <f t="shared" si="52"/>
        <v>0</v>
      </c>
      <c r="AQ822" s="40">
        <f t="shared" si="52"/>
        <v>2</v>
      </c>
      <c r="AR822" s="40">
        <f t="shared" si="52"/>
        <v>4</v>
      </c>
      <c r="AS822" s="40">
        <f t="shared" si="52"/>
        <v>6</v>
      </c>
    </row>
    <row r="823" spans="1:45" ht="12" customHeight="1" x14ac:dyDescent="0.25">
      <c r="A823" s="32" t="s">
        <v>763</v>
      </c>
      <c r="B823" s="32" t="s">
        <v>106</v>
      </c>
      <c r="C823" s="32"/>
      <c r="D823" s="39">
        <f t="shared" si="53"/>
        <v>10</v>
      </c>
      <c r="E823" s="39">
        <f t="shared" si="53"/>
        <v>91</v>
      </c>
      <c r="F823" s="39">
        <f t="shared" si="53"/>
        <v>21</v>
      </c>
      <c r="G823" s="39">
        <f t="shared" si="53"/>
        <v>6</v>
      </c>
      <c r="H823" s="39">
        <f t="shared" si="53"/>
        <v>89</v>
      </c>
      <c r="I823" s="39">
        <f t="shared" si="53"/>
        <v>15</v>
      </c>
      <c r="J823" s="39">
        <f t="shared" si="53"/>
        <v>2</v>
      </c>
      <c r="K823" s="39">
        <f t="shared" si="53"/>
        <v>0</v>
      </c>
      <c r="L823" s="39">
        <f t="shared" si="53"/>
        <v>2</v>
      </c>
      <c r="M823" s="39">
        <f t="shared" si="53"/>
        <v>0</v>
      </c>
      <c r="N823" s="39">
        <f t="shared" si="53"/>
        <v>0</v>
      </c>
      <c r="O823" s="39">
        <f t="shared" si="53"/>
        <v>0</v>
      </c>
      <c r="P823" s="39">
        <f t="shared" si="53"/>
        <v>0</v>
      </c>
      <c r="Q823" s="39">
        <f t="shared" si="53"/>
        <v>0</v>
      </c>
      <c r="R823" s="39">
        <f t="shared" si="53"/>
        <v>0</v>
      </c>
      <c r="S823" s="39">
        <f t="shared" si="53"/>
        <v>0</v>
      </c>
      <c r="T823" s="39">
        <f t="shared" si="52"/>
        <v>0</v>
      </c>
      <c r="U823" s="39">
        <f t="shared" si="52"/>
        <v>0</v>
      </c>
      <c r="V823" s="39">
        <f t="shared" si="52"/>
        <v>0</v>
      </c>
      <c r="W823" s="39">
        <f t="shared" si="52"/>
        <v>0</v>
      </c>
      <c r="X823" s="39">
        <f t="shared" si="52"/>
        <v>0</v>
      </c>
      <c r="Y823" s="39">
        <f t="shared" si="52"/>
        <v>0</v>
      </c>
      <c r="Z823" s="39">
        <f t="shared" si="52"/>
        <v>0</v>
      </c>
      <c r="AA823" s="39">
        <f t="shared" si="52"/>
        <v>0</v>
      </c>
      <c r="AB823" s="39">
        <f t="shared" si="52"/>
        <v>0</v>
      </c>
      <c r="AC823" s="39">
        <f t="shared" si="52"/>
        <v>0</v>
      </c>
      <c r="AD823" s="39">
        <f t="shared" si="52"/>
        <v>0</v>
      </c>
      <c r="AE823" s="39">
        <f t="shared" si="52"/>
        <v>2</v>
      </c>
      <c r="AF823" s="39">
        <f t="shared" si="52"/>
        <v>0</v>
      </c>
      <c r="AG823" s="39">
        <f t="shared" si="52"/>
        <v>2</v>
      </c>
      <c r="AH823" s="39">
        <f t="shared" si="52"/>
        <v>0</v>
      </c>
      <c r="AI823" s="39">
        <f t="shared" si="52"/>
        <v>1</v>
      </c>
      <c r="AJ823" s="39">
        <f t="shared" si="52"/>
        <v>1</v>
      </c>
      <c r="AK823" s="39">
        <f t="shared" si="52"/>
        <v>0</v>
      </c>
      <c r="AL823" s="39">
        <f t="shared" si="52"/>
        <v>1</v>
      </c>
      <c r="AM823" s="39">
        <f t="shared" si="52"/>
        <v>1</v>
      </c>
      <c r="AN823" s="39">
        <f t="shared" si="52"/>
        <v>0</v>
      </c>
      <c r="AO823" s="39">
        <f t="shared" si="52"/>
        <v>0</v>
      </c>
      <c r="AP823" s="39">
        <f t="shared" si="52"/>
        <v>0</v>
      </c>
      <c r="AQ823" s="39">
        <f t="shared" si="52"/>
        <v>0</v>
      </c>
      <c r="AR823" s="39">
        <f t="shared" si="52"/>
        <v>0</v>
      </c>
      <c r="AS823" s="39">
        <f t="shared" si="52"/>
        <v>0</v>
      </c>
    </row>
    <row r="824" spans="1:45" ht="12" customHeight="1" x14ac:dyDescent="0.25">
      <c r="A824" s="33" t="s">
        <v>763</v>
      </c>
      <c r="B824" s="33" t="s">
        <v>668</v>
      </c>
      <c r="C824" s="33"/>
      <c r="D824" s="40">
        <f t="shared" si="53"/>
        <v>35</v>
      </c>
      <c r="E824" s="40">
        <f t="shared" si="53"/>
        <v>47</v>
      </c>
      <c r="F824" s="40">
        <f t="shared" si="53"/>
        <v>82</v>
      </c>
      <c r="G824" s="40">
        <f t="shared" si="53"/>
        <v>25</v>
      </c>
      <c r="H824" s="40">
        <f t="shared" si="53"/>
        <v>30</v>
      </c>
      <c r="I824" s="40">
        <f t="shared" si="53"/>
        <v>55</v>
      </c>
      <c r="J824" s="40">
        <f t="shared" si="53"/>
        <v>1</v>
      </c>
      <c r="K824" s="40">
        <f t="shared" si="53"/>
        <v>4</v>
      </c>
      <c r="L824" s="40">
        <f t="shared" si="53"/>
        <v>5</v>
      </c>
      <c r="M824" s="40">
        <f t="shared" si="53"/>
        <v>3</v>
      </c>
      <c r="N824" s="40">
        <f t="shared" si="53"/>
        <v>6</v>
      </c>
      <c r="O824" s="40">
        <f t="shared" si="53"/>
        <v>9</v>
      </c>
      <c r="P824" s="40">
        <f t="shared" si="53"/>
        <v>2</v>
      </c>
      <c r="Q824" s="40">
        <f t="shared" si="53"/>
        <v>1</v>
      </c>
      <c r="R824" s="40">
        <f t="shared" si="53"/>
        <v>3</v>
      </c>
      <c r="S824" s="40">
        <f t="shared" si="53"/>
        <v>0</v>
      </c>
      <c r="T824" s="40">
        <f t="shared" si="52"/>
        <v>0</v>
      </c>
      <c r="U824" s="40">
        <f t="shared" si="52"/>
        <v>0</v>
      </c>
      <c r="V824" s="40">
        <f t="shared" si="52"/>
        <v>0</v>
      </c>
      <c r="W824" s="40">
        <f t="shared" si="52"/>
        <v>0</v>
      </c>
      <c r="X824" s="40">
        <f t="shared" si="52"/>
        <v>0</v>
      </c>
      <c r="Y824" s="40">
        <f t="shared" si="52"/>
        <v>1</v>
      </c>
      <c r="Z824" s="40">
        <f t="shared" si="52"/>
        <v>4</v>
      </c>
      <c r="AA824" s="40">
        <f t="shared" si="52"/>
        <v>5</v>
      </c>
      <c r="AB824" s="40">
        <f t="shared" si="52"/>
        <v>1</v>
      </c>
      <c r="AC824" s="40">
        <f t="shared" si="52"/>
        <v>0</v>
      </c>
      <c r="AD824" s="40">
        <f t="shared" si="52"/>
        <v>1</v>
      </c>
      <c r="AE824" s="40">
        <f t="shared" si="52"/>
        <v>1</v>
      </c>
      <c r="AF824" s="40">
        <f t="shared" si="52"/>
        <v>1</v>
      </c>
      <c r="AG824" s="40">
        <f t="shared" si="52"/>
        <v>2</v>
      </c>
      <c r="AH824" s="40">
        <f t="shared" si="52"/>
        <v>0</v>
      </c>
      <c r="AI824" s="40">
        <f t="shared" si="52"/>
        <v>0</v>
      </c>
      <c r="AJ824" s="40">
        <f t="shared" si="52"/>
        <v>0</v>
      </c>
      <c r="AK824" s="40">
        <f t="shared" si="52"/>
        <v>0</v>
      </c>
      <c r="AL824" s="40">
        <f t="shared" si="52"/>
        <v>0</v>
      </c>
      <c r="AM824" s="40">
        <f t="shared" si="52"/>
        <v>0</v>
      </c>
      <c r="AN824" s="40">
        <f t="shared" si="52"/>
        <v>0</v>
      </c>
      <c r="AO824" s="40">
        <f t="shared" si="52"/>
        <v>0</v>
      </c>
      <c r="AP824" s="40">
        <f t="shared" si="52"/>
        <v>0</v>
      </c>
      <c r="AQ824" s="40">
        <f t="shared" si="52"/>
        <v>1</v>
      </c>
      <c r="AR824" s="40">
        <f t="shared" si="52"/>
        <v>1</v>
      </c>
      <c r="AS824" s="40">
        <f t="shared" si="52"/>
        <v>2</v>
      </c>
    </row>
    <row r="825" spans="1:45" ht="12" customHeight="1" x14ac:dyDescent="0.25">
      <c r="A825" s="32" t="s">
        <v>764</v>
      </c>
      <c r="B825" s="32" t="s">
        <v>676</v>
      </c>
      <c r="C825" s="32"/>
      <c r="D825" s="39">
        <f t="shared" si="53"/>
        <v>48</v>
      </c>
      <c r="E825" s="39">
        <f t="shared" si="53"/>
        <v>52</v>
      </c>
      <c r="F825" s="39">
        <f t="shared" si="53"/>
        <v>100</v>
      </c>
      <c r="G825" s="39">
        <f t="shared" si="53"/>
        <v>41</v>
      </c>
      <c r="H825" s="39">
        <f t="shared" si="53"/>
        <v>46</v>
      </c>
      <c r="I825" s="39">
        <f t="shared" si="53"/>
        <v>87</v>
      </c>
      <c r="J825" s="39">
        <f t="shared" si="53"/>
        <v>1</v>
      </c>
      <c r="K825" s="39">
        <f t="shared" si="53"/>
        <v>0</v>
      </c>
      <c r="L825" s="39">
        <f t="shared" si="53"/>
        <v>1</v>
      </c>
      <c r="M825" s="39">
        <f t="shared" si="53"/>
        <v>2</v>
      </c>
      <c r="N825" s="39">
        <f t="shared" si="53"/>
        <v>2</v>
      </c>
      <c r="O825" s="39">
        <f t="shared" si="53"/>
        <v>4</v>
      </c>
      <c r="P825" s="39">
        <f t="shared" si="53"/>
        <v>0</v>
      </c>
      <c r="Q825" s="39">
        <f t="shared" si="53"/>
        <v>0</v>
      </c>
      <c r="R825" s="39">
        <f t="shared" si="53"/>
        <v>0</v>
      </c>
      <c r="S825" s="39">
        <f t="shared" si="53"/>
        <v>0</v>
      </c>
      <c r="T825" s="39">
        <f t="shared" si="52"/>
        <v>0</v>
      </c>
      <c r="U825" s="39">
        <f t="shared" si="52"/>
        <v>0</v>
      </c>
      <c r="V825" s="39">
        <f t="shared" si="52"/>
        <v>0</v>
      </c>
      <c r="W825" s="39">
        <f t="shared" si="52"/>
        <v>0</v>
      </c>
      <c r="X825" s="39">
        <f t="shared" si="52"/>
        <v>0</v>
      </c>
      <c r="Y825" s="39">
        <f t="shared" si="52"/>
        <v>2</v>
      </c>
      <c r="Z825" s="39">
        <f t="shared" si="52"/>
        <v>1</v>
      </c>
      <c r="AA825" s="39">
        <f t="shared" si="52"/>
        <v>3</v>
      </c>
      <c r="AB825" s="39">
        <f t="shared" si="52"/>
        <v>0</v>
      </c>
      <c r="AC825" s="39">
        <f t="shared" si="52"/>
        <v>1</v>
      </c>
      <c r="AD825" s="39">
        <f t="shared" si="52"/>
        <v>1</v>
      </c>
      <c r="AE825" s="39">
        <f t="shared" si="52"/>
        <v>0</v>
      </c>
      <c r="AF825" s="39">
        <f t="shared" si="52"/>
        <v>1</v>
      </c>
      <c r="AG825" s="39">
        <f t="shared" si="52"/>
        <v>1</v>
      </c>
      <c r="AH825" s="39">
        <f t="shared" si="52"/>
        <v>0</v>
      </c>
      <c r="AI825" s="39">
        <f t="shared" si="52"/>
        <v>0</v>
      </c>
      <c r="AJ825" s="39">
        <f t="shared" si="52"/>
        <v>0</v>
      </c>
      <c r="AK825" s="39">
        <f t="shared" si="52"/>
        <v>1</v>
      </c>
      <c r="AL825" s="39">
        <f t="shared" si="52"/>
        <v>0</v>
      </c>
      <c r="AM825" s="39">
        <f t="shared" si="52"/>
        <v>1</v>
      </c>
      <c r="AN825" s="39">
        <f t="shared" si="52"/>
        <v>0</v>
      </c>
      <c r="AO825" s="39">
        <f t="shared" si="52"/>
        <v>0</v>
      </c>
      <c r="AP825" s="39">
        <f t="shared" si="52"/>
        <v>0</v>
      </c>
      <c r="AQ825" s="39">
        <f t="shared" si="52"/>
        <v>1</v>
      </c>
      <c r="AR825" s="39">
        <f t="shared" si="52"/>
        <v>1</v>
      </c>
      <c r="AS825" s="39">
        <f t="shared" si="52"/>
        <v>2</v>
      </c>
    </row>
    <row r="826" spans="1:45" ht="12" customHeight="1" x14ac:dyDescent="0.25">
      <c r="A826" s="33" t="s">
        <v>764</v>
      </c>
      <c r="B826" s="33" t="s">
        <v>685</v>
      </c>
      <c r="C826" s="33"/>
      <c r="D826" s="40">
        <f t="shared" si="53"/>
        <v>18</v>
      </c>
      <c r="E826" s="40">
        <f t="shared" si="53"/>
        <v>23</v>
      </c>
      <c r="F826" s="40">
        <f t="shared" si="53"/>
        <v>41</v>
      </c>
      <c r="G826" s="40">
        <f t="shared" si="53"/>
        <v>7</v>
      </c>
      <c r="H826" s="40">
        <f t="shared" si="53"/>
        <v>6</v>
      </c>
      <c r="I826" s="40">
        <f t="shared" si="53"/>
        <v>13</v>
      </c>
      <c r="J826" s="40">
        <f t="shared" si="53"/>
        <v>0</v>
      </c>
      <c r="K826" s="40">
        <f t="shared" si="53"/>
        <v>3</v>
      </c>
      <c r="L826" s="40">
        <f t="shared" si="53"/>
        <v>3</v>
      </c>
      <c r="M826" s="40">
        <f t="shared" si="53"/>
        <v>1</v>
      </c>
      <c r="N826" s="40">
        <f t="shared" si="53"/>
        <v>1</v>
      </c>
      <c r="O826" s="40">
        <f t="shared" si="53"/>
        <v>2</v>
      </c>
      <c r="P826" s="40">
        <f t="shared" si="53"/>
        <v>1</v>
      </c>
      <c r="Q826" s="40">
        <f t="shared" si="53"/>
        <v>0</v>
      </c>
      <c r="R826" s="40">
        <f t="shared" si="53"/>
        <v>1</v>
      </c>
      <c r="S826" s="40">
        <f t="shared" si="53"/>
        <v>3</v>
      </c>
      <c r="T826" s="40">
        <f t="shared" si="52"/>
        <v>2</v>
      </c>
      <c r="U826" s="40">
        <f t="shared" si="52"/>
        <v>5</v>
      </c>
      <c r="V826" s="40">
        <f t="shared" si="52"/>
        <v>0</v>
      </c>
      <c r="W826" s="40">
        <f t="shared" si="52"/>
        <v>0</v>
      </c>
      <c r="X826" s="40">
        <f t="shared" si="52"/>
        <v>0</v>
      </c>
      <c r="Y826" s="40">
        <f t="shared" si="52"/>
        <v>2</v>
      </c>
      <c r="Z826" s="40">
        <f t="shared" si="52"/>
        <v>2</v>
      </c>
      <c r="AA826" s="40">
        <f t="shared" si="52"/>
        <v>4</v>
      </c>
      <c r="AB826" s="40">
        <f t="shared" si="52"/>
        <v>0</v>
      </c>
      <c r="AC826" s="40">
        <f t="shared" si="52"/>
        <v>0</v>
      </c>
      <c r="AD826" s="40">
        <f t="shared" si="52"/>
        <v>0</v>
      </c>
      <c r="AE826" s="40">
        <f t="shared" si="52"/>
        <v>1</v>
      </c>
      <c r="AF826" s="40">
        <f t="shared" si="52"/>
        <v>3</v>
      </c>
      <c r="AG826" s="40">
        <f t="shared" si="52"/>
        <v>4</v>
      </c>
      <c r="AH826" s="40">
        <f t="shared" si="52"/>
        <v>0</v>
      </c>
      <c r="AI826" s="40">
        <f t="shared" si="52"/>
        <v>1</v>
      </c>
      <c r="AJ826" s="40">
        <f t="shared" si="52"/>
        <v>1</v>
      </c>
      <c r="AK826" s="40">
        <f t="shared" si="52"/>
        <v>3</v>
      </c>
      <c r="AL826" s="40">
        <f t="shared" si="52"/>
        <v>3</v>
      </c>
      <c r="AM826" s="40">
        <f t="shared" si="52"/>
        <v>6</v>
      </c>
      <c r="AN826" s="40">
        <f t="shared" si="52"/>
        <v>0</v>
      </c>
      <c r="AO826" s="40">
        <f t="shared" si="52"/>
        <v>0</v>
      </c>
      <c r="AP826" s="40">
        <f t="shared" si="52"/>
        <v>0</v>
      </c>
      <c r="AQ826" s="40">
        <f t="shared" si="52"/>
        <v>0</v>
      </c>
      <c r="AR826" s="40">
        <f t="shared" si="52"/>
        <v>2</v>
      </c>
      <c r="AS826" s="40">
        <f t="shared" si="52"/>
        <v>2</v>
      </c>
    </row>
    <row r="827" spans="1:45" ht="12" customHeight="1" x14ac:dyDescent="0.25">
      <c r="A827" s="32" t="s">
        <v>764</v>
      </c>
      <c r="B827" s="32" t="s">
        <v>696</v>
      </c>
      <c r="C827" s="32"/>
      <c r="D827" s="39">
        <f t="shared" si="53"/>
        <v>30</v>
      </c>
      <c r="E827" s="39">
        <f t="shared" si="53"/>
        <v>22</v>
      </c>
      <c r="F827" s="39">
        <f t="shared" si="53"/>
        <v>50</v>
      </c>
      <c r="G827" s="39">
        <f t="shared" si="53"/>
        <v>18</v>
      </c>
      <c r="H827" s="39">
        <f t="shared" si="53"/>
        <v>13</v>
      </c>
      <c r="I827" s="39">
        <f t="shared" si="53"/>
        <v>29</v>
      </c>
      <c r="J827" s="39">
        <f t="shared" si="53"/>
        <v>1</v>
      </c>
      <c r="K827" s="39">
        <f t="shared" si="53"/>
        <v>2</v>
      </c>
      <c r="L827" s="39">
        <f t="shared" si="53"/>
        <v>3</v>
      </c>
      <c r="M827" s="39">
        <f t="shared" si="53"/>
        <v>0</v>
      </c>
      <c r="N827" s="39">
        <f t="shared" si="53"/>
        <v>0</v>
      </c>
      <c r="O827" s="39">
        <f t="shared" si="53"/>
        <v>0</v>
      </c>
      <c r="P827" s="39">
        <f t="shared" si="53"/>
        <v>1</v>
      </c>
      <c r="Q827" s="39">
        <f t="shared" si="53"/>
        <v>0</v>
      </c>
      <c r="R827" s="39">
        <f t="shared" si="53"/>
        <v>1</v>
      </c>
      <c r="S827" s="39">
        <f t="shared" si="53"/>
        <v>7</v>
      </c>
      <c r="T827" s="39">
        <f t="shared" si="52"/>
        <v>1</v>
      </c>
      <c r="U827" s="39">
        <f t="shared" si="52"/>
        <v>8</v>
      </c>
      <c r="V827" s="39">
        <f t="shared" si="52"/>
        <v>0</v>
      </c>
      <c r="W827" s="39">
        <f t="shared" si="52"/>
        <v>2</v>
      </c>
      <c r="X827" s="39">
        <f t="shared" si="52"/>
        <v>2</v>
      </c>
      <c r="Y827" s="39">
        <f t="shared" si="52"/>
        <v>0</v>
      </c>
      <c r="Z827" s="39">
        <f t="shared" si="52"/>
        <v>0</v>
      </c>
      <c r="AA827" s="39">
        <f t="shared" si="52"/>
        <v>0</v>
      </c>
      <c r="AB827" s="39">
        <f t="shared" si="52"/>
        <v>0</v>
      </c>
      <c r="AC827" s="39">
        <f t="shared" si="52"/>
        <v>0</v>
      </c>
      <c r="AD827" s="39">
        <f t="shared" si="52"/>
        <v>0</v>
      </c>
      <c r="AE827" s="39">
        <f t="shared" si="52"/>
        <v>0</v>
      </c>
      <c r="AF827" s="39">
        <f t="shared" si="52"/>
        <v>2</v>
      </c>
      <c r="AG827" s="39">
        <f t="shared" si="52"/>
        <v>2</v>
      </c>
      <c r="AH827" s="39">
        <f t="shared" si="52"/>
        <v>0</v>
      </c>
      <c r="AI827" s="39">
        <f t="shared" si="52"/>
        <v>0</v>
      </c>
      <c r="AJ827" s="39">
        <f t="shared" si="52"/>
        <v>0</v>
      </c>
      <c r="AK827" s="39">
        <f t="shared" si="52"/>
        <v>2</v>
      </c>
      <c r="AL827" s="39">
        <f t="shared" si="52"/>
        <v>1</v>
      </c>
      <c r="AM827" s="39">
        <f t="shared" si="52"/>
        <v>3</v>
      </c>
      <c r="AN827" s="39">
        <f t="shared" si="52"/>
        <v>0</v>
      </c>
      <c r="AO827" s="39">
        <f t="shared" si="52"/>
        <v>0</v>
      </c>
      <c r="AP827" s="39">
        <f t="shared" si="52"/>
        <v>0</v>
      </c>
      <c r="AQ827" s="39">
        <f t="shared" si="52"/>
        <v>1</v>
      </c>
      <c r="AR827" s="39">
        <f t="shared" si="52"/>
        <v>1</v>
      </c>
      <c r="AS827" s="39">
        <f t="shared" si="52"/>
        <v>2</v>
      </c>
    </row>
    <row r="828" spans="1:45" ht="12" customHeight="1" x14ac:dyDescent="0.25">
      <c r="A828" s="33" t="s">
        <v>764</v>
      </c>
      <c r="B828" s="33" t="s">
        <v>705</v>
      </c>
      <c r="C828" s="33"/>
      <c r="D828" s="40">
        <f t="shared" si="53"/>
        <v>36</v>
      </c>
      <c r="E828" s="40">
        <f t="shared" si="53"/>
        <v>46</v>
      </c>
      <c r="F828" s="40">
        <f t="shared" si="53"/>
        <v>73</v>
      </c>
      <c r="G828" s="40">
        <f t="shared" si="53"/>
        <v>21</v>
      </c>
      <c r="H828" s="40">
        <f t="shared" si="53"/>
        <v>35</v>
      </c>
      <c r="I828" s="40">
        <f t="shared" si="53"/>
        <v>47</v>
      </c>
      <c r="J828" s="40">
        <f t="shared" si="53"/>
        <v>7</v>
      </c>
      <c r="K828" s="40">
        <f t="shared" si="53"/>
        <v>5</v>
      </c>
      <c r="L828" s="40">
        <f t="shared" si="53"/>
        <v>12</v>
      </c>
      <c r="M828" s="40">
        <f t="shared" si="53"/>
        <v>3</v>
      </c>
      <c r="N828" s="40">
        <f t="shared" si="53"/>
        <v>2</v>
      </c>
      <c r="O828" s="40">
        <f t="shared" si="53"/>
        <v>5</v>
      </c>
      <c r="P828" s="40">
        <f t="shared" si="53"/>
        <v>0</v>
      </c>
      <c r="Q828" s="40">
        <f t="shared" si="53"/>
        <v>0</v>
      </c>
      <c r="R828" s="40">
        <f t="shared" si="53"/>
        <v>0</v>
      </c>
      <c r="S828" s="40">
        <f t="shared" si="53"/>
        <v>0</v>
      </c>
      <c r="T828" s="40">
        <f t="shared" si="52"/>
        <v>0</v>
      </c>
      <c r="U828" s="40">
        <f t="shared" si="52"/>
        <v>0</v>
      </c>
      <c r="V828" s="40">
        <f t="shared" si="52"/>
        <v>0</v>
      </c>
      <c r="W828" s="40">
        <f t="shared" si="52"/>
        <v>0</v>
      </c>
      <c r="X828" s="40">
        <f t="shared" si="52"/>
        <v>0</v>
      </c>
      <c r="Y828" s="40">
        <f t="shared" si="52"/>
        <v>1</v>
      </c>
      <c r="Z828" s="40">
        <f t="shared" si="52"/>
        <v>2</v>
      </c>
      <c r="AA828" s="40">
        <f t="shared" si="52"/>
        <v>3</v>
      </c>
      <c r="AB828" s="40">
        <f t="shared" si="52"/>
        <v>0</v>
      </c>
      <c r="AC828" s="40">
        <f t="shared" si="52"/>
        <v>0</v>
      </c>
      <c r="AD828" s="40">
        <f t="shared" si="52"/>
        <v>0</v>
      </c>
      <c r="AE828" s="40">
        <f t="shared" si="52"/>
        <v>0</v>
      </c>
      <c r="AF828" s="40">
        <f t="shared" si="52"/>
        <v>0</v>
      </c>
      <c r="AG828" s="40">
        <f t="shared" si="52"/>
        <v>0</v>
      </c>
      <c r="AH828" s="40">
        <f t="shared" si="52"/>
        <v>0</v>
      </c>
      <c r="AI828" s="40">
        <f t="shared" si="52"/>
        <v>0</v>
      </c>
      <c r="AJ828" s="40">
        <f t="shared" si="52"/>
        <v>0</v>
      </c>
      <c r="AK828" s="40">
        <f t="shared" si="52"/>
        <v>2</v>
      </c>
      <c r="AL828" s="40">
        <f t="shared" si="52"/>
        <v>1</v>
      </c>
      <c r="AM828" s="40">
        <f t="shared" si="52"/>
        <v>3</v>
      </c>
      <c r="AN828" s="40">
        <f t="shared" si="52"/>
        <v>0</v>
      </c>
      <c r="AO828" s="40">
        <f t="shared" si="52"/>
        <v>0</v>
      </c>
      <c r="AP828" s="40">
        <f t="shared" si="52"/>
        <v>0</v>
      </c>
      <c r="AQ828" s="40">
        <f t="shared" si="52"/>
        <v>2</v>
      </c>
      <c r="AR828" s="40">
        <f t="shared" si="52"/>
        <v>1</v>
      </c>
      <c r="AS828" s="40">
        <f t="shared" si="52"/>
        <v>3</v>
      </c>
    </row>
    <row r="829" spans="1:45" ht="12" customHeight="1" x14ac:dyDescent="0.25">
      <c r="A829" s="32" t="s">
        <v>764</v>
      </c>
      <c r="B829" s="32" t="s">
        <v>715</v>
      </c>
      <c r="C829" s="32"/>
      <c r="D829" s="39">
        <f t="shared" si="53"/>
        <v>57</v>
      </c>
      <c r="E829" s="39">
        <f t="shared" si="53"/>
        <v>144</v>
      </c>
      <c r="F829" s="39">
        <f t="shared" si="53"/>
        <v>132</v>
      </c>
      <c r="G829" s="39">
        <f t="shared" si="53"/>
        <v>35</v>
      </c>
      <c r="H829" s="39">
        <f t="shared" si="53"/>
        <v>117</v>
      </c>
      <c r="I829" s="39">
        <f t="shared" si="53"/>
        <v>83</v>
      </c>
      <c r="J829" s="39">
        <f t="shared" si="53"/>
        <v>2</v>
      </c>
      <c r="K829" s="39">
        <f t="shared" si="53"/>
        <v>2</v>
      </c>
      <c r="L829" s="39">
        <f t="shared" si="53"/>
        <v>4</v>
      </c>
      <c r="M829" s="39">
        <f t="shared" si="53"/>
        <v>9</v>
      </c>
      <c r="N829" s="39">
        <f t="shared" si="53"/>
        <v>7</v>
      </c>
      <c r="O829" s="39">
        <f t="shared" si="53"/>
        <v>16</v>
      </c>
      <c r="P829" s="39">
        <f t="shared" si="53"/>
        <v>0</v>
      </c>
      <c r="Q829" s="39">
        <f t="shared" si="53"/>
        <v>0</v>
      </c>
      <c r="R829" s="39">
        <f t="shared" si="53"/>
        <v>0</v>
      </c>
      <c r="S829" s="39">
        <f t="shared" si="53"/>
        <v>1</v>
      </c>
      <c r="T829" s="39">
        <f t="shared" si="52"/>
        <v>1</v>
      </c>
      <c r="U829" s="39">
        <f t="shared" si="52"/>
        <v>2</v>
      </c>
      <c r="V829" s="39">
        <f t="shared" si="52"/>
        <v>2</v>
      </c>
      <c r="W829" s="39">
        <f t="shared" si="52"/>
        <v>0</v>
      </c>
      <c r="X829" s="39">
        <f t="shared" si="52"/>
        <v>2</v>
      </c>
      <c r="Y829" s="39">
        <f t="shared" si="52"/>
        <v>0</v>
      </c>
      <c r="Z829" s="39">
        <f t="shared" si="52"/>
        <v>1</v>
      </c>
      <c r="AA829" s="39">
        <f t="shared" si="52"/>
        <v>1</v>
      </c>
      <c r="AB829" s="39">
        <f t="shared" si="52"/>
        <v>0</v>
      </c>
      <c r="AC829" s="39">
        <f t="shared" si="52"/>
        <v>0</v>
      </c>
      <c r="AD829" s="39">
        <f t="shared" si="52"/>
        <v>0</v>
      </c>
      <c r="AE829" s="39">
        <f t="shared" si="52"/>
        <v>3</v>
      </c>
      <c r="AF829" s="39">
        <f t="shared" si="52"/>
        <v>9</v>
      </c>
      <c r="AG829" s="39">
        <f t="shared" si="52"/>
        <v>12</v>
      </c>
      <c r="AH829" s="39">
        <f t="shared" si="52"/>
        <v>0</v>
      </c>
      <c r="AI829" s="39">
        <f t="shared" si="52"/>
        <v>0</v>
      </c>
      <c r="AJ829" s="39">
        <f t="shared" si="52"/>
        <v>0</v>
      </c>
      <c r="AK829" s="39">
        <f t="shared" si="52"/>
        <v>4</v>
      </c>
      <c r="AL829" s="39">
        <f t="shared" si="52"/>
        <v>4</v>
      </c>
      <c r="AM829" s="39">
        <f t="shared" si="52"/>
        <v>8</v>
      </c>
      <c r="AN829" s="39">
        <f t="shared" ref="AN829:AS829" si="54">SUMIFS(AN$4:AN$756,$B$4:$B$756,$B829)</f>
        <v>0</v>
      </c>
      <c r="AO829" s="39">
        <f t="shared" si="54"/>
        <v>0</v>
      </c>
      <c r="AP829" s="39">
        <f t="shared" si="54"/>
        <v>0</v>
      </c>
      <c r="AQ829" s="39">
        <f t="shared" si="54"/>
        <v>1</v>
      </c>
      <c r="AR829" s="39">
        <f t="shared" si="54"/>
        <v>3</v>
      </c>
      <c r="AS829" s="39">
        <f t="shared" si="54"/>
        <v>4</v>
      </c>
    </row>
    <row r="830" spans="1:45" ht="12" customHeight="1" x14ac:dyDescent="0.25">
      <c r="A830" s="33" t="s">
        <v>764</v>
      </c>
      <c r="B830" s="33" t="s">
        <v>163</v>
      </c>
      <c r="C830" s="33"/>
      <c r="D830" s="40">
        <f t="shared" si="53"/>
        <v>11</v>
      </c>
      <c r="E830" s="40">
        <f t="shared" si="53"/>
        <v>53</v>
      </c>
      <c r="F830" s="40">
        <f t="shared" si="53"/>
        <v>32</v>
      </c>
      <c r="G830" s="40">
        <f t="shared" si="53"/>
        <v>6</v>
      </c>
      <c r="H830" s="40">
        <f t="shared" si="53"/>
        <v>42</v>
      </c>
      <c r="I830" s="40">
        <f t="shared" si="53"/>
        <v>16</v>
      </c>
      <c r="J830" s="40">
        <f t="shared" si="53"/>
        <v>1</v>
      </c>
      <c r="K830" s="40">
        <f t="shared" si="53"/>
        <v>1</v>
      </c>
      <c r="L830" s="40">
        <f t="shared" si="53"/>
        <v>2</v>
      </c>
      <c r="M830" s="40">
        <f t="shared" si="53"/>
        <v>0</v>
      </c>
      <c r="N830" s="40">
        <f t="shared" si="53"/>
        <v>0</v>
      </c>
      <c r="O830" s="40">
        <f t="shared" si="53"/>
        <v>0</v>
      </c>
      <c r="P830" s="40">
        <f t="shared" si="53"/>
        <v>0</v>
      </c>
      <c r="Q830" s="40">
        <f t="shared" si="53"/>
        <v>1</v>
      </c>
      <c r="R830" s="40">
        <f t="shared" si="53"/>
        <v>1</v>
      </c>
      <c r="S830" s="40">
        <f t="shared" si="53"/>
        <v>0</v>
      </c>
      <c r="T830" s="40">
        <f t="shared" ref="T830:AS833" si="55">SUMIFS(T$4:T$756,$B$4:$B$756,$B830)</f>
        <v>1</v>
      </c>
      <c r="U830" s="40">
        <f t="shared" si="55"/>
        <v>1</v>
      </c>
      <c r="V830" s="40">
        <f t="shared" si="55"/>
        <v>0</v>
      </c>
      <c r="W830" s="40">
        <f t="shared" si="55"/>
        <v>0</v>
      </c>
      <c r="X830" s="40">
        <f t="shared" si="55"/>
        <v>0</v>
      </c>
      <c r="Y830" s="40">
        <f t="shared" si="55"/>
        <v>1</v>
      </c>
      <c r="Z830" s="40">
        <f t="shared" si="55"/>
        <v>1</v>
      </c>
      <c r="AA830" s="40">
        <f t="shared" si="55"/>
        <v>2</v>
      </c>
      <c r="AB830" s="40">
        <f t="shared" si="55"/>
        <v>0</v>
      </c>
      <c r="AC830" s="40">
        <f t="shared" si="55"/>
        <v>0</v>
      </c>
      <c r="AD830" s="40">
        <f t="shared" si="55"/>
        <v>0</v>
      </c>
      <c r="AE830" s="40">
        <f t="shared" si="55"/>
        <v>2</v>
      </c>
      <c r="AF830" s="40">
        <f t="shared" si="55"/>
        <v>0</v>
      </c>
      <c r="AG830" s="40">
        <f t="shared" si="55"/>
        <v>2</v>
      </c>
      <c r="AH830" s="40">
        <f t="shared" si="55"/>
        <v>0</v>
      </c>
      <c r="AI830" s="40">
        <f t="shared" si="55"/>
        <v>0</v>
      </c>
      <c r="AJ830" s="40">
        <f t="shared" si="55"/>
        <v>0</v>
      </c>
      <c r="AK830" s="40">
        <f t="shared" si="55"/>
        <v>0</v>
      </c>
      <c r="AL830" s="40">
        <f t="shared" si="55"/>
        <v>3</v>
      </c>
      <c r="AM830" s="40">
        <f t="shared" si="55"/>
        <v>3</v>
      </c>
      <c r="AN830" s="40">
        <f t="shared" si="55"/>
        <v>0</v>
      </c>
      <c r="AO830" s="40">
        <f t="shared" si="55"/>
        <v>0</v>
      </c>
      <c r="AP830" s="40">
        <f t="shared" si="55"/>
        <v>0</v>
      </c>
      <c r="AQ830" s="40">
        <f t="shared" si="55"/>
        <v>1</v>
      </c>
      <c r="AR830" s="40">
        <f t="shared" si="55"/>
        <v>4</v>
      </c>
      <c r="AS830" s="40">
        <f t="shared" si="55"/>
        <v>5</v>
      </c>
    </row>
    <row r="831" spans="1:45" ht="12" customHeight="1" x14ac:dyDescent="0.25">
      <c r="A831" s="32" t="s">
        <v>764</v>
      </c>
      <c r="B831" s="32" t="s">
        <v>736</v>
      </c>
      <c r="C831" s="32"/>
      <c r="D831" s="39">
        <f t="shared" si="53"/>
        <v>1</v>
      </c>
      <c r="E831" s="39">
        <f t="shared" si="53"/>
        <v>13</v>
      </c>
      <c r="F831" s="39">
        <f t="shared" si="53"/>
        <v>8</v>
      </c>
      <c r="G831" s="39">
        <f t="shared" si="53"/>
        <v>0</v>
      </c>
      <c r="H831" s="39">
        <f t="shared" si="53"/>
        <v>8</v>
      </c>
      <c r="I831" s="39">
        <f t="shared" si="53"/>
        <v>2</v>
      </c>
      <c r="J831" s="39">
        <f t="shared" si="53"/>
        <v>0</v>
      </c>
      <c r="K831" s="39">
        <f t="shared" si="53"/>
        <v>0</v>
      </c>
      <c r="L831" s="39">
        <f t="shared" si="53"/>
        <v>0</v>
      </c>
      <c r="M831" s="39">
        <f t="shared" si="53"/>
        <v>0</v>
      </c>
      <c r="N831" s="39">
        <f t="shared" si="53"/>
        <v>2</v>
      </c>
      <c r="O831" s="39">
        <f t="shared" si="53"/>
        <v>2</v>
      </c>
      <c r="P831" s="39">
        <f t="shared" si="53"/>
        <v>0</v>
      </c>
      <c r="Q831" s="39">
        <f t="shared" si="53"/>
        <v>0</v>
      </c>
      <c r="R831" s="39">
        <f t="shared" si="53"/>
        <v>0</v>
      </c>
      <c r="S831" s="39">
        <f t="shared" si="53"/>
        <v>0</v>
      </c>
      <c r="T831" s="39">
        <f t="shared" si="55"/>
        <v>0</v>
      </c>
      <c r="U831" s="39">
        <f t="shared" si="55"/>
        <v>0</v>
      </c>
      <c r="V831" s="39">
        <f t="shared" si="55"/>
        <v>0</v>
      </c>
      <c r="W831" s="39">
        <f t="shared" si="55"/>
        <v>0</v>
      </c>
      <c r="X831" s="39">
        <f t="shared" si="55"/>
        <v>0</v>
      </c>
      <c r="Y831" s="39">
        <f t="shared" si="55"/>
        <v>0</v>
      </c>
      <c r="Z831" s="39">
        <f t="shared" si="55"/>
        <v>2</v>
      </c>
      <c r="AA831" s="39">
        <f t="shared" si="55"/>
        <v>2</v>
      </c>
      <c r="AB831" s="39">
        <f t="shared" si="55"/>
        <v>0</v>
      </c>
      <c r="AC831" s="39">
        <f t="shared" si="55"/>
        <v>0</v>
      </c>
      <c r="AD831" s="39">
        <f t="shared" si="55"/>
        <v>0</v>
      </c>
      <c r="AE831" s="39">
        <f t="shared" si="55"/>
        <v>0</v>
      </c>
      <c r="AF831" s="39">
        <f t="shared" si="55"/>
        <v>1</v>
      </c>
      <c r="AG831" s="39">
        <f t="shared" si="55"/>
        <v>1</v>
      </c>
      <c r="AH831" s="39">
        <f t="shared" si="55"/>
        <v>0</v>
      </c>
      <c r="AI831" s="39">
        <f t="shared" si="55"/>
        <v>0</v>
      </c>
      <c r="AJ831" s="39">
        <f t="shared" si="55"/>
        <v>0</v>
      </c>
      <c r="AK831" s="39">
        <f t="shared" si="55"/>
        <v>1</v>
      </c>
      <c r="AL831" s="39">
        <f t="shared" si="55"/>
        <v>0</v>
      </c>
      <c r="AM831" s="39">
        <f t="shared" si="55"/>
        <v>1</v>
      </c>
      <c r="AN831" s="39">
        <f t="shared" si="55"/>
        <v>0</v>
      </c>
      <c r="AO831" s="39">
        <f t="shared" si="55"/>
        <v>0</v>
      </c>
      <c r="AP831" s="39">
        <f t="shared" si="55"/>
        <v>0</v>
      </c>
      <c r="AQ831" s="39">
        <f t="shared" si="55"/>
        <v>0</v>
      </c>
      <c r="AR831" s="39">
        <f t="shared" si="55"/>
        <v>0</v>
      </c>
      <c r="AS831" s="39">
        <f t="shared" si="55"/>
        <v>0</v>
      </c>
    </row>
    <row r="832" spans="1:45" ht="12" customHeight="1" x14ac:dyDescent="0.25">
      <c r="A832" s="33" t="s">
        <v>764</v>
      </c>
      <c r="B832" s="33" t="s">
        <v>744</v>
      </c>
      <c r="C832" s="33"/>
      <c r="D832" s="40">
        <f t="shared" si="53"/>
        <v>47</v>
      </c>
      <c r="E832" s="40">
        <f t="shared" si="53"/>
        <v>50</v>
      </c>
      <c r="F832" s="40">
        <f t="shared" si="53"/>
        <v>94</v>
      </c>
      <c r="G832" s="40">
        <f t="shared" si="53"/>
        <v>24</v>
      </c>
      <c r="H832" s="40">
        <f t="shared" si="53"/>
        <v>29</v>
      </c>
      <c r="I832" s="40">
        <f t="shared" si="53"/>
        <v>50</v>
      </c>
      <c r="J832" s="40">
        <f t="shared" si="53"/>
        <v>1</v>
      </c>
      <c r="K832" s="40">
        <f t="shared" si="53"/>
        <v>0</v>
      </c>
      <c r="L832" s="40">
        <f t="shared" si="53"/>
        <v>1</v>
      </c>
      <c r="M832" s="40">
        <f t="shared" si="53"/>
        <v>0</v>
      </c>
      <c r="N832" s="40">
        <f t="shared" si="53"/>
        <v>0</v>
      </c>
      <c r="O832" s="40">
        <f t="shared" si="53"/>
        <v>0</v>
      </c>
      <c r="P832" s="40">
        <f t="shared" si="53"/>
        <v>0</v>
      </c>
      <c r="Q832" s="40">
        <f t="shared" si="53"/>
        <v>0</v>
      </c>
      <c r="R832" s="40">
        <f t="shared" si="53"/>
        <v>0</v>
      </c>
      <c r="S832" s="40">
        <f t="shared" si="53"/>
        <v>0</v>
      </c>
      <c r="T832" s="40">
        <f t="shared" si="55"/>
        <v>0</v>
      </c>
      <c r="U832" s="40">
        <f t="shared" si="55"/>
        <v>0</v>
      </c>
      <c r="V832" s="40">
        <f t="shared" si="55"/>
        <v>0</v>
      </c>
      <c r="W832" s="40">
        <f t="shared" si="55"/>
        <v>0</v>
      </c>
      <c r="X832" s="40">
        <f t="shared" si="55"/>
        <v>0</v>
      </c>
      <c r="Y832" s="40">
        <f t="shared" si="55"/>
        <v>1</v>
      </c>
      <c r="Z832" s="40">
        <f t="shared" si="55"/>
        <v>0</v>
      </c>
      <c r="AA832" s="40">
        <f t="shared" si="55"/>
        <v>1</v>
      </c>
      <c r="AB832" s="40">
        <f t="shared" si="55"/>
        <v>0</v>
      </c>
      <c r="AC832" s="40">
        <f t="shared" si="55"/>
        <v>1</v>
      </c>
      <c r="AD832" s="40">
        <f t="shared" si="55"/>
        <v>1</v>
      </c>
      <c r="AE832" s="40">
        <f t="shared" si="55"/>
        <v>0</v>
      </c>
      <c r="AF832" s="40">
        <f t="shared" si="55"/>
        <v>0</v>
      </c>
      <c r="AG832" s="40">
        <f t="shared" si="55"/>
        <v>0</v>
      </c>
      <c r="AH832" s="40">
        <f t="shared" si="55"/>
        <v>0</v>
      </c>
      <c r="AI832" s="40">
        <f t="shared" si="55"/>
        <v>0</v>
      </c>
      <c r="AJ832" s="40">
        <f t="shared" si="55"/>
        <v>0</v>
      </c>
      <c r="AK832" s="40">
        <f t="shared" si="55"/>
        <v>1</v>
      </c>
      <c r="AL832" s="40">
        <f t="shared" si="55"/>
        <v>1</v>
      </c>
      <c r="AM832" s="40">
        <f t="shared" si="55"/>
        <v>2</v>
      </c>
      <c r="AN832" s="40">
        <f t="shared" si="55"/>
        <v>0</v>
      </c>
      <c r="AO832" s="40">
        <f t="shared" si="55"/>
        <v>1</v>
      </c>
      <c r="AP832" s="40">
        <f t="shared" si="55"/>
        <v>1</v>
      </c>
      <c r="AQ832" s="40">
        <f t="shared" si="55"/>
        <v>20</v>
      </c>
      <c r="AR832" s="40">
        <f t="shared" si="55"/>
        <v>18</v>
      </c>
      <c r="AS832" s="40">
        <f t="shared" si="55"/>
        <v>38</v>
      </c>
    </row>
    <row r="833" spans="1:45" ht="12" customHeight="1" x14ac:dyDescent="0.25">
      <c r="A833" s="32" t="s">
        <v>764</v>
      </c>
      <c r="B833" s="32" t="s">
        <v>754</v>
      </c>
      <c r="C833" s="32"/>
      <c r="D833" s="39">
        <f t="shared" si="53"/>
        <v>35</v>
      </c>
      <c r="E833" s="39">
        <f t="shared" si="53"/>
        <v>43</v>
      </c>
      <c r="F833" s="39">
        <f t="shared" si="53"/>
        <v>73</v>
      </c>
      <c r="G833" s="39">
        <f t="shared" si="53"/>
        <v>21</v>
      </c>
      <c r="H833" s="39">
        <f t="shared" si="53"/>
        <v>27</v>
      </c>
      <c r="I833" s="39">
        <f t="shared" si="53"/>
        <v>43</v>
      </c>
      <c r="J833" s="39">
        <f t="shared" si="53"/>
        <v>1</v>
      </c>
      <c r="K833" s="39">
        <f t="shared" si="53"/>
        <v>1</v>
      </c>
      <c r="L833" s="39">
        <f t="shared" si="53"/>
        <v>2</v>
      </c>
      <c r="M833" s="39">
        <f t="shared" si="53"/>
        <v>0</v>
      </c>
      <c r="N833" s="39">
        <f t="shared" si="53"/>
        <v>1</v>
      </c>
      <c r="O833" s="39">
        <f t="shared" si="53"/>
        <v>1</v>
      </c>
      <c r="P833" s="39">
        <f t="shared" si="53"/>
        <v>0</v>
      </c>
      <c r="Q833" s="39">
        <f t="shared" si="53"/>
        <v>0</v>
      </c>
      <c r="R833" s="39">
        <f t="shared" si="53"/>
        <v>0</v>
      </c>
      <c r="S833" s="39">
        <f t="shared" si="53"/>
        <v>0</v>
      </c>
      <c r="T833" s="39">
        <f t="shared" si="55"/>
        <v>0</v>
      </c>
      <c r="U833" s="39">
        <f t="shared" si="55"/>
        <v>0</v>
      </c>
      <c r="V833" s="39">
        <f t="shared" si="55"/>
        <v>0</v>
      </c>
      <c r="W833" s="39">
        <f t="shared" si="55"/>
        <v>0</v>
      </c>
      <c r="X833" s="39">
        <f t="shared" si="55"/>
        <v>0</v>
      </c>
      <c r="Y833" s="39">
        <f t="shared" si="55"/>
        <v>1</v>
      </c>
      <c r="Z833" s="39">
        <f t="shared" si="55"/>
        <v>0</v>
      </c>
      <c r="AA833" s="39">
        <f t="shared" si="55"/>
        <v>1</v>
      </c>
      <c r="AB833" s="39">
        <f t="shared" si="55"/>
        <v>0</v>
      </c>
      <c r="AC833" s="39">
        <f t="shared" si="55"/>
        <v>0</v>
      </c>
      <c r="AD833" s="39">
        <f t="shared" si="55"/>
        <v>0</v>
      </c>
      <c r="AE833" s="39">
        <f t="shared" si="55"/>
        <v>9</v>
      </c>
      <c r="AF833" s="39">
        <f t="shared" si="55"/>
        <v>10</v>
      </c>
      <c r="AG833" s="39">
        <f t="shared" si="55"/>
        <v>19</v>
      </c>
      <c r="AH833" s="39">
        <f t="shared" si="55"/>
        <v>0</v>
      </c>
      <c r="AI833" s="39">
        <f t="shared" si="55"/>
        <v>0</v>
      </c>
      <c r="AJ833" s="39">
        <f t="shared" si="55"/>
        <v>0</v>
      </c>
      <c r="AK833" s="39">
        <f t="shared" si="55"/>
        <v>1</v>
      </c>
      <c r="AL833" s="39">
        <f t="shared" si="55"/>
        <v>1</v>
      </c>
      <c r="AM833" s="39">
        <f t="shared" si="55"/>
        <v>2</v>
      </c>
      <c r="AN833" s="39">
        <f t="shared" si="55"/>
        <v>0</v>
      </c>
      <c r="AO833" s="39">
        <f t="shared" si="55"/>
        <v>1</v>
      </c>
      <c r="AP833" s="39">
        <f t="shared" si="55"/>
        <v>1</v>
      </c>
      <c r="AQ833" s="39">
        <f t="shared" si="55"/>
        <v>2</v>
      </c>
      <c r="AR833" s="39">
        <f t="shared" si="55"/>
        <v>2</v>
      </c>
      <c r="AS833" s="39">
        <f t="shared" si="55"/>
        <v>4</v>
      </c>
    </row>
    <row r="834" spans="1:45" ht="12" customHeight="1" x14ac:dyDescent="0.25">
      <c r="A834" s="34" t="s">
        <v>813</v>
      </c>
      <c r="B834" s="34"/>
      <c r="C834" s="34"/>
      <c r="D834" s="41">
        <f t="shared" ref="D834:S840" si="56">SUMIFS(D$757:D$833,$A$757:$A$833,$A834)</f>
        <v>348</v>
      </c>
      <c r="E834" s="41">
        <f t="shared" si="56"/>
        <v>749</v>
      </c>
      <c r="F834" s="41">
        <f t="shared" si="56"/>
        <v>817</v>
      </c>
      <c r="G834" s="41">
        <f t="shared" si="56"/>
        <v>173</v>
      </c>
      <c r="H834" s="41">
        <f t="shared" si="56"/>
        <v>466</v>
      </c>
      <c r="I834" s="41">
        <f t="shared" si="56"/>
        <v>359</v>
      </c>
      <c r="J834" s="41">
        <f t="shared" si="56"/>
        <v>24</v>
      </c>
      <c r="K834" s="41">
        <f t="shared" si="56"/>
        <v>24</v>
      </c>
      <c r="L834" s="41">
        <f t="shared" si="56"/>
        <v>48</v>
      </c>
      <c r="M834" s="41">
        <f t="shared" si="56"/>
        <v>22</v>
      </c>
      <c r="N834" s="41">
        <f t="shared" si="56"/>
        <v>34</v>
      </c>
      <c r="O834" s="41">
        <f t="shared" si="56"/>
        <v>56</v>
      </c>
      <c r="P834" s="41">
        <f t="shared" si="56"/>
        <v>4</v>
      </c>
      <c r="Q834" s="41">
        <f t="shared" si="56"/>
        <v>4</v>
      </c>
      <c r="R834" s="41">
        <f t="shared" si="56"/>
        <v>8</v>
      </c>
      <c r="S834" s="41">
        <f t="shared" si="56"/>
        <v>6</v>
      </c>
      <c r="T834" s="41">
        <f t="shared" ref="T834:AK840" si="57">SUMIFS(T$757:T$833,$A$757:$A$833,$A834)</f>
        <v>17</v>
      </c>
      <c r="U834" s="41">
        <f t="shared" si="57"/>
        <v>23</v>
      </c>
      <c r="V834" s="41">
        <f t="shared" si="57"/>
        <v>0</v>
      </c>
      <c r="W834" s="41">
        <f t="shared" si="57"/>
        <v>7</v>
      </c>
      <c r="X834" s="41">
        <f t="shared" si="57"/>
        <v>7</v>
      </c>
      <c r="Y834" s="41">
        <f t="shared" si="57"/>
        <v>9</v>
      </c>
      <c r="Z834" s="41">
        <f t="shared" si="57"/>
        <v>5</v>
      </c>
      <c r="AA834" s="41">
        <f t="shared" si="57"/>
        <v>14</v>
      </c>
      <c r="AB834" s="41">
        <f t="shared" si="57"/>
        <v>0</v>
      </c>
      <c r="AC834" s="41">
        <f t="shared" si="57"/>
        <v>3</v>
      </c>
      <c r="AD834" s="41">
        <f t="shared" si="57"/>
        <v>3</v>
      </c>
      <c r="AE834" s="41">
        <f t="shared" si="57"/>
        <v>24</v>
      </c>
      <c r="AF834" s="41">
        <f t="shared" si="57"/>
        <v>39</v>
      </c>
      <c r="AG834" s="41">
        <f t="shared" si="57"/>
        <v>63</v>
      </c>
      <c r="AH834" s="41">
        <f t="shared" si="57"/>
        <v>19</v>
      </c>
      <c r="AI834" s="41">
        <f t="shared" si="57"/>
        <v>69</v>
      </c>
      <c r="AJ834" s="41">
        <f t="shared" si="57"/>
        <v>88</v>
      </c>
      <c r="AK834" s="41">
        <f t="shared" si="57"/>
        <v>15</v>
      </c>
      <c r="AL834" s="41">
        <f t="shared" ref="AL834:AS840" si="58">SUMIFS(AL$757:AL$833,$A$757:$A$833,$A834)</f>
        <v>28</v>
      </c>
      <c r="AM834" s="41">
        <f t="shared" si="58"/>
        <v>43</v>
      </c>
      <c r="AN834" s="41">
        <f t="shared" si="58"/>
        <v>0</v>
      </c>
      <c r="AO834" s="41">
        <f t="shared" si="58"/>
        <v>1</v>
      </c>
      <c r="AP834" s="41">
        <f t="shared" si="58"/>
        <v>1</v>
      </c>
      <c r="AQ834" s="41">
        <f t="shared" si="58"/>
        <v>52</v>
      </c>
      <c r="AR834" s="41">
        <f t="shared" si="58"/>
        <v>52</v>
      </c>
      <c r="AS834" s="41">
        <f t="shared" si="58"/>
        <v>104</v>
      </c>
    </row>
    <row r="835" spans="1:45" ht="12" customHeight="1" x14ac:dyDescent="0.25">
      <c r="A835" s="33" t="s">
        <v>761</v>
      </c>
      <c r="B835" s="33"/>
      <c r="C835" s="33"/>
      <c r="D835" s="40">
        <f t="shared" si="56"/>
        <v>242</v>
      </c>
      <c r="E835" s="40">
        <f t="shared" si="56"/>
        <v>893</v>
      </c>
      <c r="F835" s="40">
        <f t="shared" si="56"/>
        <v>559</v>
      </c>
      <c r="G835" s="40">
        <f t="shared" si="56"/>
        <v>157</v>
      </c>
      <c r="H835" s="40">
        <f t="shared" si="56"/>
        <v>766</v>
      </c>
      <c r="I835" s="40">
        <f t="shared" si="56"/>
        <v>347</v>
      </c>
      <c r="J835" s="40">
        <f t="shared" si="56"/>
        <v>17</v>
      </c>
      <c r="K835" s="40">
        <f t="shared" si="56"/>
        <v>19</v>
      </c>
      <c r="L835" s="40">
        <f t="shared" si="56"/>
        <v>36</v>
      </c>
      <c r="M835" s="40">
        <f t="shared" si="56"/>
        <v>18</v>
      </c>
      <c r="N835" s="40">
        <f t="shared" si="56"/>
        <v>23</v>
      </c>
      <c r="O835" s="40">
        <f t="shared" si="56"/>
        <v>41</v>
      </c>
      <c r="P835" s="40">
        <f t="shared" si="56"/>
        <v>5</v>
      </c>
      <c r="Q835" s="40">
        <f t="shared" si="56"/>
        <v>5</v>
      </c>
      <c r="R835" s="40">
        <f t="shared" si="56"/>
        <v>10</v>
      </c>
      <c r="S835" s="40">
        <f t="shared" si="56"/>
        <v>7</v>
      </c>
      <c r="T835" s="40">
        <f t="shared" si="57"/>
        <v>2</v>
      </c>
      <c r="U835" s="40">
        <f t="shared" si="57"/>
        <v>9</v>
      </c>
      <c r="V835" s="40">
        <f t="shared" si="57"/>
        <v>2</v>
      </c>
      <c r="W835" s="40">
        <f t="shared" si="57"/>
        <v>2</v>
      </c>
      <c r="X835" s="40">
        <f t="shared" si="57"/>
        <v>4</v>
      </c>
      <c r="Y835" s="40">
        <f t="shared" si="57"/>
        <v>1</v>
      </c>
      <c r="Z835" s="40">
        <f t="shared" si="57"/>
        <v>6</v>
      </c>
      <c r="AA835" s="40">
        <f t="shared" si="57"/>
        <v>7</v>
      </c>
      <c r="AB835" s="40">
        <f t="shared" si="57"/>
        <v>0</v>
      </c>
      <c r="AC835" s="40">
        <f t="shared" si="57"/>
        <v>0</v>
      </c>
      <c r="AD835" s="40">
        <f t="shared" si="57"/>
        <v>0</v>
      </c>
      <c r="AE835" s="40">
        <f t="shared" si="57"/>
        <v>4</v>
      </c>
      <c r="AF835" s="40">
        <f t="shared" si="57"/>
        <v>11</v>
      </c>
      <c r="AG835" s="40">
        <f t="shared" si="57"/>
        <v>15</v>
      </c>
      <c r="AH835" s="40">
        <f t="shared" si="57"/>
        <v>2</v>
      </c>
      <c r="AI835" s="40">
        <f t="shared" si="57"/>
        <v>3</v>
      </c>
      <c r="AJ835" s="40">
        <f t="shared" si="57"/>
        <v>5</v>
      </c>
      <c r="AK835" s="40">
        <f t="shared" si="57"/>
        <v>7</v>
      </c>
      <c r="AL835" s="40">
        <f t="shared" si="58"/>
        <v>22</v>
      </c>
      <c r="AM835" s="40">
        <f t="shared" si="58"/>
        <v>29</v>
      </c>
      <c r="AN835" s="40">
        <f t="shared" si="58"/>
        <v>2</v>
      </c>
      <c r="AO835" s="40">
        <f t="shared" si="58"/>
        <v>0</v>
      </c>
      <c r="AP835" s="40">
        <f t="shared" si="58"/>
        <v>2</v>
      </c>
      <c r="AQ835" s="40">
        <f t="shared" si="58"/>
        <v>20</v>
      </c>
      <c r="AR835" s="40">
        <f t="shared" si="58"/>
        <v>34</v>
      </c>
      <c r="AS835" s="40">
        <f t="shared" si="58"/>
        <v>54</v>
      </c>
    </row>
    <row r="836" spans="1:45" ht="12" customHeight="1" x14ac:dyDescent="0.25">
      <c r="A836" s="34" t="s">
        <v>873</v>
      </c>
      <c r="B836" s="34"/>
      <c r="C836" s="34"/>
      <c r="D836" s="41">
        <f t="shared" si="56"/>
        <v>448</v>
      </c>
      <c r="E836" s="41">
        <f t="shared" si="56"/>
        <v>1056</v>
      </c>
      <c r="F836" s="41">
        <f t="shared" si="56"/>
        <v>992</v>
      </c>
      <c r="G836" s="41">
        <f t="shared" si="56"/>
        <v>244</v>
      </c>
      <c r="H836" s="41">
        <f t="shared" si="56"/>
        <v>768</v>
      </c>
      <c r="I836" s="41">
        <f t="shared" si="56"/>
        <v>500</v>
      </c>
      <c r="J836" s="41">
        <f t="shared" si="56"/>
        <v>45</v>
      </c>
      <c r="K836" s="41">
        <f t="shared" si="56"/>
        <v>60</v>
      </c>
      <c r="L836" s="41">
        <f t="shared" si="56"/>
        <v>105</v>
      </c>
      <c r="M836" s="41">
        <f t="shared" si="56"/>
        <v>29</v>
      </c>
      <c r="N836" s="41">
        <f t="shared" si="56"/>
        <v>31</v>
      </c>
      <c r="O836" s="41">
        <f t="shared" si="56"/>
        <v>60</v>
      </c>
      <c r="P836" s="41">
        <f t="shared" si="56"/>
        <v>3</v>
      </c>
      <c r="Q836" s="41">
        <f t="shared" si="56"/>
        <v>4</v>
      </c>
      <c r="R836" s="41">
        <f t="shared" si="56"/>
        <v>7</v>
      </c>
      <c r="S836" s="41">
        <f t="shared" si="56"/>
        <v>6</v>
      </c>
      <c r="T836" s="41">
        <f t="shared" si="57"/>
        <v>14</v>
      </c>
      <c r="U836" s="41">
        <f t="shared" si="57"/>
        <v>20</v>
      </c>
      <c r="V836" s="41">
        <f t="shared" si="57"/>
        <v>4</v>
      </c>
      <c r="W836" s="41">
        <f t="shared" si="57"/>
        <v>4</v>
      </c>
      <c r="X836" s="41">
        <f t="shared" si="57"/>
        <v>8</v>
      </c>
      <c r="Y836" s="41">
        <f t="shared" si="57"/>
        <v>5</v>
      </c>
      <c r="Z836" s="41">
        <f t="shared" si="57"/>
        <v>10</v>
      </c>
      <c r="AA836" s="41">
        <f t="shared" si="57"/>
        <v>15</v>
      </c>
      <c r="AB836" s="41">
        <f t="shared" si="57"/>
        <v>6</v>
      </c>
      <c r="AC836" s="41">
        <f t="shared" si="57"/>
        <v>8</v>
      </c>
      <c r="AD836" s="41">
        <f t="shared" si="57"/>
        <v>14</v>
      </c>
      <c r="AE836" s="41">
        <f t="shared" si="57"/>
        <v>34</v>
      </c>
      <c r="AF836" s="41">
        <f t="shared" si="57"/>
        <v>58</v>
      </c>
      <c r="AG836" s="41">
        <f t="shared" si="57"/>
        <v>92</v>
      </c>
      <c r="AH836" s="41">
        <f t="shared" si="57"/>
        <v>13</v>
      </c>
      <c r="AI836" s="41">
        <f t="shared" si="57"/>
        <v>33</v>
      </c>
      <c r="AJ836" s="41">
        <f t="shared" si="57"/>
        <v>46</v>
      </c>
      <c r="AK836" s="41">
        <f t="shared" si="57"/>
        <v>29</v>
      </c>
      <c r="AL836" s="41">
        <f t="shared" si="58"/>
        <v>19</v>
      </c>
      <c r="AM836" s="41">
        <f t="shared" si="58"/>
        <v>48</v>
      </c>
      <c r="AN836" s="41">
        <f t="shared" si="58"/>
        <v>1</v>
      </c>
      <c r="AO836" s="41">
        <f t="shared" si="58"/>
        <v>2</v>
      </c>
      <c r="AP836" s="41">
        <f t="shared" si="58"/>
        <v>3</v>
      </c>
      <c r="AQ836" s="41">
        <f t="shared" si="58"/>
        <v>29</v>
      </c>
      <c r="AR836" s="41">
        <f t="shared" si="58"/>
        <v>45</v>
      </c>
      <c r="AS836" s="41">
        <f t="shared" si="58"/>
        <v>74</v>
      </c>
    </row>
    <row r="837" spans="1:45" ht="12" customHeight="1" x14ac:dyDescent="0.25">
      <c r="A837" s="33" t="s">
        <v>762</v>
      </c>
      <c r="B837" s="33"/>
      <c r="C837" s="33"/>
      <c r="D837" s="40">
        <f t="shared" si="56"/>
        <v>173</v>
      </c>
      <c r="E837" s="40">
        <f t="shared" si="56"/>
        <v>465</v>
      </c>
      <c r="F837" s="40">
        <f t="shared" si="56"/>
        <v>393</v>
      </c>
      <c r="G837" s="40">
        <f t="shared" si="56"/>
        <v>87</v>
      </c>
      <c r="H837" s="40">
        <f t="shared" si="56"/>
        <v>330</v>
      </c>
      <c r="I837" s="40">
        <f t="shared" si="56"/>
        <v>172</v>
      </c>
      <c r="J837" s="40">
        <f t="shared" si="56"/>
        <v>10</v>
      </c>
      <c r="K837" s="40">
        <f t="shared" si="56"/>
        <v>13</v>
      </c>
      <c r="L837" s="40">
        <f t="shared" si="56"/>
        <v>23</v>
      </c>
      <c r="M837" s="40">
        <f t="shared" si="56"/>
        <v>4</v>
      </c>
      <c r="N837" s="40">
        <f t="shared" si="56"/>
        <v>5</v>
      </c>
      <c r="O837" s="40">
        <f t="shared" si="56"/>
        <v>9</v>
      </c>
      <c r="P837" s="40">
        <f t="shared" si="56"/>
        <v>0</v>
      </c>
      <c r="Q837" s="40">
        <f t="shared" si="56"/>
        <v>3</v>
      </c>
      <c r="R837" s="40">
        <f t="shared" si="56"/>
        <v>3</v>
      </c>
      <c r="S837" s="40">
        <f t="shared" si="56"/>
        <v>1</v>
      </c>
      <c r="T837" s="40">
        <f t="shared" si="57"/>
        <v>7</v>
      </c>
      <c r="U837" s="40">
        <f t="shared" si="57"/>
        <v>8</v>
      </c>
      <c r="V837" s="40">
        <f t="shared" si="57"/>
        <v>3</v>
      </c>
      <c r="W837" s="40">
        <f t="shared" si="57"/>
        <v>10</v>
      </c>
      <c r="X837" s="40">
        <f t="shared" si="57"/>
        <v>13</v>
      </c>
      <c r="Y837" s="40">
        <f t="shared" si="57"/>
        <v>15</v>
      </c>
      <c r="Z837" s="40">
        <f t="shared" si="57"/>
        <v>7</v>
      </c>
      <c r="AA837" s="40">
        <f t="shared" si="57"/>
        <v>22</v>
      </c>
      <c r="AB837" s="40">
        <f t="shared" si="57"/>
        <v>0</v>
      </c>
      <c r="AC837" s="40">
        <f t="shared" si="57"/>
        <v>1</v>
      </c>
      <c r="AD837" s="40">
        <f t="shared" si="57"/>
        <v>1</v>
      </c>
      <c r="AE837" s="40">
        <f t="shared" si="57"/>
        <v>18</v>
      </c>
      <c r="AF837" s="40">
        <f t="shared" si="57"/>
        <v>30</v>
      </c>
      <c r="AG837" s="40">
        <f t="shared" si="57"/>
        <v>48</v>
      </c>
      <c r="AH837" s="40">
        <f t="shared" si="57"/>
        <v>1</v>
      </c>
      <c r="AI837" s="40">
        <f t="shared" si="57"/>
        <v>13</v>
      </c>
      <c r="AJ837" s="40">
        <f t="shared" si="57"/>
        <v>14</v>
      </c>
      <c r="AK837" s="40">
        <f t="shared" si="57"/>
        <v>5</v>
      </c>
      <c r="AL837" s="40">
        <f t="shared" si="58"/>
        <v>8</v>
      </c>
      <c r="AM837" s="40">
        <f t="shared" si="58"/>
        <v>13</v>
      </c>
      <c r="AN837" s="40">
        <f t="shared" si="58"/>
        <v>0</v>
      </c>
      <c r="AO837" s="40">
        <f t="shared" si="58"/>
        <v>0</v>
      </c>
      <c r="AP837" s="40">
        <f t="shared" si="58"/>
        <v>0</v>
      </c>
      <c r="AQ837" s="40">
        <f t="shared" si="58"/>
        <v>29</v>
      </c>
      <c r="AR837" s="40">
        <f t="shared" si="58"/>
        <v>38</v>
      </c>
      <c r="AS837" s="40">
        <f t="shared" si="58"/>
        <v>67</v>
      </c>
    </row>
    <row r="838" spans="1:45" ht="12" customHeight="1" x14ac:dyDescent="0.25">
      <c r="A838" s="34" t="s">
        <v>523</v>
      </c>
      <c r="B838" s="34"/>
      <c r="C838" s="34"/>
      <c r="D838" s="41">
        <f t="shared" si="56"/>
        <v>419</v>
      </c>
      <c r="E838" s="41">
        <f t="shared" si="56"/>
        <v>1372</v>
      </c>
      <c r="F838" s="41">
        <f t="shared" si="56"/>
        <v>958</v>
      </c>
      <c r="G838" s="41">
        <f t="shared" si="56"/>
        <v>217</v>
      </c>
      <c r="H838" s="41">
        <f t="shared" si="56"/>
        <v>1097</v>
      </c>
      <c r="I838" s="41">
        <f t="shared" si="56"/>
        <v>481</v>
      </c>
      <c r="J838" s="41">
        <f t="shared" si="56"/>
        <v>41</v>
      </c>
      <c r="K838" s="41">
        <f t="shared" si="56"/>
        <v>59</v>
      </c>
      <c r="L838" s="41">
        <f t="shared" si="56"/>
        <v>100</v>
      </c>
      <c r="M838" s="41">
        <f t="shared" si="56"/>
        <v>30</v>
      </c>
      <c r="N838" s="41">
        <f t="shared" si="56"/>
        <v>40</v>
      </c>
      <c r="O838" s="41">
        <f t="shared" si="56"/>
        <v>70</v>
      </c>
      <c r="P838" s="41">
        <f t="shared" si="56"/>
        <v>5</v>
      </c>
      <c r="Q838" s="41">
        <f t="shared" si="56"/>
        <v>4</v>
      </c>
      <c r="R838" s="41">
        <f t="shared" si="56"/>
        <v>9</v>
      </c>
      <c r="S838" s="41">
        <f t="shared" si="56"/>
        <v>6</v>
      </c>
      <c r="T838" s="41">
        <f t="shared" si="57"/>
        <v>4</v>
      </c>
      <c r="U838" s="41">
        <f t="shared" si="57"/>
        <v>10</v>
      </c>
      <c r="V838" s="41">
        <f t="shared" si="57"/>
        <v>4</v>
      </c>
      <c r="W838" s="41">
        <f t="shared" si="57"/>
        <v>7</v>
      </c>
      <c r="X838" s="41">
        <f t="shared" si="57"/>
        <v>11</v>
      </c>
      <c r="Y838" s="41">
        <f t="shared" si="57"/>
        <v>9</v>
      </c>
      <c r="Z838" s="41">
        <f t="shared" si="57"/>
        <v>15</v>
      </c>
      <c r="AA838" s="41">
        <f t="shared" si="57"/>
        <v>24</v>
      </c>
      <c r="AB838" s="41">
        <f t="shared" si="57"/>
        <v>1</v>
      </c>
      <c r="AC838" s="41">
        <f t="shared" si="57"/>
        <v>0</v>
      </c>
      <c r="AD838" s="41">
        <f t="shared" si="57"/>
        <v>1</v>
      </c>
      <c r="AE838" s="41">
        <f t="shared" si="57"/>
        <v>14</v>
      </c>
      <c r="AF838" s="41">
        <f t="shared" si="57"/>
        <v>48</v>
      </c>
      <c r="AG838" s="41">
        <f t="shared" si="57"/>
        <v>62</v>
      </c>
      <c r="AH838" s="41">
        <f t="shared" si="57"/>
        <v>11</v>
      </c>
      <c r="AI838" s="41">
        <f t="shared" si="57"/>
        <v>22</v>
      </c>
      <c r="AJ838" s="41">
        <f t="shared" si="57"/>
        <v>33</v>
      </c>
      <c r="AK838" s="41">
        <f t="shared" si="57"/>
        <v>24</v>
      </c>
      <c r="AL838" s="41">
        <f t="shared" si="58"/>
        <v>18</v>
      </c>
      <c r="AM838" s="41">
        <f t="shared" si="58"/>
        <v>42</v>
      </c>
      <c r="AN838" s="41">
        <f t="shared" si="58"/>
        <v>1</v>
      </c>
      <c r="AO838" s="41">
        <f t="shared" si="58"/>
        <v>0</v>
      </c>
      <c r="AP838" s="41">
        <f t="shared" si="58"/>
        <v>1</v>
      </c>
      <c r="AQ838" s="41">
        <f t="shared" si="58"/>
        <v>56</v>
      </c>
      <c r="AR838" s="41">
        <f t="shared" si="58"/>
        <v>58</v>
      </c>
      <c r="AS838" s="41">
        <f t="shared" si="58"/>
        <v>114</v>
      </c>
    </row>
    <row r="839" spans="1:45" ht="12" customHeight="1" x14ac:dyDescent="0.25">
      <c r="A839" s="33" t="s">
        <v>763</v>
      </c>
      <c r="B839" s="33"/>
      <c r="C839" s="33"/>
      <c r="D839" s="40">
        <f t="shared" si="56"/>
        <v>371</v>
      </c>
      <c r="E839" s="40">
        <f t="shared" si="56"/>
        <v>533</v>
      </c>
      <c r="F839" s="40">
        <f t="shared" si="56"/>
        <v>734</v>
      </c>
      <c r="G839" s="40">
        <f t="shared" si="56"/>
        <v>280</v>
      </c>
      <c r="H839" s="40">
        <f t="shared" si="56"/>
        <v>439</v>
      </c>
      <c r="I839" s="40">
        <f t="shared" si="56"/>
        <v>549</v>
      </c>
      <c r="J839" s="40">
        <f t="shared" si="56"/>
        <v>8</v>
      </c>
      <c r="K839" s="40">
        <f t="shared" si="56"/>
        <v>8</v>
      </c>
      <c r="L839" s="40">
        <f t="shared" si="56"/>
        <v>16</v>
      </c>
      <c r="M839" s="40">
        <f t="shared" si="56"/>
        <v>19</v>
      </c>
      <c r="N839" s="40">
        <f t="shared" si="56"/>
        <v>24</v>
      </c>
      <c r="O839" s="40">
        <f t="shared" si="56"/>
        <v>43</v>
      </c>
      <c r="P839" s="40">
        <f t="shared" si="56"/>
        <v>5</v>
      </c>
      <c r="Q839" s="40">
        <f t="shared" si="56"/>
        <v>7</v>
      </c>
      <c r="R839" s="40">
        <f t="shared" si="56"/>
        <v>12</v>
      </c>
      <c r="S839" s="40">
        <f t="shared" si="56"/>
        <v>6</v>
      </c>
      <c r="T839" s="40">
        <f t="shared" si="57"/>
        <v>5</v>
      </c>
      <c r="U839" s="40">
        <f t="shared" si="57"/>
        <v>11</v>
      </c>
      <c r="V839" s="40">
        <f t="shared" si="57"/>
        <v>1</v>
      </c>
      <c r="W839" s="40">
        <f t="shared" si="57"/>
        <v>0</v>
      </c>
      <c r="X839" s="40">
        <f t="shared" si="57"/>
        <v>1</v>
      </c>
      <c r="Y839" s="40">
        <f t="shared" si="57"/>
        <v>11</v>
      </c>
      <c r="Z839" s="40">
        <f t="shared" si="57"/>
        <v>7</v>
      </c>
      <c r="AA839" s="40">
        <f t="shared" si="57"/>
        <v>18</v>
      </c>
      <c r="AB839" s="40">
        <f t="shared" si="57"/>
        <v>2</v>
      </c>
      <c r="AC839" s="40">
        <f t="shared" si="57"/>
        <v>0</v>
      </c>
      <c r="AD839" s="40">
        <f t="shared" si="57"/>
        <v>2</v>
      </c>
      <c r="AE839" s="40">
        <f t="shared" si="57"/>
        <v>14</v>
      </c>
      <c r="AF839" s="40">
        <f t="shared" si="57"/>
        <v>17</v>
      </c>
      <c r="AG839" s="40">
        <f t="shared" si="57"/>
        <v>31</v>
      </c>
      <c r="AH839" s="40">
        <f t="shared" si="57"/>
        <v>1</v>
      </c>
      <c r="AI839" s="40">
        <f t="shared" si="57"/>
        <v>1</v>
      </c>
      <c r="AJ839" s="40">
        <f t="shared" si="57"/>
        <v>2</v>
      </c>
      <c r="AK839" s="40">
        <f t="shared" si="57"/>
        <v>8</v>
      </c>
      <c r="AL839" s="40">
        <f t="shared" si="58"/>
        <v>5</v>
      </c>
      <c r="AM839" s="40">
        <f t="shared" si="58"/>
        <v>13</v>
      </c>
      <c r="AN839" s="40">
        <f t="shared" si="58"/>
        <v>0</v>
      </c>
      <c r="AO839" s="40">
        <f t="shared" si="58"/>
        <v>0</v>
      </c>
      <c r="AP839" s="40">
        <f t="shared" si="58"/>
        <v>0</v>
      </c>
      <c r="AQ839" s="40">
        <f t="shared" si="58"/>
        <v>16</v>
      </c>
      <c r="AR839" s="40">
        <f t="shared" si="58"/>
        <v>20</v>
      </c>
      <c r="AS839" s="40">
        <f t="shared" si="58"/>
        <v>36</v>
      </c>
    </row>
    <row r="840" spans="1:45" ht="12" customHeight="1" x14ac:dyDescent="0.25">
      <c r="A840" s="34" t="s">
        <v>764</v>
      </c>
      <c r="B840" s="34"/>
      <c r="C840" s="34"/>
      <c r="D840" s="41">
        <f t="shared" si="56"/>
        <v>283</v>
      </c>
      <c r="E840" s="41">
        <f t="shared" si="56"/>
        <v>446</v>
      </c>
      <c r="F840" s="41">
        <f t="shared" si="56"/>
        <v>603</v>
      </c>
      <c r="G840" s="41">
        <f t="shared" si="56"/>
        <v>173</v>
      </c>
      <c r="H840" s="41">
        <f t="shared" si="56"/>
        <v>323</v>
      </c>
      <c r="I840" s="41">
        <f t="shared" si="56"/>
        <v>370</v>
      </c>
      <c r="J840" s="41">
        <f t="shared" si="56"/>
        <v>14</v>
      </c>
      <c r="K840" s="41">
        <f t="shared" si="56"/>
        <v>14</v>
      </c>
      <c r="L840" s="41">
        <f t="shared" si="56"/>
        <v>28</v>
      </c>
      <c r="M840" s="41">
        <f t="shared" si="56"/>
        <v>15</v>
      </c>
      <c r="N840" s="41">
        <f t="shared" si="56"/>
        <v>15</v>
      </c>
      <c r="O840" s="41">
        <f t="shared" si="56"/>
        <v>30</v>
      </c>
      <c r="P840" s="41">
        <f t="shared" si="56"/>
        <v>2</v>
      </c>
      <c r="Q840" s="41">
        <f t="shared" si="56"/>
        <v>1</v>
      </c>
      <c r="R840" s="41">
        <f t="shared" si="56"/>
        <v>3</v>
      </c>
      <c r="S840" s="41">
        <f t="shared" si="56"/>
        <v>11</v>
      </c>
      <c r="T840" s="41">
        <f t="shared" si="57"/>
        <v>5</v>
      </c>
      <c r="U840" s="41">
        <f t="shared" si="57"/>
        <v>16</v>
      </c>
      <c r="V840" s="41">
        <f t="shared" si="57"/>
        <v>2</v>
      </c>
      <c r="W840" s="41">
        <f t="shared" si="57"/>
        <v>2</v>
      </c>
      <c r="X840" s="41">
        <f t="shared" si="57"/>
        <v>4</v>
      </c>
      <c r="Y840" s="41">
        <f t="shared" si="57"/>
        <v>8</v>
      </c>
      <c r="Z840" s="41">
        <f t="shared" si="57"/>
        <v>9</v>
      </c>
      <c r="AA840" s="41">
        <f t="shared" si="57"/>
        <v>17</v>
      </c>
      <c r="AB840" s="41">
        <f t="shared" si="57"/>
        <v>0</v>
      </c>
      <c r="AC840" s="41">
        <f t="shared" si="57"/>
        <v>2</v>
      </c>
      <c r="AD840" s="41">
        <f t="shared" si="57"/>
        <v>2</v>
      </c>
      <c r="AE840" s="41">
        <f t="shared" si="57"/>
        <v>15</v>
      </c>
      <c r="AF840" s="41">
        <f t="shared" si="57"/>
        <v>26</v>
      </c>
      <c r="AG840" s="41">
        <f t="shared" si="57"/>
        <v>41</v>
      </c>
      <c r="AH840" s="41">
        <f t="shared" si="57"/>
        <v>0</v>
      </c>
      <c r="AI840" s="41">
        <f t="shared" si="57"/>
        <v>1</v>
      </c>
      <c r="AJ840" s="41">
        <f t="shared" si="57"/>
        <v>1</v>
      </c>
      <c r="AK840" s="41">
        <f t="shared" si="57"/>
        <v>15</v>
      </c>
      <c r="AL840" s="41">
        <f t="shared" si="58"/>
        <v>14</v>
      </c>
      <c r="AM840" s="41">
        <f t="shared" si="58"/>
        <v>29</v>
      </c>
      <c r="AN840" s="41">
        <f t="shared" si="58"/>
        <v>0</v>
      </c>
      <c r="AO840" s="41">
        <f t="shared" si="58"/>
        <v>2</v>
      </c>
      <c r="AP840" s="41">
        <f t="shared" si="58"/>
        <v>2</v>
      </c>
      <c r="AQ840" s="41">
        <f t="shared" si="58"/>
        <v>28</v>
      </c>
      <c r="AR840" s="41">
        <f t="shared" si="58"/>
        <v>32</v>
      </c>
      <c r="AS840" s="41">
        <f t="shared" si="58"/>
        <v>60</v>
      </c>
    </row>
    <row r="841" spans="1:45" ht="12" customHeight="1" x14ac:dyDescent="0.25">
      <c r="A841" s="26" t="s">
        <v>765</v>
      </c>
      <c r="B841" s="26"/>
      <c r="C841" s="26"/>
      <c r="D841" s="42">
        <f t="shared" ref="D841:AS841" si="59">SUM(D834:D840)</f>
        <v>2284</v>
      </c>
      <c r="E841" s="42">
        <f t="shared" si="59"/>
        <v>5514</v>
      </c>
      <c r="F841" s="42">
        <f t="shared" si="59"/>
        <v>5056</v>
      </c>
      <c r="G841" s="42">
        <f t="shared" si="59"/>
        <v>1331</v>
      </c>
      <c r="H841" s="42">
        <f t="shared" si="59"/>
        <v>4189</v>
      </c>
      <c r="I841" s="42">
        <f t="shared" si="59"/>
        <v>2778</v>
      </c>
      <c r="J841" s="42">
        <f t="shared" si="59"/>
        <v>159</v>
      </c>
      <c r="K841" s="42">
        <f t="shared" si="59"/>
        <v>197</v>
      </c>
      <c r="L841" s="42">
        <f t="shared" si="59"/>
        <v>356</v>
      </c>
      <c r="M841" s="42">
        <f t="shared" si="59"/>
        <v>137</v>
      </c>
      <c r="N841" s="42">
        <f t="shared" si="59"/>
        <v>172</v>
      </c>
      <c r="O841" s="42">
        <f t="shared" si="59"/>
        <v>309</v>
      </c>
      <c r="P841" s="42">
        <f t="shared" si="59"/>
        <v>24</v>
      </c>
      <c r="Q841" s="42">
        <f t="shared" si="59"/>
        <v>28</v>
      </c>
      <c r="R841" s="42">
        <f t="shared" si="59"/>
        <v>52</v>
      </c>
      <c r="S841" s="42">
        <f t="shared" si="59"/>
        <v>43</v>
      </c>
      <c r="T841" s="42">
        <f t="shared" si="59"/>
        <v>54</v>
      </c>
      <c r="U841" s="42">
        <f t="shared" si="59"/>
        <v>97</v>
      </c>
      <c r="V841" s="42">
        <f t="shared" si="59"/>
        <v>16</v>
      </c>
      <c r="W841" s="42">
        <f t="shared" si="59"/>
        <v>32</v>
      </c>
      <c r="X841" s="42">
        <f t="shared" si="59"/>
        <v>48</v>
      </c>
      <c r="Y841" s="42">
        <f t="shared" si="59"/>
        <v>58</v>
      </c>
      <c r="Z841" s="42">
        <f t="shared" si="59"/>
        <v>59</v>
      </c>
      <c r="AA841" s="42">
        <f t="shared" si="59"/>
        <v>117</v>
      </c>
      <c r="AB841" s="42">
        <f t="shared" si="59"/>
        <v>9</v>
      </c>
      <c r="AC841" s="42">
        <f t="shared" si="59"/>
        <v>14</v>
      </c>
      <c r="AD841" s="42">
        <f t="shared" si="59"/>
        <v>23</v>
      </c>
      <c r="AE841" s="42">
        <f t="shared" si="59"/>
        <v>123</v>
      </c>
      <c r="AF841" s="42">
        <f t="shared" si="59"/>
        <v>229</v>
      </c>
      <c r="AG841" s="42">
        <f t="shared" si="59"/>
        <v>352</v>
      </c>
      <c r="AH841" s="42">
        <f t="shared" si="59"/>
        <v>47</v>
      </c>
      <c r="AI841" s="42">
        <f t="shared" si="59"/>
        <v>142</v>
      </c>
      <c r="AJ841" s="42">
        <f t="shared" si="59"/>
        <v>189</v>
      </c>
      <c r="AK841" s="42">
        <f t="shared" si="59"/>
        <v>103</v>
      </c>
      <c r="AL841" s="42">
        <f t="shared" si="59"/>
        <v>114</v>
      </c>
      <c r="AM841" s="42">
        <f t="shared" si="59"/>
        <v>217</v>
      </c>
      <c r="AN841" s="42">
        <f t="shared" si="59"/>
        <v>4</v>
      </c>
      <c r="AO841" s="42">
        <f t="shared" si="59"/>
        <v>5</v>
      </c>
      <c r="AP841" s="42">
        <f t="shared" si="59"/>
        <v>9</v>
      </c>
      <c r="AQ841" s="42">
        <f t="shared" si="59"/>
        <v>230</v>
      </c>
      <c r="AR841" s="42">
        <f t="shared" si="59"/>
        <v>279</v>
      </c>
      <c r="AS841" s="42">
        <f t="shared" si="59"/>
        <v>509</v>
      </c>
    </row>
    <row r="843" spans="1:45" ht="12" customHeight="1" x14ac:dyDescent="0.25">
      <c r="L843" s="43"/>
      <c r="O843" s="43"/>
      <c r="R843" s="43"/>
    </row>
    <row r="849" spans="4:40" ht="12" customHeight="1" x14ac:dyDescent="0.25">
      <c r="D849" s="43"/>
      <c r="S849" s="43"/>
    </row>
    <row r="852" spans="4:40" ht="12" customHeight="1" x14ac:dyDescent="0.25">
      <c r="D852" s="1"/>
    </row>
    <row r="853" spans="4:40" ht="12" customHeight="1" x14ac:dyDescent="0.25">
      <c r="D853" s="1"/>
    </row>
    <row r="854" spans="4:40" ht="12" customHeight="1" x14ac:dyDescent="0.25">
      <c r="D854" s="1"/>
    </row>
    <row r="855" spans="4:40" ht="12" customHeight="1" x14ac:dyDescent="0.25">
      <c r="D855" s="1"/>
    </row>
    <row r="856" spans="4:40" ht="12" customHeight="1" x14ac:dyDescent="0.25">
      <c r="D856" s="1"/>
    </row>
    <row r="857" spans="4:40" ht="12" customHeight="1" x14ac:dyDescent="0.25">
      <c r="D857" s="1"/>
    </row>
    <row r="858" spans="4:40" ht="12" customHeight="1" x14ac:dyDescent="0.25">
      <c r="D858" s="43"/>
      <c r="S858" s="43"/>
      <c r="V858" s="43"/>
      <c r="Y858" s="43"/>
      <c r="AB858" s="43"/>
      <c r="AE858" s="43"/>
      <c r="AH858" s="43"/>
      <c r="AK858" s="43"/>
      <c r="AN858" s="43"/>
    </row>
    <row r="859" spans="4:40" ht="12" customHeight="1" x14ac:dyDescent="0.25">
      <c r="D859" s="1"/>
    </row>
    <row r="860" spans="4:40" ht="12" customHeight="1" x14ac:dyDescent="0.25">
      <c r="D860" s="1"/>
    </row>
    <row r="861" spans="4:40" ht="12" customHeight="1" x14ac:dyDescent="0.25">
      <c r="D861" s="1"/>
    </row>
    <row r="862" spans="4:40" ht="12" customHeight="1" x14ac:dyDescent="0.25">
      <c r="D862" s="1"/>
    </row>
    <row r="863" spans="4:40" ht="12" customHeight="1" x14ac:dyDescent="0.25">
      <c r="D863" s="1"/>
    </row>
    <row r="864" spans="4:40" ht="12" customHeight="1" x14ac:dyDescent="0.25">
      <c r="D864" s="1"/>
    </row>
    <row r="865" spans="4:4" ht="12" customHeight="1" x14ac:dyDescent="0.25">
      <c r="D865" s="1"/>
    </row>
    <row r="866" spans="4:4" ht="12" customHeight="1" x14ac:dyDescent="0.25">
      <c r="D866" s="1"/>
    </row>
  </sheetData>
  <mergeCells count="17">
    <mergeCell ref="AB2:AD2"/>
    <mergeCell ref="A2:A3"/>
    <mergeCell ref="B2:B3"/>
    <mergeCell ref="C2:C3"/>
    <mergeCell ref="D2:F2"/>
    <mergeCell ref="G2:I2"/>
    <mergeCell ref="J2:L2"/>
    <mergeCell ref="M2:O2"/>
    <mergeCell ref="P2:R2"/>
    <mergeCell ref="S2:U2"/>
    <mergeCell ref="V2:X2"/>
    <mergeCell ref="Y2:AA2"/>
    <mergeCell ref="AE2:AG2"/>
    <mergeCell ref="AH2:AJ2"/>
    <mergeCell ref="AK2:AM2"/>
    <mergeCell ref="AN2:AP2"/>
    <mergeCell ref="AQ2:AS2"/>
  </mergeCells>
  <conditionalFormatting sqref="G4:I756">
    <cfRule type="expression" dxfId="29" priority="13">
      <formula>MOD(ROW(),2)=1</formula>
    </cfRule>
    <cfRule type="expression" dxfId="28" priority="14">
      <formula>MOD(ROW0,2)</formula>
    </cfRule>
    <cfRule type="expression" dxfId="27" priority="15">
      <formula>MOD(ROW0,2)=1</formula>
    </cfRule>
  </conditionalFormatting>
  <conditionalFormatting sqref="A4:C756">
    <cfRule type="expression" dxfId="26" priority="10">
      <formula>MOD(ROW(),2)=1</formula>
    </cfRule>
    <cfRule type="expression" dxfId="25" priority="11">
      <formula>MOD(ROW0,2)</formula>
    </cfRule>
    <cfRule type="expression" dxfId="24" priority="12">
      <formula>MOD(ROW0,2)=1</formula>
    </cfRule>
  </conditionalFormatting>
  <conditionalFormatting sqref="J4:L756">
    <cfRule type="expression" dxfId="23" priority="7">
      <formula>MOD(ROW(),2)=1</formula>
    </cfRule>
    <cfRule type="expression" dxfId="22" priority="8">
      <formula>MOD(ROW0,2)</formula>
    </cfRule>
    <cfRule type="expression" dxfId="21" priority="9">
      <formula>MOD(ROW0,2)=1</formula>
    </cfRule>
  </conditionalFormatting>
  <conditionalFormatting sqref="M4:AS756">
    <cfRule type="expression" dxfId="20" priority="4">
      <formula>MOD(ROW(),2)=1</formula>
    </cfRule>
    <cfRule type="expression" dxfId="19" priority="5">
      <formula>MOD(ROW0,2)</formula>
    </cfRule>
    <cfRule type="expression" dxfId="18" priority="6">
      <formula>MOD(ROW0,2)=1</formula>
    </cfRule>
  </conditionalFormatting>
  <conditionalFormatting sqref="D4:F756">
    <cfRule type="expression" dxfId="17" priority="1">
      <formula>MOD(ROW(),2)=1</formula>
    </cfRule>
    <cfRule type="expression" dxfId="16" priority="2">
      <formula>MOD(ROW0,2)</formula>
    </cfRule>
    <cfRule type="expression" dxfId="15" priority="3">
      <formula>MOD(ROW0,2)=1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AA245-A6A4-4CF9-995E-082AAEE69A75}">
  <dimension ref="A1:AS858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2" customHeight="1" x14ac:dyDescent="0.25"/>
  <cols>
    <col min="1" max="1" width="12.33203125" style="17" bestFit="1" customWidth="1"/>
    <col min="2" max="2" width="12.6640625" style="17" bestFit="1" customWidth="1"/>
    <col min="3" max="3" width="33.33203125" style="17" customWidth="1"/>
    <col min="4" max="5" width="4" style="17" bestFit="1" customWidth="1"/>
    <col min="6" max="6" width="4.21875" style="17" bestFit="1" customWidth="1"/>
    <col min="7" max="30" width="5.44140625" style="1" customWidth="1"/>
    <col min="31" max="33" width="6.44140625" style="1" customWidth="1"/>
    <col min="34" max="45" width="5.44140625" style="1" customWidth="1"/>
    <col min="46" max="16384" width="8.88671875" style="1"/>
  </cols>
  <sheetData>
    <row r="1" spans="1:45" ht="12" customHeight="1" x14ac:dyDescent="0.25">
      <c r="A1" s="24" t="s">
        <v>899</v>
      </c>
      <c r="B1" s="24"/>
      <c r="C1" s="24"/>
      <c r="D1" s="24"/>
      <c r="E1" s="24"/>
      <c r="F1" s="24"/>
    </row>
    <row r="2" spans="1:45" ht="12" customHeight="1" x14ac:dyDescent="0.25">
      <c r="A2" s="51" t="s">
        <v>772</v>
      </c>
      <c r="B2" s="51" t="s">
        <v>0</v>
      </c>
      <c r="C2" s="51" t="s">
        <v>773</v>
      </c>
      <c r="D2" s="52" t="s">
        <v>776</v>
      </c>
      <c r="E2" s="52"/>
      <c r="F2" s="52"/>
      <c r="G2" s="52" t="s">
        <v>793</v>
      </c>
      <c r="H2" s="52"/>
      <c r="I2" s="52"/>
      <c r="J2" s="52" t="s">
        <v>819</v>
      </c>
      <c r="K2" s="52"/>
      <c r="L2" s="52"/>
      <c r="M2" s="52" t="s">
        <v>794</v>
      </c>
      <c r="N2" s="52"/>
      <c r="O2" s="52"/>
      <c r="P2" s="52" t="s">
        <v>820</v>
      </c>
      <c r="Q2" s="52"/>
      <c r="R2" s="52"/>
      <c r="S2" s="52" t="s">
        <v>795</v>
      </c>
      <c r="T2" s="52"/>
      <c r="U2" s="52"/>
      <c r="V2" s="52" t="s">
        <v>821</v>
      </c>
      <c r="W2" s="52"/>
      <c r="X2" s="52"/>
      <c r="Y2" s="52" t="s">
        <v>796</v>
      </c>
      <c r="Z2" s="52"/>
      <c r="AA2" s="52"/>
      <c r="AB2" s="52" t="s">
        <v>797</v>
      </c>
      <c r="AC2" s="52"/>
      <c r="AD2" s="52"/>
      <c r="AE2" s="52" t="s">
        <v>822</v>
      </c>
      <c r="AF2" s="52"/>
      <c r="AG2" s="52"/>
      <c r="AH2" s="52" t="s">
        <v>823</v>
      </c>
      <c r="AI2" s="52"/>
      <c r="AJ2" s="52"/>
      <c r="AK2" s="52" t="s">
        <v>824</v>
      </c>
      <c r="AL2" s="52"/>
      <c r="AM2" s="52"/>
      <c r="AN2" s="52" t="s">
        <v>860</v>
      </c>
      <c r="AO2" s="52"/>
      <c r="AP2" s="52"/>
      <c r="AQ2" s="52" t="s">
        <v>825</v>
      </c>
      <c r="AR2" s="52"/>
      <c r="AS2" s="52"/>
    </row>
    <row r="3" spans="1:45" ht="12" customHeight="1" x14ac:dyDescent="0.25">
      <c r="A3" s="51"/>
      <c r="B3" s="51"/>
      <c r="C3" s="51"/>
      <c r="D3" s="38" t="s">
        <v>774</v>
      </c>
      <c r="E3" s="38" t="s">
        <v>775</v>
      </c>
      <c r="F3" s="38" t="s">
        <v>776</v>
      </c>
      <c r="G3" s="38" t="s">
        <v>774</v>
      </c>
      <c r="H3" s="38" t="s">
        <v>775</v>
      </c>
      <c r="I3" s="38" t="s">
        <v>776</v>
      </c>
      <c r="J3" s="38" t="s">
        <v>774</v>
      </c>
      <c r="K3" s="38" t="s">
        <v>775</v>
      </c>
      <c r="L3" s="38" t="s">
        <v>776</v>
      </c>
      <c r="M3" s="38" t="s">
        <v>774</v>
      </c>
      <c r="N3" s="38" t="s">
        <v>775</v>
      </c>
      <c r="O3" s="38" t="s">
        <v>776</v>
      </c>
      <c r="P3" s="38" t="s">
        <v>774</v>
      </c>
      <c r="Q3" s="38" t="s">
        <v>775</v>
      </c>
      <c r="R3" s="38" t="s">
        <v>776</v>
      </c>
      <c r="S3" s="38" t="s">
        <v>774</v>
      </c>
      <c r="T3" s="38" t="s">
        <v>775</v>
      </c>
      <c r="U3" s="38" t="s">
        <v>776</v>
      </c>
      <c r="V3" s="38" t="s">
        <v>774</v>
      </c>
      <c r="W3" s="38" t="s">
        <v>775</v>
      </c>
      <c r="X3" s="38" t="s">
        <v>776</v>
      </c>
      <c r="Y3" s="38" t="s">
        <v>774</v>
      </c>
      <c r="Z3" s="38" t="s">
        <v>775</v>
      </c>
      <c r="AA3" s="38" t="s">
        <v>776</v>
      </c>
      <c r="AB3" s="38" t="s">
        <v>774</v>
      </c>
      <c r="AC3" s="38" t="s">
        <v>775</v>
      </c>
      <c r="AD3" s="38" t="s">
        <v>776</v>
      </c>
      <c r="AE3" s="38" t="s">
        <v>774</v>
      </c>
      <c r="AF3" s="38" t="s">
        <v>775</v>
      </c>
      <c r="AG3" s="38" t="s">
        <v>776</v>
      </c>
      <c r="AH3" s="38" t="s">
        <v>774</v>
      </c>
      <c r="AI3" s="38" t="s">
        <v>775</v>
      </c>
      <c r="AJ3" s="38" t="s">
        <v>776</v>
      </c>
      <c r="AK3" s="38" t="s">
        <v>774</v>
      </c>
      <c r="AL3" s="38" t="s">
        <v>775</v>
      </c>
      <c r="AM3" s="38" t="s">
        <v>776</v>
      </c>
      <c r="AN3" s="38" t="s">
        <v>774</v>
      </c>
      <c r="AO3" s="38" t="s">
        <v>775</v>
      </c>
      <c r="AP3" s="38" t="s">
        <v>776</v>
      </c>
      <c r="AQ3" s="38" t="s">
        <v>774</v>
      </c>
      <c r="AR3" s="38" t="s">
        <v>775</v>
      </c>
      <c r="AS3" s="38" t="s">
        <v>776</v>
      </c>
    </row>
    <row r="4" spans="1:45" ht="12" customHeight="1" x14ac:dyDescent="0.25">
      <c r="A4" s="4" t="s">
        <v>813</v>
      </c>
      <c r="B4" s="3" t="s">
        <v>2</v>
      </c>
      <c r="C4" s="4" t="s">
        <v>5</v>
      </c>
      <c r="D4" s="22">
        <f>SUMIFS($G4:$AS4,$G$3:$AS$3,"Girls")</f>
        <v>0</v>
      </c>
      <c r="E4" s="22">
        <f>SUMIFS($G4:$AS4,$G$3:$AS$3,"Boys")</f>
        <v>3</v>
      </c>
      <c r="F4" s="22">
        <f>SUMIFS($G4:$AS4,$G$3:$AS$3,"Total")</f>
        <v>0</v>
      </c>
      <c r="G4" s="22">
        <v>0</v>
      </c>
      <c r="H4" s="22">
        <v>3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</row>
    <row r="5" spans="1:45" ht="12" customHeight="1" x14ac:dyDescent="0.25">
      <c r="A5" s="4" t="s">
        <v>813</v>
      </c>
      <c r="B5" s="3" t="s">
        <v>2</v>
      </c>
      <c r="C5" s="4" t="s">
        <v>8</v>
      </c>
      <c r="D5" s="22">
        <f t="shared" ref="D5:D68" si="0">SUMIFS($G5:$AS5,$G$3:$AS$3,"Girls")</f>
        <v>0</v>
      </c>
      <c r="E5" s="22">
        <f t="shared" ref="E5:E68" si="1">SUMIFS($G5:$AS5,$G$3:$AS$3,"Boys")</f>
        <v>0</v>
      </c>
      <c r="F5" s="22">
        <f t="shared" ref="F5:F68" si="2">SUMIFS($G5:$AS5,$G$3:$AS$3,"Total")</f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</row>
    <row r="6" spans="1:45" ht="12" customHeight="1" x14ac:dyDescent="0.25">
      <c r="A6" s="4" t="s">
        <v>813</v>
      </c>
      <c r="B6" s="3" t="s">
        <v>2</v>
      </c>
      <c r="C6" s="4" t="s">
        <v>1</v>
      </c>
      <c r="D6" s="22">
        <f t="shared" si="0"/>
        <v>0</v>
      </c>
      <c r="E6" s="22">
        <f t="shared" si="1"/>
        <v>2</v>
      </c>
      <c r="F6" s="22">
        <f t="shared" si="2"/>
        <v>0</v>
      </c>
      <c r="G6" s="22">
        <v>0</v>
      </c>
      <c r="H6" s="22">
        <v>2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</row>
    <row r="7" spans="1:45" ht="12" customHeight="1" x14ac:dyDescent="0.25">
      <c r="A7" s="4" t="s">
        <v>813</v>
      </c>
      <c r="B7" s="3" t="s">
        <v>2</v>
      </c>
      <c r="C7" s="4" t="s">
        <v>10</v>
      </c>
      <c r="D7" s="22">
        <f t="shared" si="0"/>
        <v>0</v>
      </c>
      <c r="E7" s="22">
        <f t="shared" si="1"/>
        <v>0</v>
      </c>
      <c r="F7" s="22">
        <f t="shared" si="2"/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</row>
    <row r="8" spans="1:45" ht="12" customHeight="1" x14ac:dyDescent="0.25">
      <c r="A8" s="4" t="s">
        <v>813</v>
      </c>
      <c r="B8" s="3" t="s">
        <v>2</v>
      </c>
      <c r="C8" s="4" t="s">
        <v>6</v>
      </c>
      <c r="D8" s="22">
        <f t="shared" si="0"/>
        <v>0</v>
      </c>
      <c r="E8" s="22">
        <f t="shared" si="1"/>
        <v>2</v>
      </c>
      <c r="F8" s="22">
        <f t="shared" si="2"/>
        <v>0</v>
      </c>
      <c r="G8" s="22">
        <v>0</v>
      </c>
      <c r="H8" s="22">
        <v>2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</row>
    <row r="9" spans="1:45" ht="12" customHeight="1" x14ac:dyDescent="0.25">
      <c r="A9" s="4" t="s">
        <v>813</v>
      </c>
      <c r="B9" s="3" t="s">
        <v>2</v>
      </c>
      <c r="C9" s="4" t="s">
        <v>4</v>
      </c>
      <c r="D9" s="22">
        <f t="shared" si="0"/>
        <v>0</v>
      </c>
      <c r="E9" s="22">
        <f t="shared" si="1"/>
        <v>1</v>
      </c>
      <c r="F9" s="22">
        <f t="shared" si="2"/>
        <v>0</v>
      </c>
      <c r="G9" s="22">
        <v>0</v>
      </c>
      <c r="H9" s="22">
        <v>1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</row>
    <row r="10" spans="1:45" ht="12" customHeight="1" x14ac:dyDescent="0.25">
      <c r="A10" s="4" t="s">
        <v>813</v>
      </c>
      <c r="B10" s="3" t="s">
        <v>2</v>
      </c>
      <c r="C10" s="4" t="s">
        <v>9</v>
      </c>
      <c r="D10" s="22">
        <f t="shared" si="0"/>
        <v>0</v>
      </c>
      <c r="E10" s="22">
        <f t="shared" si="1"/>
        <v>0</v>
      </c>
      <c r="F10" s="22">
        <f t="shared" si="2"/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</row>
    <row r="11" spans="1:45" ht="12" customHeight="1" x14ac:dyDescent="0.25">
      <c r="A11" s="4" t="s">
        <v>813</v>
      </c>
      <c r="B11" s="3" t="s">
        <v>2</v>
      </c>
      <c r="C11" s="4" t="s">
        <v>7</v>
      </c>
      <c r="D11" s="22">
        <f t="shared" si="0"/>
        <v>0</v>
      </c>
      <c r="E11" s="22">
        <f t="shared" si="1"/>
        <v>4</v>
      </c>
      <c r="F11" s="22">
        <f t="shared" si="2"/>
        <v>0</v>
      </c>
      <c r="G11" s="22">
        <v>0</v>
      </c>
      <c r="H11" s="22">
        <v>4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</row>
    <row r="12" spans="1:45" ht="12" customHeight="1" x14ac:dyDescent="0.25">
      <c r="A12" s="4" t="s">
        <v>813</v>
      </c>
      <c r="B12" s="3" t="s">
        <v>2</v>
      </c>
      <c r="C12" s="4" t="s">
        <v>3</v>
      </c>
      <c r="D12" s="22">
        <f t="shared" si="0"/>
        <v>0</v>
      </c>
      <c r="E12" s="22">
        <f t="shared" si="1"/>
        <v>2</v>
      </c>
      <c r="F12" s="22">
        <f t="shared" si="2"/>
        <v>0</v>
      </c>
      <c r="G12" s="22">
        <v>0</v>
      </c>
      <c r="H12" s="22">
        <v>2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</row>
    <row r="13" spans="1:45" ht="12" customHeight="1" x14ac:dyDescent="0.25">
      <c r="A13" s="4" t="s">
        <v>813</v>
      </c>
      <c r="B13" s="3" t="s">
        <v>121</v>
      </c>
      <c r="C13" s="4" t="s">
        <v>124</v>
      </c>
      <c r="D13" s="22">
        <f t="shared" si="0"/>
        <v>1</v>
      </c>
      <c r="E13" s="22">
        <f t="shared" si="1"/>
        <v>0</v>
      </c>
      <c r="F13" s="22">
        <f t="shared" si="2"/>
        <v>1</v>
      </c>
      <c r="G13" s="22">
        <v>0</v>
      </c>
      <c r="H13" s="22">
        <v>0</v>
      </c>
      <c r="I13" s="22">
        <v>0</v>
      </c>
      <c r="J13" s="22">
        <v>1</v>
      </c>
      <c r="K13" s="22">
        <v>0</v>
      </c>
      <c r="L13" s="22">
        <v>1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</row>
    <row r="14" spans="1:45" ht="12" customHeight="1" x14ac:dyDescent="0.25">
      <c r="A14" s="4" t="s">
        <v>813</v>
      </c>
      <c r="B14" s="3" t="s">
        <v>121</v>
      </c>
      <c r="C14" s="4" t="s">
        <v>127</v>
      </c>
      <c r="D14" s="22">
        <f t="shared" si="0"/>
        <v>0</v>
      </c>
      <c r="E14" s="22">
        <f t="shared" si="1"/>
        <v>3</v>
      </c>
      <c r="F14" s="22">
        <f t="shared" si="2"/>
        <v>0</v>
      </c>
      <c r="G14" s="22">
        <v>0</v>
      </c>
      <c r="H14" s="22">
        <v>3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</row>
    <row r="15" spans="1:45" ht="12" customHeight="1" x14ac:dyDescent="0.25">
      <c r="A15" s="4" t="s">
        <v>813</v>
      </c>
      <c r="B15" s="3" t="s">
        <v>121</v>
      </c>
      <c r="C15" s="4" t="s">
        <v>125</v>
      </c>
      <c r="D15" s="22">
        <f t="shared" si="0"/>
        <v>0</v>
      </c>
      <c r="E15" s="22">
        <f t="shared" si="1"/>
        <v>2</v>
      </c>
      <c r="F15" s="22">
        <f t="shared" si="2"/>
        <v>0</v>
      </c>
      <c r="G15" s="22">
        <v>0</v>
      </c>
      <c r="H15" s="22">
        <v>2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</row>
    <row r="16" spans="1:45" ht="12" customHeight="1" x14ac:dyDescent="0.25">
      <c r="A16" s="4" t="s">
        <v>813</v>
      </c>
      <c r="B16" s="3" t="s">
        <v>121</v>
      </c>
      <c r="C16" s="4" t="s">
        <v>123</v>
      </c>
      <c r="D16" s="22">
        <f t="shared" si="0"/>
        <v>0</v>
      </c>
      <c r="E16" s="22">
        <f t="shared" si="1"/>
        <v>0</v>
      </c>
      <c r="F16" s="22">
        <f t="shared" si="2"/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</row>
    <row r="17" spans="1:45" ht="12" customHeight="1" x14ac:dyDescent="0.25">
      <c r="A17" s="4" t="s">
        <v>813</v>
      </c>
      <c r="B17" s="3" t="s">
        <v>121</v>
      </c>
      <c r="C17" s="4" t="s">
        <v>126</v>
      </c>
      <c r="D17" s="22">
        <f t="shared" si="0"/>
        <v>0</v>
      </c>
      <c r="E17" s="22">
        <f t="shared" si="1"/>
        <v>0</v>
      </c>
      <c r="F17" s="22">
        <f t="shared" si="2"/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</row>
    <row r="18" spans="1:45" ht="12" customHeight="1" x14ac:dyDescent="0.25">
      <c r="A18" s="4" t="s">
        <v>813</v>
      </c>
      <c r="B18" s="3" t="s">
        <v>121</v>
      </c>
      <c r="C18" s="4" t="s">
        <v>120</v>
      </c>
      <c r="D18" s="22">
        <f t="shared" si="0"/>
        <v>0</v>
      </c>
      <c r="E18" s="22">
        <f t="shared" si="1"/>
        <v>1</v>
      </c>
      <c r="F18" s="22">
        <f t="shared" si="2"/>
        <v>1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1</v>
      </c>
      <c r="AG18" s="22">
        <v>1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</row>
    <row r="19" spans="1:45" ht="12" customHeight="1" x14ac:dyDescent="0.25">
      <c r="A19" s="4" t="s">
        <v>813</v>
      </c>
      <c r="B19" s="3" t="s">
        <v>121</v>
      </c>
      <c r="C19" s="4" t="s">
        <v>861</v>
      </c>
      <c r="D19" s="22">
        <f t="shared" si="0"/>
        <v>0</v>
      </c>
      <c r="E19" s="22">
        <f t="shared" si="1"/>
        <v>1</v>
      </c>
      <c r="F19" s="22">
        <f t="shared" si="2"/>
        <v>0</v>
      </c>
      <c r="G19" s="22">
        <v>0</v>
      </c>
      <c r="H19" s="22">
        <v>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</row>
    <row r="20" spans="1:45" ht="12" customHeight="1" x14ac:dyDescent="0.25">
      <c r="A20" s="4" t="s">
        <v>813</v>
      </c>
      <c r="B20" s="3" t="s">
        <v>68</v>
      </c>
      <c r="C20" s="4" t="s">
        <v>73</v>
      </c>
      <c r="D20" s="22">
        <f t="shared" si="0"/>
        <v>0</v>
      </c>
      <c r="E20" s="22">
        <f t="shared" si="1"/>
        <v>5</v>
      </c>
      <c r="F20" s="22">
        <f t="shared" si="2"/>
        <v>2</v>
      </c>
      <c r="G20" s="22">
        <v>0</v>
      </c>
      <c r="H20" s="22">
        <v>4</v>
      </c>
      <c r="I20" s="22">
        <v>1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1</v>
      </c>
      <c r="AG20" s="22">
        <v>1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</row>
    <row r="21" spans="1:45" ht="12" customHeight="1" x14ac:dyDescent="0.25">
      <c r="A21" s="4" t="s">
        <v>813</v>
      </c>
      <c r="B21" s="3" t="s">
        <v>68</v>
      </c>
      <c r="C21" s="4" t="s">
        <v>71</v>
      </c>
      <c r="D21" s="22">
        <f t="shared" si="0"/>
        <v>0</v>
      </c>
      <c r="E21" s="22">
        <f t="shared" si="1"/>
        <v>2</v>
      </c>
      <c r="F21" s="22">
        <f t="shared" si="2"/>
        <v>2</v>
      </c>
      <c r="G21" s="22">
        <v>0</v>
      </c>
      <c r="H21" s="22">
        <v>2</v>
      </c>
      <c r="I21" s="22">
        <v>2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</row>
    <row r="22" spans="1:45" ht="12" customHeight="1" x14ac:dyDescent="0.25">
      <c r="A22" s="4" t="s">
        <v>813</v>
      </c>
      <c r="B22" s="3" t="s">
        <v>68</v>
      </c>
      <c r="C22" s="4" t="s">
        <v>70</v>
      </c>
      <c r="D22" s="22">
        <f t="shared" si="0"/>
        <v>3</v>
      </c>
      <c r="E22" s="22">
        <f t="shared" si="1"/>
        <v>6</v>
      </c>
      <c r="F22" s="22">
        <f t="shared" si="2"/>
        <v>5</v>
      </c>
      <c r="G22" s="22">
        <v>2</v>
      </c>
      <c r="H22" s="22">
        <v>4</v>
      </c>
      <c r="I22" s="22">
        <v>2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1</v>
      </c>
      <c r="AA22" s="22">
        <v>1</v>
      </c>
      <c r="AB22" s="22">
        <v>0</v>
      </c>
      <c r="AC22" s="22">
        <v>0</v>
      </c>
      <c r="AD22" s="22">
        <v>0</v>
      </c>
      <c r="AE22" s="22">
        <v>0</v>
      </c>
      <c r="AF22" s="22">
        <v>1</v>
      </c>
      <c r="AG22" s="22">
        <v>1</v>
      </c>
      <c r="AH22" s="22">
        <v>0</v>
      </c>
      <c r="AI22" s="22">
        <v>0</v>
      </c>
      <c r="AJ22" s="22">
        <v>0</v>
      </c>
      <c r="AK22" s="22">
        <v>1</v>
      </c>
      <c r="AL22" s="22">
        <v>0</v>
      </c>
      <c r="AM22" s="22">
        <v>1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</row>
    <row r="23" spans="1:45" ht="12" customHeight="1" x14ac:dyDescent="0.25">
      <c r="A23" s="4" t="s">
        <v>813</v>
      </c>
      <c r="B23" s="3" t="s">
        <v>68</v>
      </c>
      <c r="C23" s="4" t="s">
        <v>72</v>
      </c>
      <c r="D23" s="22">
        <f t="shared" si="0"/>
        <v>0</v>
      </c>
      <c r="E23" s="22">
        <f t="shared" si="1"/>
        <v>4</v>
      </c>
      <c r="F23" s="22">
        <f t="shared" si="2"/>
        <v>1</v>
      </c>
      <c r="G23" s="22">
        <v>0</v>
      </c>
      <c r="H23" s="22">
        <v>4</v>
      </c>
      <c r="I23" s="22">
        <v>1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</row>
    <row r="24" spans="1:45" ht="12" customHeight="1" x14ac:dyDescent="0.25">
      <c r="A24" s="4" t="s">
        <v>813</v>
      </c>
      <c r="B24" s="3" t="s">
        <v>68</v>
      </c>
      <c r="C24" s="4" t="s">
        <v>77</v>
      </c>
      <c r="D24" s="22">
        <f t="shared" si="0"/>
        <v>0</v>
      </c>
      <c r="E24" s="22">
        <f t="shared" si="1"/>
        <v>2</v>
      </c>
      <c r="F24" s="22">
        <f t="shared" si="2"/>
        <v>0</v>
      </c>
      <c r="G24" s="22">
        <v>0</v>
      </c>
      <c r="H24" s="22">
        <v>2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</row>
    <row r="25" spans="1:45" ht="12" customHeight="1" x14ac:dyDescent="0.25">
      <c r="A25" s="4" t="s">
        <v>813</v>
      </c>
      <c r="B25" s="3" t="s">
        <v>68</v>
      </c>
      <c r="C25" s="4" t="s">
        <v>69</v>
      </c>
      <c r="D25" s="22">
        <f t="shared" si="0"/>
        <v>0</v>
      </c>
      <c r="E25" s="22">
        <f t="shared" si="1"/>
        <v>20</v>
      </c>
      <c r="F25" s="22">
        <f t="shared" si="2"/>
        <v>0</v>
      </c>
      <c r="G25" s="22">
        <v>0</v>
      </c>
      <c r="H25" s="22">
        <v>20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</row>
    <row r="26" spans="1:45" ht="12" customHeight="1" x14ac:dyDescent="0.25">
      <c r="A26" s="4" t="s">
        <v>813</v>
      </c>
      <c r="B26" s="3" t="s">
        <v>68</v>
      </c>
      <c r="C26" s="4" t="s">
        <v>67</v>
      </c>
      <c r="D26" s="22">
        <f t="shared" si="0"/>
        <v>1</v>
      </c>
      <c r="E26" s="22">
        <f t="shared" si="1"/>
        <v>3</v>
      </c>
      <c r="F26" s="22">
        <f t="shared" si="2"/>
        <v>1</v>
      </c>
      <c r="G26" s="22">
        <v>1</v>
      </c>
      <c r="H26" s="22">
        <v>3</v>
      </c>
      <c r="I26" s="22">
        <v>1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</row>
    <row r="27" spans="1:45" ht="12" customHeight="1" x14ac:dyDescent="0.25">
      <c r="A27" s="4" t="s">
        <v>813</v>
      </c>
      <c r="B27" s="3" t="s">
        <v>68</v>
      </c>
      <c r="C27" s="4" t="s">
        <v>74</v>
      </c>
      <c r="D27" s="22">
        <f t="shared" si="0"/>
        <v>1</v>
      </c>
      <c r="E27" s="22">
        <f t="shared" si="1"/>
        <v>1</v>
      </c>
      <c r="F27" s="22">
        <f t="shared" si="2"/>
        <v>1</v>
      </c>
      <c r="G27" s="22">
        <v>0</v>
      </c>
      <c r="H27" s="22">
        <v>1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1</v>
      </c>
      <c r="T27" s="22">
        <v>0</v>
      </c>
      <c r="U27" s="22">
        <v>1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</row>
    <row r="28" spans="1:45" ht="12" customHeight="1" x14ac:dyDescent="0.25">
      <c r="A28" s="4" t="s">
        <v>813</v>
      </c>
      <c r="B28" s="3" t="s">
        <v>68</v>
      </c>
      <c r="C28" s="4" t="s">
        <v>76</v>
      </c>
      <c r="D28" s="22">
        <f t="shared" si="0"/>
        <v>0</v>
      </c>
      <c r="E28" s="22">
        <f t="shared" si="1"/>
        <v>1</v>
      </c>
      <c r="F28" s="22">
        <f t="shared" si="2"/>
        <v>0</v>
      </c>
      <c r="G28" s="22">
        <v>0</v>
      </c>
      <c r="H28" s="22">
        <v>1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</row>
    <row r="29" spans="1:45" ht="12" customHeight="1" x14ac:dyDescent="0.25">
      <c r="A29" s="4" t="s">
        <v>813</v>
      </c>
      <c r="B29" s="3" t="s">
        <v>68</v>
      </c>
      <c r="C29" s="4" t="s">
        <v>75</v>
      </c>
      <c r="D29" s="22">
        <f t="shared" si="0"/>
        <v>1</v>
      </c>
      <c r="E29" s="22">
        <f t="shared" si="1"/>
        <v>5</v>
      </c>
      <c r="F29" s="22">
        <f t="shared" si="2"/>
        <v>3</v>
      </c>
      <c r="G29" s="22">
        <v>0</v>
      </c>
      <c r="H29" s="22">
        <v>3</v>
      </c>
      <c r="I29" s="22">
        <v>0</v>
      </c>
      <c r="J29" s="22">
        <v>1</v>
      </c>
      <c r="K29" s="22">
        <v>0</v>
      </c>
      <c r="L29" s="22">
        <v>1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1</v>
      </c>
      <c r="AG29" s="22">
        <v>1</v>
      </c>
      <c r="AH29" s="22">
        <v>0</v>
      </c>
      <c r="AI29" s="22">
        <v>1</v>
      </c>
      <c r="AJ29" s="22">
        <v>1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</row>
    <row r="30" spans="1:45" ht="12" customHeight="1" x14ac:dyDescent="0.25">
      <c r="A30" s="4" t="s">
        <v>813</v>
      </c>
      <c r="B30" s="3" t="s">
        <v>79</v>
      </c>
      <c r="C30" s="4" t="s">
        <v>80</v>
      </c>
      <c r="D30" s="22">
        <f t="shared" si="0"/>
        <v>1</v>
      </c>
      <c r="E30" s="22">
        <f t="shared" si="1"/>
        <v>18</v>
      </c>
      <c r="F30" s="22">
        <f t="shared" si="2"/>
        <v>7</v>
      </c>
      <c r="G30" s="22">
        <v>0</v>
      </c>
      <c r="H30" s="22">
        <v>12</v>
      </c>
      <c r="I30" s="22">
        <v>0</v>
      </c>
      <c r="J30" s="22">
        <v>0</v>
      </c>
      <c r="K30" s="22">
        <v>1</v>
      </c>
      <c r="L30" s="22">
        <v>1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1</v>
      </c>
      <c r="AG30" s="22">
        <v>1</v>
      </c>
      <c r="AH30" s="22">
        <v>1</v>
      </c>
      <c r="AI30" s="22">
        <v>4</v>
      </c>
      <c r="AJ30" s="22">
        <v>5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</row>
    <row r="31" spans="1:45" ht="12" customHeight="1" x14ac:dyDescent="0.25">
      <c r="A31" s="4" t="s">
        <v>813</v>
      </c>
      <c r="B31" s="3" t="s">
        <v>79</v>
      </c>
      <c r="C31" s="4" t="s">
        <v>830</v>
      </c>
      <c r="D31" s="22">
        <f t="shared" si="0"/>
        <v>1</v>
      </c>
      <c r="E31" s="22">
        <f t="shared" si="1"/>
        <v>1</v>
      </c>
      <c r="F31" s="22">
        <f t="shared" si="2"/>
        <v>1</v>
      </c>
      <c r="G31" s="22">
        <v>1</v>
      </c>
      <c r="H31" s="22">
        <v>1</v>
      </c>
      <c r="I31" s="22">
        <v>1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</row>
    <row r="32" spans="1:45" ht="12" customHeight="1" x14ac:dyDescent="0.25">
      <c r="A32" s="4" t="s">
        <v>813</v>
      </c>
      <c r="B32" s="3" t="s">
        <v>79</v>
      </c>
      <c r="C32" s="4" t="s">
        <v>83</v>
      </c>
      <c r="D32" s="22">
        <f t="shared" si="0"/>
        <v>3</v>
      </c>
      <c r="E32" s="22">
        <f t="shared" si="1"/>
        <v>3</v>
      </c>
      <c r="F32" s="22">
        <f t="shared" si="2"/>
        <v>6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1</v>
      </c>
      <c r="T32" s="22">
        <v>0</v>
      </c>
      <c r="U32" s="22">
        <v>1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1</v>
      </c>
      <c r="AD32" s="22">
        <v>1</v>
      </c>
      <c r="AE32" s="22">
        <v>1</v>
      </c>
      <c r="AF32" s="22">
        <v>0</v>
      </c>
      <c r="AG32" s="22">
        <v>1</v>
      </c>
      <c r="AH32" s="22">
        <v>1</v>
      </c>
      <c r="AI32" s="22">
        <v>2</v>
      </c>
      <c r="AJ32" s="22">
        <v>3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</row>
    <row r="33" spans="1:45" ht="12" customHeight="1" x14ac:dyDescent="0.25">
      <c r="A33" s="4" t="s">
        <v>813</v>
      </c>
      <c r="B33" s="3" t="s">
        <v>79</v>
      </c>
      <c r="C33" s="4" t="s">
        <v>862</v>
      </c>
      <c r="D33" s="22">
        <f t="shared" si="0"/>
        <v>10</v>
      </c>
      <c r="E33" s="22">
        <f t="shared" si="1"/>
        <v>11</v>
      </c>
      <c r="F33" s="22">
        <f t="shared" si="2"/>
        <v>19</v>
      </c>
      <c r="G33" s="22">
        <v>5</v>
      </c>
      <c r="H33" s="22">
        <v>4</v>
      </c>
      <c r="I33" s="22">
        <v>7</v>
      </c>
      <c r="J33" s="22">
        <v>1</v>
      </c>
      <c r="K33" s="22">
        <v>0</v>
      </c>
      <c r="L33" s="22">
        <v>1</v>
      </c>
      <c r="M33" s="22">
        <v>0</v>
      </c>
      <c r="N33" s="22">
        <v>0</v>
      </c>
      <c r="O33" s="22">
        <v>0</v>
      </c>
      <c r="P33" s="22">
        <v>0</v>
      </c>
      <c r="Q33" s="22">
        <v>1</v>
      </c>
      <c r="R33" s="22">
        <v>1</v>
      </c>
      <c r="S33" s="22">
        <v>1</v>
      </c>
      <c r="T33" s="22">
        <v>0</v>
      </c>
      <c r="U33" s="22">
        <v>1</v>
      </c>
      <c r="V33" s="22">
        <v>0</v>
      </c>
      <c r="W33" s="22">
        <v>0</v>
      </c>
      <c r="X33" s="22">
        <v>0</v>
      </c>
      <c r="Y33" s="22">
        <v>1</v>
      </c>
      <c r="Z33" s="22">
        <v>0</v>
      </c>
      <c r="AA33" s="22">
        <v>1</v>
      </c>
      <c r="AB33" s="22">
        <v>0</v>
      </c>
      <c r="AC33" s="22">
        <v>0</v>
      </c>
      <c r="AD33" s="22">
        <v>0</v>
      </c>
      <c r="AE33" s="22">
        <v>1</v>
      </c>
      <c r="AF33" s="22">
        <v>3</v>
      </c>
      <c r="AG33" s="22">
        <v>4</v>
      </c>
      <c r="AH33" s="22">
        <v>1</v>
      </c>
      <c r="AI33" s="22">
        <v>3</v>
      </c>
      <c r="AJ33" s="22">
        <v>4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</row>
    <row r="34" spans="1:45" ht="12" customHeight="1" x14ac:dyDescent="0.25">
      <c r="A34" s="4" t="s">
        <v>813</v>
      </c>
      <c r="B34" s="3" t="s">
        <v>79</v>
      </c>
      <c r="C34" s="4" t="s">
        <v>84</v>
      </c>
      <c r="D34" s="22">
        <f t="shared" si="0"/>
        <v>0</v>
      </c>
      <c r="E34" s="22">
        <f t="shared" si="1"/>
        <v>5</v>
      </c>
      <c r="F34" s="22">
        <f t="shared" si="2"/>
        <v>0</v>
      </c>
      <c r="G34" s="22">
        <v>0</v>
      </c>
      <c r="H34" s="22">
        <v>5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</row>
    <row r="35" spans="1:45" ht="12" customHeight="1" x14ac:dyDescent="0.25">
      <c r="A35" s="4" t="s">
        <v>813</v>
      </c>
      <c r="B35" s="3" t="s">
        <v>79</v>
      </c>
      <c r="C35" s="4" t="s">
        <v>86</v>
      </c>
      <c r="D35" s="22">
        <f t="shared" si="0"/>
        <v>4</v>
      </c>
      <c r="E35" s="22">
        <f t="shared" si="1"/>
        <v>12</v>
      </c>
      <c r="F35" s="22">
        <f t="shared" si="2"/>
        <v>14</v>
      </c>
      <c r="G35" s="22">
        <v>3</v>
      </c>
      <c r="H35" s="22">
        <v>5</v>
      </c>
      <c r="I35" s="22">
        <v>6</v>
      </c>
      <c r="J35" s="22">
        <v>0</v>
      </c>
      <c r="K35" s="22">
        <v>1</v>
      </c>
      <c r="L35" s="22">
        <v>1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1</v>
      </c>
      <c r="AA35" s="22">
        <v>1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1</v>
      </c>
      <c r="AI35" s="22">
        <v>5</v>
      </c>
      <c r="AJ35" s="22">
        <v>6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</row>
    <row r="36" spans="1:45" ht="12" customHeight="1" x14ac:dyDescent="0.25">
      <c r="A36" s="4" t="s">
        <v>813</v>
      </c>
      <c r="B36" s="3" t="s">
        <v>79</v>
      </c>
      <c r="C36" s="4" t="s">
        <v>831</v>
      </c>
      <c r="D36" s="22">
        <f t="shared" si="0"/>
        <v>1</v>
      </c>
      <c r="E36" s="22">
        <f t="shared" si="1"/>
        <v>8</v>
      </c>
      <c r="F36" s="22">
        <f t="shared" si="2"/>
        <v>4</v>
      </c>
      <c r="G36" s="22">
        <v>1</v>
      </c>
      <c r="H36" s="22">
        <v>5</v>
      </c>
      <c r="I36" s="22">
        <v>1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1</v>
      </c>
      <c r="X36" s="22">
        <v>1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2</v>
      </c>
      <c r="AJ36" s="22">
        <v>2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</row>
    <row r="37" spans="1:45" ht="12" customHeight="1" x14ac:dyDescent="0.25">
      <c r="A37" s="4" t="s">
        <v>813</v>
      </c>
      <c r="B37" s="3" t="s">
        <v>79</v>
      </c>
      <c r="C37" s="4" t="s">
        <v>87</v>
      </c>
      <c r="D37" s="22">
        <f t="shared" si="0"/>
        <v>14</v>
      </c>
      <c r="E37" s="22">
        <f t="shared" si="1"/>
        <v>31</v>
      </c>
      <c r="F37" s="22">
        <f t="shared" si="2"/>
        <v>44</v>
      </c>
      <c r="G37" s="22">
        <v>13</v>
      </c>
      <c r="H37" s="22">
        <v>29</v>
      </c>
      <c r="I37" s="22">
        <v>41</v>
      </c>
      <c r="J37" s="22">
        <v>0</v>
      </c>
      <c r="K37" s="22">
        <v>1</v>
      </c>
      <c r="L37" s="22">
        <v>1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1</v>
      </c>
      <c r="AF37" s="22">
        <v>1</v>
      </c>
      <c r="AG37" s="22">
        <v>2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</row>
    <row r="38" spans="1:45" ht="12" customHeight="1" x14ac:dyDescent="0.25">
      <c r="A38" s="4" t="s">
        <v>813</v>
      </c>
      <c r="B38" s="3" t="s">
        <v>79</v>
      </c>
      <c r="C38" s="4" t="s">
        <v>89</v>
      </c>
      <c r="D38" s="22">
        <f t="shared" si="0"/>
        <v>1</v>
      </c>
      <c r="E38" s="22">
        <f t="shared" si="1"/>
        <v>2</v>
      </c>
      <c r="F38" s="22">
        <f t="shared" si="2"/>
        <v>2</v>
      </c>
      <c r="G38" s="22">
        <v>0</v>
      </c>
      <c r="H38" s="22">
        <v>1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1</v>
      </c>
      <c r="AF38" s="22">
        <v>0</v>
      </c>
      <c r="AG38" s="22">
        <v>1</v>
      </c>
      <c r="AH38" s="22">
        <v>0</v>
      </c>
      <c r="AI38" s="22">
        <v>1</v>
      </c>
      <c r="AJ38" s="22">
        <v>1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</row>
    <row r="39" spans="1:45" ht="12" customHeight="1" x14ac:dyDescent="0.25">
      <c r="A39" s="4" t="s">
        <v>813</v>
      </c>
      <c r="B39" s="3" t="s">
        <v>79</v>
      </c>
      <c r="C39" s="4" t="s">
        <v>85</v>
      </c>
      <c r="D39" s="22">
        <f t="shared" si="0"/>
        <v>0</v>
      </c>
      <c r="E39" s="22">
        <f t="shared" si="1"/>
        <v>11</v>
      </c>
      <c r="F39" s="22">
        <f t="shared" si="2"/>
        <v>1</v>
      </c>
      <c r="G39" s="22">
        <v>0</v>
      </c>
      <c r="H39" s="22">
        <v>11</v>
      </c>
      <c r="I39" s="22">
        <v>1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</row>
    <row r="40" spans="1:45" ht="12" customHeight="1" x14ac:dyDescent="0.25">
      <c r="A40" s="4" t="s">
        <v>813</v>
      </c>
      <c r="B40" s="3" t="s">
        <v>79</v>
      </c>
      <c r="C40" s="4" t="s">
        <v>82</v>
      </c>
      <c r="D40" s="22">
        <f t="shared" si="0"/>
        <v>1</v>
      </c>
      <c r="E40" s="22">
        <f t="shared" si="1"/>
        <v>3</v>
      </c>
      <c r="F40" s="22">
        <f t="shared" si="2"/>
        <v>3</v>
      </c>
      <c r="G40" s="22">
        <v>1</v>
      </c>
      <c r="H40" s="22">
        <v>2</v>
      </c>
      <c r="I40" s="22">
        <v>2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1</v>
      </c>
      <c r="AM40" s="22">
        <v>1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</row>
    <row r="41" spans="1:45" ht="12" customHeight="1" x14ac:dyDescent="0.25">
      <c r="A41" s="4" t="s">
        <v>813</v>
      </c>
      <c r="B41" s="3" t="s">
        <v>79</v>
      </c>
      <c r="C41" s="4" t="s">
        <v>90</v>
      </c>
      <c r="D41" s="22">
        <f t="shared" si="0"/>
        <v>0</v>
      </c>
      <c r="E41" s="22">
        <f t="shared" si="1"/>
        <v>5</v>
      </c>
      <c r="F41" s="22">
        <f t="shared" si="2"/>
        <v>1</v>
      </c>
      <c r="G41" s="22">
        <v>0</v>
      </c>
      <c r="H41" s="22">
        <v>4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1</v>
      </c>
      <c r="AJ41" s="22">
        <v>1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</row>
    <row r="42" spans="1:45" ht="12" customHeight="1" x14ac:dyDescent="0.25">
      <c r="A42" s="4" t="s">
        <v>813</v>
      </c>
      <c r="B42" s="3" t="s">
        <v>79</v>
      </c>
      <c r="C42" s="4" t="s">
        <v>88</v>
      </c>
      <c r="D42" s="22">
        <f t="shared" si="0"/>
        <v>0</v>
      </c>
      <c r="E42" s="22">
        <f t="shared" si="1"/>
        <v>2</v>
      </c>
      <c r="F42" s="22">
        <f t="shared" si="2"/>
        <v>1</v>
      </c>
      <c r="G42" s="22">
        <v>0</v>
      </c>
      <c r="H42" s="22">
        <v>1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1</v>
      </c>
      <c r="AJ42" s="22">
        <v>1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</row>
    <row r="43" spans="1:45" ht="12" customHeight="1" x14ac:dyDescent="0.25">
      <c r="A43" s="4" t="s">
        <v>813</v>
      </c>
      <c r="B43" s="3" t="s">
        <v>79</v>
      </c>
      <c r="C43" s="4" t="s">
        <v>81</v>
      </c>
      <c r="D43" s="22">
        <f t="shared" si="0"/>
        <v>4</v>
      </c>
      <c r="E43" s="22">
        <f t="shared" si="1"/>
        <v>11</v>
      </c>
      <c r="F43" s="22">
        <f t="shared" si="2"/>
        <v>15</v>
      </c>
      <c r="G43" s="22">
        <v>1</v>
      </c>
      <c r="H43" s="22">
        <v>5</v>
      </c>
      <c r="I43" s="22">
        <v>6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2</v>
      </c>
      <c r="AF43" s="22">
        <v>3</v>
      </c>
      <c r="AG43" s="22">
        <v>5</v>
      </c>
      <c r="AH43" s="22">
        <v>1</v>
      </c>
      <c r="AI43" s="22">
        <v>2</v>
      </c>
      <c r="AJ43" s="22">
        <v>3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Q43" s="22">
        <v>0</v>
      </c>
      <c r="AR43" s="22">
        <v>1</v>
      </c>
      <c r="AS43" s="22">
        <v>1</v>
      </c>
    </row>
    <row r="44" spans="1:45" ht="12" customHeight="1" x14ac:dyDescent="0.25">
      <c r="A44" s="4" t="s">
        <v>813</v>
      </c>
      <c r="B44" s="3" t="s">
        <v>79</v>
      </c>
      <c r="C44" s="4" t="s">
        <v>789</v>
      </c>
      <c r="D44" s="22">
        <f t="shared" si="0"/>
        <v>28</v>
      </c>
      <c r="E44" s="22">
        <f t="shared" si="1"/>
        <v>33</v>
      </c>
      <c r="F44" s="22">
        <f t="shared" si="2"/>
        <v>59</v>
      </c>
      <c r="G44" s="22">
        <v>28</v>
      </c>
      <c r="H44" s="22">
        <v>33</v>
      </c>
      <c r="I44" s="22">
        <v>59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</row>
    <row r="45" spans="1:45" ht="12" customHeight="1" x14ac:dyDescent="0.25">
      <c r="A45" s="4" t="s">
        <v>813</v>
      </c>
      <c r="B45" s="3" t="s">
        <v>31</v>
      </c>
      <c r="C45" s="4" t="s">
        <v>832</v>
      </c>
      <c r="D45" s="22">
        <f t="shared" si="0"/>
        <v>0</v>
      </c>
      <c r="E45" s="22">
        <f t="shared" si="1"/>
        <v>2</v>
      </c>
      <c r="F45" s="22">
        <f t="shared" si="2"/>
        <v>0</v>
      </c>
      <c r="G45" s="22">
        <v>0</v>
      </c>
      <c r="H45" s="22">
        <v>2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</row>
    <row r="46" spans="1:45" ht="12" customHeight="1" x14ac:dyDescent="0.25">
      <c r="A46" s="4" t="s">
        <v>813</v>
      </c>
      <c r="B46" s="3" t="s">
        <v>31</v>
      </c>
      <c r="C46" s="4" t="s">
        <v>36</v>
      </c>
      <c r="D46" s="22">
        <f t="shared" si="0"/>
        <v>0</v>
      </c>
      <c r="E46" s="22">
        <f t="shared" si="1"/>
        <v>6</v>
      </c>
      <c r="F46" s="22">
        <f t="shared" si="2"/>
        <v>0</v>
      </c>
      <c r="G46" s="22">
        <v>0</v>
      </c>
      <c r="H46" s="22">
        <v>6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v>0</v>
      </c>
    </row>
    <row r="47" spans="1:45" ht="12" customHeight="1" x14ac:dyDescent="0.25">
      <c r="A47" s="4" t="s">
        <v>813</v>
      </c>
      <c r="B47" s="3" t="s">
        <v>31</v>
      </c>
      <c r="C47" s="4" t="s">
        <v>35</v>
      </c>
      <c r="D47" s="22">
        <f t="shared" si="0"/>
        <v>0</v>
      </c>
      <c r="E47" s="22">
        <f t="shared" si="1"/>
        <v>3</v>
      </c>
      <c r="F47" s="22">
        <f t="shared" si="2"/>
        <v>0</v>
      </c>
      <c r="G47" s="22">
        <v>0</v>
      </c>
      <c r="H47" s="22">
        <v>3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</row>
    <row r="48" spans="1:45" ht="12" customHeight="1" x14ac:dyDescent="0.25">
      <c r="A48" s="4" t="s">
        <v>813</v>
      </c>
      <c r="B48" s="3" t="s">
        <v>31</v>
      </c>
      <c r="C48" s="4" t="s">
        <v>37</v>
      </c>
      <c r="D48" s="22">
        <f t="shared" si="0"/>
        <v>0</v>
      </c>
      <c r="E48" s="22">
        <f t="shared" si="1"/>
        <v>0</v>
      </c>
      <c r="F48" s="22">
        <f t="shared" si="2"/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</row>
    <row r="49" spans="1:45" ht="12" customHeight="1" x14ac:dyDescent="0.25">
      <c r="A49" s="4" t="s">
        <v>813</v>
      </c>
      <c r="B49" s="3" t="s">
        <v>31</v>
      </c>
      <c r="C49" s="4" t="s">
        <v>32</v>
      </c>
      <c r="D49" s="22">
        <f t="shared" si="0"/>
        <v>0</v>
      </c>
      <c r="E49" s="22">
        <f t="shared" si="1"/>
        <v>2</v>
      </c>
      <c r="F49" s="22">
        <f t="shared" si="2"/>
        <v>0</v>
      </c>
      <c r="G49" s="22">
        <v>0</v>
      </c>
      <c r="H49" s="22">
        <v>2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</row>
    <row r="50" spans="1:45" ht="12" customHeight="1" x14ac:dyDescent="0.25">
      <c r="A50" s="4" t="s">
        <v>813</v>
      </c>
      <c r="B50" s="3" t="s">
        <v>31</v>
      </c>
      <c r="C50" s="4" t="s">
        <v>38</v>
      </c>
      <c r="D50" s="22">
        <f t="shared" si="0"/>
        <v>0</v>
      </c>
      <c r="E50" s="22">
        <f t="shared" si="1"/>
        <v>7</v>
      </c>
      <c r="F50" s="22">
        <f t="shared" si="2"/>
        <v>0</v>
      </c>
      <c r="G50" s="22">
        <v>0</v>
      </c>
      <c r="H50" s="22">
        <v>7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</row>
    <row r="51" spans="1:45" ht="12" customHeight="1" x14ac:dyDescent="0.25">
      <c r="A51" s="4" t="s">
        <v>813</v>
      </c>
      <c r="B51" s="3" t="s">
        <v>31</v>
      </c>
      <c r="C51" s="4" t="s">
        <v>34</v>
      </c>
      <c r="D51" s="22">
        <f t="shared" si="0"/>
        <v>0</v>
      </c>
      <c r="E51" s="22">
        <f t="shared" si="1"/>
        <v>14</v>
      </c>
      <c r="F51" s="22">
        <f t="shared" si="2"/>
        <v>1</v>
      </c>
      <c r="G51" s="22">
        <v>0</v>
      </c>
      <c r="H51" s="22">
        <v>14</v>
      </c>
      <c r="I51" s="22">
        <v>1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</row>
    <row r="52" spans="1:45" ht="12" customHeight="1" x14ac:dyDescent="0.25">
      <c r="A52" s="4" t="s">
        <v>813</v>
      </c>
      <c r="B52" s="3" t="s">
        <v>31</v>
      </c>
      <c r="C52" s="4" t="s">
        <v>33</v>
      </c>
      <c r="D52" s="22">
        <f t="shared" si="0"/>
        <v>0</v>
      </c>
      <c r="E52" s="22">
        <f t="shared" si="1"/>
        <v>8</v>
      </c>
      <c r="F52" s="22">
        <f t="shared" si="2"/>
        <v>0</v>
      </c>
      <c r="G52" s="22">
        <v>0</v>
      </c>
      <c r="H52" s="22">
        <v>8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</row>
    <row r="53" spans="1:45" ht="12" customHeight="1" x14ac:dyDescent="0.25">
      <c r="A53" s="4" t="s">
        <v>813</v>
      </c>
      <c r="B53" s="3" t="s">
        <v>31</v>
      </c>
      <c r="C53" s="4" t="s">
        <v>40</v>
      </c>
      <c r="D53" s="22">
        <f t="shared" si="0"/>
        <v>0</v>
      </c>
      <c r="E53" s="22">
        <f t="shared" si="1"/>
        <v>1</v>
      </c>
      <c r="F53" s="22">
        <f t="shared" si="2"/>
        <v>0</v>
      </c>
      <c r="G53" s="22">
        <v>0</v>
      </c>
      <c r="H53" s="22">
        <v>1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</row>
    <row r="54" spans="1:45" ht="12" customHeight="1" x14ac:dyDescent="0.25">
      <c r="A54" s="4" t="s">
        <v>813</v>
      </c>
      <c r="B54" s="3" t="s">
        <v>31</v>
      </c>
      <c r="C54" s="4" t="s">
        <v>39</v>
      </c>
      <c r="D54" s="22">
        <f t="shared" si="0"/>
        <v>0</v>
      </c>
      <c r="E54" s="22">
        <f t="shared" si="1"/>
        <v>1</v>
      </c>
      <c r="F54" s="22">
        <f t="shared" si="2"/>
        <v>0</v>
      </c>
      <c r="G54" s="22">
        <v>0</v>
      </c>
      <c r="H54" s="22">
        <v>1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</row>
    <row r="55" spans="1:45" ht="12" customHeight="1" x14ac:dyDescent="0.25">
      <c r="A55" s="4" t="s">
        <v>813</v>
      </c>
      <c r="B55" s="3" t="s">
        <v>92</v>
      </c>
      <c r="C55" s="4" t="s">
        <v>94</v>
      </c>
      <c r="D55" s="22">
        <f t="shared" si="0"/>
        <v>3</v>
      </c>
      <c r="E55" s="22">
        <f t="shared" si="1"/>
        <v>6</v>
      </c>
      <c r="F55" s="22">
        <f t="shared" si="2"/>
        <v>9</v>
      </c>
      <c r="G55" s="22">
        <v>3</v>
      </c>
      <c r="H55" s="22">
        <v>5</v>
      </c>
      <c r="I55" s="22">
        <v>8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1</v>
      </c>
      <c r="AG55" s="22">
        <v>1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</row>
    <row r="56" spans="1:45" ht="12" customHeight="1" x14ac:dyDescent="0.25">
      <c r="A56" s="4" t="s">
        <v>813</v>
      </c>
      <c r="B56" s="3" t="s">
        <v>92</v>
      </c>
      <c r="C56" s="4" t="s">
        <v>95</v>
      </c>
      <c r="D56" s="22">
        <f t="shared" si="0"/>
        <v>5</v>
      </c>
      <c r="E56" s="22">
        <f t="shared" si="1"/>
        <v>16</v>
      </c>
      <c r="F56" s="22">
        <f t="shared" si="2"/>
        <v>13</v>
      </c>
      <c r="G56" s="22">
        <v>3</v>
      </c>
      <c r="H56" s="22">
        <v>14</v>
      </c>
      <c r="I56" s="22">
        <v>9</v>
      </c>
      <c r="J56" s="22">
        <v>1</v>
      </c>
      <c r="K56" s="22">
        <v>0</v>
      </c>
      <c r="L56" s="22">
        <v>1</v>
      </c>
      <c r="M56" s="22">
        <v>1</v>
      </c>
      <c r="N56" s="22">
        <v>0</v>
      </c>
      <c r="O56" s="22">
        <v>1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1</v>
      </c>
      <c r="AG56" s="22">
        <v>1</v>
      </c>
      <c r="AH56" s="22">
        <v>0</v>
      </c>
      <c r="AI56" s="22">
        <v>1</v>
      </c>
      <c r="AJ56" s="22">
        <v>1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</row>
    <row r="57" spans="1:45" ht="12" customHeight="1" x14ac:dyDescent="0.25">
      <c r="A57" s="4" t="s">
        <v>813</v>
      </c>
      <c r="B57" s="3" t="s">
        <v>92</v>
      </c>
      <c r="C57" s="4" t="s">
        <v>103</v>
      </c>
      <c r="D57" s="22">
        <f t="shared" si="0"/>
        <v>0</v>
      </c>
      <c r="E57" s="22">
        <f t="shared" si="1"/>
        <v>4</v>
      </c>
      <c r="F57" s="22">
        <f t="shared" si="2"/>
        <v>1</v>
      </c>
      <c r="G57" s="22">
        <v>0</v>
      </c>
      <c r="H57" s="22">
        <v>4</v>
      </c>
      <c r="I57" s="22">
        <v>1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</row>
    <row r="58" spans="1:45" ht="12" customHeight="1" x14ac:dyDescent="0.25">
      <c r="A58" s="4" t="s">
        <v>813</v>
      </c>
      <c r="B58" s="3" t="s">
        <v>92</v>
      </c>
      <c r="C58" s="4" t="s">
        <v>91</v>
      </c>
      <c r="D58" s="22">
        <f t="shared" si="0"/>
        <v>1</v>
      </c>
      <c r="E58" s="22">
        <f t="shared" si="1"/>
        <v>5</v>
      </c>
      <c r="F58" s="22">
        <f t="shared" si="2"/>
        <v>2</v>
      </c>
      <c r="G58" s="22">
        <v>1</v>
      </c>
      <c r="H58" s="22">
        <v>5</v>
      </c>
      <c r="I58" s="22">
        <v>2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</row>
    <row r="59" spans="1:45" ht="12" customHeight="1" x14ac:dyDescent="0.25">
      <c r="A59" s="4" t="s">
        <v>813</v>
      </c>
      <c r="B59" s="3" t="s">
        <v>92</v>
      </c>
      <c r="C59" s="4" t="s">
        <v>96</v>
      </c>
      <c r="D59" s="22">
        <f t="shared" si="0"/>
        <v>0</v>
      </c>
      <c r="E59" s="22">
        <f t="shared" si="1"/>
        <v>0</v>
      </c>
      <c r="F59" s="22">
        <f t="shared" si="2"/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</row>
    <row r="60" spans="1:45" ht="12" customHeight="1" x14ac:dyDescent="0.25">
      <c r="A60" s="4" t="s">
        <v>813</v>
      </c>
      <c r="B60" s="3" t="s">
        <v>92</v>
      </c>
      <c r="C60" s="4" t="s">
        <v>99</v>
      </c>
      <c r="D60" s="22">
        <f t="shared" si="0"/>
        <v>2</v>
      </c>
      <c r="E60" s="22">
        <f t="shared" si="1"/>
        <v>3</v>
      </c>
      <c r="F60" s="22">
        <f t="shared" si="2"/>
        <v>4</v>
      </c>
      <c r="G60" s="22">
        <v>2</v>
      </c>
      <c r="H60" s="22">
        <v>3</v>
      </c>
      <c r="I60" s="22">
        <v>4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</row>
    <row r="61" spans="1:45" ht="12" customHeight="1" x14ac:dyDescent="0.25">
      <c r="A61" s="4" t="s">
        <v>813</v>
      </c>
      <c r="B61" s="3" t="s">
        <v>92</v>
      </c>
      <c r="C61" s="4" t="s">
        <v>98</v>
      </c>
      <c r="D61" s="22">
        <f t="shared" si="0"/>
        <v>0</v>
      </c>
      <c r="E61" s="22">
        <f t="shared" si="1"/>
        <v>2</v>
      </c>
      <c r="F61" s="22">
        <f t="shared" si="2"/>
        <v>0</v>
      </c>
      <c r="G61" s="22">
        <v>0</v>
      </c>
      <c r="H61" s="22">
        <v>2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</row>
    <row r="62" spans="1:45" ht="12" customHeight="1" x14ac:dyDescent="0.25">
      <c r="A62" s="4" t="s">
        <v>813</v>
      </c>
      <c r="B62" s="3" t="s">
        <v>92</v>
      </c>
      <c r="C62" s="4" t="s">
        <v>100</v>
      </c>
      <c r="D62" s="22">
        <f t="shared" si="0"/>
        <v>0</v>
      </c>
      <c r="E62" s="22">
        <f t="shared" si="1"/>
        <v>2</v>
      </c>
      <c r="F62" s="22">
        <f t="shared" si="2"/>
        <v>1</v>
      </c>
      <c r="G62" s="22">
        <v>0</v>
      </c>
      <c r="H62" s="22">
        <v>1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1</v>
      </c>
      <c r="AJ62" s="22">
        <v>1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</row>
    <row r="63" spans="1:45" ht="12" customHeight="1" x14ac:dyDescent="0.25">
      <c r="A63" s="4" t="s">
        <v>813</v>
      </c>
      <c r="B63" s="3" t="s">
        <v>92</v>
      </c>
      <c r="C63" s="4" t="s">
        <v>102</v>
      </c>
      <c r="D63" s="22">
        <f t="shared" si="0"/>
        <v>0</v>
      </c>
      <c r="E63" s="22">
        <f t="shared" si="1"/>
        <v>4</v>
      </c>
      <c r="F63" s="22">
        <f t="shared" si="2"/>
        <v>2</v>
      </c>
      <c r="G63" s="22">
        <v>0</v>
      </c>
      <c r="H63" s="22">
        <v>4</v>
      </c>
      <c r="I63" s="22">
        <v>2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</row>
    <row r="64" spans="1:45" ht="12" customHeight="1" x14ac:dyDescent="0.25">
      <c r="A64" s="4" t="s">
        <v>813</v>
      </c>
      <c r="B64" s="3" t="s">
        <v>92</v>
      </c>
      <c r="C64" s="4" t="s">
        <v>101</v>
      </c>
      <c r="D64" s="22">
        <f t="shared" si="0"/>
        <v>1</v>
      </c>
      <c r="E64" s="22">
        <f t="shared" si="1"/>
        <v>6</v>
      </c>
      <c r="F64" s="22">
        <f t="shared" si="2"/>
        <v>3</v>
      </c>
      <c r="G64" s="22">
        <v>0</v>
      </c>
      <c r="H64" s="22">
        <v>5</v>
      </c>
      <c r="I64" s="22">
        <v>1</v>
      </c>
      <c r="J64" s="22">
        <v>0</v>
      </c>
      <c r="K64" s="22">
        <v>0</v>
      </c>
      <c r="L64" s="22">
        <v>0</v>
      </c>
      <c r="M64" s="22">
        <v>1</v>
      </c>
      <c r="N64" s="22">
        <v>0</v>
      </c>
      <c r="O64" s="22">
        <v>1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1</v>
      </c>
      <c r="AG64" s="22">
        <v>1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</row>
    <row r="65" spans="1:45" ht="12" customHeight="1" x14ac:dyDescent="0.25">
      <c r="A65" s="4" t="s">
        <v>813</v>
      </c>
      <c r="B65" s="3" t="s">
        <v>92</v>
      </c>
      <c r="C65" s="4" t="s">
        <v>61</v>
      </c>
      <c r="D65" s="22">
        <f t="shared" si="0"/>
        <v>2</v>
      </c>
      <c r="E65" s="22">
        <f t="shared" si="1"/>
        <v>7</v>
      </c>
      <c r="F65" s="22">
        <f t="shared" si="2"/>
        <v>6</v>
      </c>
      <c r="G65" s="22">
        <v>1</v>
      </c>
      <c r="H65" s="22">
        <v>4</v>
      </c>
      <c r="I65" s="22">
        <v>2</v>
      </c>
      <c r="J65" s="22">
        <v>0</v>
      </c>
      <c r="K65" s="22">
        <v>0</v>
      </c>
      <c r="L65" s="22">
        <v>0</v>
      </c>
      <c r="M65" s="22">
        <v>1</v>
      </c>
      <c r="N65" s="22">
        <v>0</v>
      </c>
      <c r="O65" s="22">
        <v>1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2</v>
      </c>
      <c r="AG65" s="22">
        <v>2</v>
      </c>
      <c r="AH65" s="22">
        <v>0</v>
      </c>
      <c r="AI65" s="22">
        <v>0</v>
      </c>
      <c r="AJ65" s="22">
        <v>0</v>
      </c>
      <c r="AK65" s="22">
        <v>0</v>
      </c>
      <c r="AL65" s="22">
        <v>1</v>
      </c>
      <c r="AM65" s="22">
        <v>1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</row>
    <row r="66" spans="1:45" ht="12" customHeight="1" x14ac:dyDescent="0.25">
      <c r="A66" s="4" t="s">
        <v>813</v>
      </c>
      <c r="B66" s="3" t="s">
        <v>92</v>
      </c>
      <c r="C66" s="4" t="s">
        <v>105</v>
      </c>
      <c r="D66" s="22">
        <f t="shared" si="0"/>
        <v>6</v>
      </c>
      <c r="E66" s="22">
        <f t="shared" si="1"/>
        <v>13</v>
      </c>
      <c r="F66" s="22">
        <f t="shared" si="2"/>
        <v>17</v>
      </c>
      <c r="G66" s="22">
        <v>4</v>
      </c>
      <c r="H66" s="22">
        <v>7</v>
      </c>
      <c r="I66" s="22">
        <v>9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1</v>
      </c>
      <c r="AA66" s="22">
        <v>1</v>
      </c>
      <c r="AB66" s="22">
        <v>0</v>
      </c>
      <c r="AC66" s="22">
        <v>0</v>
      </c>
      <c r="AD66" s="22">
        <v>0</v>
      </c>
      <c r="AE66" s="22">
        <v>0</v>
      </c>
      <c r="AF66" s="22">
        <v>2</v>
      </c>
      <c r="AG66" s="22">
        <v>2</v>
      </c>
      <c r="AH66" s="22">
        <v>1</v>
      </c>
      <c r="AI66" s="22">
        <v>3</v>
      </c>
      <c r="AJ66" s="22">
        <v>4</v>
      </c>
      <c r="AK66" s="22">
        <v>1</v>
      </c>
      <c r="AL66" s="22">
        <v>0</v>
      </c>
      <c r="AM66" s="22">
        <v>1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</row>
    <row r="67" spans="1:45" ht="12" customHeight="1" x14ac:dyDescent="0.25">
      <c r="A67" s="4" t="s">
        <v>813</v>
      </c>
      <c r="B67" s="3" t="s">
        <v>92</v>
      </c>
      <c r="C67" s="4" t="s">
        <v>93</v>
      </c>
      <c r="D67" s="22">
        <f t="shared" si="0"/>
        <v>0</v>
      </c>
      <c r="E67" s="22">
        <f t="shared" si="1"/>
        <v>3</v>
      </c>
      <c r="F67" s="22">
        <f t="shared" si="2"/>
        <v>1</v>
      </c>
      <c r="G67" s="22">
        <v>0</v>
      </c>
      <c r="H67" s="22">
        <v>3</v>
      </c>
      <c r="I67" s="22">
        <v>1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</row>
    <row r="68" spans="1:45" ht="12" customHeight="1" x14ac:dyDescent="0.25">
      <c r="A68" s="4" t="s">
        <v>813</v>
      </c>
      <c r="B68" s="3" t="s">
        <v>92</v>
      </c>
      <c r="C68" s="4" t="s">
        <v>97</v>
      </c>
      <c r="D68" s="22">
        <f t="shared" si="0"/>
        <v>3</v>
      </c>
      <c r="E68" s="22">
        <f t="shared" si="1"/>
        <v>7</v>
      </c>
      <c r="F68" s="22">
        <f t="shared" si="2"/>
        <v>7</v>
      </c>
      <c r="G68" s="22">
        <v>3</v>
      </c>
      <c r="H68" s="22">
        <v>5</v>
      </c>
      <c r="I68" s="22">
        <v>5</v>
      </c>
      <c r="J68" s="22">
        <v>0</v>
      </c>
      <c r="K68" s="22">
        <v>1</v>
      </c>
      <c r="L68" s="22">
        <v>1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1</v>
      </c>
      <c r="AG68" s="22">
        <v>1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</row>
    <row r="69" spans="1:45" ht="12" customHeight="1" x14ac:dyDescent="0.25">
      <c r="A69" s="4" t="s">
        <v>813</v>
      </c>
      <c r="B69" s="3" t="s">
        <v>92</v>
      </c>
      <c r="C69" s="4" t="s">
        <v>863</v>
      </c>
      <c r="D69" s="22">
        <f t="shared" ref="D69:D132" si="3">SUMIFS($G69:$AS69,$G$3:$AS$3,"Girls")</f>
        <v>3</v>
      </c>
      <c r="E69" s="22">
        <f t="shared" ref="E69:E132" si="4">SUMIFS($G69:$AS69,$G$3:$AS$3,"Boys")</f>
        <v>43</v>
      </c>
      <c r="F69" s="22">
        <f t="shared" ref="F69:F132" si="5">SUMIFS($G69:$AS69,$G$3:$AS$3,"Total")</f>
        <v>10</v>
      </c>
      <c r="G69" s="22">
        <v>3</v>
      </c>
      <c r="H69" s="22">
        <v>40</v>
      </c>
      <c r="I69" s="22">
        <v>7</v>
      </c>
      <c r="J69" s="22">
        <v>0</v>
      </c>
      <c r="K69" s="22">
        <v>1</v>
      </c>
      <c r="L69" s="22">
        <v>1</v>
      </c>
      <c r="M69" s="22">
        <v>0</v>
      </c>
      <c r="N69" s="22">
        <v>1</v>
      </c>
      <c r="O69" s="22">
        <v>1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1</v>
      </c>
      <c r="AG69" s="22">
        <v>1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</row>
    <row r="70" spans="1:45" ht="12" customHeight="1" x14ac:dyDescent="0.25">
      <c r="A70" s="4" t="s">
        <v>813</v>
      </c>
      <c r="B70" s="3" t="s">
        <v>92</v>
      </c>
      <c r="C70" s="4" t="s">
        <v>833</v>
      </c>
      <c r="D70" s="22">
        <f t="shared" si="3"/>
        <v>0</v>
      </c>
      <c r="E70" s="22">
        <f t="shared" si="4"/>
        <v>7</v>
      </c>
      <c r="F70" s="22">
        <f t="shared" si="5"/>
        <v>1</v>
      </c>
      <c r="G70" s="22">
        <v>0</v>
      </c>
      <c r="H70" s="22">
        <v>7</v>
      </c>
      <c r="I70" s="22">
        <v>1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</row>
    <row r="71" spans="1:45" ht="12" customHeight="1" x14ac:dyDescent="0.25">
      <c r="A71" s="4" t="s">
        <v>813</v>
      </c>
      <c r="B71" s="3" t="s">
        <v>92</v>
      </c>
      <c r="C71" s="4" t="s">
        <v>834</v>
      </c>
      <c r="D71" s="22">
        <f t="shared" si="3"/>
        <v>3</v>
      </c>
      <c r="E71" s="22">
        <f t="shared" si="4"/>
        <v>5</v>
      </c>
      <c r="F71" s="22">
        <f t="shared" si="5"/>
        <v>8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1</v>
      </c>
      <c r="T71" s="22">
        <v>0</v>
      </c>
      <c r="U71" s="22">
        <v>1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1</v>
      </c>
      <c r="AD71" s="22">
        <v>1</v>
      </c>
      <c r="AE71" s="22">
        <v>0</v>
      </c>
      <c r="AF71" s="22">
        <v>1</v>
      </c>
      <c r="AG71" s="22">
        <v>1</v>
      </c>
      <c r="AH71" s="22">
        <v>2</v>
      </c>
      <c r="AI71" s="22">
        <v>1</v>
      </c>
      <c r="AJ71" s="22">
        <v>3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2</v>
      </c>
      <c r="AS71" s="22">
        <v>2</v>
      </c>
    </row>
    <row r="72" spans="1:45" ht="12" customHeight="1" x14ac:dyDescent="0.25">
      <c r="A72" s="4" t="s">
        <v>813</v>
      </c>
      <c r="B72" s="3" t="s">
        <v>22</v>
      </c>
      <c r="C72" s="4" t="s">
        <v>28</v>
      </c>
      <c r="D72" s="22">
        <f t="shared" si="3"/>
        <v>0</v>
      </c>
      <c r="E72" s="22">
        <f t="shared" si="4"/>
        <v>1</v>
      </c>
      <c r="F72" s="22">
        <f t="shared" si="5"/>
        <v>0</v>
      </c>
      <c r="G72" s="22">
        <v>0</v>
      </c>
      <c r="H72" s="22">
        <v>1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</row>
    <row r="73" spans="1:45" ht="12" customHeight="1" x14ac:dyDescent="0.25">
      <c r="A73" s="4" t="s">
        <v>813</v>
      </c>
      <c r="B73" s="3" t="s">
        <v>22</v>
      </c>
      <c r="C73" s="4" t="s">
        <v>864</v>
      </c>
      <c r="D73" s="22">
        <f t="shared" si="3"/>
        <v>0</v>
      </c>
      <c r="E73" s="22">
        <f t="shared" si="4"/>
        <v>3</v>
      </c>
      <c r="F73" s="22">
        <f t="shared" si="5"/>
        <v>1</v>
      </c>
      <c r="G73" s="22">
        <v>0</v>
      </c>
      <c r="H73" s="22">
        <v>3</v>
      </c>
      <c r="I73" s="22">
        <v>1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</row>
    <row r="74" spans="1:45" ht="12" customHeight="1" x14ac:dyDescent="0.25">
      <c r="A74" s="4" t="s">
        <v>813</v>
      </c>
      <c r="B74" s="3" t="s">
        <v>22</v>
      </c>
      <c r="C74" s="4" t="s">
        <v>27</v>
      </c>
      <c r="D74" s="22">
        <f t="shared" si="3"/>
        <v>0</v>
      </c>
      <c r="E74" s="22">
        <f t="shared" si="4"/>
        <v>2</v>
      </c>
      <c r="F74" s="22">
        <f t="shared" si="5"/>
        <v>1</v>
      </c>
      <c r="G74" s="22">
        <v>0</v>
      </c>
      <c r="H74" s="22">
        <v>2</v>
      </c>
      <c r="I74" s="22">
        <v>1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</row>
    <row r="75" spans="1:45" ht="12" customHeight="1" x14ac:dyDescent="0.25">
      <c r="A75" s="4" t="s">
        <v>813</v>
      </c>
      <c r="B75" s="3" t="s">
        <v>22</v>
      </c>
      <c r="C75" s="4" t="s">
        <v>29</v>
      </c>
      <c r="D75" s="22">
        <f t="shared" si="3"/>
        <v>0</v>
      </c>
      <c r="E75" s="22">
        <f t="shared" si="4"/>
        <v>0</v>
      </c>
      <c r="F75" s="22">
        <f t="shared" si="5"/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</row>
    <row r="76" spans="1:45" ht="12" customHeight="1" x14ac:dyDescent="0.25">
      <c r="A76" s="4" t="s">
        <v>813</v>
      </c>
      <c r="B76" s="3" t="s">
        <v>22</v>
      </c>
      <c r="C76" s="4" t="s">
        <v>23</v>
      </c>
      <c r="D76" s="22">
        <f t="shared" si="3"/>
        <v>1</v>
      </c>
      <c r="E76" s="22">
        <f t="shared" si="4"/>
        <v>0</v>
      </c>
      <c r="F76" s="22">
        <f t="shared" si="5"/>
        <v>1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1</v>
      </c>
      <c r="AF76" s="22">
        <v>0</v>
      </c>
      <c r="AG76" s="22">
        <v>1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</row>
    <row r="77" spans="1:45" ht="12" customHeight="1" x14ac:dyDescent="0.25">
      <c r="A77" s="4" t="s">
        <v>813</v>
      </c>
      <c r="B77" s="3" t="s">
        <v>22</v>
      </c>
      <c r="C77" s="4" t="s">
        <v>25</v>
      </c>
      <c r="D77" s="22">
        <f t="shared" si="3"/>
        <v>0</v>
      </c>
      <c r="E77" s="22">
        <f t="shared" si="4"/>
        <v>2</v>
      </c>
      <c r="F77" s="22">
        <f t="shared" si="5"/>
        <v>0</v>
      </c>
      <c r="G77" s="22">
        <v>0</v>
      </c>
      <c r="H77" s="22">
        <v>2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</row>
    <row r="78" spans="1:45" ht="12" customHeight="1" x14ac:dyDescent="0.25">
      <c r="A78" s="4" t="s">
        <v>813</v>
      </c>
      <c r="B78" s="3" t="s">
        <v>22</v>
      </c>
      <c r="C78" s="4" t="s">
        <v>21</v>
      </c>
      <c r="D78" s="22">
        <f t="shared" si="3"/>
        <v>0</v>
      </c>
      <c r="E78" s="22">
        <f t="shared" si="4"/>
        <v>6</v>
      </c>
      <c r="F78" s="22">
        <f t="shared" si="5"/>
        <v>2</v>
      </c>
      <c r="G78" s="22">
        <v>0</v>
      </c>
      <c r="H78" s="22">
        <v>6</v>
      </c>
      <c r="I78" s="22">
        <v>2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</row>
    <row r="79" spans="1:45" ht="12" customHeight="1" x14ac:dyDescent="0.25">
      <c r="A79" s="4" t="s">
        <v>813</v>
      </c>
      <c r="B79" s="3" t="s">
        <v>22</v>
      </c>
      <c r="C79" s="4" t="s">
        <v>24</v>
      </c>
      <c r="D79" s="22">
        <f t="shared" si="3"/>
        <v>0</v>
      </c>
      <c r="E79" s="22">
        <f t="shared" si="4"/>
        <v>0</v>
      </c>
      <c r="F79" s="22">
        <f t="shared" si="5"/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</row>
    <row r="80" spans="1:45" ht="12" customHeight="1" x14ac:dyDescent="0.25">
      <c r="A80" s="4" t="s">
        <v>813</v>
      </c>
      <c r="B80" s="3" t="s">
        <v>60</v>
      </c>
      <c r="C80" s="4" t="s">
        <v>835</v>
      </c>
      <c r="D80" s="22">
        <f t="shared" si="3"/>
        <v>0</v>
      </c>
      <c r="E80" s="22">
        <f t="shared" si="4"/>
        <v>3</v>
      </c>
      <c r="F80" s="22">
        <f t="shared" si="5"/>
        <v>0</v>
      </c>
      <c r="G80" s="22">
        <v>0</v>
      </c>
      <c r="H80" s="22">
        <v>3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</row>
    <row r="81" spans="1:45" ht="12" customHeight="1" x14ac:dyDescent="0.25">
      <c r="A81" s="4" t="s">
        <v>813</v>
      </c>
      <c r="B81" s="3" t="s">
        <v>60</v>
      </c>
      <c r="C81" s="4" t="s">
        <v>62</v>
      </c>
      <c r="D81" s="22">
        <f t="shared" si="3"/>
        <v>0</v>
      </c>
      <c r="E81" s="22">
        <f t="shared" si="4"/>
        <v>8</v>
      </c>
      <c r="F81" s="22">
        <f t="shared" si="5"/>
        <v>0</v>
      </c>
      <c r="G81" s="22">
        <v>0</v>
      </c>
      <c r="H81" s="22">
        <v>8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</row>
    <row r="82" spans="1:45" ht="12" customHeight="1" x14ac:dyDescent="0.25">
      <c r="A82" s="4" t="s">
        <v>813</v>
      </c>
      <c r="B82" s="3" t="s">
        <v>60</v>
      </c>
      <c r="C82" s="4" t="s">
        <v>66</v>
      </c>
      <c r="D82" s="22">
        <f t="shared" si="3"/>
        <v>0</v>
      </c>
      <c r="E82" s="22">
        <f t="shared" si="4"/>
        <v>1</v>
      </c>
      <c r="F82" s="22">
        <f t="shared" si="5"/>
        <v>0</v>
      </c>
      <c r="G82" s="22">
        <v>0</v>
      </c>
      <c r="H82" s="22">
        <v>1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</row>
    <row r="83" spans="1:45" ht="12" customHeight="1" x14ac:dyDescent="0.25">
      <c r="A83" s="4" t="s">
        <v>813</v>
      </c>
      <c r="B83" s="3" t="s">
        <v>60</v>
      </c>
      <c r="C83" s="4" t="s">
        <v>61</v>
      </c>
      <c r="D83" s="22">
        <f t="shared" si="3"/>
        <v>0</v>
      </c>
      <c r="E83" s="22">
        <f t="shared" si="4"/>
        <v>3</v>
      </c>
      <c r="F83" s="22">
        <f t="shared" si="5"/>
        <v>1</v>
      </c>
      <c r="G83" s="22">
        <v>0</v>
      </c>
      <c r="H83" s="22">
        <v>3</v>
      </c>
      <c r="I83" s="22">
        <v>1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</row>
    <row r="84" spans="1:45" ht="12" customHeight="1" x14ac:dyDescent="0.25">
      <c r="A84" s="4" t="s">
        <v>813</v>
      </c>
      <c r="B84" s="3" t="s">
        <v>60</v>
      </c>
      <c r="C84" s="4" t="s">
        <v>65</v>
      </c>
      <c r="D84" s="22">
        <f t="shared" si="3"/>
        <v>0</v>
      </c>
      <c r="E84" s="22">
        <f t="shared" si="4"/>
        <v>4</v>
      </c>
      <c r="F84" s="22">
        <f t="shared" si="5"/>
        <v>0</v>
      </c>
      <c r="G84" s="22">
        <v>0</v>
      </c>
      <c r="H84" s="22">
        <v>4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</row>
    <row r="85" spans="1:45" ht="12" customHeight="1" x14ac:dyDescent="0.25">
      <c r="A85" s="4" t="s">
        <v>813</v>
      </c>
      <c r="B85" s="3" t="s">
        <v>60</v>
      </c>
      <c r="C85" s="4" t="s">
        <v>63</v>
      </c>
      <c r="D85" s="22">
        <f t="shared" si="3"/>
        <v>1</v>
      </c>
      <c r="E85" s="22">
        <f t="shared" si="4"/>
        <v>5</v>
      </c>
      <c r="F85" s="22">
        <f t="shared" si="5"/>
        <v>4</v>
      </c>
      <c r="G85" s="22">
        <v>1</v>
      </c>
      <c r="H85" s="22">
        <v>3</v>
      </c>
      <c r="I85" s="22">
        <v>2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1</v>
      </c>
      <c r="AG85" s="22">
        <v>1</v>
      </c>
      <c r="AH85" s="22">
        <v>0</v>
      </c>
      <c r="AI85" s="22">
        <v>1</v>
      </c>
      <c r="AJ85" s="22">
        <v>1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</row>
    <row r="86" spans="1:45" ht="12" customHeight="1" x14ac:dyDescent="0.25">
      <c r="A86" s="4" t="s">
        <v>813</v>
      </c>
      <c r="B86" s="3" t="s">
        <v>60</v>
      </c>
      <c r="C86" s="4" t="s">
        <v>59</v>
      </c>
      <c r="D86" s="22">
        <f t="shared" si="3"/>
        <v>0</v>
      </c>
      <c r="E86" s="22">
        <f t="shared" si="4"/>
        <v>2</v>
      </c>
      <c r="F86" s="22">
        <f t="shared" si="5"/>
        <v>0</v>
      </c>
      <c r="G86" s="22">
        <v>0</v>
      </c>
      <c r="H86" s="22">
        <v>2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</row>
    <row r="87" spans="1:45" ht="12" customHeight="1" x14ac:dyDescent="0.25">
      <c r="A87" s="4" t="s">
        <v>813</v>
      </c>
      <c r="B87" s="3" t="s">
        <v>60</v>
      </c>
      <c r="C87" s="4" t="s">
        <v>64</v>
      </c>
      <c r="D87" s="22">
        <f t="shared" si="3"/>
        <v>0</v>
      </c>
      <c r="E87" s="22">
        <f t="shared" si="4"/>
        <v>0</v>
      </c>
      <c r="F87" s="22">
        <f t="shared" si="5"/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0</v>
      </c>
      <c r="AQ87" s="22">
        <v>0</v>
      </c>
      <c r="AR87" s="22">
        <v>0</v>
      </c>
      <c r="AS87" s="22">
        <v>0</v>
      </c>
    </row>
    <row r="88" spans="1:45" ht="12" customHeight="1" x14ac:dyDescent="0.25">
      <c r="A88" s="4" t="s">
        <v>813</v>
      </c>
      <c r="B88" s="3" t="s">
        <v>135</v>
      </c>
      <c r="C88" s="4" t="s">
        <v>140</v>
      </c>
      <c r="D88" s="22">
        <f t="shared" si="3"/>
        <v>0</v>
      </c>
      <c r="E88" s="22">
        <f t="shared" si="4"/>
        <v>0</v>
      </c>
      <c r="F88" s="22">
        <f t="shared" si="5"/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  <c r="AQ88" s="22">
        <v>0</v>
      </c>
      <c r="AR88" s="22">
        <v>0</v>
      </c>
      <c r="AS88" s="22">
        <v>0</v>
      </c>
    </row>
    <row r="89" spans="1:45" ht="12" customHeight="1" x14ac:dyDescent="0.25">
      <c r="A89" s="4" t="s">
        <v>813</v>
      </c>
      <c r="B89" s="3" t="s">
        <v>135</v>
      </c>
      <c r="C89" s="4" t="s">
        <v>139</v>
      </c>
      <c r="D89" s="22">
        <f t="shared" si="3"/>
        <v>0</v>
      </c>
      <c r="E89" s="22">
        <f t="shared" si="4"/>
        <v>0</v>
      </c>
      <c r="F89" s="22">
        <f t="shared" si="5"/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</row>
    <row r="90" spans="1:45" ht="12" customHeight="1" x14ac:dyDescent="0.25">
      <c r="A90" s="4" t="s">
        <v>813</v>
      </c>
      <c r="B90" s="3" t="s">
        <v>135</v>
      </c>
      <c r="C90" s="4" t="s">
        <v>141</v>
      </c>
      <c r="D90" s="22">
        <f t="shared" si="3"/>
        <v>0</v>
      </c>
      <c r="E90" s="22">
        <f t="shared" si="4"/>
        <v>0</v>
      </c>
      <c r="F90" s="22">
        <f t="shared" si="5"/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0</v>
      </c>
      <c r="AS90" s="22">
        <v>0</v>
      </c>
    </row>
    <row r="91" spans="1:45" ht="12" customHeight="1" x14ac:dyDescent="0.25">
      <c r="A91" s="4" t="s">
        <v>813</v>
      </c>
      <c r="B91" s="3" t="s">
        <v>135</v>
      </c>
      <c r="C91" s="4" t="s">
        <v>134</v>
      </c>
      <c r="D91" s="22">
        <f t="shared" si="3"/>
        <v>0</v>
      </c>
      <c r="E91" s="22">
        <f t="shared" si="4"/>
        <v>2</v>
      </c>
      <c r="F91" s="22">
        <f t="shared" si="5"/>
        <v>1</v>
      </c>
      <c r="G91" s="22">
        <v>0</v>
      </c>
      <c r="H91" s="22">
        <v>2</v>
      </c>
      <c r="I91" s="22">
        <v>1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Q91" s="22">
        <v>0</v>
      </c>
      <c r="AR91" s="22">
        <v>0</v>
      </c>
      <c r="AS91" s="22">
        <v>0</v>
      </c>
    </row>
    <row r="92" spans="1:45" ht="12" customHeight="1" x14ac:dyDescent="0.25">
      <c r="A92" s="4" t="s">
        <v>813</v>
      </c>
      <c r="B92" s="3" t="s">
        <v>135</v>
      </c>
      <c r="C92" s="4" t="s">
        <v>142</v>
      </c>
      <c r="D92" s="22">
        <f t="shared" si="3"/>
        <v>0</v>
      </c>
      <c r="E92" s="22">
        <f t="shared" si="4"/>
        <v>13</v>
      </c>
      <c r="F92" s="22">
        <f t="shared" si="5"/>
        <v>2</v>
      </c>
      <c r="G92" s="22">
        <v>0</v>
      </c>
      <c r="H92" s="22">
        <v>12</v>
      </c>
      <c r="I92" s="22">
        <v>1</v>
      </c>
      <c r="J92" s="22">
        <v>0</v>
      </c>
      <c r="K92" s="22">
        <v>1</v>
      </c>
      <c r="L92" s="22">
        <v>1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</row>
    <row r="93" spans="1:45" ht="12" customHeight="1" x14ac:dyDescent="0.25">
      <c r="A93" s="4" t="s">
        <v>813</v>
      </c>
      <c r="B93" s="3" t="s">
        <v>135</v>
      </c>
      <c r="C93" s="4" t="s">
        <v>143</v>
      </c>
      <c r="D93" s="22">
        <f t="shared" si="3"/>
        <v>0</v>
      </c>
      <c r="E93" s="22">
        <f t="shared" si="4"/>
        <v>1</v>
      </c>
      <c r="F93" s="22">
        <f t="shared" si="5"/>
        <v>0</v>
      </c>
      <c r="G93" s="22">
        <v>0</v>
      </c>
      <c r="H93" s="22">
        <v>1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  <c r="AQ93" s="22">
        <v>0</v>
      </c>
      <c r="AR93" s="22">
        <v>0</v>
      </c>
      <c r="AS93" s="22">
        <v>0</v>
      </c>
    </row>
    <row r="94" spans="1:45" ht="12" customHeight="1" x14ac:dyDescent="0.25">
      <c r="A94" s="4" t="s">
        <v>813</v>
      </c>
      <c r="B94" s="3" t="s">
        <v>135</v>
      </c>
      <c r="C94" s="4" t="s">
        <v>144</v>
      </c>
      <c r="D94" s="22">
        <f t="shared" si="3"/>
        <v>0</v>
      </c>
      <c r="E94" s="22">
        <f t="shared" si="4"/>
        <v>0</v>
      </c>
      <c r="F94" s="22">
        <f t="shared" si="5"/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</row>
    <row r="95" spans="1:45" ht="12" customHeight="1" x14ac:dyDescent="0.25">
      <c r="A95" s="4" t="s">
        <v>813</v>
      </c>
      <c r="B95" s="3" t="s">
        <v>135</v>
      </c>
      <c r="C95" s="4" t="s">
        <v>138</v>
      </c>
      <c r="D95" s="22">
        <f t="shared" si="3"/>
        <v>0</v>
      </c>
      <c r="E95" s="22">
        <f t="shared" si="4"/>
        <v>1</v>
      </c>
      <c r="F95" s="22">
        <f t="shared" si="5"/>
        <v>0</v>
      </c>
      <c r="G95" s="22">
        <v>0</v>
      </c>
      <c r="H95" s="22">
        <v>1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</row>
    <row r="96" spans="1:45" ht="12" customHeight="1" x14ac:dyDescent="0.25">
      <c r="A96" s="4" t="s">
        <v>813</v>
      </c>
      <c r="B96" s="3" t="s">
        <v>135</v>
      </c>
      <c r="C96" s="4" t="s">
        <v>136</v>
      </c>
      <c r="D96" s="22">
        <f t="shared" si="3"/>
        <v>3</v>
      </c>
      <c r="E96" s="22">
        <f t="shared" si="4"/>
        <v>2</v>
      </c>
      <c r="F96" s="22">
        <f t="shared" si="5"/>
        <v>3</v>
      </c>
      <c r="G96" s="22">
        <v>2</v>
      </c>
      <c r="H96" s="22">
        <v>2</v>
      </c>
      <c r="I96" s="22">
        <v>2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1</v>
      </c>
      <c r="T96" s="22">
        <v>0</v>
      </c>
      <c r="U96" s="22">
        <v>1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</row>
    <row r="97" spans="1:45" ht="12" customHeight="1" x14ac:dyDescent="0.25">
      <c r="A97" s="4" t="s">
        <v>813</v>
      </c>
      <c r="B97" s="3" t="s">
        <v>135</v>
      </c>
      <c r="C97" s="4" t="s">
        <v>137</v>
      </c>
      <c r="D97" s="22">
        <f t="shared" si="3"/>
        <v>0</v>
      </c>
      <c r="E97" s="22">
        <f t="shared" si="4"/>
        <v>4</v>
      </c>
      <c r="F97" s="22">
        <f t="shared" si="5"/>
        <v>0</v>
      </c>
      <c r="G97" s="22">
        <v>0</v>
      </c>
      <c r="H97" s="22">
        <v>4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</row>
    <row r="98" spans="1:45" ht="12" customHeight="1" x14ac:dyDescent="0.25">
      <c r="A98" s="4" t="s">
        <v>813</v>
      </c>
      <c r="B98" s="3" t="s">
        <v>865</v>
      </c>
      <c r="C98" s="4" t="s">
        <v>866</v>
      </c>
      <c r="D98" s="22">
        <f t="shared" si="3"/>
        <v>0</v>
      </c>
      <c r="E98" s="22">
        <f t="shared" si="4"/>
        <v>0</v>
      </c>
      <c r="F98" s="22">
        <f t="shared" si="5"/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</row>
    <row r="99" spans="1:45" ht="12" customHeight="1" x14ac:dyDescent="0.25">
      <c r="A99" s="4" t="s">
        <v>813</v>
      </c>
      <c r="B99" s="3" t="s">
        <v>865</v>
      </c>
      <c r="C99" s="4" t="s">
        <v>14</v>
      </c>
      <c r="D99" s="22">
        <f t="shared" si="3"/>
        <v>0</v>
      </c>
      <c r="E99" s="22">
        <f t="shared" si="4"/>
        <v>1</v>
      </c>
      <c r="F99" s="22">
        <f t="shared" si="5"/>
        <v>0</v>
      </c>
      <c r="G99" s="22">
        <v>0</v>
      </c>
      <c r="H99" s="22">
        <v>1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  <c r="AQ99" s="22">
        <v>0</v>
      </c>
      <c r="AR99" s="22">
        <v>0</v>
      </c>
      <c r="AS99" s="22">
        <v>0</v>
      </c>
    </row>
    <row r="100" spans="1:45" ht="12" customHeight="1" x14ac:dyDescent="0.25">
      <c r="A100" s="4" t="s">
        <v>813</v>
      </c>
      <c r="B100" s="3" t="s">
        <v>865</v>
      </c>
      <c r="C100" s="4" t="s">
        <v>15</v>
      </c>
      <c r="D100" s="22">
        <f t="shared" si="3"/>
        <v>0</v>
      </c>
      <c r="E100" s="22">
        <f t="shared" si="4"/>
        <v>5</v>
      </c>
      <c r="F100" s="22">
        <f t="shared" si="5"/>
        <v>0</v>
      </c>
      <c r="G100" s="22">
        <v>0</v>
      </c>
      <c r="H100" s="22">
        <v>5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Q100" s="22">
        <v>0</v>
      </c>
      <c r="AR100" s="22">
        <v>0</v>
      </c>
      <c r="AS100" s="22">
        <v>0</v>
      </c>
    </row>
    <row r="101" spans="1:45" ht="12" customHeight="1" x14ac:dyDescent="0.25">
      <c r="A101" s="4" t="s">
        <v>813</v>
      </c>
      <c r="B101" s="3" t="s">
        <v>865</v>
      </c>
      <c r="C101" s="4" t="s">
        <v>12</v>
      </c>
      <c r="D101" s="22">
        <f t="shared" si="3"/>
        <v>0</v>
      </c>
      <c r="E101" s="22">
        <f t="shared" si="4"/>
        <v>1</v>
      </c>
      <c r="F101" s="22">
        <f t="shared" si="5"/>
        <v>0</v>
      </c>
      <c r="G101" s="22">
        <v>0</v>
      </c>
      <c r="H101" s="22">
        <v>1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</row>
    <row r="102" spans="1:45" ht="12" customHeight="1" x14ac:dyDescent="0.25">
      <c r="A102" s="4" t="s">
        <v>813</v>
      </c>
      <c r="B102" s="3" t="s">
        <v>865</v>
      </c>
      <c r="C102" s="4" t="s">
        <v>19</v>
      </c>
      <c r="D102" s="22">
        <f t="shared" si="3"/>
        <v>0</v>
      </c>
      <c r="E102" s="22">
        <f t="shared" si="4"/>
        <v>2</v>
      </c>
      <c r="F102" s="22">
        <f t="shared" si="5"/>
        <v>0</v>
      </c>
      <c r="G102" s="22">
        <v>0</v>
      </c>
      <c r="H102" s="22">
        <v>2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  <c r="AQ102" s="22">
        <v>0</v>
      </c>
      <c r="AR102" s="22">
        <v>0</v>
      </c>
      <c r="AS102" s="22">
        <v>0</v>
      </c>
    </row>
    <row r="103" spans="1:45" ht="12" customHeight="1" x14ac:dyDescent="0.25">
      <c r="A103" s="4" t="s">
        <v>813</v>
      </c>
      <c r="B103" s="3" t="s">
        <v>865</v>
      </c>
      <c r="C103" s="4" t="s">
        <v>13</v>
      </c>
      <c r="D103" s="22">
        <f t="shared" si="3"/>
        <v>1</v>
      </c>
      <c r="E103" s="22">
        <f t="shared" si="4"/>
        <v>2</v>
      </c>
      <c r="F103" s="22">
        <f t="shared" si="5"/>
        <v>1</v>
      </c>
      <c r="G103" s="22">
        <v>0</v>
      </c>
      <c r="H103" s="22">
        <v>2</v>
      </c>
      <c r="I103" s="22">
        <v>0</v>
      </c>
      <c r="J103" s="22">
        <v>1</v>
      </c>
      <c r="K103" s="22">
        <v>0</v>
      </c>
      <c r="L103" s="22">
        <v>1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Q103" s="22">
        <v>0</v>
      </c>
      <c r="AR103" s="22">
        <v>0</v>
      </c>
      <c r="AS103" s="22">
        <v>0</v>
      </c>
    </row>
    <row r="104" spans="1:45" ht="12" customHeight="1" x14ac:dyDescent="0.25">
      <c r="A104" s="4" t="s">
        <v>813</v>
      </c>
      <c r="B104" s="3" t="s">
        <v>865</v>
      </c>
      <c r="C104" s="4" t="s">
        <v>18</v>
      </c>
      <c r="D104" s="22">
        <f t="shared" si="3"/>
        <v>0</v>
      </c>
      <c r="E104" s="22">
        <f t="shared" si="4"/>
        <v>0</v>
      </c>
      <c r="F104" s="22">
        <f t="shared" si="5"/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</row>
    <row r="105" spans="1:45" ht="12" customHeight="1" x14ac:dyDescent="0.25">
      <c r="A105" s="4" t="s">
        <v>813</v>
      </c>
      <c r="B105" s="3" t="s">
        <v>865</v>
      </c>
      <c r="C105" s="4" t="s">
        <v>17</v>
      </c>
      <c r="D105" s="22">
        <f t="shared" si="3"/>
        <v>0</v>
      </c>
      <c r="E105" s="22">
        <f t="shared" si="4"/>
        <v>1</v>
      </c>
      <c r="F105" s="22">
        <f t="shared" si="5"/>
        <v>0</v>
      </c>
      <c r="G105" s="22">
        <v>0</v>
      </c>
      <c r="H105" s="22">
        <v>1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Q105" s="22">
        <v>0</v>
      </c>
      <c r="AR105" s="22">
        <v>0</v>
      </c>
      <c r="AS105" s="22">
        <v>0</v>
      </c>
    </row>
    <row r="106" spans="1:45" ht="12" customHeight="1" x14ac:dyDescent="0.25">
      <c r="A106" s="4" t="s">
        <v>813</v>
      </c>
      <c r="B106" s="3" t="s">
        <v>108</v>
      </c>
      <c r="C106" s="4" t="s">
        <v>867</v>
      </c>
      <c r="D106" s="22">
        <f t="shared" si="3"/>
        <v>1</v>
      </c>
      <c r="E106" s="22">
        <f t="shared" si="4"/>
        <v>7</v>
      </c>
      <c r="F106" s="22">
        <f t="shared" si="5"/>
        <v>5</v>
      </c>
      <c r="G106" s="22">
        <v>1</v>
      </c>
      <c r="H106" s="22">
        <v>6</v>
      </c>
      <c r="I106" s="22">
        <v>4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1</v>
      </c>
      <c r="U106" s="22">
        <v>1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  <c r="AQ106" s="22">
        <v>0</v>
      </c>
      <c r="AR106" s="22">
        <v>0</v>
      </c>
      <c r="AS106" s="22">
        <v>0</v>
      </c>
    </row>
    <row r="107" spans="1:45" ht="12" customHeight="1" x14ac:dyDescent="0.25">
      <c r="A107" s="4" t="s">
        <v>813</v>
      </c>
      <c r="B107" s="3" t="s">
        <v>108</v>
      </c>
      <c r="C107" s="4" t="s">
        <v>109</v>
      </c>
      <c r="D107" s="22">
        <f t="shared" si="3"/>
        <v>0</v>
      </c>
      <c r="E107" s="22">
        <f t="shared" si="4"/>
        <v>0</v>
      </c>
      <c r="F107" s="22">
        <f t="shared" si="5"/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0</v>
      </c>
      <c r="AQ107" s="22">
        <v>0</v>
      </c>
      <c r="AR107" s="22">
        <v>0</v>
      </c>
      <c r="AS107" s="22">
        <v>0</v>
      </c>
    </row>
    <row r="108" spans="1:45" ht="12" customHeight="1" x14ac:dyDescent="0.25">
      <c r="A108" s="4" t="s">
        <v>813</v>
      </c>
      <c r="B108" s="3" t="s">
        <v>108</v>
      </c>
      <c r="C108" s="4" t="s">
        <v>116</v>
      </c>
      <c r="D108" s="22">
        <f t="shared" si="3"/>
        <v>0</v>
      </c>
      <c r="E108" s="22">
        <f t="shared" si="4"/>
        <v>3</v>
      </c>
      <c r="F108" s="22">
        <f t="shared" si="5"/>
        <v>1</v>
      </c>
      <c r="G108" s="22">
        <v>0</v>
      </c>
      <c r="H108" s="22">
        <v>3</v>
      </c>
      <c r="I108" s="22">
        <v>1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Q108" s="22">
        <v>0</v>
      </c>
      <c r="AR108" s="22">
        <v>0</v>
      </c>
      <c r="AS108" s="22">
        <v>0</v>
      </c>
    </row>
    <row r="109" spans="1:45" ht="12" customHeight="1" x14ac:dyDescent="0.25">
      <c r="A109" s="4" t="s">
        <v>813</v>
      </c>
      <c r="B109" s="3" t="s">
        <v>108</v>
      </c>
      <c r="C109" s="4" t="s">
        <v>118</v>
      </c>
      <c r="D109" s="22">
        <f t="shared" si="3"/>
        <v>0</v>
      </c>
      <c r="E109" s="22">
        <f t="shared" si="4"/>
        <v>5</v>
      </c>
      <c r="F109" s="22">
        <f t="shared" si="5"/>
        <v>0</v>
      </c>
      <c r="G109" s="22">
        <v>0</v>
      </c>
      <c r="H109" s="22">
        <v>5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0</v>
      </c>
      <c r="AQ109" s="22">
        <v>0</v>
      </c>
      <c r="AR109" s="22">
        <v>0</v>
      </c>
      <c r="AS109" s="22">
        <v>0</v>
      </c>
    </row>
    <row r="110" spans="1:45" ht="12" customHeight="1" x14ac:dyDescent="0.25">
      <c r="A110" s="4" t="s">
        <v>813</v>
      </c>
      <c r="B110" s="3" t="s">
        <v>108</v>
      </c>
      <c r="C110" s="4" t="s">
        <v>117</v>
      </c>
      <c r="D110" s="22">
        <f t="shared" si="3"/>
        <v>8</v>
      </c>
      <c r="E110" s="22">
        <f t="shared" si="4"/>
        <v>10</v>
      </c>
      <c r="F110" s="22">
        <f t="shared" si="5"/>
        <v>17</v>
      </c>
      <c r="G110" s="22">
        <v>4</v>
      </c>
      <c r="H110" s="22">
        <v>5</v>
      </c>
      <c r="I110" s="22">
        <v>8</v>
      </c>
      <c r="J110" s="22">
        <v>1</v>
      </c>
      <c r="K110" s="22">
        <v>1</v>
      </c>
      <c r="L110" s="22">
        <v>2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2</v>
      </c>
      <c r="T110" s="22">
        <v>2</v>
      </c>
      <c r="U110" s="22">
        <v>4</v>
      </c>
      <c r="V110" s="22">
        <v>0</v>
      </c>
      <c r="W110" s="22">
        <v>0</v>
      </c>
      <c r="X110" s="22">
        <v>0</v>
      </c>
      <c r="Y110" s="22">
        <v>0</v>
      </c>
      <c r="Z110" s="22">
        <v>1</v>
      </c>
      <c r="AA110" s="22">
        <v>1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1</v>
      </c>
      <c r="AI110" s="22">
        <v>0</v>
      </c>
      <c r="AJ110" s="22">
        <v>1</v>
      </c>
      <c r="AK110" s="22">
        <v>0</v>
      </c>
      <c r="AL110" s="22">
        <v>1</v>
      </c>
      <c r="AM110" s="22">
        <v>1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</row>
    <row r="111" spans="1:45" ht="12" customHeight="1" x14ac:dyDescent="0.25">
      <c r="A111" s="4" t="s">
        <v>813</v>
      </c>
      <c r="B111" s="3" t="s">
        <v>108</v>
      </c>
      <c r="C111" s="4" t="s">
        <v>115</v>
      </c>
      <c r="D111" s="22">
        <f t="shared" si="3"/>
        <v>9</v>
      </c>
      <c r="E111" s="22">
        <f t="shared" si="4"/>
        <v>11</v>
      </c>
      <c r="F111" s="22">
        <f t="shared" si="5"/>
        <v>19</v>
      </c>
      <c r="G111" s="22">
        <v>4</v>
      </c>
      <c r="H111" s="22">
        <v>4</v>
      </c>
      <c r="I111" s="22">
        <v>7</v>
      </c>
      <c r="J111" s="22">
        <v>2</v>
      </c>
      <c r="K111" s="22">
        <v>4</v>
      </c>
      <c r="L111" s="22">
        <v>6</v>
      </c>
      <c r="M111" s="22">
        <v>0</v>
      </c>
      <c r="N111" s="22">
        <v>0</v>
      </c>
      <c r="O111" s="22">
        <v>0</v>
      </c>
      <c r="P111" s="22">
        <v>1</v>
      </c>
      <c r="Q111" s="22">
        <v>0</v>
      </c>
      <c r="R111" s="22">
        <v>1</v>
      </c>
      <c r="S111" s="22">
        <v>1</v>
      </c>
      <c r="T111" s="22">
        <v>0</v>
      </c>
      <c r="U111" s="22">
        <v>1</v>
      </c>
      <c r="V111" s="22">
        <v>0</v>
      </c>
      <c r="W111" s="22">
        <v>0</v>
      </c>
      <c r="X111" s="22">
        <v>0</v>
      </c>
      <c r="Y111" s="22">
        <v>0</v>
      </c>
      <c r="Z111" s="22">
        <v>1</v>
      </c>
      <c r="AA111" s="22">
        <v>1</v>
      </c>
      <c r="AB111" s="22">
        <v>0</v>
      </c>
      <c r="AC111" s="22">
        <v>0</v>
      </c>
      <c r="AD111" s="22">
        <v>0</v>
      </c>
      <c r="AE111" s="22">
        <v>1</v>
      </c>
      <c r="AF111" s="22">
        <v>0</v>
      </c>
      <c r="AG111" s="22">
        <v>1</v>
      </c>
      <c r="AH111" s="22">
        <v>0</v>
      </c>
      <c r="AI111" s="22">
        <v>1</v>
      </c>
      <c r="AJ111" s="22">
        <v>1</v>
      </c>
      <c r="AK111" s="22">
        <v>0</v>
      </c>
      <c r="AL111" s="22">
        <v>1</v>
      </c>
      <c r="AM111" s="22">
        <v>1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</row>
    <row r="112" spans="1:45" ht="12" customHeight="1" x14ac:dyDescent="0.25">
      <c r="A112" s="4" t="s">
        <v>813</v>
      </c>
      <c r="B112" s="3" t="s">
        <v>108</v>
      </c>
      <c r="C112" s="4" t="s">
        <v>110</v>
      </c>
      <c r="D112" s="22">
        <f t="shared" si="3"/>
        <v>0</v>
      </c>
      <c r="E112" s="22">
        <f t="shared" si="4"/>
        <v>1</v>
      </c>
      <c r="F112" s="22">
        <f t="shared" si="5"/>
        <v>0</v>
      </c>
      <c r="G112" s="22">
        <v>0</v>
      </c>
      <c r="H112" s="22">
        <v>1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0</v>
      </c>
      <c r="AQ112" s="22">
        <v>0</v>
      </c>
      <c r="AR112" s="22">
        <v>0</v>
      </c>
      <c r="AS112" s="22">
        <v>0</v>
      </c>
    </row>
    <row r="113" spans="1:45" ht="12" customHeight="1" x14ac:dyDescent="0.25">
      <c r="A113" s="4" t="s">
        <v>813</v>
      </c>
      <c r="B113" s="3" t="s">
        <v>108</v>
      </c>
      <c r="C113" s="4" t="s">
        <v>114</v>
      </c>
      <c r="D113" s="22">
        <f t="shared" si="3"/>
        <v>0</v>
      </c>
      <c r="E113" s="22">
        <f t="shared" si="4"/>
        <v>1</v>
      </c>
      <c r="F113" s="22">
        <f t="shared" si="5"/>
        <v>0</v>
      </c>
      <c r="G113" s="22">
        <v>0</v>
      </c>
      <c r="H113" s="22">
        <v>1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0</v>
      </c>
      <c r="AQ113" s="22">
        <v>0</v>
      </c>
      <c r="AR113" s="22">
        <v>0</v>
      </c>
      <c r="AS113" s="22">
        <v>0</v>
      </c>
    </row>
    <row r="114" spans="1:45" ht="12" customHeight="1" x14ac:dyDescent="0.25">
      <c r="A114" s="4" t="s">
        <v>813</v>
      </c>
      <c r="B114" s="3" t="s">
        <v>108</v>
      </c>
      <c r="C114" s="4" t="s">
        <v>111</v>
      </c>
      <c r="D114" s="22">
        <f t="shared" si="3"/>
        <v>0</v>
      </c>
      <c r="E114" s="22">
        <f t="shared" si="4"/>
        <v>6</v>
      </c>
      <c r="F114" s="22">
        <f t="shared" si="5"/>
        <v>3</v>
      </c>
      <c r="G114" s="22">
        <v>0</v>
      </c>
      <c r="H114" s="22">
        <v>4</v>
      </c>
      <c r="I114" s="22">
        <v>1</v>
      </c>
      <c r="J114" s="22">
        <v>0</v>
      </c>
      <c r="K114" s="22">
        <v>0</v>
      </c>
      <c r="L114" s="22">
        <v>0</v>
      </c>
      <c r="M114" s="22">
        <v>0</v>
      </c>
      <c r="N114" s="22">
        <v>1</v>
      </c>
      <c r="O114" s="22">
        <v>1</v>
      </c>
      <c r="P114" s="22">
        <v>0</v>
      </c>
      <c r="Q114" s="22">
        <v>1</v>
      </c>
      <c r="R114" s="22">
        <v>1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0</v>
      </c>
      <c r="AQ114" s="22">
        <v>0</v>
      </c>
      <c r="AR114" s="22">
        <v>0</v>
      </c>
      <c r="AS114" s="22">
        <v>0</v>
      </c>
    </row>
    <row r="115" spans="1:45" ht="12" customHeight="1" x14ac:dyDescent="0.25">
      <c r="A115" s="4" t="s">
        <v>813</v>
      </c>
      <c r="B115" s="3" t="s">
        <v>108</v>
      </c>
      <c r="C115" s="4" t="s">
        <v>107</v>
      </c>
      <c r="D115" s="22">
        <f t="shared" si="3"/>
        <v>14</v>
      </c>
      <c r="E115" s="22">
        <f t="shared" si="4"/>
        <v>23</v>
      </c>
      <c r="F115" s="22">
        <f t="shared" si="5"/>
        <v>36</v>
      </c>
      <c r="G115" s="22">
        <v>7</v>
      </c>
      <c r="H115" s="22">
        <v>15</v>
      </c>
      <c r="I115" s="22">
        <v>21</v>
      </c>
      <c r="J115" s="22">
        <v>1</v>
      </c>
      <c r="K115" s="22">
        <v>0</v>
      </c>
      <c r="L115" s="22">
        <v>1</v>
      </c>
      <c r="M115" s="22">
        <v>1</v>
      </c>
      <c r="N115" s="22">
        <v>0</v>
      </c>
      <c r="O115" s="22">
        <v>1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1</v>
      </c>
      <c r="AA115" s="22">
        <v>1</v>
      </c>
      <c r="AB115" s="22">
        <v>0</v>
      </c>
      <c r="AC115" s="22">
        <v>0</v>
      </c>
      <c r="AD115" s="22">
        <v>0</v>
      </c>
      <c r="AE115" s="22">
        <v>4</v>
      </c>
      <c r="AF115" s="22">
        <v>1</v>
      </c>
      <c r="AG115" s="22">
        <v>5</v>
      </c>
      <c r="AH115" s="22">
        <v>1</v>
      </c>
      <c r="AI115" s="22">
        <v>5</v>
      </c>
      <c r="AJ115" s="22">
        <v>6</v>
      </c>
      <c r="AK115" s="22">
        <v>0</v>
      </c>
      <c r="AL115" s="22">
        <v>1</v>
      </c>
      <c r="AM115" s="22">
        <v>1</v>
      </c>
      <c r="AN115" s="22">
        <v>0</v>
      </c>
      <c r="AO115" s="22">
        <v>0</v>
      </c>
      <c r="AP115" s="22">
        <v>0</v>
      </c>
      <c r="AQ115" s="22">
        <v>0</v>
      </c>
      <c r="AR115" s="22">
        <v>0</v>
      </c>
      <c r="AS115" s="22">
        <v>0</v>
      </c>
    </row>
    <row r="116" spans="1:45" ht="12" customHeight="1" x14ac:dyDescent="0.25">
      <c r="A116" s="4" t="s">
        <v>813</v>
      </c>
      <c r="B116" s="3" t="s">
        <v>108</v>
      </c>
      <c r="C116" s="4" t="s">
        <v>119</v>
      </c>
      <c r="D116" s="22">
        <f t="shared" si="3"/>
        <v>1</v>
      </c>
      <c r="E116" s="22">
        <f t="shared" si="4"/>
        <v>1</v>
      </c>
      <c r="F116" s="22">
        <f t="shared" si="5"/>
        <v>2</v>
      </c>
      <c r="G116" s="22">
        <v>0</v>
      </c>
      <c r="H116" s="22">
        <v>1</v>
      </c>
      <c r="I116" s="22">
        <v>1</v>
      </c>
      <c r="J116" s="22">
        <v>0</v>
      </c>
      <c r="K116" s="22">
        <v>0</v>
      </c>
      <c r="L116" s="22">
        <v>0</v>
      </c>
      <c r="M116" s="22">
        <v>1</v>
      </c>
      <c r="N116" s="22">
        <v>0</v>
      </c>
      <c r="O116" s="22">
        <v>1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  <c r="AQ116" s="22">
        <v>0</v>
      </c>
      <c r="AR116" s="22">
        <v>0</v>
      </c>
      <c r="AS116" s="22">
        <v>0</v>
      </c>
    </row>
    <row r="117" spans="1:45" ht="12" customHeight="1" x14ac:dyDescent="0.25">
      <c r="A117" s="4" t="s">
        <v>813</v>
      </c>
      <c r="B117" s="3" t="s">
        <v>108</v>
      </c>
      <c r="C117" s="4" t="s">
        <v>112</v>
      </c>
      <c r="D117" s="22">
        <f t="shared" si="3"/>
        <v>4</v>
      </c>
      <c r="E117" s="22">
        <f t="shared" si="4"/>
        <v>2</v>
      </c>
      <c r="F117" s="22">
        <f t="shared" si="5"/>
        <v>6</v>
      </c>
      <c r="G117" s="22">
        <v>3</v>
      </c>
      <c r="H117" s="22">
        <v>2</v>
      </c>
      <c r="I117" s="22">
        <v>5</v>
      </c>
      <c r="J117" s="22">
        <v>1</v>
      </c>
      <c r="K117" s="22">
        <v>0</v>
      </c>
      <c r="L117" s="22">
        <v>1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0</v>
      </c>
      <c r="AQ117" s="22">
        <v>0</v>
      </c>
      <c r="AR117" s="22">
        <v>0</v>
      </c>
      <c r="AS117" s="22">
        <v>0</v>
      </c>
    </row>
    <row r="118" spans="1:45" ht="12" customHeight="1" x14ac:dyDescent="0.25">
      <c r="A118" s="4" t="s">
        <v>813</v>
      </c>
      <c r="B118" s="3" t="s">
        <v>50</v>
      </c>
      <c r="C118" s="4" t="s">
        <v>53</v>
      </c>
      <c r="D118" s="22">
        <f t="shared" si="3"/>
        <v>0</v>
      </c>
      <c r="E118" s="22">
        <f t="shared" si="4"/>
        <v>2</v>
      </c>
      <c r="F118" s="22">
        <f t="shared" si="5"/>
        <v>0</v>
      </c>
      <c r="G118" s="22">
        <v>0</v>
      </c>
      <c r="H118" s="22">
        <v>2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0</v>
      </c>
      <c r="AQ118" s="22">
        <v>0</v>
      </c>
      <c r="AR118" s="22">
        <v>0</v>
      </c>
      <c r="AS118" s="22">
        <v>0</v>
      </c>
    </row>
    <row r="119" spans="1:45" ht="12" customHeight="1" x14ac:dyDescent="0.25">
      <c r="A119" s="4" t="s">
        <v>813</v>
      </c>
      <c r="B119" s="3" t="s">
        <v>50</v>
      </c>
      <c r="C119" s="4" t="s">
        <v>54</v>
      </c>
      <c r="D119" s="22">
        <f t="shared" si="3"/>
        <v>0</v>
      </c>
      <c r="E119" s="22">
        <f t="shared" si="4"/>
        <v>1</v>
      </c>
      <c r="F119" s="22">
        <f t="shared" si="5"/>
        <v>0</v>
      </c>
      <c r="G119" s="22">
        <v>0</v>
      </c>
      <c r="H119" s="22">
        <v>1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0</v>
      </c>
      <c r="AQ119" s="22">
        <v>0</v>
      </c>
      <c r="AR119" s="22">
        <v>0</v>
      </c>
      <c r="AS119" s="22">
        <v>0</v>
      </c>
    </row>
    <row r="120" spans="1:45" ht="12" customHeight="1" x14ac:dyDescent="0.25">
      <c r="A120" s="4" t="s">
        <v>813</v>
      </c>
      <c r="B120" s="3" t="s">
        <v>50</v>
      </c>
      <c r="C120" s="4" t="s">
        <v>57</v>
      </c>
      <c r="D120" s="22">
        <f t="shared" si="3"/>
        <v>0</v>
      </c>
      <c r="E120" s="22">
        <f t="shared" si="4"/>
        <v>0</v>
      </c>
      <c r="F120" s="22">
        <f t="shared" si="5"/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0</v>
      </c>
      <c r="AQ120" s="22">
        <v>0</v>
      </c>
      <c r="AR120" s="22">
        <v>0</v>
      </c>
      <c r="AS120" s="22">
        <v>0</v>
      </c>
    </row>
    <row r="121" spans="1:45" ht="12" customHeight="1" x14ac:dyDescent="0.25">
      <c r="A121" s="4" t="s">
        <v>813</v>
      </c>
      <c r="B121" s="3" t="s">
        <v>50</v>
      </c>
      <c r="C121" s="4" t="s">
        <v>58</v>
      </c>
      <c r="D121" s="22">
        <f t="shared" si="3"/>
        <v>0</v>
      </c>
      <c r="E121" s="22">
        <f t="shared" si="4"/>
        <v>0</v>
      </c>
      <c r="F121" s="22">
        <f t="shared" si="5"/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0</v>
      </c>
      <c r="AQ121" s="22">
        <v>0</v>
      </c>
      <c r="AR121" s="22">
        <v>0</v>
      </c>
      <c r="AS121" s="22">
        <v>0</v>
      </c>
    </row>
    <row r="122" spans="1:45" ht="12" customHeight="1" x14ac:dyDescent="0.25">
      <c r="A122" s="4" t="s">
        <v>813</v>
      </c>
      <c r="B122" s="3" t="s">
        <v>50</v>
      </c>
      <c r="C122" s="4" t="s">
        <v>868</v>
      </c>
      <c r="D122" s="22">
        <f t="shared" si="3"/>
        <v>0</v>
      </c>
      <c r="E122" s="22">
        <f t="shared" si="4"/>
        <v>1</v>
      </c>
      <c r="F122" s="22">
        <f t="shared" si="5"/>
        <v>0</v>
      </c>
      <c r="G122" s="22">
        <v>0</v>
      </c>
      <c r="H122" s="22">
        <v>1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0</v>
      </c>
      <c r="AQ122" s="22">
        <v>0</v>
      </c>
      <c r="AR122" s="22">
        <v>0</v>
      </c>
      <c r="AS122" s="22">
        <v>0</v>
      </c>
    </row>
    <row r="123" spans="1:45" ht="12" customHeight="1" x14ac:dyDescent="0.25">
      <c r="A123" s="4" t="s">
        <v>813</v>
      </c>
      <c r="B123" s="3" t="s">
        <v>50</v>
      </c>
      <c r="C123" s="4" t="s">
        <v>56</v>
      </c>
      <c r="D123" s="22">
        <f t="shared" si="3"/>
        <v>0</v>
      </c>
      <c r="E123" s="22">
        <f t="shared" si="4"/>
        <v>14</v>
      </c>
      <c r="F123" s="22">
        <f t="shared" si="5"/>
        <v>0</v>
      </c>
      <c r="G123" s="22">
        <v>0</v>
      </c>
      <c r="H123" s="22">
        <v>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0</v>
      </c>
      <c r="AQ123" s="22">
        <v>0</v>
      </c>
      <c r="AR123" s="22">
        <v>0</v>
      </c>
      <c r="AS123" s="22">
        <v>0</v>
      </c>
    </row>
    <row r="124" spans="1:45" ht="12" customHeight="1" x14ac:dyDescent="0.25">
      <c r="A124" s="4" t="s">
        <v>813</v>
      </c>
      <c r="B124" s="3" t="s">
        <v>50</v>
      </c>
      <c r="C124" s="4" t="s">
        <v>55</v>
      </c>
      <c r="D124" s="22">
        <f t="shared" si="3"/>
        <v>2</v>
      </c>
      <c r="E124" s="22">
        <f t="shared" si="4"/>
        <v>1</v>
      </c>
      <c r="F124" s="22">
        <f t="shared" si="5"/>
        <v>2</v>
      </c>
      <c r="G124" s="22">
        <v>2</v>
      </c>
      <c r="H124" s="22">
        <v>1</v>
      </c>
      <c r="I124" s="22">
        <v>2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0</v>
      </c>
      <c r="AQ124" s="22">
        <v>0</v>
      </c>
      <c r="AR124" s="22">
        <v>0</v>
      </c>
      <c r="AS124" s="22">
        <v>0</v>
      </c>
    </row>
    <row r="125" spans="1:45" ht="12" customHeight="1" x14ac:dyDescent="0.25">
      <c r="A125" s="4" t="s">
        <v>813</v>
      </c>
      <c r="B125" s="3" t="s">
        <v>50</v>
      </c>
      <c r="C125" s="4" t="s">
        <v>51</v>
      </c>
      <c r="D125" s="22">
        <f t="shared" si="3"/>
        <v>0</v>
      </c>
      <c r="E125" s="22">
        <f t="shared" si="4"/>
        <v>1</v>
      </c>
      <c r="F125" s="22">
        <f t="shared" si="5"/>
        <v>0</v>
      </c>
      <c r="G125" s="22">
        <v>0</v>
      </c>
      <c r="H125" s="22">
        <v>1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0</v>
      </c>
      <c r="AQ125" s="22">
        <v>0</v>
      </c>
      <c r="AR125" s="22">
        <v>0</v>
      </c>
      <c r="AS125" s="22">
        <v>0</v>
      </c>
    </row>
    <row r="126" spans="1:45" ht="12" customHeight="1" x14ac:dyDescent="0.25">
      <c r="A126" s="4" t="s">
        <v>813</v>
      </c>
      <c r="B126" s="3" t="s">
        <v>50</v>
      </c>
      <c r="C126" s="4" t="s">
        <v>49</v>
      </c>
      <c r="D126" s="22">
        <f t="shared" si="3"/>
        <v>0</v>
      </c>
      <c r="E126" s="22">
        <f t="shared" si="4"/>
        <v>0</v>
      </c>
      <c r="F126" s="22">
        <f t="shared" si="5"/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0</v>
      </c>
      <c r="AQ126" s="22">
        <v>0</v>
      </c>
      <c r="AR126" s="22">
        <v>0</v>
      </c>
      <c r="AS126" s="22">
        <v>0</v>
      </c>
    </row>
    <row r="127" spans="1:45" ht="12" customHeight="1" x14ac:dyDescent="0.25">
      <c r="A127" s="4" t="s">
        <v>813</v>
      </c>
      <c r="B127" s="3" t="s">
        <v>814</v>
      </c>
      <c r="C127" s="4" t="s">
        <v>131</v>
      </c>
      <c r="D127" s="22">
        <f t="shared" si="3"/>
        <v>0</v>
      </c>
      <c r="E127" s="22">
        <f t="shared" si="4"/>
        <v>1</v>
      </c>
      <c r="F127" s="22">
        <f t="shared" si="5"/>
        <v>0</v>
      </c>
      <c r="G127" s="22">
        <v>0</v>
      </c>
      <c r="H127" s="22">
        <v>1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  <c r="AQ127" s="22">
        <v>0</v>
      </c>
      <c r="AR127" s="22">
        <v>0</v>
      </c>
      <c r="AS127" s="22">
        <v>0</v>
      </c>
    </row>
    <row r="128" spans="1:45" ht="12" customHeight="1" x14ac:dyDescent="0.25">
      <c r="A128" s="4" t="s">
        <v>813</v>
      </c>
      <c r="B128" s="3" t="s">
        <v>814</v>
      </c>
      <c r="C128" s="4" t="s">
        <v>129</v>
      </c>
      <c r="D128" s="22">
        <f t="shared" si="3"/>
        <v>0</v>
      </c>
      <c r="E128" s="22">
        <f t="shared" si="4"/>
        <v>2</v>
      </c>
      <c r="F128" s="22">
        <f t="shared" si="5"/>
        <v>0</v>
      </c>
      <c r="G128" s="22">
        <v>0</v>
      </c>
      <c r="H128" s="22">
        <v>2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</row>
    <row r="129" spans="1:45" ht="12" customHeight="1" x14ac:dyDescent="0.25">
      <c r="A129" s="4" t="s">
        <v>813</v>
      </c>
      <c r="B129" s="3" t="s">
        <v>814</v>
      </c>
      <c r="C129" s="4" t="s">
        <v>130</v>
      </c>
      <c r="D129" s="22">
        <f t="shared" si="3"/>
        <v>0</v>
      </c>
      <c r="E129" s="22">
        <f t="shared" si="4"/>
        <v>1</v>
      </c>
      <c r="F129" s="22">
        <f t="shared" si="5"/>
        <v>0</v>
      </c>
      <c r="G129" s="22">
        <v>0</v>
      </c>
      <c r="H129" s="22">
        <v>1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0</v>
      </c>
      <c r="AQ129" s="22">
        <v>0</v>
      </c>
      <c r="AR129" s="22">
        <v>0</v>
      </c>
      <c r="AS129" s="22">
        <v>0</v>
      </c>
    </row>
    <row r="130" spans="1:45" ht="12" customHeight="1" x14ac:dyDescent="0.25">
      <c r="A130" s="4" t="s">
        <v>813</v>
      </c>
      <c r="B130" s="3" t="s">
        <v>814</v>
      </c>
      <c r="C130" s="4" t="s">
        <v>133</v>
      </c>
      <c r="D130" s="22">
        <f t="shared" si="3"/>
        <v>0</v>
      </c>
      <c r="E130" s="22">
        <f t="shared" si="4"/>
        <v>2</v>
      </c>
      <c r="F130" s="22">
        <f t="shared" si="5"/>
        <v>0</v>
      </c>
      <c r="G130" s="22">
        <v>0</v>
      </c>
      <c r="H130" s="22">
        <v>2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0</v>
      </c>
      <c r="AR130" s="22">
        <v>0</v>
      </c>
      <c r="AS130" s="22">
        <v>0</v>
      </c>
    </row>
    <row r="131" spans="1:45" ht="12" customHeight="1" x14ac:dyDescent="0.25">
      <c r="A131" s="4" t="s">
        <v>813</v>
      </c>
      <c r="B131" s="3" t="s">
        <v>814</v>
      </c>
      <c r="C131" s="4" t="s">
        <v>128</v>
      </c>
      <c r="D131" s="22">
        <f t="shared" si="3"/>
        <v>0</v>
      </c>
      <c r="E131" s="22">
        <f t="shared" si="4"/>
        <v>0</v>
      </c>
      <c r="F131" s="22">
        <f t="shared" si="5"/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  <c r="AQ131" s="22">
        <v>0</v>
      </c>
      <c r="AR131" s="22">
        <v>0</v>
      </c>
      <c r="AS131" s="22">
        <v>0</v>
      </c>
    </row>
    <row r="132" spans="1:45" ht="12" customHeight="1" x14ac:dyDescent="0.25">
      <c r="A132" s="4" t="s">
        <v>813</v>
      </c>
      <c r="B132" s="3" t="s">
        <v>814</v>
      </c>
      <c r="C132" s="4" t="s">
        <v>132</v>
      </c>
      <c r="D132" s="22">
        <f t="shared" si="3"/>
        <v>0</v>
      </c>
      <c r="E132" s="22">
        <f t="shared" si="4"/>
        <v>4</v>
      </c>
      <c r="F132" s="22">
        <f t="shared" si="5"/>
        <v>0</v>
      </c>
      <c r="G132" s="22">
        <v>0</v>
      </c>
      <c r="H132" s="22">
        <v>4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Q132" s="22">
        <v>0</v>
      </c>
      <c r="AR132" s="22">
        <v>0</v>
      </c>
      <c r="AS132" s="22">
        <v>0</v>
      </c>
    </row>
    <row r="133" spans="1:45" ht="12" customHeight="1" x14ac:dyDescent="0.25">
      <c r="A133" s="4" t="s">
        <v>813</v>
      </c>
      <c r="B133" s="3" t="s">
        <v>11</v>
      </c>
      <c r="C133" s="4" t="s">
        <v>48</v>
      </c>
      <c r="D133" s="22">
        <f t="shared" ref="D133:D196" si="6">SUMIFS($G133:$AS133,$G$3:$AS$3,"Girls")</f>
        <v>1</v>
      </c>
      <c r="E133" s="22">
        <f t="shared" ref="E133:E196" si="7">SUMIFS($G133:$AS133,$G$3:$AS$3,"Boys")</f>
        <v>5</v>
      </c>
      <c r="F133" s="22">
        <f t="shared" ref="F133:F196" si="8">SUMIFS($G133:$AS133,$G$3:$AS$3,"Total")</f>
        <v>2</v>
      </c>
      <c r="G133" s="22">
        <v>0</v>
      </c>
      <c r="H133" s="22">
        <v>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Q133" s="22">
        <v>1</v>
      </c>
      <c r="AR133" s="22">
        <v>1</v>
      </c>
      <c r="AS133" s="22">
        <v>2</v>
      </c>
    </row>
    <row r="134" spans="1:45" ht="12" customHeight="1" x14ac:dyDescent="0.25">
      <c r="A134" s="4" t="s">
        <v>813</v>
      </c>
      <c r="B134" s="3" t="s">
        <v>11</v>
      </c>
      <c r="C134" s="4" t="s">
        <v>44</v>
      </c>
      <c r="D134" s="22">
        <f t="shared" si="6"/>
        <v>1</v>
      </c>
      <c r="E134" s="22">
        <f t="shared" si="7"/>
        <v>3</v>
      </c>
      <c r="F134" s="22">
        <f t="shared" si="8"/>
        <v>2</v>
      </c>
      <c r="G134" s="22">
        <v>0</v>
      </c>
      <c r="H134" s="22">
        <v>2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1</v>
      </c>
      <c r="R134" s="22">
        <v>1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1</v>
      </c>
      <c r="AL134" s="22">
        <v>0</v>
      </c>
      <c r="AM134" s="22">
        <v>1</v>
      </c>
      <c r="AN134" s="22">
        <v>0</v>
      </c>
      <c r="AO134" s="22">
        <v>0</v>
      </c>
      <c r="AP134" s="22">
        <v>0</v>
      </c>
      <c r="AQ134" s="22">
        <v>0</v>
      </c>
      <c r="AR134" s="22">
        <v>0</v>
      </c>
      <c r="AS134" s="22">
        <v>0</v>
      </c>
    </row>
    <row r="135" spans="1:45" ht="12" customHeight="1" x14ac:dyDescent="0.25">
      <c r="A135" s="4" t="s">
        <v>813</v>
      </c>
      <c r="B135" s="3" t="s">
        <v>11</v>
      </c>
      <c r="C135" s="4" t="s">
        <v>45</v>
      </c>
      <c r="D135" s="22">
        <f t="shared" si="6"/>
        <v>1</v>
      </c>
      <c r="E135" s="22">
        <f t="shared" si="7"/>
        <v>7</v>
      </c>
      <c r="F135" s="22">
        <f t="shared" si="8"/>
        <v>4</v>
      </c>
      <c r="G135" s="22">
        <v>0</v>
      </c>
      <c r="H135" s="22">
        <v>6</v>
      </c>
      <c r="I135" s="22">
        <v>2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1</v>
      </c>
      <c r="AF135" s="22">
        <v>0</v>
      </c>
      <c r="AG135" s="22">
        <v>1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0</v>
      </c>
      <c r="AR135" s="22">
        <v>1</v>
      </c>
      <c r="AS135" s="22">
        <v>1</v>
      </c>
    </row>
    <row r="136" spans="1:45" ht="12" customHeight="1" x14ac:dyDescent="0.25">
      <c r="A136" s="4" t="s">
        <v>813</v>
      </c>
      <c r="B136" s="3" t="s">
        <v>11</v>
      </c>
      <c r="C136" s="4" t="s">
        <v>42</v>
      </c>
      <c r="D136" s="22">
        <f t="shared" si="6"/>
        <v>0</v>
      </c>
      <c r="E136" s="22">
        <f t="shared" si="7"/>
        <v>1</v>
      </c>
      <c r="F136" s="22">
        <f t="shared" si="8"/>
        <v>0</v>
      </c>
      <c r="G136" s="22">
        <v>0</v>
      </c>
      <c r="H136" s="22">
        <v>1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  <c r="AQ136" s="22">
        <v>0</v>
      </c>
      <c r="AR136" s="22">
        <v>0</v>
      </c>
      <c r="AS136" s="22">
        <v>0</v>
      </c>
    </row>
    <row r="137" spans="1:45" ht="12" customHeight="1" x14ac:dyDescent="0.25">
      <c r="A137" s="4" t="s">
        <v>813</v>
      </c>
      <c r="B137" s="3" t="s">
        <v>11</v>
      </c>
      <c r="C137" s="4" t="s">
        <v>41</v>
      </c>
      <c r="D137" s="22">
        <f t="shared" si="6"/>
        <v>0</v>
      </c>
      <c r="E137" s="22">
        <f t="shared" si="7"/>
        <v>2</v>
      </c>
      <c r="F137" s="22">
        <f t="shared" si="8"/>
        <v>0</v>
      </c>
      <c r="G137" s="22">
        <v>0</v>
      </c>
      <c r="H137" s="22">
        <v>2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Q137" s="22">
        <v>0</v>
      </c>
      <c r="AR137" s="22">
        <v>0</v>
      </c>
      <c r="AS137" s="22">
        <v>0</v>
      </c>
    </row>
    <row r="138" spans="1:45" ht="12" customHeight="1" x14ac:dyDescent="0.25">
      <c r="A138" s="4" t="s">
        <v>813</v>
      </c>
      <c r="B138" s="3" t="s">
        <v>11</v>
      </c>
      <c r="C138" s="4" t="s">
        <v>46</v>
      </c>
      <c r="D138" s="22">
        <f t="shared" si="6"/>
        <v>0</v>
      </c>
      <c r="E138" s="22">
        <f t="shared" si="7"/>
        <v>0</v>
      </c>
      <c r="F138" s="22">
        <f t="shared" si="8"/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0</v>
      </c>
      <c r="AR138" s="22">
        <v>0</v>
      </c>
      <c r="AS138" s="22">
        <v>0</v>
      </c>
    </row>
    <row r="139" spans="1:45" ht="12" customHeight="1" x14ac:dyDescent="0.25">
      <c r="A139" s="4" t="s">
        <v>813</v>
      </c>
      <c r="B139" s="3" t="s">
        <v>11</v>
      </c>
      <c r="C139" s="4" t="s">
        <v>47</v>
      </c>
      <c r="D139" s="22">
        <f t="shared" si="6"/>
        <v>14</v>
      </c>
      <c r="E139" s="22">
        <f t="shared" si="7"/>
        <v>24</v>
      </c>
      <c r="F139" s="22">
        <f t="shared" si="8"/>
        <v>34</v>
      </c>
      <c r="G139" s="22">
        <v>13</v>
      </c>
      <c r="H139" s="22">
        <v>24</v>
      </c>
      <c r="I139" s="22">
        <v>33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Q139" s="22">
        <v>1</v>
      </c>
      <c r="AR139" s="22">
        <v>0</v>
      </c>
      <c r="AS139" s="22">
        <v>1</v>
      </c>
    </row>
    <row r="140" spans="1:45" ht="12" customHeight="1" x14ac:dyDescent="0.25">
      <c r="A140" s="4" t="s">
        <v>813</v>
      </c>
      <c r="B140" s="3" t="s">
        <v>11</v>
      </c>
      <c r="C140" s="4" t="s">
        <v>43</v>
      </c>
      <c r="D140" s="22">
        <f t="shared" si="6"/>
        <v>0</v>
      </c>
      <c r="E140" s="22">
        <f t="shared" si="7"/>
        <v>3</v>
      </c>
      <c r="F140" s="22">
        <f t="shared" si="8"/>
        <v>0</v>
      </c>
      <c r="G140" s="22">
        <v>0</v>
      </c>
      <c r="H140" s="22">
        <v>3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0</v>
      </c>
      <c r="AQ140" s="22">
        <v>0</v>
      </c>
      <c r="AR140" s="22">
        <v>0</v>
      </c>
      <c r="AS140" s="22">
        <v>0</v>
      </c>
    </row>
    <row r="141" spans="1:45" ht="12" customHeight="1" x14ac:dyDescent="0.25">
      <c r="A141" s="3" t="s">
        <v>761</v>
      </c>
      <c r="B141" s="3" t="s">
        <v>250</v>
      </c>
      <c r="C141" s="3" t="s">
        <v>264</v>
      </c>
      <c r="D141" s="22">
        <f t="shared" si="6"/>
        <v>0</v>
      </c>
      <c r="E141" s="22">
        <f t="shared" si="7"/>
        <v>0</v>
      </c>
      <c r="F141" s="22">
        <f t="shared" si="8"/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  <c r="AQ141" s="22">
        <v>0</v>
      </c>
      <c r="AR141" s="22">
        <v>0</v>
      </c>
      <c r="AS141" s="22">
        <v>0</v>
      </c>
    </row>
    <row r="142" spans="1:45" ht="12" customHeight="1" x14ac:dyDescent="0.25">
      <c r="A142" s="3" t="s">
        <v>761</v>
      </c>
      <c r="B142" s="3" t="s">
        <v>250</v>
      </c>
      <c r="C142" s="3" t="s">
        <v>836</v>
      </c>
      <c r="D142" s="22">
        <f t="shared" si="6"/>
        <v>0</v>
      </c>
      <c r="E142" s="22">
        <f t="shared" si="7"/>
        <v>2</v>
      </c>
      <c r="F142" s="22">
        <f t="shared" si="8"/>
        <v>0</v>
      </c>
      <c r="G142" s="22">
        <v>0</v>
      </c>
      <c r="H142" s="22">
        <v>2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  <c r="AQ142" s="22">
        <v>0</v>
      </c>
      <c r="AR142" s="22">
        <v>0</v>
      </c>
      <c r="AS142" s="22">
        <v>0</v>
      </c>
    </row>
    <row r="143" spans="1:45" ht="12" customHeight="1" x14ac:dyDescent="0.25">
      <c r="A143" s="3" t="s">
        <v>761</v>
      </c>
      <c r="B143" s="3" t="s">
        <v>250</v>
      </c>
      <c r="C143" s="3" t="s">
        <v>260</v>
      </c>
      <c r="D143" s="22">
        <f t="shared" si="6"/>
        <v>0</v>
      </c>
      <c r="E143" s="22">
        <f t="shared" si="7"/>
        <v>1</v>
      </c>
      <c r="F143" s="22">
        <f t="shared" si="8"/>
        <v>0</v>
      </c>
      <c r="G143" s="22">
        <v>0</v>
      </c>
      <c r="H143" s="22">
        <v>1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  <c r="AQ143" s="22">
        <v>0</v>
      </c>
      <c r="AR143" s="22">
        <v>0</v>
      </c>
      <c r="AS143" s="22">
        <v>0</v>
      </c>
    </row>
    <row r="144" spans="1:45" ht="12" customHeight="1" x14ac:dyDescent="0.25">
      <c r="A144" s="3" t="s">
        <v>761</v>
      </c>
      <c r="B144" s="3" t="s">
        <v>250</v>
      </c>
      <c r="C144" s="3" t="s">
        <v>256</v>
      </c>
      <c r="D144" s="22">
        <f t="shared" si="6"/>
        <v>0</v>
      </c>
      <c r="E144" s="22">
        <f t="shared" si="7"/>
        <v>0</v>
      </c>
      <c r="F144" s="22">
        <f t="shared" si="8"/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Q144" s="22">
        <v>0</v>
      </c>
      <c r="AR144" s="22">
        <v>0</v>
      </c>
      <c r="AS144" s="22">
        <v>0</v>
      </c>
    </row>
    <row r="145" spans="1:45" ht="12" customHeight="1" x14ac:dyDescent="0.25">
      <c r="A145" s="3" t="s">
        <v>761</v>
      </c>
      <c r="B145" s="3" t="s">
        <v>250</v>
      </c>
      <c r="C145" s="3" t="s">
        <v>251</v>
      </c>
      <c r="D145" s="22">
        <f t="shared" si="6"/>
        <v>8</v>
      </c>
      <c r="E145" s="22">
        <f t="shared" si="7"/>
        <v>14</v>
      </c>
      <c r="F145" s="22">
        <f t="shared" si="8"/>
        <v>18</v>
      </c>
      <c r="G145" s="22">
        <v>4</v>
      </c>
      <c r="H145" s="22">
        <v>14</v>
      </c>
      <c r="I145" s="22">
        <v>14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1</v>
      </c>
      <c r="T145" s="22">
        <v>0</v>
      </c>
      <c r="U145" s="22">
        <v>1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1</v>
      </c>
      <c r="AF145" s="22">
        <v>0</v>
      </c>
      <c r="AG145" s="22">
        <v>1</v>
      </c>
      <c r="AH145" s="22">
        <v>0</v>
      </c>
      <c r="AI145" s="22">
        <v>0</v>
      </c>
      <c r="AJ145" s="22">
        <v>0</v>
      </c>
      <c r="AK145" s="22">
        <v>2</v>
      </c>
      <c r="AL145" s="22">
        <v>0</v>
      </c>
      <c r="AM145" s="22">
        <v>2</v>
      </c>
      <c r="AN145" s="22">
        <v>0</v>
      </c>
      <c r="AO145" s="22">
        <v>0</v>
      </c>
      <c r="AP145" s="22">
        <v>0</v>
      </c>
      <c r="AQ145" s="22">
        <v>0</v>
      </c>
      <c r="AR145" s="22">
        <v>0</v>
      </c>
      <c r="AS145" s="22">
        <v>0</v>
      </c>
    </row>
    <row r="146" spans="1:45" ht="12" customHeight="1" x14ac:dyDescent="0.25">
      <c r="A146" s="3" t="s">
        <v>761</v>
      </c>
      <c r="B146" s="3" t="s">
        <v>250</v>
      </c>
      <c r="C146" s="3" t="s">
        <v>258</v>
      </c>
      <c r="D146" s="22">
        <f t="shared" si="6"/>
        <v>37</v>
      </c>
      <c r="E146" s="22">
        <f t="shared" si="7"/>
        <v>48</v>
      </c>
      <c r="F146" s="22">
        <f t="shared" si="8"/>
        <v>72</v>
      </c>
      <c r="G146" s="22">
        <v>36</v>
      </c>
      <c r="H146" s="22">
        <v>47</v>
      </c>
      <c r="I146" s="22">
        <v>70</v>
      </c>
      <c r="J146" s="22">
        <v>0</v>
      </c>
      <c r="K146" s="22">
        <v>1</v>
      </c>
      <c r="L146" s="22">
        <v>1</v>
      </c>
      <c r="M146" s="22">
        <v>1</v>
      </c>
      <c r="N146" s="22">
        <v>0</v>
      </c>
      <c r="O146" s="22">
        <v>1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  <c r="AQ146" s="22">
        <v>0</v>
      </c>
      <c r="AR146" s="22">
        <v>0</v>
      </c>
      <c r="AS146" s="22">
        <v>0</v>
      </c>
    </row>
    <row r="147" spans="1:45" ht="12" customHeight="1" x14ac:dyDescent="0.25">
      <c r="A147" s="3" t="s">
        <v>761</v>
      </c>
      <c r="B147" s="3" t="s">
        <v>250</v>
      </c>
      <c r="C147" s="3" t="s">
        <v>263</v>
      </c>
      <c r="D147" s="22">
        <f t="shared" si="6"/>
        <v>0</v>
      </c>
      <c r="E147" s="22">
        <f t="shared" si="7"/>
        <v>12</v>
      </c>
      <c r="F147" s="22">
        <f t="shared" si="8"/>
        <v>0</v>
      </c>
      <c r="G147" s="22">
        <v>0</v>
      </c>
      <c r="H147" s="22">
        <v>12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  <c r="AQ147" s="22">
        <v>0</v>
      </c>
      <c r="AR147" s="22">
        <v>0</v>
      </c>
      <c r="AS147" s="22">
        <v>0</v>
      </c>
    </row>
    <row r="148" spans="1:45" ht="12" customHeight="1" x14ac:dyDescent="0.25">
      <c r="A148" s="3" t="s">
        <v>761</v>
      </c>
      <c r="B148" s="3" t="s">
        <v>250</v>
      </c>
      <c r="C148" s="3" t="s">
        <v>253</v>
      </c>
      <c r="D148" s="22">
        <f t="shared" si="6"/>
        <v>0</v>
      </c>
      <c r="E148" s="22">
        <f t="shared" si="7"/>
        <v>2</v>
      </c>
      <c r="F148" s="22">
        <f t="shared" si="8"/>
        <v>1</v>
      </c>
      <c r="G148" s="22">
        <v>0</v>
      </c>
      <c r="H148" s="22">
        <v>1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1</v>
      </c>
      <c r="AG148" s="22">
        <v>1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  <c r="AQ148" s="22">
        <v>0</v>
      </c>
      <c r="AR148" s="22">
        <v>0</v>
      </c>
      <c r="AS148" s="22">
        <v>0</v>
      </c>
    </row>
    <row r="149" spans="1:45" ht="12" customHeight="1" x14ac:dyDescent="0.25">
      <c r="A149" s="3" t="s">
        <v>761</v>
      </c>
      <c r="B149" s="3" t="s">
        <v>250</v>
      </c>
      <c r="C149" s="3" t="s">
        <v>254</v>
      </c>
      <c r="D149" s="22">
        <f t="shared" si="6"/>
        <v>0</v>
      </c>
      <c r="E149" s="22">
        <f t="shared" si="7"/>
        <v>6</v>
      </c>
      <c r="F149" s="22">
        <f t="shared" si="8"/>
        <v>2</v>
      </c>
      <c r="G149" s="22">
        <v>0</v>
      </c>
      <c r="H149" s="22">
        <v>5</v>
      </c>
      <c r="I149" s="22">
        <v>1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1</v>
      </c>
      <c r="AG149" s="22">
        <v>1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0</v>
      </c>
      <c r="AR149" s="22">
        <v>0</v>
      </c>
      <c r="AS149" s="22">
        <v>0</v>
      </c>
    </row>
    <row r="150" spans="1:45" ht="12" customHeight="1" x14ac:dyDescent="0.25">
      <c r="A150" s="3" t="s">
        <v>761</v>
      </c>
      <c r="B150" s="3" t="s">
        <v>250</v>
      </c>
      <c r="C150" s="3" t="s">
        <v>262</v>
      </c>
      <c r="D150" s="22">
        <f t="shared" si="6"/>
        <v>0</v>
      </c>
      <c r="E150" s="22">
        <f t="shared" si="7"/>
        <v>2</v>
      </c>
      <c r="F150" s="22">
        <f t="shared" si="8"/>
        <v>0</v>
      </c>
      <c r="G150" s="22">
        <v>0</v>
      </c>
      <c r="H150" s="22">
        <v>2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0</v>
      </c>
      <c r="AQ150" s="22">
        <v>0</v>
      </c>
      <c r="AR150" s="22">
        <v>0</v>
      </c>
      <c r="AS150" s="22">
        <v>0</v>
      </c>
    </row>
    <row r="151" spans="1:45" ht="12" customHeight="1" x14ac:dyDescent="0.25">
      <c r="A151" s="3" t="s">
        <v>761</v>
      </c>
      <c r="B151" s="3" t="s">
        <v>250</v>
      </c>
      <c r="C151" s="3" t="s">
        <v>869</v>
      </c>
      <c r="D151" s="22">
        <f t="shared" si="6"/>
        <v>1</v>
      </c>
      <c r="E151" s="22">
        <f t="shared" si="7"/>
        <v>2</v>
      </c>
      <c r="F151" s="22">
        <f t="shared" si="8"/>
        <v>1</v>
      </c>
      <c r="G151" s="22">
        <v>1</v>
      </c>
      <c r="H151" s="22">
        <v>2</v>
      </c>
      <c r="I151" s="22">
        <v>1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  <c r="AQ151" s="22">
        <v>0</v>
      </c>
      <c r="AR151" s="22">
        <v>0</v>
      </c>
      <c r="AS151" s="22">
        <v>0</v>
      </c>
    </row>
    <row r="152" spans="1:45" ht="12" customHeight="1" x14ac:dyDescent="0.25">
      <c r="A152" s="3" t="s">
        <v>761</v>
      </c>
      <c r="B152" s="3" t="s">
        <v>250</v>
      </c>
      <c r="C152" s="3" t="s">
        <v>257</v>
      </c>
      <c r="D152" s="22">
        <f t="shared" si="6"/>
        <v>0</v>
      </c>
      <c r="E152" s="22">
        <f t="shared" si="7"/>
        <v>1</v>
      </c>
      <c r="F152" s="22">
        <f t="shared" si="8"/>
        <v>0</v>
      </c>
      <c r="G152" s="22">
        <v>0</v>
      </c>
      <c r="H152" s="22">
        <v>1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  <c r="AQ152" s="22">
        <v>0</v>
      </c>
      <c r="AR152" s="22">
        <v>0</v>
      </c>
      <c r="AS152" s="22">
        <v>0</v>
      </c>
    </row>
    <row r="153" spans="1:45" ht="12" customHeight="1" x14ac:dyDescent="0.25">
      <c r="A153" s="3" t="s">
        <v>761</v>
      </c>
      <c r="B153" s="3" t="s">
        <v>250</v>
      </c>
      <c r="C153" s="3" t="s">
        <v>261</v>
      </c>
      <c r="D153" s="22">
        <f t="shared" si="6"/>
        <v>0</v>
      </c>
      <c r="E153" s="22">
        <f t="shared" si="7"/>
        <v>3</v>
      </c>
      <c r="F153" s="22">
        <f t="shared" si="8"/>
        <v>0</v>
      </c>
      <c r="G153" s="22">
        <v>0</v>
      </c>
      <c r="H153" s="22">
        <v>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  <c r="AQ153" s="22">
        <v>0</v>
      </c>
      <c r="AR153" s="22">
        <v>0</v>
      </c>
      <c r="AS153" s="22">
        <v>0</v>
      </c>
    </row>
    <row r="154" spans="1:45" ht="12" customHeight="1" x14ac:dyDescent="0.25">
      <c r="A154" s="3" t="s">
        <v>761</v>
      </c>
      <c r="B154" s="3" t="s">
        <v>250</v>
      </c>
      <c r="C154" s="3" t="s">
        <v>259</v>
      </c>
      <c r="D154" s="22">
        <f t="shared" si="6"/>
        <v>0</v>
      </c>
      <c r="E154" s="22">
        <f t="shared" si="7"/>
        <v>17</v>
      </c>
      <c r="F154" s="22">
        <f t="shared" si="8"/>
        <v>0</v>
      </c>
      <c r="G154" s="22">
        <v>0</v>
      </c>
      <c r="H154" s="22">
        <v>17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0</v>
      </c>
      <c r="AR154" s="22">
        <v>0</v>
      </c>
      <c r="AS154" s="22">
        <v>0</v>
      </c>
    </row>
    <row r="155" spans="1:45" ht="12" customHeight="1" x14ac:dyDescent="0.25">
      <c r="A155" s="3" t="s">
        <v>761</v>
      </c>
      <c r="B155" s="3" t="s">
        <v>250</v>
      </c>
      <c r="C155" s="3" t="s">
        <v>252</v>
      </c>
      <c r="D155" s="22">
        <f t="shared" si="6"/>
        <v>0</v>
      </c>
      <c r="E155" s="22">
        <f t="shared" si="7"/>
        <v>0</v>
      </c>
      <c r="F155" s="22">
        <f t="shared" si="8"/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0</v>
      </c>
      <c r="AQ155" s="22">
        <v>0</v>
      </c>
      <c r="AR155" s="22">
        <v>0</v>
      </c>
      <c r="AS155" s="22">
        <v>0</v>
      </c>
    </row>
    <row r="156" spans="1:45" ht="12" customHeight="1" x14ac:dyDescent="0.25">
      <c r="A156" s="3" t="s">
        <v>761</v>
      </c>
      <c r="B156" s="3" t="s">
        <v>250</v>
      </c>
      <c r="C156" s="3" t="s">
        <v>255</v>
      </c>
      <c r="D156" s="22">
        <f t="shared" si="6"/>
        <v>0</v>
      </c>
      <c r="E156" s="22">
        <f t="shared" si="7"/>
        <v>0</v>
      </c>
      <c r="F156" s="22">
        <f t="shared" si="8"/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</row>
    <row r="157" spans="1:45" ht="12" customHeight="1" x14ac:dyDescent="0.25">
      <c r="A157" s="3" t="s">
        <v>761</v>
      </c>
      <c r="B157" s="3" t="s">
        <v>870</v>
      </c>
      <c r="C157" s="3" t="s">
        <v>169</v>
      </c>
      <c r="D157" s="22">
        <f t="shared" si="6"/>
        <v>1</v>
      </c>
      <c r="E157" s="22">
        <f t="shared" si="7"/>
        <v>3</v>
      </c>
      <c r="F157" s="22">
        <f t="shared" si="8"/>
        <v>4</v>
      </c>
      <c r="G157" s="22">
        <v>0</v>
      </c>
      <c r="H157" s="22">
        <v>2</v>
      </c>
      <c r="I157" s="22">
        <v>2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1</v>
      </c>
      <c r="AL157" s="22">
        <v>1</v>
      </c>
      <c r="AM157" s="22">
        <v>2</v>
      </c>
      <c r="AN157" s="22">
        <v>0</v>
      </c>
      <c r="AO157" s="22">
        <v>0</v>
      </c>
      <c r="AP157" s="22">
        <v>0</v>
      </c>
      <c r="AQ157" s="22">
        <v>0</v>
      </c>
      <c r="AR157" s="22">
        <v>0</v>
      </c>
      <c r="AS157" s="22">
        <v>0</v>
      </c>
    </row>
    <row r="158" spans="1:45" ht="12" customHeight="1" x14ac:dyDescent="0.25">
      <c r="A158" s="3" t="s">
        <v>761</v>
      </c>
      <c r="B158" s="3" t="s">
        <v>870</v>
      </c>
      <c r="C158" s="3" t="s">
        <v>192</v>
      </c>
      <c r="D158" s="22">
        <f t="shared" si="6"/>
        <v>0</v>
      </c>
      <c r="E158" s="22">
        <f t="shared" si="7"/>
        <v>4</v>
      </c>
      <c r="F158" s="22">
        <f t="shared" si="8"/>
        <v>1</v>
      </c>
      <c r="G158" s="22">
        <v>0</v>
      </c>
      <c r="H158" s="22">
        <v>4</v>
      </c>
      <c r="I158" s="22">
        <v>1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0</v>
      </c>
      <c r="AR158" s="22">
        <v>0</v>
      </c>
      <c r="AS158" s="22">
        <v>0</v>
      </c>
    </row>
    <row r="159" spans="1:45" ht="12" customHeight="1" x14ac:dyDescent="0.25">
      <c r="A159" s="3" t="s">
        <v>761</v>
      </c>
      <c r="B159" s="3" t="s">
        <v>870</v>
      </c>
      <c r="C159" s="3" t="s">
        <v>184</v>
      </c>
      <c r="D159" s="22">
        <f t="shared" si="6"/>
        <v>0</v>
      </c>
      <c r="E159" s="22">
        <f t="shared" si="7"/>
        <v>1</v>
      </c>
      <c r="F159" s="22">
        <f t="shared" si="8"/>
        <v>0</v>
      </c>
      <c r="G159" s="22">
        <v>0</v>
      </c>
      <c r="H159" s="22">
        <v>1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  <c r="AQ159" s="22">
        <v>0</v>
      </c>
      <c r="AR159" s="22">
        <v>0</v>
      </c>
      <c r="AS159" s="22">
        <v>0</v>
      </c>
    </row>
    <row r="160" spans="1:45" ht="12" customHeight="1" x14ac:dyDescent="0.25">
      <c r="A160" s="3" t="s">
        <v>761</v>
      </c>
      <c r="B160" s="3" t="s">
        <v>870</v>
      </c>
      <c r="C160" s="3" t="s">
        <v>186</v>
      </c>
      <c r="D160" s="22">
        <f t="shared" si="6"/>
        <v>0</v>
      </c>
      <c r="E160" s="22">
        <f t="shared" si="7"/>
        <v>1</v>
      </c>
      <c r="F160" s="22">
        <f t="shared" si="8"/>
        <v>0</v>
      </c>
      <c r="G160" s="22">
        <v>0</v>
      </c>
      <c r="H160" s="22">
        <v>1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0</v>
      </c>
      <c r="AQ160" s="22">
        <v>0</v>
      </c>
      <c r="AR160" s="22">
        <v>0</v>
      </c>
      <c r="AS160" s="22">
        <v>0</v>
      </c>
    </row>
    <row r="161" spans="1:45" ht="12" customHeight="1" x14ac:dyDescent="0.25">
      <c r="A161" s="3" t="s">
        <v>761</v>
      </c>
      <c r="B161" s="3" t="s">
        <v>870</v>
      </c>
      <c r="C161" s="3" t="s">
        <v>194</v>
      </c>
      <c r="D161" s="22">
        <f t="shared" si="6"/>
        <v>2</v>
      </c>
      <c r="E161" s="22">
        <f t="shared" si="7"/>
        <v>2</v>
      </c>
      <c r="F161" s="22">
        <f t="shared" si="8"/>
        <v>4</v>
      </c>
      <c r="G161" s="22">
        <v>2</v>
      </c>
      <c r="H161" s="22">
        <v>1</v>
      </c>
      <c r="I161" s="22">
        <v>3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1</v>
      </c>
      <c r="AM161" s="22">
        <v>1</v>
      </c>
      <c r="AN161" s="22">
        <v>0</v>
      </c>
      <c r="AO161" s="22">
        <v>0</v>
      </c>
      <c r="AP161" s="22">
        <v>0</v>
      </c>
      <c r="AQ161" s="22">
        <v>0</v>
      </c>
      <c r="AR161" s="22">
        <v>0</v>
      </c>
      <c r="AS161" s="22">
        <v>0</v>
      </c>
    </row>
    <row r="162" spans="1:45" ht="12" customHeight="1" x14ac:dyDescent="0.25">
      <c r="A162" s="3" t="s">
        <v>761</v>
      </c>
      <c r="B162" s="3" t="s">
        <v>870</v>
      </c>
      <c r="C162" s="3" t="s">
        <v>191</v>
      </c>
      <c r="D162" s="22">
        <f t="shared" si="6"/>
        <v>0</v>
      </c>
      <c r="E162" s="22">
        <f t="shared" si="7"/>
        <v>2</v>
      </c>
      <c r="F162" s="22">
        <f t="shared" si="8"/>
        <v>1</v>
      </c>
      <c r="G162" s="22">
        <v>0</v>
      </c>
      <c r="H162" s="22">
        <v>1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1</v>
      </c>
      <c r="AM162" s="22">
        <v>1</v>
      </c>
      <c r="AN162" s="22">
        <v>0</v>
      </c>
      <c r="AO162" s="22">
        <v>0</v>
      </c>
      <c r="AP162" s="22">
        <v>0</v>
      </c>
      <c r="AQ162" s="22">
        <v>0</v>
      </c>
      <c r="AR162" s="22">
        <v>0</v>
      </c>
      <c r="AS162" s="22">
        <v>0</v>
      </c>
    </row>
    <row r="163" spans="1:45" ht="12" customHeight="1" x14ac:dyDescent="0.25">
      <c r="A163" s="3" t="s">
        <v>761</v>
      </c>
      <c r="B163" s="3" t="s">
        <v>870</v>
      </c>
      <c r="C163" s="3" t="s">
        <v>837</v>
      </c>
      <c r="D163" s="22">
        <f t="shared" si="6"/>
        <v>0</v>
      </c>
      <c r="E163" s="22">
        <f t="shared" si="7"/>
        <v>3</v>
      </c>
      <c r="F163" s="22">
        <f t="shared" si="8"/>
        <v>1</v>
      </c>
      <c r="G163" s="22">
        <v>0</v>
      </c>
      <c r="H163" s="22">
        <v>2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1</v>
      </c>
      <c r="AM163" s="22">
        <v>1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</row>
    <row r="164" spans="1:45" ht="12" customHeight="1" x14ac:dyDescent="0.25">
      <c r="A164" s="3" t="s">
        <v>761</v>
      </c>
      <c r="B164" s="3" t="s">
        <v>870</v>
      </c>
      <c r="C164" s="3" t="s">
        <v>188</v>
      </c>
      <c r="D164" s="22">
        <f t="shared" si="6"/>
        <v>0</v>
      </c>
      <c r="E164" s="22">
        <f t="shared" si="7"/>
        <v>1</v>
      </c>
      <c r="F164" s="22">
        <f t="shared" si="8"/>
        <v>0</v>
      </c>
      <c r="G164" s="22">
        <v>0</v>
      </c>
      <c r="H164" s="22">
        <v>1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0</v>
      </c>
      <c r="AQ164" s="22">
        <v>0</v>
      </c>
      <c r="AR164" s="22">
        <v>0</v>
      </c>
      <c r="AS164" s="22">
        <v>0</v>
      </c>
    </row>
    <row r="165" spans="1:45" ht="12" customHeight="1" x14ac:dyDescent="0.25">
      <c r="A165" s="3" t="s">
        <v>761</v>
      </c>
      <c r="B165" s="3" t="s">
        <v>870</v>
      </c>
      <c r="C165" s="3" t="s">
        <v>183</v>
      </c>
      <c r="D165" s="22">
        <f t="shared" si="6"/>
        <v>4</v>
      </c>
      <c r="E165" s="22">
        <f t="shared" si="7"/>
        <v>13</v>
      </c>
      <c r="F165" s="22">
        <f t="shared" si="8"/>
        <v>16</v>
      </c>
      <c r="G165" s="22">
        <v>1</v>
      </c>
      <c r="H165" s="22">
        <v>12</v>
      </c>
      <c r="I165" s="22">
        <v>12</v>
      </c>
      <c r="J165" s="22">
        <v>1</v>
      </c>
      <c r="K165" s="22">
        <v>0</v>
      </c>
      <c r="L165" s="22">
        <v>1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1</v>
      </c>
      <c r="AG165" s="22">
        <v>1</v>
      </c>
      <c r="AH165" s="22">
        <v>0</v>
      </c>
      <c r="AI165" s="22">
        <v>0</v>
      </c>
      <c r="AJ165" s="22">
        <v>0</v>
      </c>
      <c r="AK165" s="22">
        <v>2</v>
      </c>
      <c r="AL165" s="22">
        <v>0</v>
      </c>
      <c r="AM165" s="22">
        <v>2</v>
      </c>
      <c r="AN165" s="22">
        <v>0</v>
      </c>
      <c r="AO165" s="22">
        <v>0</v>
      </c>
      <c r="AP165" s="22">
        <v>0</v>
      </c>
      <c r="AQ165" s="22">
        <v>0</v>
      </c>
      <c r="AR165" s="22">
        <v>0</v>
      </c>
      <c r="AS165" s="22">
        <v>0</v>
      </c>
    </row>
    <row r="166" spans="1:45" ht="12" customHeight="1" x14ac:dyDescent="0.25">
      <c r="A166" s="3" t="s">
        <v>761</v>
      </c>
      <c r="B166" s="3" t="s">
        <v>870</v>
      </c>
      <c r="C166" s="3" t="s">
        <v>189</v>
      </c>
      <c r="D166" s="22">
        <f t="shared" si="6"/>
        <v>0</v>
      </c>
      <c r="E166" s="22">
        <f t="shared" si="7"/>
        <v>0</v>
      </c>
      <c r="F166" s="22">
        <f t="shared" si="8"/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0</v>
      </c>
      <c r="AQ166" s="22">
        <v>0</v>
      </c>
      <c r="AR166" s="22">
        <v>0</v>
      </c>
      <c r="AS166" s="22">
        <v>0</v>
      </c>
    </row>
    <row r="167" spans="1:45" ht="12" customHeight="1" x14ac:dyDescent="0.25">
      <c r="A167" s="3" t="s">
        <v>761</v>
      </c>
      <c r="B167" s="3" t="s">
        <v>870</v>
      </c>
      <c r="C167" s="3" t="s">
        <v>812</v>
      </c>
      <c r="D167" s="22">
        <f t="shared" si="6"/>
        <v>1</v>
      </c>
      <c r="E167" s="22">
        <f t="shared" si="7"/>
        <v>10</v>
      </c>
      <c r="F167" s="22">
        <f t="shared" si="8"/>
        <v>6</v>
      </c>
      <c r="G167" s="22">
        <v>1</v>
      </c>
      <c r="H167" s="22">
        <v>9</v>
      </c>
      <c r="I167" s="22">
        <v>5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1</v>
      </c>
      <c r="AG167" s="22">
        <v>1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0</v>
      </c>
      <c r="AQ167" s="22">
        <v>0</v>
      </c>
      <c r="AR167" s="22">
        <v>0</v>
      </c>
      <c r="AS167" s="22">
        <v>0</v>
      </c>
    </row>
    <row r="168" spans="1:45" ht="12" customHeight="1" x14ac:dyDescent="0.25">
      <c r="A168" s="3" t="s">
        <v>761</v>
      </c>
      <c r="B168" s="3" t="s">
        <v>870</v>
      </c>
      <c r="C168" s="3" t="s">
        <v>190</v>
      </c>
      <c r="D168" s="22">
        <f t="shared" si="6"/>
        <v>0</v>
      </c>
      <c r="E168" s="22">
        <f t="shared" si="7"/>
        <v>0</v>
      </c>
      <c r="F168" s="22">
        <f t="shared" si="8"/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  <c r="AQ168" s="22">
        <v>0</v>
      </c>
      <c r="AR168" s="22">
        <v>0</v>
      </c>
      <c r="AS168" s="22">
        <v>0</v>
      </c>
    </row>
    <row r="169" spans="1:45" ht="12" customHeight="1" x14ac:dyDescent="0.25">
      <c r="A169" s="3" t="s">
        <v>761</v>
      </c>
      <c r="B169" s="3" t="s">
        <v>870</v>
      </c>
      <c r="C169" s="3" t="s">
        <v>826</v>
      </c>
      <c r="D169" s="22">
        <f t="shared" si="6"/>
        <v>0</v>
      </c>
      <c r="E169" s="22">
        <f t="shared" si="7"/>
        <v>1</v>
      </c>
      <c r="F169" s="22">
        <f t="shared" si="8"/>
        <v>0</v>
      </c>
      <c r="G169" s="22">
        <v>0</v>
      </c>
      <c r="H169" s="22">
        <v>1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0</v>
      </c>
      <c r="AQ169" s="22">
        <v>0</v>
      </c>
      <c r="AR169" s="22">
        <v>0</v>
      </c>
      <c r="AS169" s="22">
        <v>0</v>
      </c>
    </row>
    <row r="170" spans="1:45" ht="12" customHeight="1" x14ac:dyDescent="0.25">
      <c r="A170" s="3" t="s">
        <v>761</v>
      </c>
      <c r="B170" s="3" t="s">
        <v>870</v>
      </c>
      <c r="C170" s="3" t="s">
        <v>193</v>
      </c>
      <c r="D170" s="22">
        <f t="shared" si="6"/>
        <v>1</v>
      </c>
      <c r="E170" s="22">
        <f t="shared" si="7"/>
        <v>2</v>
      </c>
      <c r="F170" s="22">
        <f t="shared" si="8"/>
        <v>3</v>
      </c>
      <c r="G170" s="22">
        <v>0</v>
      </c>
      <c r="H170" s="22">
        <v>1</v>
      </c>
      <c r="I170" s="22">
        <v>1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1</v>
      </c>
      <c r="AG170" s="22">
        <v>1</v>
      </c>
      <c r="AH170" s="22">
        <v>0</v>
      </c>
      <c r="AI170" s="22">
        <v>0</v>
      </c>
      <c r="AJ170" s="22">
        <v>0</v>
      </c>
      <c r="AK170" s="22">
        <v>1</v>
      </c>
      <c r="AL170" s="22">
        <v>0</v>
      </c>
      <c r="AM170" s="22">
        <v>1</v>
      </c>
      <c r="AN170" s="22">
        <v>0</v>
      </c>
      <c r="AO170" s="22">
        <v>0</v>
      </c>
      <c r="AP170" s="22">
        <v>0</v>
      </c>
      <c r="AQ170" s="22">
        <v>0</v>
      </c>
      <c r="AR170" s="22">
        <v>0</v>
      </c>
      <c r="AS170" s="22">
        <v>0</v>
      </c>
    </row>
    <row r="171" spans="1:45" ht="12" customHeight="1" x14ac:dyDescent="0.25">
      <c r="A171" s="3" t="s">
        <v>761</v>
      </c>
      <c r="B171" s="3" t="s">
        <v>870</v>
      </c>
      <c r="C171" s="3" t="s">
        <v>185</v>
      </c>
      <c r="D171" s="22">
        <f t="shared" si="6"/>
        <v>0</v>
      </c>
      <c r="E171" s="22">
        <f t="shared" si="7"/>
        <v>1</v>
      </c>
      <c r="F171" s="22">
        <f t="shared" si="8"/>
        <v>0</v>
      </c>
      <c r="G171" s="22">
        <v>0</v>
      </c>
      <c r="H171" s="22">
        <v>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0</v>
      </c>
      <c r="AQ171" s="22">
        <v>0</v>
      </c>
      <c r="AR171" s="22">
        <v>0</v>
      </c>
      <c r="AS171" s="22">
        <v>0</v>
      </c>
    </row>
    <row r="172" spans="1:45" ht="12" customHeight="1" x14ac:dyDescent="0.25">
      <c r="A172" s="3" t="s">
        <v>761</v>
      </c>
      <c r="B172" s="3" t="s">
        <v>870</v>
      </c>
      <c r="C172" s="3" t="s">
        <v>195</v>
      </c>
      <c r="D172" s="22">
        <f t="shared" si="6"/>
        <v>1</v>
      </c>
      <c r="E172" s="22">
        <f t="shared" si="7"/>
        <v>0</v>
      </c>
      <c r="F172" s="22">
        <f t="shared" si="8"/>
        <v>1</v>
      </c>
      <c r="G172" s="22">
        <v>1</v>
      </c>
      <c r="H172" s="22">
        <v>0</v>
      </c>
      <c r="I172" s="22">
        <v>1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  <c r="AQ172" s="22">
        <v>0</v>
      </c>
      <c r="AR172" s="22">
        <v>0</v>
      </c>
      <c r="AS172" s="22">
        <v>0</v>
      </c>
    </row>
    <row r="173" spans="1:45" ht="12" customHeight="1" x14ac:dyDescent="0.25">
      <c r="A173" s="3" t="s">
        <v>761</v>
      </c>
      <c r="B173" s="3" t="s">
        <v>870</v>
      </c>
      <c r="C173" s="3" t="s">
        <v>196</v>
      </c>
      <c r="D173" s="22">
        <f t="shared" si="6"/>
        <v>4</v>
      </c>
      <c r="E173" s="22">
        <f t="shared" si="7"/>
        <v>4</v>
      </c>
      <c r="F173" s="22">
        <f t="shared" si="8"/>
        <v>6</v>
      </c>
      <c r="G173" s="22">
        <v>3</v>
      </c>
      <c r="H173" s="22">
        <v>3</v>
      </c>
      <c r="I173" s="22">
        <v>4</v>
      </c>
      <c r="J173" s="22">
        <v>0</v>
      </c>
      <c r="K173" s="22">
        <v>1</v>
      </c>
      <c r="L173" s="22">
        <v>1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1</v>
      </c>
      <c r="AL173" s="22">
        <v>0</v>
      </c>
      <c r="AM173" s="22">
        <v>1</v>
      </c>
      <c r="AN173" s="22">
        <v>0</v>
      </c>
      <c r="AO173" s="22">
        <v>0</v>
      </c>
      <c r="AP173" s="22">
        <v>0</v>
      </c>
      <c r="AQ173" s="22">
        <v>0</v>
      </c>
      <c r="AR173" s="22">
        <v>0</v>
      </c>
      <c r="AS173" s="22">
        <v>0</v>
      </c>
    </row>
    <row r="174" spans="1:45" ht="12" customHeight="1" x14ac:dyDescent="0.25">
      <c r="A174" s="3" t="s">
        <v>761</v>
      </c>
      <c r="B174" s="3" t="s">
        <v>870</v>
      </c>
      <c r="C174" s="3" t="s">
        <v>187</v>
      </c>
      <c r="D174" s="22">
        <f t="shared" si="6"/>
        <v>0</v>
      </c>
      <c r="E174" s="22">
        <f t="shared" si="7"/>
        <v>5</v>
      </c>
      <c r="F174" s="22">
        <f t="shared" si="8"/>
        <v>3</v>
      </c>
      <c r="G174" s="22">
        <v>0</v>
      </c>
      <c r="H174" s="22">
        <v>3</v>
      </c>
      <c r="I174" s="22">
        <v>1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1</v>
      </c>
      <c r="AA174" s="22">
        <v>1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1</v>
      </c>
      <c r="AM174" s="22">
        <v>1</v>
      </c>
      <c r="AN174" s="22">
        <v>0</v>
      </c>
      <c r="AO174" s="22">
        <v>0</v>
      </c>
      <c r="AP174" s="22">
        <v>0</v>
      </c>
      <c r="AQ174" s="22">
        <v>0</v>
      </c>
      <c r="AR174" s="22">
        <v>0</v>
      </c>
      <c r="AS174" s="22">
        <v>0</v>
      </c>
    </row>
    <row r="175" spans="1:45" ht="12" customHeight="1" x14ac:dyDescent="0.25">
      <c r="A175" s="3" t="s">
        <v>761</v>
      </c>
      <c r="B175" s="3" t="s">
        <v>197</v>
      </c>
      <c r="C175" s="3" t="s">
        <v>198</v>
      </c>
      <c r="D175" s="22">
        <f t="shared" si="6"/>
        <v>0</v>
      </c>
      <c r="E175" s="22">
        <f t="shared" si="7"/>
        <v>0</v>
      </c>
      <c r="F175" s="22">
        <f t="shared" si="8"/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0</v>
      </c>
      <c r="AQ175" s="22">
        <v>0</v>
      </c>
      <c r="AR175" s="22">
        <v>0</v>
      </c>
      <c r="AS175" s="22">
        <v>0</v>
      </c>
    </row>
    <row r="176" spans="1:45" ht="12" customHeight="1" x14ac:dyDescent="0.25">
      <c r="A176" s="3" t="s">
        <v>761</v>
      </c>
      <c r="B176" s="3" t="s">
        <v>197</v>
      </c>
      <c r="C176" s="3" t="s">
        <v>200</v>
      </c>
      <c r="D176" s="22">
        <f t="shared" si="6"/>
        <v>0</v>
      </c>
      <c r="E176" s="22">
        <f t="shared" si="7"/>
        <v>0</v>
      </c>
      <c r="F176" s="22">
        <f t="shared" si="8"/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  <c r="AQ176" s="22">
        <v>0</v>
      </c>
      <c r="AR176" s="22">
        <v>0</v>
      </c>
      <c r="AS176" s="22">
        <v>0</v>
      </c>
    </row>
    <row r="177" spans="1:45" ht="12" customHeight="1" x14ac:dyDescent="0.25">
      <c r="A177" s="3" t="s">
        <v>761</v>
      </c>
      <c r="B177" s="3" t="s">
        <v>197</v>
      </c>
      <c r="C177" s="3" t="s">
        <v>204</v>
      </c>
      <c r="D177" s="22">
        <f t="shared" si="6"/>
        <v>18</v>
      </c>
      <c r="E177" s="22">
        <f t="shared" si="7"/>
        <v>43</v>
      </c>
      <c r="F177" s="22">
        <f t="shared" si="8"/>
        <v>50</v>
      </c>
      <c r="G177" s="22">
        <v>18</v>
      </c>
      <c r="H177" s="22">
        <v>43</v>
      </c>
      <c r="I177" s="22">
        <v>50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0</v>
      </c>
      <c r="AQ177" s="22">
        <v>0</v>
      </c>
      <c r="AR177" s="22">
        <v>0</v>
      </c>
      <c r="AS177" s="22">
        <v>0</v>
      </c>
    </row>
    <row r="178" spans="1:45" ht="12" customHeight="1" x14ac:dyDescent="0.25">
      <c r="A178" s="3" t="s">
        <v>761</v>
      </c>
      <c r="B178" s="3" t="s">
        <v>197</v>
      </c>
      <c r="C178" s="3" t="s">
        <v>209</v>
      </c>
      <c r="D178" s="22">
        <f t="shared" si="6"/>
        <v>1</v>
      </c>
      <c r="E178" s="22">
        <f t="shared" si="7"/>
        <v>2</v>
      </c>
      <c r="F178" s="22">
        <f t="shared" si="8"/>
        <v>2</v>
      </c>
      <c r="G178" s="22">
        <v>1</v>
      </c>
      <c r="H178" s="22">
        <v>2</v>
      </c>
      <c r="I178" s="22">
        <v>2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0</v>
      </c>
      <c r="AQ178" s="22">
        <v>0</v>
      </c>
      <c r="AR178" s="22">
        <v>0</v>
      </c>
      <c r="AS178" s="22">
        <v>0</v>
      </c>
    </row>
    <row r="179" spans="1:45" ht="12" customHeight="1" x14ac:dyDescent="0.25">
      <c r="A179" s="3" t="s">
        <v>761</v>
      </c>
      <c r="B179" s="3" t="s">
        <v>197</v>
      </c>
      <c r="C179" s="3" t="s">
        <v>207</v>
      </c>
      <c r="D179" s="22">
        <f t="shared" si="6"/>
        <v>0</v>
      </c>
      <c r="E179" s="22">
        <f t="shared" si="7"/>
        <v>0</v>
      </c>
      <c r="F179" s="22">
        <f t="shared" si="8"/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  <c r="AQ179" s="22">
        <v>0</v>
      </c>
      <c r="AR179" s="22">
        <v>0</v>
      </c>
      <c r="AS179" s="22">
        <v>0</v>
      </c>
    </row>
    <row r="180" spans="1:45" ht="12" customHeight="1" x14ac:dyDescent="0.25">
      <c r="A180" s="3" t="s">
        <v>761</v>
      </c>
      <c r="B180" s="3" t="s">
        <v>197</v>
      </c>
      <c r="C180" s="3" t="s">
        <v>202</v>
      </c>
      <c r="D180" s="22">
        <f t="shared" si="6"/>
        <v>10</v>
      </c>
      <c r="E180" s="22">
        <f t="shared" si="7"/>
        <v>27</v>
      </c>
      <c r="F180" s="22">
        <f t="shared" si="8"/>
        <v>36</v>
      </c>
      <c r="G180" s="22">
        <v>8</v>
      </c>
      <c r="H180" s="22">
        <v>25</v>
      </c>
      <c r="I180" s="22">
        <v>32</v>
      </c>
      <c r="J180" s="22">
        <v>0</v>
      </c>
      <c r="K180" s="22">
        <v>1</v>
      </c>
      <c r="L180" s="22">
        <v>1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2</v>
      </c>
      <c r="AL180" s="22">
        <v>1</v>
      </c>
      <c r="AM180" s="22">
        <v>3</v>
      </c>
      <c r="AN180" s="22">
        <v>0</v>
      </c>
      <c r="AO180" s="22">
        <v>0</v>
      </c>
      <c r="AP180" s="22">
        <v>0</v>
      </c>
      <c r="AQ180" s="22">
        <v>0</v>
      </c>
      <c r="AR180" s="22">
        <v>0</v>
      </c>
      <c r="AS180" s="22">
        <v>0</v>
      </c>
    </row>
    <row r="181" spans="1:45" ht="12" customHeight="1" x14ac:dyDescent="0.25">
      <c r="A181" s="3" t="s">
        <v>761</v>
      </c>
      <c r="B181" s="3" t="s">
        <v>197</v>
      </c>
      <c r="C181" s="3" t="s">
        <v>811</v>
      </c>
      <c r="D181" s="22">
        <f t="shared" si="6"/>
        <v>0</v>
      </c>
      <c r="E181" s="22">
        <f t="shared" si="7"/>
        <v>1</v>
      </c>
      <c r="F181" s="22">
        <f t="shared" si="8"/>
        <v>0</v>
      </c>
      <c r="G181" s="22">
        <v>0</v>
      </c>
      <c r="H181" s="22">
        <v>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0</v>
      </c>
      <c r="AQ181" s="22">
        <v>0</v>
      </c>
      <c r="AR181" s="22">
        <v>0</v>
      </c>
      <c r="AS181" s="22">
        <v>0</v>
      </c>
    </row>
    <row r="182" spans="1:45" ht="12" customHeight="1" x14ac:dyDescent="0.25">
      <c r="A182" s="3" t="s">
        <v>761</v>
      </c>
      <c r="B182" s="3" t="s">
        <v>197</v>
      </c>
      <c r="C182" s="3" t="s">
        <v>199</v>
      </c>
      <c r="D182" s="22">
        <f t="shared" si="6"/>
        <v>1</v>
      </c>
      <c r="E182" s="22">
        <f t="shared" si="7"/>
        <v>0</v>
      </c>
      <c r="F182" s="22">
        <f t="shared" si="8"/>
        <v>1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1</v>
      </c>
      <c r="AL182" s="22">
        <v>0</v>
      </c>
      <c r="AM182" s="22">
        <v>1</v>
      </c>
      <c r="AN182" s="22">
        <v>0</v>
      </c>
      <c r="AO182" s="22">
        <v>0</v>
      </c>
      <c r="AP182" s="22">
        <v>0</v>
      </c>
      <c r="AQ182" s="22">
        <v>0</v>
      </c>
      <c r="AR182" s="22">
        <v>0</v>
      </c>
      <c r="AS182" s="22">
        <v>0</v>
      </c>
    </row>
    <row r="183" spans="1:45" ht="12" customHeight="1" x14ac:dyDescent="0.25">
      <c r="A183" s="3" t="s">
        <v>761</v>
      </c>
      <c r="B183" s="3" t="s">
        <v>197</v>
      </c>
      <c r="C183" s="3" t="s">
        <v>208</v>
      </c>
      <c r="D183" s="22">
        <f t="shared" si="6"/>
        <v>0</v>
      </c>
      <c r="E183" s="22">
        <f t="shared" si="7"/>
        <v>0</v>
      </c>
      <c r="F183" s="22">
        <f t="shared" si="8"/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  <c r="AQ183" s="22">
        <v>0</v>
      </c>
      <c r="AR183" s="22">
        <v>0</v>
      </c>
      <c r="AS183" s="22">
        <v>0</v>
      </c>
    </row>
    <row r="184" spans="1:45" ht="12" customHeight="1" x14ac:dyDescent="0.25">
      <c r="A184" s="3" t="s">
        <v>761</v>
      </c>
      <c r="B184" s="3" t="s">
        <v>197</v>
      </c>
      <c r="C184" s="3" t="s">
        <v>206</v>
      </c>
      <c r="D184" s="22">
        <f t="shared" si="6"/>
        <v>0</v>
      </c>
      <c r="E184" s="22">
        <f t="shared" si="7"/>
        <v>1</v>
      </c>
      <c r="F184" s="22">
        <f t="shared" si="8"/>
        <v>0</v>
      </c>
      <c r="G184" s="22">
        <v>0</v>
      </c>
      <c r="H184" s="22">
        <v>1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0</v>
      </c>
      <c r="AQ184" s="22">
        <v>0</v>
      </c>
      <c r="AR184" s="22">
        <v>0</v>
      </c>
      <c r="AS184" s="22">
        <v>0</v>
      </c>
    </row>
    <row r="185" spans="1:45" ht="12" customHeight="1" x14ac:dyDescent="0.25">
      <c r="A185" s="3" t="s">
        <v>761</v>
      </c>
      <c r="B185" s="3" t="s">
        <v>197</v>
      </c>
      <c r="C185" s="3" t="s">
        <v>210</v>
      </c>
      <c r="D185" s="22">
        <f t="shared" si="6"/>
        <v>0</v>
      </c>
      <c r="E185" s="22">
        <f t="shared" si="7"/>
        <v>0</v>
      </c>
      <c r="F185" s="22">
        <f t="shared" si="8"/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  <c r="AQ185" s="22">
        <v>0</v>
      </c>
      <c r="AR185" s="22">
        <v>0</v>
      </c>
      <c r="AS185" s="22">
        <v>0</v>
      </c>
    </row>
    <row r="186" spans="1:45" ht="12" customHeight="1" x14ac:dyDescent="0.25">
      <c r="A186" s="3" t="s">
        <v>761</v>
      </c>
      <c r="B186" s="3" t="s">
        <v>197</v>
      </c>
      <c r="C186" s="3" t="s">
        <v>203</v>
      </c>
      <c r="D186" s="22">
        <f t="shared" si="6"/>
        <v>1</v>
      </c>
      <c r="E186" s="22">
        <f t="shared" si="7"/>
        <v>0</v>
      </c>
      <c r="F186" s="22">
        <f t="shared" si="8"/>
        <v>1</v>
      </c>
      <c r="G186" s="22">
        <v>1</v>
      </c>
      <c r="H186" s="22">
        <v>0</v>
      </c>
      <c r="I186" s="22">
        <v>1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0</v>
      </c>
      <c r="AR186" s="22">
        <v>0</v>
      </c>
      <c r="AS186" s="22">
        <v>0</v>
      </c>
    </row>
    <row r="187" spans="1:45" ht="12" customHeight="1" x14ac:dyDescent="0.25">
      <c r="A187" s="3" t="s">
        <v>761</v>
      </c>
      <c r="B187" s="3" t="s">
        <v>197</v>
      </c>
      <c r="C187" s="3" t="s">
        <v>205</v>
      </c>
      <c r="D187" s="22">
        <f t="shared" si="6"/>
        <v>0</v>
      </c>
      <c r="E187" s="22">
        <f t="shared" si="7"/>
        <v>1</v>
      </c>
      <c r="F187" s="22">
        <f t="shared" si="8"/>
        <v>0</v>
      </c>
      <c r="G187" s="22">
        <v>0</v>
      </c>
      <c r="H187" s="22">
        <v>1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  <c r="AQ187" s="22">
        <v>0</v>
      </c>
      <c r="AR187" s="22">
        <v>0</v>
      </c>
      <c r="AS187" s="22">
        <v>0</v>
      </c>
    </row>
    <row r="188" spans="1:45" ht="12" customHeight="1" x14ac:dyDescent="0.25">
      <c r="A188" s="3" t="s">
        <v>761</v>
      </c>
      <c r="B188" s="3" t="s">
        <v>197</v>
      </c>
      <c r="C188" s="3" t="s">
        <v>201</v>
      </c>
      <c r="D188" s="22">
        <f t="shared" si="6"/>
        <v>0</v>
      </c>
      <c r="E188" s="22">
        <f t="shared" si="7"/>
        <v>0</v>
      </c>
      <c r="F188" s="22">
        <f t="shared" si="8"/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Q188" s="22">
        <v>0</v>
      </c>
      <c r="AR188" s="22">
        <v>0</v>
      </c>
      <c r="AS188" s="22">
        <v>0</v>
      </c>
    </row>
    <row r="189" spans="1:45" ht="12" customHeight="1" x14ac:dyDescent="0.25">
      <c r="A189" s="3" t="s">
        <v>761</v>
      </c>
      <c r="B189" s="3" t="s">
        <v>197</v>
      </c>
      <c r="C189" s="3" t="s">
        <v>211</v>
      </c>
      <c r="D189" s="22">
        <f t="shared" si="6"/>
        <v>0</v>
      </c>
      <c r="E189" s="22">
        <f t="shared" si="7"/>
        <v>0</v>
      </c>
      <c r="F189" s="22">
        <f t="shared" si="8"/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  <c r="AQ189" s="22">
        <v>0</v>
      </c>
      <c r="AR189" s="22">
        <v>0</v>
      </c>
      <c r="AS189" s="22">
        <v>0</v>
      </c>
    </row>
    <row r="190" spans="1:45" ht="12" customHeight="1" x14ac:dyDescent="0.25">
      <c r="A190" s="3" t="s">
        <v>761</v>
      </c>
      <c r="B190" s="3" t="s">
        <v>181</v>
      </c>
      <c r="C190" s="3" t="s">
        <v>269</v>
      </c>
      <c r="D190" s="22">
        <f t="shared" si="6"/>
        <v>0</v>
      </c>
      <c r="E190" s="22">
        <f t="shared" si="7"/>
        <v>1</v>
      </c>
      <c r="F190" s="22">
        <f t="shared" si="8"/>
        <v>0</v>
      </c>
      <c r="G190" s="22">
        <v>0</v>
      </c>
      <c r="H190" s="22">
        <v>1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0</v>
      </c>
      <c r="AR190" s="22">
        <v>0</v>
      </c>
      <c r="AS190" s="22">
        <v>0</v>
      </c>
    </row>
    <row r="191" spans="1:45" ht="12" customHeight="1" x14ac:dyDescent="0.25">
      <c r="A191" s="3" t="s">
        <v>761</v>
      </c>
      <c r="B191" s="3" t="s">
        <v>181</v>
      </c>
      <c r="C191" s="3" t="s">
        <v>266</v>
      </c>
      <c r="D191" s="22">
        <f t="shared" si="6"/>
        <v>0</v>
      </c>
      <c r="E191" s="22">
        <f t="shared" si="7"/>
        <v>0</v>
      </c>
      <c r="F191" s="22">
        <f t="shared" si="8"/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  <c r="AQ191" s="22">
        <v>0</v>
      </c>
      <c r="AR191" s="22">
        <v>0</v>
      </c>
      <c r="AS191" s="22">
        <v>0</v>
      </c>
    </row>
    <row r="192" spans="1:45" ht="12" customHeight="1" x14ac:dyDescent="0.25">
      <c r="A192" s="3" t="s">
        <v>761</v>
      </c>
      <c r="B192" s="3" t="s">
        <v>181</v>
      </c>
      <c r="C192" s="3" t="s">
        <v>265</v>
      </c>
      <c r="D192" s="22">
        <f t="shared" si="6"/>
        <v>7</v>
      </c>
      <c r="E192" s="22">
        <f t="shared" si="7"/>
        <v>13</v>
      </c>
      <c r="F192" s="22">
        <f t="shared" si="8"/>
        <v>19</v>
      </c>
      <c r="G192" s="22">
        <v>5</v>
      </c>
      <c r="H192" s="22">
        <v>10</v>
      </c>
      <c r="I192" s="22">
        <v>14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2</v>
      </c>
      <c r="T192" s="22">
        <v>1</v>
      </c>
      <c r="U192" s="22">
        <v>3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1</v>
      </c>
      <c r="AG192" s="22">
        <v>1</v>
      </c>
      <c r="AH192" s="22">
        <v>0</v>
      </c>
      <c r="AI192" s="22">
        <v>1</v>
      </c>
      <c r="AJ192" s="22">
        <v>1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0</v>
      </c>
      <c r="AQ192" s="22">
        <v>0</v>
      </c>
      <c r="AR192" s="22">
        <v>0</v>
      </c>
      <c r="AS192" s="22">
        <v>0</v>
      </c>
    </row>
    <row r="193" spans="1:45" ht="12" customHeight="1" x14ac:dyDescent="0.25">
      <c r="A193" s="3" t="s">
        <v>761</v>
      </c>
      <c r="B193" s="3" t="s">
        <v>181</v>
      </c>
      <c r="C193" s="3" t="s">
        <v>272</v>
      </c>
      <c r="D193" s="22">
        <f t="shared" si="6"/>
        <v>0</v>
      </c>
      <c r="E193" s="22">
        <f t="shared" si="7"/>
        <v>0</v>
      </c>
      <c r="F193" s="22">
        <f t="shared" si="8"/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</row>
    <row r="194" spans="1:45" ht="12" customHeight="1" x14ac:dyDescent="0.25">
      <c r="A194" s="3" t="s">
        <v>761</v>
      </c>
      <c r="B194" s="3" t="s">
        <v>181</v>
      </c>
      <c r="C194" s="3" t="s">
        <v>274</v>
      </c>
      <c r="D194" s="22">
        <f t="shared" si="6"/>
        <v>0</v>
      </c>
      <c r="E194" s="22">
        <f t="shared" si="7"/>
        <v>0</v>
      </c>
      <c r="F194" s="22">
        <f t="shared" si="8"/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  <c r="AQ194" s="22">
        <v>0</v>
      </c>
      <c r="AR194" s="22">
        <v>0</v>
      </c>
      <c r="AS194" s="22">
        <v>0</v>
      </c>
    </row>
    <row r="195" spans="1:45" ht="12" customHeight="1" x14ac:dyDescent="0.25">
      <c r="A195" s="3" t="s">
        <v>761</v>
      </c>
      <c r="B195" s="3" t="s">
        <v>181</v>
      </c>
      <c r="C195" s="3" t="s">
        <v>871</v>
      </c>
      <c r="D195" s="22">
        <f t="shared" si="6"/>
        <v>0</v>
      </c>
      <c r="E195" s="22">
        <f t="shared" si="7"/>
        <v>0</v>
      </c>
      <c r="F195" s="22">
        <f t="shared" si="8"/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</row>
    <row r="196" spans="1:45" ht="12" customHeight="1" x14ac:dyDescent="0.25">
      <c r="A196" s="3" t="s">
        <v>761</v>
      </c>
      <c r="B196" s="3" t="s">
        <v>181</v>
      </c>
      <c r="C196" s="3" t="s">
        <v>277</v>
      </c>
      <c r="D196" s="22">
        <f t="shared" si="6"/>
        <v>0</v>
      </c>
      <c r="E196" s="22">
        <f t="shared" si="7"/>
        <v>4</v>
      </c>
      <c r="F196" s="22">
        <f t="shared" si="8"/>
        <v>2</v>
      </c>
      <c r="G196" s="22">
        <v>0</v>
      </c>
      <c r="H196" s="22">
        <v>4</v>
      </c>
      <c r="I196" s="22">
        <v>2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0</v>
      </c>
      <c r="AQ196" s="22">
        <v>0</v>
      </c>
      <c r="AR196" s="22">
        <v>0</v>
      </c>
      <c r="AS196" s="22">
        <v>0</v>
      </c>
    </row>
    <row r="197" spans="1:45" ht="12" customHeight="1" x14ac:dyDescent="0.25">
      <c r="A197" s="3" t="s">
        <v>761</v>
      </c>
      <c r="B197" s="3" t="s">
        <v>181</v>
      </c>
      <c r="C197" s="3" t="s">
        <v>271</v>
      </c>
      <c r="D197" s="22">
        <f t="shared" ref="D197:D260" si="9">SUMIFS($G197:$AS197,$G$3:$AS$3,"Girls")</f>
        <v>0</v>
      </c>
      <c r="E197" s="22">
        <f t="shared" ref="E197:E260" si="10">SUMIFS($G197:$AS197,$G$3:$AS$3,"Boys")</f>
        <v>0</v>
      </c>
      <c r="F197" s="22">
        <f t="shared" ref="F197:F260" si="11">SUMIFS($G197:$AS197,$G$3:$AS$3,"Total")</f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0</v>
      </c>
      <c r="AQ197" s="22">
        <v>0</v>
      </c>
      <c r="AR197" s="22">
        <v>0</v>
      </c>
      <c r="AS197" s="22">
        <v>0</v>
      </c>
    </row>
    <row r="198" spans="1:45" ht="12" customHeight="1" x14ac:dyDescent="0.25">
      <c r="A198" s="3" t="s">
        <v>761</v>
      </c>
      <c r="B198" s="3" t="s">
        <v>181</v>
      </c>
      <c r="C198" s="3" t="s">
        <v>275</v>
      </c>
      <c r="D198" s="22">
        <f t="shared" si="9"/>
        <v>0</v>
      </c>
      <c r="E198" s="22">
        <f t="shared" si="10"/>
        <v>0</v>
      </c>
      <c r="F198" s="22">
        <f t="shared" si="11"/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  <c r="AQ198" s="22">
        <v>0</v>
      </c>
      <c r="AR198" s="22">
        <v>0</v>
      </c>
      <c r="AS198" s="22">
        <v>0</v>
      </c>
    </row>
    <row r="199" spans="1:45" ht="12" customHeight="1" x14ac:dyDescent="0.25">
      <c r="A199" s="3" t="s">
        <v>761</v>
      </c>
      <c r="B199" s="3" t="s">
        <v>181</v>
      </c>
      <c r="C199" s="3" t="s">
        <v>268</v>
      </c>
      <c r="D199" s="22">
        <f t="shared" si="9"/>
        <v>3</v>
      </c>
      <c r="E199" s="22">
        <f t="shared" si="10"/>
        <v>4</v>
      </c>
      <c r="F199" s="22">
        <f t="shared" si="11"/>
        <v>6</v>
      </c>
      <c r="G199" s="22">
        <v>3</v>
      </c>
      <c r="H199" s="22">
        <v>4</v>
      </c>
      <c r="I199" s="22">
        <v>6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  <c r="AQ199" s="22">
        <v>0</v>
      </c>
      <c r="AR199" s="22">
        <v>0</v>
      </c>
      <c r="AS199" s="22">
        <v>0</v>
      </c>
    </row>
    <row r="200" spans="1:45" ht="12" customHeight="1" x14ac:dyDescent="0.25">
      <c r="A200" s="3" t="s">
        <v>761</v>
      </c>
      <c r="B200" s="3" t="s">
        <v>181</v>
      </c>
      <c r="C200" s="3" t="s">
        <v>872</v>
      </c>
      <c r="D200" s="22">
        <f t="shared" si="9"/>
        <v>0</v>
      </c>
      <c r="E200" s="22">
        <f t="shared" si="10"/>
        <v>0</v>
      </c>
      <c r="F200" s="22">
        <f t="shared" si="11"/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0</v>
      </c>
      <c r="AQ200" s="22">
        <v>0</v>
      </c>
      <c r="AR200" s="22">
        <v>0</v>
      </c>
      <c r="AS200" s="22">
        <v>0</v>
      </c>
    </row>
    <row r="201" spans="1:45" ht="12" customHeight="1" x14ac:dyDescent="0.25">
      <c r="A201" s="3" t="s">
        <v>761</v>
      </c>
      <c r="B201" s="3" t="s">
        <v>181</v>
      </c>
      <c r="C201" s="3" t="s">
        <v>270</v>
      </c>
      <c r="D201" s="22">
        <f t="shared" si="9"/>
        <v>0</v>
      </c>
      <c r="E201" s="22">
        <f t="shared" si="10"/>
        <v>2</v>
      </c>
      <c r="F201" s="22">
        <f t="shared" si="11"/>
        <v>1</v>
      </c>
      <c r="G201" s="22">
        <v>0</v>
      </c>
      <c r="H201" s="22">
        <v>1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1</v>
      </c>
      <c r="AM201" s="22">
        <v>1</v>
      </c>
      <c r="AN201" s="22">
        <v>0</v>
      </c>
      <c r="AO201" s="22">
        <v>0</v>
      </c>
      <c r="AP201" s="22">
        <v>0</v>
      </c>
      <c r="AQ201" s="22">
        <v>0</v>
      </c>
      <c r="AR201" s="22">
        <v>0</v>
      </c>
      <c r="AS201" s="22">
        <v>0</v>
      </c>
    </row>
    <row r="202" spans="1:45" ht="12" customHeight="1" x14ac:dyDescent="0.25">
      <c r="A202" s="3" t="s">
        <v>761</v>
      </c>
      <c r="B202" s="3" t="s">
        <v>181</v>
      </c>
      <c r="C202" s="3" t="s">
        <v>273</v>
      </c>
      <c r="D202" s="22">
        <f t="shared" si="9"/>
        <v>0</v>
      </c>
      <c r="E202" s="22">
        <f t="shared" si="10"/>
        <v>0</v>
      </c>
      <c r="F202" s="22">
        <f t="shared" si="11"/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Q202" s="22">
        <v>0</v>
      </c>
      <c r="AR202" s="22">
        <v>0</v>
      </c>
      <c r="AS202" s="22">
        <v>0</v>
      </c>
    </row>
    <row r="203" spans="1:45" ht="12" customHeight="1" x14ac:dyDescent="0.25">
      <c r="A203" s="3" t="s">
        <v>761</v>
      </c>
      <c r="B203" s="3" t="s">
        <v>181</v>
      </c>
      <c r="C203" s="3" t="s">
        <v>278</v>
      </c>
      <c r="D203" s="22">
        <f t="shared" si="9"/>
        <v>0</v>
      </c>
      <c r="E203" s="22">
        <f t="shared" si="10"/>
        <v>1</v>
      </c>
      <c r="F203" s="22">
        <f t="shared" si="11"/>
        <v>0</v>
      </c>
      <c r="G203" s="22">
        <v>0</v>
      </c>
      <c r="H203" s="22">
        <v>1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Q203" s="22">
        <v>0</v>
      </c>
      <c r="AR203" s="22">
        <v>0</v>
      </c>
      <c r="AS203" s="22">
        <v>0</v>
      </c>
    </row>
    <row r="204" spans="1:45" ht="12" customHeight="1" x14ac:dyDescent="0.25">
      <c r="A204" s="3" t="s">
        <v>761</v>
      </c>
      <c r="B204" s="3" t="s">
        <v>233</v>
      </c>
      <c r="C204" s="3" t="s">
        <v>232</v>
      </c>
      <c r="D204" s="22">
        <f t="shared" si="9"/>
        <v>0</v>
      </c>
      <c r="E204" s="22">
        <f t="shared" si="10"/>
        <v>41</v>
      </c>
      <c r="F204" s="22">
        <f t="shared" si="11"/>
        <v>0</v>
      </c>
      <c r="G204" s="22">
        <v>0</v>
      </c>
      <c r="H204" s="22">
        <v>41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Q204" s="22">
        <v>0</v>
      </c>
      <c r="AR204" s="22">
        <v>0</v>
      </c>
      <c r="AS204" s="22">
        <v>0</v>
      </c>
    </row>
    <row r="205" spans="1:45" ht="12" customHeight="1" x14ac:dyDescent="0.25">
      <c r="A205" s="3" t="s">
        <v>761</v>
      </c>
      <c r="B205" s="3" t="s">
        <v>233</v>
      </c>
      <c r="C205" s="3" t="s">
        <v>243</v>
      </c>
      <c r="D205" s="22">
        <f t="shared" si="9"/>
        <v>0</v>
      </c>
      <c r="E205" s="22">
        <f t="shared" si="10"/>
        <v>0</v>
      </c>
      <c r="F205" s="22">
        <f t="shared" si="11"/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Q205" s="22">
        <v>0</v>
      </c>
      <c r="AR205" s="22">
        <v>0</v>
      </c>
      <c r="AS205" s="22">
        <v>0</v>
      </c>
    </row>
    <row r="206" spans="1:45" ht="12" customHeight="1" x14ac:dyDescent="0.25">
      <c r="A206" s="3" t="s">
        <v>761</v>
      </c>
      <c r="B206" s="3" t="s">
        <v>233</v>
      </c>
      <c r="C206" s="3" t="s">
        <v>244</v>
      </c>
      <c r="D206" s="22">
        <f t="shared" si="9"/>
        <v>0</v>
      </c>
      <c r="E206" s="22">
        <f t="shared" si="10"/>
        <v>1</v>
      </c>
      <c r="F206" s="22">
        <f t="shared" si="11"/>
        <v>0</v>
      </c>
      <c r="G206" s="22">
        <v>0</v>
      </c>
      <c r="H206" s="22">
        <v>1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  <c r="AQ206" s="22">
        <v>0</v>
      </c>
      <c r="AR206" s="22">
        <v>0</v>
      </c>
      <c r="AS206" s="22">
        <v>0</v>
      </c>
    </row>
    <row r="207" spans="1:45" ht="12" customHeight="1" x14ac:dyDescent="0.25">
      <c r="A207" s="3" t="s">
        <v>761</v>
      </c>
      <c r="B207" s="3" t="s">
        <v>233</v>
      </c>
      <c r="C207" s="3" t="s">
        <v>829</v>
      </c>
      <c r="D207" s="22">
        <f t="shared" si="9"/>
        <v>0</v>
      </c>
      <c r="E207" s="22">
        <f t="shared" si="10"/>
        <v>1</v>
      </c>
      <c r="F207" s="22">
        <f t="shared" si="11"/>
        <v>0</v>
      </c>
      <c r="G207" s="22">
        <v>0</v>
      </c>
      <c r="H207" s="22">
        <v>1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0</v>
      </c>
      <c r="AQ207" s="22">
        <v>0</v>
      </c>
      <c r="AR207" s="22">
        <v>0</v>
      </c>
      <c r="AS207" s="22">
        <v>0</v>
      </c>
    </row>
    <row r="208" spans="1:45" ht="12" customHeight="1" x14ac:dyDescent="0.25">
      <c r="A208" s="3" t="s">
        <v>761</v>
      </c>
      <c r="B208" s="3" t="s">
        <v>233</v>
      </c>
      <c r="C208" s="3" t="s">
        <v>236</v>
      </c>
      <c r="D208" s="22">
        <f t="shared" si="9"/>
        <v>0</v>
      </c>
      <c r="E208" s="22">
        <f t="shared" si="10"/>
        <v>0</v>
      </c>
      <c r="F208" s="22">
        <f t="shared" si="11"/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0</v>
      </c>
      <c r="AQ208" s="22">
        <v>0</v>
      </c>
      <c r="AR208" s="22">
        <v>0</v>
      </c>
      <c r="AS208" s="22">
        <v>0</v>
      </c>
    </row>
    <row r="209" spans="1:45" ht="12" customHeight="1" x14ac:dyDescent="0.25">
      <c r="A209" s="3" t="s">
        <v>761</v>
      </c>
      <c r="B209" s="3" t="s">
        <v>233</v>
      </c>
      <c r="C209" s="3" t="s">
        <v>238</v>
      </c>
      <c r="D209" s="22">
        <f t="shared" si="9"/>
        <v>0</v>
      </c>
      <c r="E209" s="22">
        <f t="shared" si="10"/>
        <v>0</v>
      </c>
      <c r="F209" s="22">
        <f t="shared" si="11"/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</row>
    <row r="210" spans="1:45" ht="12" customHeight="1" x14ac:dyDescent="0.25">
      <c r="A210" s="3" t="s">
        <v>761</v>
      </c>
      <c r="B210" s="3" t="s">
        <v>233</v>
      </c>
      <c r="C210" s="3" t="s">
        <v>241</v>
      </c>
      <c r="D210" s="22">
        <f t="shared" si="9"/>
        <v>0</v>
      </c>
      <c r="E210" s="22">
        <f t="shared" si="10"/>
        <v>12</v>
      </c>
      <c r="F210" s="22">
        <f t="shared" si="11"/>
        <v>1</v>
      </c>
      <c r="G210" s="22">
        <v>0</v>
      </c>
      <c r="H210" s="22">
        <v>11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1</v>
      </c>
      <c r="AM210" s="22">
        <v>1</v>
      </c>
      <c r="AN210" s="22">
        <v>0</v>
      </c>
      <c r="AO210" s="22">
        <v>0</v>
      </c>
      <c r="AP210" s="22">
        <v>0</v>
      </c>
      <c r="AQ210" s="22">
        <v>0</v>
      </c>
      <c r="AR210" s="22">
        <v>0</v>
      </c>
      <c r="AS210" s="22">
        <v>0</v>
      </c>
    </row>
    <row r="211" spans="1:45" ht="12" customHeight="1" x14ac:dyDescent="0.25">
      <c r="A211" s="3" t="s">
        <v>761</v>
      </c>
      <c r="B211" s="3" t="s">
        <v>233</v>
      </c>
      <c r="C211" s="3" t="s">
        <v>246</v>
      </c>
      <c r="D211" s="22">
        <f t="shared" si="9"/>
        <v>0</v>
      </c>
      <c r="E211" s="22">
        <f t="shared" si="10"/>
        <v>3</v>
      </c>
      <c r="F211" s="22">
        <f t="shared" si="11"/>
        <v>1</v>
      </c>
      <c r="G211" s="22">
        <v>0</v>
      </c>
      <c r="H211" s="22">
        <v>3</v>
      </c>
      <c r="I211" s="22">
        <v>1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  <c r="AQ211" s="22">
        <v>0</v>
      </c>
      <c r="AR211" s="22">
        <v>0</v>
      </c>
      <c r="AS211" s="22">
        <v>0</v>
      </c>
    </row>
    <row r="212" spans="1:45" ht="12" customHeight="1" x14ac:dyDescent="0.25">
      <c r="A212" s="3" t="s">
        <v>761</v>
      </c>
      <c r="B212" s="3" t="s">
        <v>233</v>
      </c>
      <c r="C212" s="3" t="s">
        <v>247</v>
      </c>
      <c r="D212" s="22">
        <f t="shared" si="9"/>
        <v>0</v>
      </c>
      <c r="E212" s="22">
        <f t="shared" si="10"/>
        <v>2</v>
      </c>
      <c r="F212" s="22">
        <f t="shared" si="11"/>
        <v>2</v>
      </c>
      <c r="G212" s="22">
        <v>0</v>
      </c>
      <c r="H212" s="22">
        <v>2</v>
      </c>
      <c r="I212" s="22">
        <v>2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Q212" s="22">
        <v>0</v>
      </c>
      <c r="AR212" s="22">
        <v>0</v>
      </c>
      <c r="AS212" s="22">
        <v>0</v>
      </c>
    </row>
    <row r="213" spans="1:45" ht="12" customHeight="1" x14ac:dyDescent="0.25">
      <c r="A213" s="3" t="s">
        <v>761</v>
      </c>
      <c r="B213" s="3" t="s">
        <v>233</v>
      </c>
      <c r="C213" s="3" t="s">
        <v>235</v>
      </c>
      <c r="D213" s="22">
        <f t="shared" si="9"/>
        <v>2</v>
      </c>
      <c r="E213" s="22">
        <f t="shared" si="10"/>
        <v>0</v>
      </c>
      <c r="F213" s="22">
        <f t="shared" si="11"/>
        <v>2</v>
      </c>
      <c r="G213" s="22">
        <v>1</v>
      </c>
      <c r="H213" s="22">
        <v>0</v>
      </c>
      <c r="I213" s="22">
        <v>1</v>
      </c>
      <c r="J213" s="22">
        <v>0</v>
      </c>
      <c r="K213" s="22">
        <v>0</v>
      </c>
      <c r="L213" s="22">
        <v>0</v>
      </c>
      <c r="M213" s="22">
        <v>1</v>
      </c>
      <c r="N213" s="22">
        <v>0</v>
      </c>
      <c r="O213" s="22">
        <v>1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  <c r="AQ213" s="22">
        <v>0</v>
      </c>
      <c r="AR213" s="22">
        <v>0</v>
      </c>
      <c r="AS213" s="22">
        <v>0</v>
      </c>
    </row>
    <row r="214" spans="1:45" ht="12" customHeight="1" x14ac:dyDescent="0.25">
      <c r="A214" s="3" t="s">
        <v>761</v>
      </c>
      <c r="B214" s="3" t="s">
        <v>233</v>
      </c>
      <c r="C214" s="3" t="s">
        <v>237</v>
      </c>
      <c r="D214" s="22">
        <f t="shared" si="9"/>
        <v>0</v>
      </c>
      <c r="E214" s="22">
        <f t="shared" si="10"/>
        <v>1</v>
      </c>
      <c r="F214" s="22">
        <f t="shared" si="11"/>
        <v>1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1</v>
      </c>
      <c r="AM214" s="22">
        <v>1</v>
      </c>
      <c r="AN214" s="22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</row>
    <row r="215" spans="1:45" ht="12" customHeight="1" x14ac:dyDescent="0.25">
      <c r="A215" s="3" t="s">
        <v>761</v>
      </c>
      <c r="B215" s="3" t="s">
        <v>233</v>
      </c>
      <c r="C215" s="3" t="s">
        <v>828</v>
      </c>
      <c r="D215" s="22">
        <f t="shared" si="9"/>
        <v>0</v>
      </c>
      <c r="E215" s="22">
        <f t="shared" si="10"/>
        <v>3</v>
      </c>
      <c r="F215" s="22">
        <f t="shared" si="11"/>
        <v>0</v>
      </c>
      <c r="G215" s="22">
        <v>0</v>
      </c>
      <c r="H215" s="22">
        <v>3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  <c r="AQ215" s="22">
        <v>0</v>
      </c>
      <c r="AR215" s="22">
        <v>0</v>
      </c>
      <c r="AS215" s="22">
        <v>0</v>
      </c>
    </row>
    <row r="216" spans="1:45" ht="12" customHeight="1" x14ac:dyDescent="0.25">
      <c r="A216" s="3" t="s">
        <v>761</v>
      </c>
      <c r="B216" s="3" t="s">
        <v>233</v>
      </c>
      <c r="C216" s="3" t="s">
        <v>248</v>
      </c>
      <c r="D216" s="22">
        <f t="shared" si="9"/>
        <v>0</v>
      </c>
      <c r="E216" s="22">
        <f t="shared" si="10"/>
        <v>1</v>
      </c>
      <c r="F216" s="22">
        <f t="shared" si="11"/>
        <v>1</v>
      </c>
      <c r="G216" s="22">
        <v>0</v>
      </c>
      <c r="H216" s="22">
        <v>1</v>
      </c>
      <c r="I216" s="22">
        <v>1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0</v>
      </c>
      <c r="AR216" s="22">
        <v>0</v>
      </c>
      <c r="AS216" s="22">
        <v>0</v>
      </c>
    </row>
    <row r="217" spans="1:45" ht="12" customHeight="1" x14ac:dyDescent="0.25">
      <c r="A217" s="3" t="s">
        <v>761</v>
      </c>
      <c r="B217" s="3" t="s">
        <v>233</v>
      </c>
      <c r="C217" s="3" t="s">
        <v>239</v>
      </c>
      <c r="D217" s="22">
        <f t="shared" si="9"/>
        <v>0</v>
      </c>
      <c r="E217" s="22">
        <f t="shared" si="10"/>
        <v>0</v>
      </c>
      <c r="F217" s="22">
        <f t="shared" si="11"/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  <c r="AQ217" s="22">
        <v>0</v>
      </c>
      <c r="AR217" s="22">
        <v>0</v>
      </c>
      <c r="AS217" s="22">
        <v>0</v>
      </c>
    </row>
    <row r="218" spans="1:45" ht="12" customHeight="1" x14ac:dyDescent="0.25">
      <c r="A218" s="3" t="s">
        <v>761</v>
      </c>
      <c r="B218" s="3" t="s">
        <v>233</v>
      </c>
      <c r="C218" s="3" t="s">
        <v>245</v>
      </c>
      <c r="D218" s="22">
        <f t="shared" si="9"/>
        <v>1</v>
      </c>
      <c r="E218" s="22">
        <f t="shared" si="10"/>
        <v>1</v>
      </c>
      <c r="F218" s="22">
        <f t="shared" si="11"/>
        <v>2</v>
      </c>
      <c r="G218" s="22">
        <v>1</v>
      </c>
      <c r="H218" s="22">
        <v>1</v>
      </c>
      <c r="I218" s="22">
        <v>2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0</v>
      </c>
      <c r="AS218" s="22">
        <v>0</v>
      </c>
    </row>
    <row r="219" spans="1:45" ht="12" customHeight="1" x14ac:dyDescent="0.25">
      <c r="A219" s="3" t="s">
        <v>761</v>
      </c>
      <c r="B219" s="3" t="s">
        <v>233</v>
      </c>
      <c r="C219" s="3" t="s">
        <v>240</v>
      </c>
      <c r="D219" s="22">
        <f t="shared" si="9"/>
        <v>0</v>
      </c>
      <c r="E219" s="22">
        <f t="shared" si="10"/>
        <v>31</v>
      </c>
      <c r="F219" s="22">
        <f t="shared" si="11"/>
        <v>0</v>
      </c>
      <c r="G219" s="22">
        <v>0</v>
      </c>
      <c r="H219" s="22">
        <v>31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0</v>
      </c>
      <c r="AQ219" s="22">
        <v>0</v>
      </c>
      <c r="AR219" s="22">
        <v>0</v>
      </c>
      <c r="AS219" s="22">
        <v>0</v>
      </c>
    </row>
    <row r="220" spans="1:45" ht="12" customHeight="1" x14ac:dyDescent="0.25">
      <c r="A220" s="3" t="s">
        <v>761</v>
      </c>
      <c r="B220" s="3" t="s">
        <v>233</v>
      </c>
      <c r="C220" s="3" t="s">
        <v>234</v>
      </c>
      <c r="D220" s="22">
        <f t="shared" si="9"/>
        <v>0</v>
      </c>
      <c r="E220" s="22">
        <f t="shared" si="10"/>
        <v>1</v>
      </c>
      <c r="F220" s="22">
        <f t="shared" si="11"/>
        <v>0</v>
      </c>
      <c r="G220" s="22">
        <v>0</v>
      </c>
      <c r="H220" s="22">
        <v>1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  <c r="AQ220" s="22">
        <v>0</v>
      </c>
      <c r="AR220" s="22">
        <v>0</v>
      </c>
      <c r="AS220" s="22">
        <v>0</v>
      </c>
    </row>
    <row r="221" spans="1:45" ht="12" customHeight="1" x14ac:dyDescent="0.25">
      <c r="A221" s="3" t="s">
        <v>761</v>
      </c>
      <c r="B221" s="3" t="s">
        <v>233</v>
      </c>
      <c r="C221" s="3" t="s">
        <v>242</v>
      </c>
      <c r="D221" s="22">
        <f t="shared" si="9"/>
        <v>0</v>
      </c>
      <c r="E221" s="22">
        <f t="shared" si="10"/>
        <v>0</v>
      </c>
      <c r="F221" s="22">
        <f t="shared" si="11"/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0</v>
      </c>
      <c r="AQ221" s="22">
        <v>0</v>
      </c>
      <c r="AR221" s="22">
        <v>0</v>
      </c>
      <c r="AS221" s="22">
        <v>0</v>
      </c>
    </row>
    <row r="222" spans="1:45" ht="12" customHeight="1" x14ac:dyDescent="0.25">
      <c r="A222" s="3" t="s">
        <v>761</v>
      </c>
      <c r="B222" s="3" t="s">
        <v>146</v>
      </c>
      <c r="C222" s="3" t="s">
        <v>149</v>
      </c>
      <c r="D222" s="22">
        <f t="shared" si="9"/>
        <v>0</v>
      </c>
      <c r="E222" s="22">
        <f t="shared" si="10"/>
        <v>1</v>
      </c>
      <c r="F222" s="22">
        <f t="shared" si="11"/>
        <v>1</v>
      </c>
      <c r="G222" s="22">
        <v>0</v>
      </c>
      <c r="H222" s="22">
        <v>1</v>
      </c>
      <c r="I222" s="22">
        <v>1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  <c r="AQ222" s="22">
        <v>0</v>
      </c>
      <c r="AR222" s="22">
        <v>0</v>
      </c>
      <c r="AS222" s="22">
        <v>0</v>
      </c>
    </row>
    <row r="223" spans="1:45" ht="12" customHeight="1" x14ac:dyDescent="0.25">
      <c r="A223" s="3" t="s">
        <v>761</v>
      </c>
      <c r="B223" s="3" t="s">
        <v>146</v>
      </c>
      <c r="C223" s="3" t="s">
        <v>155</v>
      </c>
      <c r="D223" s="22">
        <f t="shared" si="9"/>
        <v>0</v>
      </c>
      <c r="E223" s="22">
        <f t="shared" si="10"/>
        <v>0</v>
      </c>
      <c r="F223" s="22">
        <f t="shared" si="11"/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  <c r="AQ223" s="22">
        <v>0</v>
      </c>
      <c r="AR223" s="22">
        <v>0</v>
      </c>
      <c r="AS223" s="22">
        <v>0</v>
      </c>
    </row>
    <row r="224" spans="1:45" ht="12" customHeight="1" x14ac:dyDescent="0.25">
      <c r="A224" s="3" t="s">
        <v>761</v>
      </c>
      <c r="B224" s="3" t="s">
        <v>146</v>
      </c>
      <c r="C224" s="3" t="s">
        <v>159</v>
      </c>
      <c r="D224" s="22">
        <f t="shared" si="9"/>
        <v>0</v>
      </c>
      <c r="E224" s="22">
        <f t="shared" si="10"/>
        <v>2</v>
      </c>
      <c r="F224" s="22">
        <f t="shared" si="11"/>
        <v>0</v>
      </c>
      <c r="G224" s="22">
        <v>0</v>
      </c>
      <c r="H224" s="22">
        <v>2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0</v>
      </c>
      <c r="AQ224" s="22">
        <v>0</v>
      </c>
      <c r="AR224" s="22">
        <v>0</v>
      </c>
      <c r="AS224" s="22">
        <v>0</v>
      </c>
    </row>
    <row r="225" spans="1:45" ht="12" customHeight="1" x14ac:dyDescent="0.25">
      <c r="A225" s="3" t="s">
        <v>761</v>
      </c>
      <c r="B225" s="3" t="s">
        <v>146</v>
      </c>
      <c r="C225" s="3" t="s">
        <v>838</v>
      </c>
      <c r="D225" s="22">
        <f t="shared" si="9"/>
        <v>0</v>
      </c>
      <c r="E225" s="22">
        <f t="shared" si="10"/>
        <v>3</v>
      </c>
      <c r="F225" s="22">
        <f t="shared" si="11"/>
        <v>1</v>
      </c>
      <c r="G225" s="22">
        <v>0</v>
      </c>
      <c r="H225" s="22">
        <v>2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  <c r="AQ225" s="22">
        <v>0</v>
      </c>
      <c r="AR225" s="22">
        <v>1</v>
      </c>
      <c r="AS225" s="22">
        <v>1</v>
      </c>
    </row>
    <row r="226" spans="1:45" ht="12" customHeight="1" x14ac:dyDescent="0.25">
      <c r="A226" s="3" t="s">
        <v>761</v>
      </c>
      <c r="B226" s="3" t="s">
        <v>146</v>
      </c>
      <c r="C226" s="3" t="s">
        <v>157</v>
      </c>
      <c r="D226" s="22">
        <f t="shared" si="9"/>
        <v>0</v>
      </c>
      <c r="E226" s="22">
        <f t="shared" si="10"/>
        <v>0</v>
      </c>
      <c r="F226" s="22">
        <f t="shared" si="11"/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  <c r="AQ226" s="22">
        <v>0</v>
      </c>
      <c r="AR226" s="22">
        <v>0</v>
      </c>
      <c r="AS226" s="22">
        <v>0</v>
      </c>
    </row>
    <row r="227" spans="1:45" ht="12" customHeight="1" x14ac:dyDescent="0.25">
      <c r="A227" s="3" t="s">
        <v>761</v>
      </c>
      <c r="B227" s="3" t="s">
        <v>146</v>
      </c>
      <c r="C227" s="3" t="s">
        <v>147</v>
      </c>
      <c r="D227" s="22">
        <f t="shared" si="9"/>
        <v>0</v>
      </c>
      <c r="E227" s="22">
        <f t="shared" si="10"/>
        <v>7</v>
      </c>
      <c r="F227" s="22">
        <f t="shared" si="11"/>
        <v>4</v>
      </c>
      <c r="G227" s="22">
        <v>0</v>
      </c>
      <c r="H227" s="22">
        <v>6</v>
      </c>
      <c r="I227" s="22">
        <v>3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  <c r="AQ227" s="22">
        <v>0</v>
      </c>
      <c r="AR227" s="22">
        <v>1</v>
      </c>
      <c r="AS227" s="22">
        <v>1</v>
      </c>
    </row>
    <row r="228" spans="1:45" ht="12" customHeight="1" x14ac:dyDescent="0.25">
      <c r="A228" s="3" t="s">
        <v>761</v>
      </c>
      <c r="B228" s="3" t="s">
        <v>146</v>
      </c>
      <c r="C228" s="3" t="s">
        <v>156</v>
      </c>
      <c r="D228" s="22">
        <f t="shared" si="9"/>
        <v>0</v>
      </c>
      <c r="E228" s="22">
        <f t="shared" si="10"/>
        <v>10</v>
      </c>
      <c r="F228" s="22">
        <f t="shared" si="11"/>
        <v>0</v>
      </c>
      <c r="G228" s="22">
        <v>0</v>
      </c>
      <c r="H228" s="22">
        <v>10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  <c r="AQ228" s="22">
        <v>0</v>
      </c>
      <c r="AR228" s="22">
        <v>0</v>
      </c>
      <c r="AS228" s="22">
        <v>0</v>
      </c>
    </row>
    <row r="229" spans="1:45" ht="12" customHeight="1" x14ac:dyDescent="0.25">
      <c r="A229" s="3" t="s">
        <v>761</v>
      </c>
      <c r="B229" s="3" t="s">
        <v>146</v>
      </c>
      <c r="C229" s="3" t="s">
        <v>148</v>
      </c>
      <c r="D229" s="22">
        <f t="shared" si="9"/>
        <v>0</v>
      </c>
      <c r="E229" s="22">
        <f t="shared" si="10"/>
        <v>1</v>
      </c>
      <c r="F229" s="22">
        <f t="shared" si="11"/>
        <v>0</v>
      </c>
      <c r="G229" s="22">
        <v>0</v>
      </c>
      <c r="H229" s="22">
        <v>1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  <c r="AQ229" s="22">
        <v>0</v>
      </c>
      <c r="AR229" s="22">
        <v>0</v>
      </c>
      <c r="AS229" s="22">
        <v>0</v>
      </c>
    </row>
    <row r="230" spans="1:45" ht="12" customHeight="1" x14ac:dyDescent="0.25">
      <c r="A230" s="3" t="s">
        <v>761</v>
      </c>
      <c r="B230" s="3" t="s">
        <v>146</v>
      </c>
      <c r="C230" s="3" t="s">
        <v>152</v>
      </c>
      <c r="D230" s="22">
        <f t="shared" si="9"/>
        <v>0</v>
      </c>
      <c r="E230" s="22">
        <f t="shared" si="10"/>
        <v>0</v>
      </c>
      <c r="F230" s="22">
        <f t="shared" si="11"/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  <c r="AQ230" s="22">
        <v>0</v>
      </c>
      <c r="AR230" s="22">
        <v>0</v>
      </c>
      <c r="AS230" s="22">
        <v>0</v>
      </c>
    </row>
    <row r="231" spans="1:45" ht="12" customHeight="1" x14ac:dyDescent="0.25">
      <c r="A231" s="3" t="s">
        <v>761</v>
      </c>
      <c r="B231" s="3" t="s">
        <v>146</v>
      </c>
      <c r="C231" s="3" t="s">
        <v>154</v>
      </c>
      <c r="D231" s="22">
        <f t="shared" si="9"/>
        <v>1</v>
      </c>
      <c r="E231" s="22">
        <f t="shared" si="10"/>
        <v>10</v>
      </c>
      <c r="F231" s="22">
        <f t="shared" si="11"/>
        <v>1</v>
      </c>
      <c r="G231" s="22">
        <v>0</v>
      </c>
      <c r="H231" s="22">
        <v>10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1</v>
      </c>
      <c r="AL231" s="22">
        <v>0</v>
      </c>
      <c r="AM231" s="22">
        <v>1</v>
      </c>
      <c r="AN231" s="22">
        <v>0</v>
      </c>
      <c r="AO231" s="22">
        <v>0</v>
      </c>
      <c r="AP231" s="22">
        <v>0</v>
      </c>
      <c r="AQ231" s="22">
        <v>0</v>
      </c>
      <c r="AR231" s="22">
        <v>0</v>
      </c>
      <c r="AS231" s="22">
        <v>0</v>
      </c>
    </row>
    <row r="232" spans="1:45" ht="12" customHeight="1" x14ac:dyDescent="0.25">
      <c r="A232" s="3" t="s">
        <v>761</v>
      </c>
      <c r="B232" s="3" t="s">
        <v>146</v>
      </c>
      <c r="C232" s="3" t="s">
        <v>158</v>
      </c>
      <c r="D232" s="22">
        <f t="shared" si="9"/>
        <v>0</v>
      </c>
      <c r="E232" s="22">
        <f t="shared" si="10"/>
        <v>3</v>
      </c>
      <c r="F232" s="22">
        <f t="shared" si="11"/>
        <v>3</v>
      </c>
      <c r="G232" s="22">
        <v>0</v>
      </c>
      <c r="H232" s="22">
        <v>1</v>
      </c>
      <c r="I232" s="22">
        <v>1</v>
      </c>
      <c r="J232" s="22">
        <v>0</v>
      </c>
      <c r="K232" s="22">
        <v>1</v>
      </c>
      <c r="L232" s="22">
        <v>1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1</v>
      </c>
      <c r="AM232" s="22">
        <v>1</v>
      </c>
      <c r="AN232" s="22">
        <v>0</v>
      </c>
      <c r="AO232" s="22">
        <v>0</v>
      </c>
      <c r="AP232" s="22">
        <v>0</v>
      </c>
      <c r="AQ232" s="22">
        <v>0</v>
      </c>
      <c r="AR232" s="22">
        <v>0</v>
      </c>
      <c r="AS232" s="22">
        <v>0</v>
      </c>
    </row>
    <row r="233" spans="1:45" ht="12" customHeight="1" x14ac:dyDescent="0.25">
      <c r="A233" s="3" t="s">
        <v>761</v>
      </c>
      <c r="B233" s="3" t="s">
        <v>146</v>
      </c>
      <c r="C233" s="3" t="s">
        <v>151</v>
      </c>
      <c r="D233" s="22">
        <f t="shared" si="9"/>
        <v>0</v>
      </c>
      <c r="E233" s="22">
        <f t="shared" si="10"/>
        <v>3</v>
      </c>
      <c r="F233" s="22">
        <f t="shared" si="11"/>
        <v>3</v>
      </c>
      <c r="G233" s="22">
        <v>0</v>
      </c>
      <c r="H233" s="22">
        <v>2</v>
      </c>
      <c r="I233" s="22">
        <v>2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1</v>
      </c>
      <c r="AA233" s="22">
        <v>1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  <c r="AQ233" s="22">
        <v>0</v>
      </c>
      <c r="AR233" s="22">
        <v>0</v>
      </c>
      <c r="AS233" s="22">
        <v>0</v>
      </c>
    </row>
    <row r="234" spans="1:45" ht="12" customHeight="1" x14ac:dyDescent="0.25">
      <c r="A234" s="3" t="s">
        <v>761</v>
      </c>
      <c r="B234" s="3" t="s">
        <v>146</v>
      </c>
      <c r="C234" s="3" t="s">
        <v>153</v>
      </c>
      <c r="D234" s="22">
        <f t="shared" si="9"/>
        <v>0</v>
      </c>
      <c r="E234" s="22">
        <f t="shared" si="10"/>
        <v>0</v>
      </c>
      <c r="F234" s="22">
        <f t="shared" si="11"/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  <c r="AQ234" s="22">
        <v>0</v>
      </c>
      <c r="AR234" s="22">
        <v>0</v>
      </c>
      <c r="AS234" s="22">
        <v>0</v>
      </c>
    </row>
    <row r="235" spans="1:45" ht="12" customHeight="1" x14ac:dyDescent="0.25">
      <c r="A235" s="3" t="s">
        <v>761</v>
      </c>
      <c r="B235" s="3" t="s">
        <v>146</v>
      </c>
      <c r="C235" s="3" t="s">
        <v>162</v>
      </c>
      <c r="D235" s="22">
        <f t="shared" si="9"/>
        <v>1</v>
      </c>
      <c r="E235" s="22">
        <f t="shared" si="10"/>
        <v>0</v>
      </c>
      <c r="F235" s="22">
        <f t="shared" si="11"/>
        <v>1</v>
      </c>
      <c r="G235" s="22">
        <v>1</v>
      </c>
      <c r="H235" s="22">
        <v>0</v>
      </c>
      <c r="I235" s="22">
        <v>1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  <c r="AQ235" s="22">
        <v>0</v>
      </c>
      <c r="AR235" s="22">
        <v>0</v>
      </c>
      <c r="AS235" s="22">
        <v>0</v>
      </c>
    </row>
    <row r="236" spans="1:45" ht="12" customHeight="1" x14ac:dyDescent="0.25">
      <c r="A236" s="3" t="s">
        <v>761</v>
      </c>
      <c r="B236" s="3" t="s">
        <v>146</v>
      </c>
      <c r="C236" s="3" t="s">
        <v>145</v>
      </c>
      <c r="D236" s="22">
        <f t="shared" si="9"/>
        <v>0</v>
      </c>
      <c r="E236" s="22">
        <f t="shared" si="10"/>
        <v>4</v>
      </c>
      <c r="F236" s="22">
        <f t="shared" si="11"/>
        <v>0</v>
      </c>
      <c r="G236" s="22">
        <v>0</v>
      </c>
      <c r="H236" s="22">
        <v>4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  <c r="AQ236" s="22">
        <v>0</v>
      </c>
      <c r="AR236" s="22">
        <v>0</v>
      </c>
      <c r="AS236" s="22">
        <v>0</v>
      </c>
    </row>
    <row r="237" spans="1:45" ht="12" customHeight="1" x14ac:dyDescent="0.25">
      <c r="A237" s="3" t="s">
        <v>761</v>
      </c>
      <c r="B237" s="3" t="s">
        <v>146</v>
      </c>
      <c r="C237" s="3" t="s">
        <v>160</v>
      </c>
      <c r="D237" s="22">
        <f t="shared" si="9"/>
        <v>12</v>
      </c>
      <c r="E237" s="22">
        <f t="shared" si="10"/>
        <v>27</v>
      </c>
      <c r="F237" s="22">
        <f t="shared" si="11"/>
        <v>38</v>
      </c>
      <c r="G237" s="22">
        <v>10</v>
      </c>
      <c r="H237" s="22">
        <v>25</v>
      </c>
      <c r="I237" s="22">
        <v>34</v>
      </c>
      <c r="J237" s="22">
        <v>0</v>
      </c>
      <c r="K237" s="22">
        <v>1</v>
      </c>
      <c r="L237" s="22">
        <v>1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1</v>
      </c>
      <c r="Z237" s="22">
        <v>0</v>
      </c>
      <c r="AA237" s="22">
        <v>1</v>
      </c>
      <c r="AB237" s="22">
        <v>1</v>
      </c>
      <c r="AC237" s="22">
        <v>0</v>
      </c>
      <c r="AD237" s="22">
        <v>1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  <c r="AQ237" s="22">
        <v>0</v>
      </c>
      <c r="AR237" s="22">
        <v>1</v>
      </c>
      <c r="AS237" s="22">
        <v>1</v>
      </c>
    </row>
    <row r="238" spans="1:45" ht="12" customHeight="1" x14ac:dyDescent="0.25">
      <c r="A238" s="3" t="s">
        <v>761</v>
      </c>
      <c r="B238" s="3" t="s">
        <v>146</v>
      </c>
      <c r="C238" s="3" t="s">
        <v>150</v>
      </c>
      <c r="D238" s="22">
        <f t="shared" si="9"/>
        <v>0</v>
      </c>
      <c r="E238" s="22">
        <f t="shared" si="10"/>
        <v>54</v>
      </c>
      <c r="F238" s="22">
        <f t="shared" si="11"/>
        <v>0</v>
      </c>
      <c r="G238" s="22">
        <v>0</v>
      </c>
      <c r="H238" s="22">
        <v>54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0</v>
      </c>
      <c r="AR238" s="22">
        <v>0</v>
      </c>
      <c r="AS238" s="22">
        <v>0</v>
      </c>
    </row>
    <row r="239" spans="1:45" ht="12" customHeight="1" x14ac:dyDescent="0.25">
      <c r="A239" s="3" t="s">
        <v>761</v>
      </c>
      <c r="B239" s="3" t="s">
        <v>146</v>
      </c>
      <c r="C239" s="3" t="s">
        <v>161</v>
      </c>
      <c r="D239" s="22">
        <f t="shared" si="9"/>
        <v>0</v>
      </c>
      <c r="E239" s="22">
        <f t="shared" si="10"/>
        <v>0</v>
      </c>
      <c r="F239" s="22">
        <f t="shared" si="11"/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  <c r="AQ239" s="22">
        <v>0</v>
      </c>
      <c r="AR239" s="22">
        <v>0</v>
      </c>
      <c r="AS239" s="22">
        <v>0</v>
      </c>
    </row>
    <row r="240" spans="1:45" ht="12" customHeight="1" x14ac:dyDescent="0.25">
      <c r="A240" s="3" t="s">
        <v>761</v>
      </c>
      <c r="B240" s="3" t="s">
        <v>213</v>
      </c>
      <c r="C240" s="3" t="s">
        <v>896</v>
      </c>
      <c r="D240" s="22">
        <f t="shared" si="9"/>
        <v>0</v>
      </c>
      <c r="E240" s="22">
        <f t="shared" si="10"/>
        <v>1</v>
      </c>
      <c r="F240" s="22">
        <f t="shared" si="11"/>
        <v>1</v>
      </c>
      <c r="G240" s="22">
        <v>0</v>
      </c>
      <c r="H240" s="22">
        <v>1</v>
      </c>
      <c r="I240" s="22">
        <v>1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  <c r="AQ240" s="22">
        <v>0</v>
      </c>
      <c r="AR240" s="22">
        <v>0</v>
      </c>
      <c r="AS240" s="22">
        <v>0</v>
      </c>
    </row>
    <row r="241" spans="1:45" ht="12" customHeight="1" x14ac:dyDescent="0.25">
      <c r="A241" s="3" t="s">
        <v>761</v>
      </c>
      <c r="B241" s="3" t="s">
        <v>213</v>
      </c>
      <c r="C241" s="3" t="s">
        <v>212</v>
      </c>
      <c r="D241" s="22">
        <f t="shared" si="9"/>
        <v>0</v>
      </c>
      <c r="E241" s="22">
        <f t="shared" si="10"/>
        <v>1</v>
      </c>
      <c r="F241" s="22">
        <f t="shared" si="11"/>
        <v>0</v>
      </c>
      <c r="G241" s="22">
        <v>0</v>
      </c>
      <c r="H241" s="22">
        <v>1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  <c r="AQ241" s="22">
        <v>0</v>
      </c>
      <c r="AR241" s="22">
        <v>0</v>
      </c>
      <c r="AS241" s="22">
        <v>0</v>
      </c>
    </row>
    <row r="242" spans="1:45" ht="12" customHeight="1" x14ac:dyDescent="0.25">
      <c r="A242" s="3" t="s">
        <v>761</v>
      </c>
      <c r="B242" s="3" t="s">
        <v>213</v>
      </c>
      <c r="C242" s="3" t="s">
        <v>219</v>
      </c>
      <c r="D242" s="22">
        <f t="shared" si="9"/>
        <v>1</v>
      </c>
      <c r="E242" s="22">
        <f t="shared" si="10"/>
        <v>17</v>
      </c>
      <c r="F242" s="22">
        <f t="shared" si="11"/>
        <v>6</v>
      </c>
      <c r="G242" s="22">
        <v>1</v>
      </c>
      <c r="H242" s="22">
        <v>17</v>
      </c>
      <c r="I242" s="22">
        <v>6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  <c r="AQ242" s="22">
        <v>0</v>
      </c>
      <c r="AR242" s="22">
        <v>0</v>
      </c>
      <c r="AS242" s="22">
        <v>0</v>
      </c>
    </row>
    <row r="243" spans="1:45" ht="12" customHeight="1" x14ac:dyDescent="0.25">
      <c r="A243" s="3" t="s">
        <v>761</v>
      </c>
      <c r="B243" s="3" t="s">
        <v>213</v>
      </c>
      <c r="C243" s="3" t="s">
        <v>223</v>
      </c>
      <c r="D243" s="22">
        <f t="shared" si="9"/>
        <v>0</v>
      </c>
      <c r="E243" s="22">
        <f t="shared" si="10"/>
        <v>3</v>
      </c>
      <c r="F243" s="22">
        <f t="shared" si="11"/>
        <v>0</v>
      </c>
      <c r="G243" s="22">
        <v>0</v>
      </c>
      <c r="H243" s="22">
        <v>3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  <c r="AQ243" s="22">
        <v>0</v>
      </c>
      <c r="AR243" s="22">
        <v>0</v>
      </c>
      <c r="AS243" s="22">
        <v>0</v>
      </c>
    </row>
    <row r="244" spans="1:45" ht="12" customHeight="1" x14ac:dyDescent="0.25">
      <c r="A244" s="3" t="s">
        <v>761</v>
      </c>
      <c r="B244" s="3" t="s">
        <v>213</v>
      </c>
      <c r="C244" s="3" t="s">
        <v>218</v>
      </c>
      <c r="D244" s="22">
        <f t="shared" si="9"/>
        <v>0</v>
      </c>
      <c r="E244" s="22">
        <f t="shared" si="10"/>
        <v>0</v>
      </c>
      <c r="F244" s="22">
        <f t="shared" si="11"/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  <c r="AQ244" s="22">
        <v>0</v>
      </c>
      <c r="AR244" s="22">
        <v>0</v>
      </c>
      <c r="AS244" s="22">
        <v>0</v>
      </c>
    </row>
    <row r="245" spans="1:45" ht="12" customHeight="1" x14ac:dyDescent="0.25">
      <c r="A245" s="3" t="s">
        <v>761</v>
      </c>
      <c r="B245" s="3" t="s">
        <v>213</v>
      </c>
      <c r="C245" s="3" t="s">
        <v>224</v>
      </c>
      <c r="D245" s="22">
        <f t="shared" si="9"/>
        <v>2</v>
      </c>
      <c r="E245" s="22">
        <f t="shared" si="10"/>
        <v>3</v>
      </c>
      <c r="F245" s="22">
        <f t="shared" si="11"/>
        <v>4</v>
      </c>
      <c r="G245" s="22">
        <v>2</v>
      </c>
      <c r="H245" s="22">
        <v>2</v>
      </c>
      <c r="I245" s="22">
        <v>3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1</v>
      </c>
      <c r="AM245" s="22">
        <v>1</v>
      </c>
      <c r="AN245" s="22">
        <v>0</v>
      </c>
      <c r="AO245" s="22">
        <v>0</v>
      </c>
      <c r="AP245" s="22">
        <v>0</v>
      </c>
      <c r="AQ245" s="22">
        <v>0</v>
      </c>
      <c r="AR245" s="22">
        <v>0</v>
      </c>
      <c r="AS245" s="22">
        <v>0</v>
      </c>
    </row>
    <row r="246" spans="1:45" ht="12" customHeight="1" x14ac:dyDescent="0.25">
      <c r="A246" s="3" t="s">
        <v>761</v>
      </c>
      <c r="B246" s="3" t="s">
        <v>213</v>
      </c>
      <c r="C246" s="3" t="s">
        <v>215</v>
      </c>
      <c r="D246" s="22">
        <f t="shared" si="9"/>
        <v>0</v>
      </c>
      <c r="E246" s="22">
        <f t="shared" si="10"/>
        <v>0</v>
      </c>
      <c r="F246" s="22">
        <f t="shared" si="11"/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  <c r="AQ246" s="22">
        <v>0</v>
      </c>
      <c r="AR246" s="22">
        <v>0</v>
      </c>
      <c r="AS246" s="22">
        <v>0</v>
      </c>
    </row>
    <row r="247" spans="1:45" ht="12" customHeight="1" x14ac:dyDescent="0.25">
      <c r="A247" s="3" t="s">
        <v>761</v>
      </c>
      <c r="B247" s="3" t="s">
        <v>213</v>
      </c>
      <c r="C247" s="3" t="s">
        <v>216</v>
      </c>
      <c r="D247" s="22">
        <f t="shared" si="9"/>
        <v>0</v>
      </c>
      <c r="E247" s="22">
        <f t="shared" si="10"/>
        <v>1</v>
      </c>
      <c r="F247" s="22">
        <f t="shared" si="11"/>
        <v>1</v>
      </c>
      <c r="G247" s="22">
        <v>0</v>
      </c>
      <c r="H247" s="22">
        <v>1</v>
      </c>
      <c r="I247" s="22">
        <v>1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0</v>
      </c>
      <c r="AQ247" s="22">
        <v>0</v>
      </c>
      <c r="AR247" s="22">
        <v>0</v>
      </c>
      <c r="AS247" s="22">
        <v>0</v>
      </c>
    </row>
    <row r="248" spans="1:45" ht="12" customHeight="1" x14ac:dyDescent="0.25">
      <c r="A248" s="3" t="s">
        <v>761</v>
      </c>
      <c r="B248" s="3" t="s">
        <v>213</v>
      </c>
      <c r="C248" s="3" t="s">
        <v>225</v>
      </c>
      <c r="D248" s="22">
        <f t="shared" si="9"/>
        <v>0</v>
      </c>
      <c r="E248" s="22">
        <f t="shared" si="10"/>
        <v>1</v>
      </c>
      <c r="F248" s="22">
        <f t="shared" si="11"/>
        <v>1</v>
      </c>
      <c r="G248" s="22">
        <v>0</v>
      </c>
      <c r="H248" s="22">
        <v>1</v>
      </c>
      <c r="I248" s="22">
        <v>1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Q248" s="22">
        <v>0</v>
      </c>
      <c r="AR248" s="22">
        <v>0</v>
      </c>
      <c r="AS248" s="22">
        <v>0</v>
      </c>
    </row>
    <row r="249" spans="1:45" ht="12" customHeight="1" x14ac:dyDescent="0.25">
      <c r="A249" s="3" t="s">
        <v>761</v>
      </c>
      <c r="B249" s="3" t="s">
        <v>213</v>
      </c>
      <c r="C249" s="3" t="s">
        <v>217</v>
      </c>
      <c r="D249" s="22">
        <f t="shared" si="9"/>
        <v>0</v>
      </c>
      <c r="E249" s="22">
        <f t="shared" si="10"/>
        <v>1</v>
      </c>
      <c r="F249" s="22">
        <f t="shared" si="11"/>
        <v>0</v>
      </c>
      <c r="G249" s="22">
        <v>0</v>
      </c>
      <c r="H249" s="22">
        <v>1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0</v>
      </c>
      <c r="AQ249" s="22">
        <v>0</v>
      </c>
      <c r="AR249" s="22">
        <v>0</v>
      </c>
      <c r="AS249" s="22">
        <v>0</v>
      </c>
    </row>
    <row r="250" spans="1:45" ht="12" customHeight="1" x14ac:dyDescent="0.25">
      <c r="A250" s="3" t="s">
        <v>761</v>
      </c>
      <c r="B250" s="3" t="s">
        <v>213</v>
      </c>
      <c r="C250" s="3" t="s">
        <v>214</v>
      </c>
      <c r="D250" s="22">
        <f t="shared" si="9"/>
        <v>17</v>
      </c>
      <c r="E250" s="22">
        <f t="shared" si="10"/>
        <v>19</v>
      </c>
      <c r="F250" s="22">
        <f t="shared" si="11"/>
        <v>35</v>
      </c>
      <c r="G250" s="22">
        <v>16</v>
      </c>
      <c r="H250" s="22">
        <v>19</v>
      </c>
      <c r="I250" s="22">
        <v>34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1</v>
      </c>
      <c r="AF250" s="22">
        <v>0</v>
      </c>
      <c r="AG250" s="22">
        <v>1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Q250" s="22">
        <v>0</v>
      </c>
      <c r="AR250" s="22">
        <v>0</v>
      </c>
      <c r="AS250" s="22">
        <v>0</v>
      </c>
    </row>
    <row r="251" spans="1:45" ht="12" customHeight="1" x14ac:dyDescent="0.25">
      <c r="A251" s="3" t="s">
        <v>761</v>
      </c>
      <c r="B251" s="3" t="s">
        <v>213</v>
      </c>
      <c r="C251" s="3" t="s">
        <v>226</v>
      </c>
      <c r="D251" s="22">
        <f t="shared" si="9"/>
        <v>0</v>
      </c>
      <c r="E251" s="22">
        <f t="shared" si="10"/>
        <v>4</v>
      </c>
      <c r="F251" s="22">
        <f t="shared" si="11"/>
        <v>0</v>
      </c>
      <c r="G251" s="22">
        <v>0</v>
      </c>
      <c r="H251" s="22">
        <v>4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Q251" s="22">
        <v>0</v>
      </c>
      <c r="AR251" s="22">
        <v>0</v>
      </c>
      <c r="AS251" s="22">
        <v>0</v>
      </c>
    </row>
    <row r="252" spans="1:45" ht="12" customHeight="1" x14ac:dyDescent="0.25">
      <c r="A252" s="3" t="s">
        <v>761</v>
      </c>
      <c r="B252" s="3" t="s">
        <v>213</v>
      </c>
      <c r="C252" s="3" t="s">
        <v>220</v>
      </c>
      <c r="D252" s="22">
        <f t="shared" si="9"/>
        <v>0</v>
      </c>
      <c r="E252" s="22">
        <f t="shared" si="10"/>
        <v>6</v>
      </c>
      <c r="F252" s="22">
        <f t="shared" si="11"/>
        <v>1</v>
      </c>
      <c r="G252" s="22">
        <v>0</v>
      </c>
      <c r="H252" s="22">
        <v>6</v>
      </c>
      <c r="I252" s="22">
        <v>1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  <c r="AQ252" s="22">
        <v>0</v>
      </c>
      <c r="AR252" s="22">
        <v>0</v>
      </c>
      <c r="AS252" s="22">
        <v>0</v>
      </c>
    </row>
    <row r="253" spans="1:45" ht="12" customHeight="1" x14ac:dyDescent="0.25">
      <c r="A253" s="3" t="s">
        <v>761</v>
      </c>
      <c r="B253" s="3" t="s">
        <v>213</v>
      </c>
      <c r="C253" s="3" t="s">
        <v>221</v>
      </c>
      <c r="D253" s="22">
        <f t="shared" si="9"/>
        <v>65</v>
      </c>
      <c r="E253" s="22">
        <f t="shared" si="10"/>
        <v>88</v>
      </c>
      <c r="F253" s="22">
        <f t="shared" si="11"/>
        <v>152</v>
      </c>
      <c r="G253" s="22">
        <v>64</v>
      </c>
      <c r="H253" s="22">
        <v>83</v>
      </c>
      <c r="I253" s="22">
        <v>146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1</v>
      </c>
      <c r="R253" s="22">
        <v>1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2</v>
      </c>
      <c r="AA253" s="22">
        <v>2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1</v>
      </c>
      <c r="AI253" s="22">
        <v>0</v>
      </c>
      <c r="AJ253" s="22">
        <v>1</v>
      </c>
      <c r="AK253" s="22">
        <v>0</v>
      </c>
      <c r="AL253" s="22">
        <v>1</v>
      </c>
      <c r="AM253" s="22">
        <v>1</v>
      </c>
      <c r="AN253" s="22">
        <v>0</v>
      </c>
      <c r="AO253" s="22">
        <v>0</v>
      </c>
      <c r="AP253" s="22">
        <v>0</v>
      </c>
      <c r="AQ253" s="22">
        <v>0</v>
      </c>
      <c r="AR253" s="22">
        <v>1</v>
      </c>
      <c r="AS253" s="22">
        <v>1</v>
      </c>
    </row>
    <row r="254" spans="1:45" ht="12" customHeight="1" x14ac:dyDescent="0.25">
      <c r="A254" s="3" t="s">
        <v>761</v>
      </c>
      <c r="B254" s="3" t="s">
        <v>213</v>
      </c>
      <c r="C254" s="3" t="s">
        <v>229</v>
      </c>
      <c r="D254" s="22">
        <f t="shared" si="9"/>
        <v>0</v>
      </c>
      <c r="E254" s="22">
        <f t="shared" si="10"/>
        <v>0</v>
      </c>
      <c r="F254" s="22">
        <f t="shared" si="11"/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  <c r="AQ254" s="22">
        <v>0</v>
      </c>
      <c r="AR254" s="22">
        <v>0</v>
      </c>
      <c r="AS254" s="22">
        <v>0</v>
      </c>
    </row>
    <row r="255" spans="1:45" ht="12" customHeight="1" x14ac:dyDescent="0.25">
      <c r="A255" s="3" t="s">
        <v>761</v>
      </c>
      <c r="B255" s="3" t="s">
        <v>213</v>
      </c>
      <c r="C255" s="3" t="s">
        <v>227</v>
      </c>
      <c r="D255" s="22">
        <f t="shared" si="9"/>
        <v>0</v>
      </c>
      <c r="E255" s="22">
        <f t="shared" si="10"/>
        <v>0</v>
      </c>
      <c r="F255" s="22">
        <f t="shared" si="11"/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0</v>
      </c>
      <c r="AR255" s="22">
        <v>0</v>
      </c>
      <c r="AS255" s="22">
        <v>0</v>
      </c>
    </row>
    <row r="256" spans="1:45" ht="12" customHeight="1" x14ac:dyDescent="0.25">
      <c r="A256" s="3" t="s">
        <v>761</v>
      </c>
      <c r="B256" s="3" t="s">
        <v>213</v>
      </c>
      <c r="C256" s="3" t="s">
        <v>230</v>
      </c>
      <c r="D256" s="22">
        <f t="shared" si="9"/>
        <v>0</v>
      </c>
      <c r="E256" s="22">
        <f t="shared" si="10"/>
        <v>4</v>
      </c>
      <c r="F256" s="22">
        <f t="shared" si="11"/>
        <v>0</v>
      </c>
      <c r="G256" s="22">
        <v>0</v>
      </c>
      <c r="H256" s="22">
        <v>4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  <c r="AQ256" s="22">
        <v>0</v>
      </c>
      <c r="AR256" s="22">
        <v>0</v>
      </c>
      <c r="AS256" s="22">
        <v>0</v>
      </c>
    </row>
    <row r="257" spans="1:45" ht="12" customHeight="1" x14ac:dyDescent="0.25">
      <c r="A257" s="3" t="s">
        <v>761</v>
      </c>
      <c r="B257" s="3" t="s">
        <v>213</v>
      </c>
      <c r="C257" s="3" t="s">
        <v>222</v>
      </c>
      <c r="D257" s="22">
        <f t="shared" si="9"/>
        <v>1</v>
      </c>
      <c r="E257" s="22">
        <f t="shared" si="10"/>
        <v>3</v>
      </c>
      <c r="F257" s="22">
        <f t="shared" si="11"/>
        <v>3</v>
      </c>
      <c r="G257" s="22">
        <v>1</v>
      </c>
      <c r="H257" s="22">
        <v>3</v>
      </c>
      <c r="I257" s="22">
        <v>3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0</v>
      </c>
      <c r="AQ257" s="22">
        <v>0</v>
      </c>
      <c r="AR257" s="22">
        <v>0</v>
      </c>
      <c r="AS257" s="22">
        <v>0</v>
      </c>
    </row>
    <row r="258" spans="1:45" ht="12" customHeight="1" x14ac:dyDescent="0.25">
      <c r="A258" s="3" t="s">
        <v>761</v>
      </c>
      <c r="B258" s="3" t="s">
        <v>213</v>
      </c>
      <c r="C258" s="3" t="s">
        <v>231</v>
      </c>
      <c r="D258" s="22">
        <f t="shared" si="9"/>
        <v>0</v>
      </c>
      <c r="E258" s="22">
        <f t="shared" si="10"/>
        <v>0</v>
      </c>
      <c r="F258" s="22">
        <f t="shared" si="11"/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  <c r="AQ258" s="22">
        <v>0</v>
      </c>
      <c r="AR258" s="22">
        <v>0</v>
      </c>
      <c r="AS258" s="22">
        <v>0</v>
      </c>
    </row>
    <row r="259" spans="1:45" ht="12" customHeight="1" x14ac:dyDescent="0.25">
      <c r="A259" s="3" t="s">
        <v>761</v>
      </c>
      <c r="B259" s="3" t="s">
        <v>213</v>
      </c>
      <c r="C259" s="3" t="s">
        <v>228</v>
      </c>
      <c r="D259" s="22">
        <f t="shared" si="9"/>
        <v>0</v>
      </c>
      <c r="E259" s="22">
        <f t="shared" si="10"/>
        <v>22</v>
      </c>
      <c r="F259" s="22">
        <f t="shared" si="11"/>
        <v>1</v>
      </c>
      <c r="G259" s="22">
        <v>0</v>
      </c>
      <c r="H259" s="22">
        <v>22</v>
      </c>
      <c r="I259" s="22">
        <v>1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  <c r="AQ259" s="22">
        <v>0</v>
      </c>
      <c r="AR259" s="22">
        <v>0</v>
      </c>
      <c r="AS259" s="22">
        <v>0</v>
      </c>
    </row>
    <row r="260" spans="1:45" ht="12" customHeight="1" x14ac:dyDescent="0.25">
      <c r="A260" s="3" t="s">
        <v>761</v>
      </c>
      <c r="B260" s="3" t="s">
        <v>165</v>
      </c>
      <c r="C260" s="3" t="s">
        <v>164</v>
      </c>
      <c r="D260" s="22">
        <f t="shared" si="9"/>
        <v>0</v>
      </c>
      <c r="E260" s="22">
        <f t="shared" si="10"/>
        <v>0</v>
      </c>
      <c r="F260" s="22">
        <f t="shared" si="11"/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0</v>
      </c>
      <c r="AQ260" s="22">
        <v>0</v>
      </c>
      <c r="AR260" s="22">
        <v>0</v>
      </c>
      <c r="AS260" s="22">
        <v>0</v>
      </c>
    </row>
    <row r="261" spans="1:45" ht="12" customHeight="1" x14ac:dyDescent="0.25">
      <c r="A261" s="3" t="s">
        <v>761</v>
      </c>
      <c r="B261" s="3" t="s">
        <v>165</v>
      </c>
      <c r="C261" s="3" t="s">
        <v>169</v>
      </c>
      <c r="D261" s="22">
        <f t="shared" ref="D261:D324" si="12">SUMIFS($G261:$AS261,$G$3:$AS$3,"Girls")</f>
        <v>0</v>
      </c>
      <c r="E261" s="22">
        <f t="shared" ref="E261:E324" si="13">SUMIFS($G261:$AS261,$G$3:$AS$3,"Boys")</f>
        <v>0</v>
      </c>
      <c r="F261" s="22">
        <f t="shared" ref="F261:F324" si="14">SUMIFS($G261:$AS261,$G$3:$AS$3,"Total")</f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  <c r="AQ261" s="22">
        <v>0</v>
      </c>
      <c r="AR261" s="22">
        <v>0</v>
      </c>
      <c r="AS261" s="22">
        <v>0</v>
      </c>
    </row>
    <row r="262" spans="1:45" ht="12" customHeight="1" x14ac:dyDescent="0.25">
      <c r="A262" s="3" t="s">
        <v>761</v>
      </c>
      <c r="B262" s="3" t="s">
        <v>165</v>
      </c>
      <c r="C262" s="3" t="s">
        <v>173</v>
      </c>
      <c r="D262" s="22">
        <f t="shared" si="12"/>
        <v>0</v>
      </c>
      <c r="E262" s="22">
        <f t="shared" si="13"/>
        <v>1</v>
      </c>
      <c r="F262" s="22">
        <f t="shared" si="14"/>
        <v>0</v>
      </c>
      <c r="G262" s="22">
        <v>0</v>
      </c>
      <c r="H262" s="22">
        <v>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  <c r="AQ262" s="22">
        <v>0</v>
      </c>
      <c r="AR262" s="22">
        <v>0</v>
      </c>
      <c r="AS262" s="22">
        <v>0</v>
      </c>
    </row>
    <row r="263" spans="1:45" ht="12" customHeight="1" x14ac:dyDescent="0.25">
      <c r="A263" s="3" t="s">
        <v>761</v>
      </c>
      <c r="B263" s="3" t="s">
        <v>165</v>
      </c>
      <c r="C263" s="3" t="s">
        <v>175</v>
      </c>
      <c r="D263" s="22">
        <f t="shared" si="12"/>
        <v>0</v>
      </c>
      <c r="E263" s="22">
        <f t="shared" si="13"/>
        <v>1</v>
      </c>
      <c r="F263" s="22">
        <f t="shared" si="14"/>
        <v>1</v>
      </c>
      <c r="G263" s="22">
        <v>0</v>
      </c>
      <c r="H263" s="22">
        <v>1</v>
      </c>
      <c r="I263" s="22">
        <v>1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0</v>
      </c>
      <c r="AQ263" s="22">
        <v>0</v>
      </c>
      <c r="AR263" s="22">
        <v>0</v>
      </c>
      <c r="AS263" s="22">
        <v>0</v>
      </c>
    </row>
    <row r="264" spans="1:45" ht="12" customHeight="1" x14ac:dyDescent="0.25">
      <c r="A264" s="3" t="s">
        <v>761</v>
      </c>
      <c r="B264" s="3" t="s">
        <v>165</v>
      </c>
      <c r="C264" s="3" t="s">
        <v>159</v>
      </c>
      <c r="D264" s="22">
        <f t="shared" si="12"/>
        <v>0</v>
      </c>
      <c r="E264" s="22">
        <f t="shared" si="13"/>
        <v>0</v>
      </c>
      <c r="F264" s="22">
        <f t="shared" si="14"/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  <c r="AQ264" s="22">
        <v>0</v>
      </c>
      <c r="AR264" s="22">
        <v>0</v>
      </c>
      <c r="AS264" s="22">
        <v>0</v>
      </c>
    </row>
    <row r="265" spans="1:45" ht="12" customHeight="1" x14ac:dyDescent="0.25">
      <c r="A265" s="3" t="s">
        <v>761</v>
      </c>
      <c r="B265" s="3" t="s">
        <v>165</v>
      </c>
      <c r="C265" s="3" t="s">
        <v>170</v>
      </c>
      <c r="D265" s="22">
        <f t="shared" si="12"/>
        <v>0</v>
      </c>
      <c r="E265" s="22">
        <f t="shared" si="13"/>
        <v>3</v>
      </c>
      <c r="F265" s="22">
        <f t="shared" si="14"/>
        <v>2</v>
      </c>
      <c r="G265" s="22">
        <v>0</v>
      </c>
      <c r="H265" s="22">
        <v>3</v>
      </c>
      <c r="I265" s="22">
        <v>2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  <c r="AQ265" s="22">
        <v>0</v>
      </c>
      <c r="AR265" s="22">
        <v>0</v>
      </c>
      <c r="AS265" s="22">
        <v>0</v>
      </c>
    </row>
    <row r="266" spans="1:45" ht="12" customHeight="1" x14ac:dyDescent="0.25">
      <c r="A266" s="3" t="s">
        <v>761</v>
      </c>
      <c r="B266" s="3" t="s">
        <v>165</v>
      </c>
      <c r="C266" s="3" t="s">
        <v>167</v>
      </c>
      <c r="D266" s="22">
        <f t="shared" si="12"/>
        <v>0</v>
      </c>
      <c r="E266" s="22">
        <f t="shared" si="13"/>
        <v>0</v>
      </c>
      <c r="F266" s="22">
        <f t="shared" si="14"/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0</v>
      </c>
      <c r="AQ266" s="22">
        <v>0</v>
      </c>
      <c r="AR266" s="22">
        <v>0</v>
      </c>
      <c r="AS266" s="22">
        <v>0</v>
      </c>
    </row>
    <row r="267" spans="1:45" ht="12" customHeight="1" x14ac:dyDescent="0.25">
      <c r="A267" s="3" t="s">
        <v>761</v>
      </c>
      <c r="B267" s="3" t="s">
        <v>165</v>
      </c>
      <c r="C267" s="3" t="s">
        <v>166</v>
      </c>
      <c r="D267" s="22">
        <f t="shared" si="12"/>
        <v>0</v>
      </c>
      <c r="E267" s="22">
        <f t="shared" si="13"/>
        <v>1</v>
      </c>
      <c r="F267" s="22">
        <f t="shared" si="14"/>
        <v>0</v>
      </c>
      <c r="G267" s="22">
        <v>0</v>
      </c>
      <c r="H267" s="22">
        <v>1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  <c r="AQ267" s="22">
        <v>0</v>
      </c>
      <c r="AR267" s="22">
        <v>0</v>
      </c>
      <c r="AS267" s="22">
        <v>0</v>
      </c>
    </row>
    <row r="268" spans="1:45" ht="12" customHeight="1" x14ac:dyDescent="0.25">
      <c r="A268" s="3" t="s">
        <v>761</v>
      </c>
      <c r="B268" s="3" t="s">
        <v>165</v>
      </c>
      <c r="C268" s="3" t="s">
        <v>171</v>
      </c>
      <c r="D268" s="22">
        <f t="shared" si="12"/>
        <v>0</v>
      </c>
      <c r="E268" s="22">
        <f t="shared" si="13"/>
        <v>2</v>
      </c>
      <c r="F268" s="22">
        <f t="shared" si="14"/>
        <v>2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2</v>
      </c>
      <c r="U268" s="22">
        <v>2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0</v>
      </c>
      <c r="AQ268" s="22">
        <v>0</v>
      </c>
      <c r="AR268" s="22">
        <v>0</v>
      </c>
      <c r="AS268" s="22">
        <v>0</v>
      </c>
    </row>
    <row r="269" spans="1:45" ht="12" customHeight="1" x14ac:dyDescent="0.25">
      <c r="A269" s="3" t="s">
        <v>761</v>
      </c>
      <c r="B269" s="3" t="s">
        <v>165</v>
      </c>
      <c r="C269" s="3" t="s">
        <v>168</v>
      </c>
      <c r="D269" s="22">
        <f t="shared" si="12"/>
        <v>36</v>
      </c>
      <c r="E269" s="22">
        <f t="shared" si="13"/>
        <v>71</v>
      </c>
      <c r="F269" s="22">
        <f t="shared" si="14"/>
        <v>102</v>
      </c>
      <c r="G269" s="22">
        <v>35</v>
      </c>
      <c r="H269" s="22">
        <v>69</v>
      </c>
      <c r="I269" s="22">
        <v>99</v>
      </c>
      <c r="J269" s="22">
        <v>1</v>
      </c>
      <c r="K269" s="22">
        <v>0</v>
      </c>
      <c r="L269" s="22">
        <v>1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1</v>
      </c>
      <c r="AA269" s="22">
        <v>1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1</v>
      </c>
      <c r="AM269" s="22">
        <v>1</v>
      </c>
      <c r="AN269" s="22">
        <v>0</v>
      </c>
      <c r="AO269" s="22">
        <v>0</v>
      </c>
      <c r="AP269" s="22">
        <v>0</v>
      </c>
      <c r="AQ269" s="22">
        <v>0</v>
      </c>
      <c r="AR269" s="22">
        <v>0</v>
      </c>
      <c r="AS269" s="22">
        <v>0</v>
      </c>
    </row>
    <row r="270" spans="1:45" ht="12" customHeight="1" x14ac:dyDescent="0.25">
      <c r="A270" s="3" t="s">
        <v>761</v>
      </c>
      <c r="B270" s="3" t="s">
        <v>165</v>
      </c>
      <c r="C270" s="3" t="s">
        <v>180</v>
      </c>
      <c r="D270" s="22">
        <f t="shared" si="12"/>
        <v>1</v>
      </c>
      <c r="E270" s="22">
        <f t="shared" si="13"/>
        <v>1</v>
      </c>
      <c r="F270" s="22">
        <f t="shared" si="14"/>
        <v>2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1</v>
      </c>
      <c r="T270" s="22">
        <v>0</v>
      </c>
      <c r="U270" s="22">
        <v>1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  <c r="AQ270" s="22">
        <v>0</v>
      </c>
      <c r="AR270" s="22">
        <v>1</v>
      </c>
      <c r="AS270" s="22">
        <v>1</v>
      </c>
    </row>
    <row r="271" spans="1:45" ht="12" customHeight="1" x14ac:dyDescent="0.25">
      <c r="A271" s="3" t="s">
        <v>761</v>
      </c>
      <c r="B271" s="3" t="s">
        <v>165</v>
      </c>
      <c r="C271" s="3" t="s">
        <v>177</v>
      </c>
      <c r="D271" s="22">
        <f t="shared" si="12"/>
        <v>1</v>
      </c>
      <c r="E271" s="22">
        <f t="shared" si="13"/>
        <v>1</v>
      </c>
      <c r="F271" s="22">
        <f t="shared" si="14"/>
        <v>2</v>
      </c>
      <c r="G271" s="22">
        <v>1</v>
      </c>
      <c r="H271" s="22">
        <v>0</v>
      </c>
      <c r="I271" s="22">
        <v>1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1</v>
      </c>
      <c r="AM271" s="22">
        <v>1</v>
      </c>
      <c r="AN271" s="22">
        <v>0</v>
      </c>
      <c r="AO271" s="22">
        <v>0</v>
      </c>
      <c r="AP271" s="22">
        <v>0</v>
      </c>
      <c r="AQ271" s="22">
        <v>0</v>
      </c>
      <c r="AR271" s="22">
        <v>0</v>
      </c>
      <c r="AS271" s="22">
        <v>0</v>
      </c>
    </row>
    <row r="272" spans="1:45" ht="12" customHeight="1" x14ac:dyDescent="0.25">
      <c r="A272" s="3" t="s">
        <v>761</v>
      </c>
      <c r="B272" s="3" t="s">
        <v>165</v>
      </c>
      <c r="C272" s="3" t="s">
        <v>172</v>
      </c>
      <c r="D272" s="22">
        <f t="shared" si="12"/>
        <v>0</v>
      </c>
      <c r="E272" s="22">
        <f t="shared" si="13"/>
        <v>1</v>
      </c>
      <c r="F272" s="22">
        <f t="shared" si="14"/>
        <v>1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1</v>
      </c>
      <c r="O272" s="22">
        <v>1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  <c r="AQ272" s="22">
        <v>0</v>
      </c>
      <c r="AR272" s="22">
        <v>0</v>
      </c>
      <c r="AS272" s="22">
        <v>0</v>
      </c>
    </row>
    <row r="273" spans="1:45" ht="12" customHeight="1" x14ac:dyDescent="0.25">
      <c r="A273" s="3" t="s">
        <v>761</v>
      </c>
      <c r="B273" s="3" t="s">
        <v>165</v>
      </c>
      <c r="C273" s="3" t="s">
        <v>176</v>
      </c>
      <c r="D273" s="22">
        <f t="shared" si="12"/>
        <v>0</v>
      </c>
      <c r="E273" s="22">
        <f t="shared" si="13"/>
        <v>0</v>
      </c>
      <c r="F273" s="22">
        <f t="shared" si="14"/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0</v>
      </c>
      <c r="AS273" s="22">
        <v>0</v>
      </c>
    </row>
    <row r="274" spans="1:45" ht="12" customHeight="1" x14ac:dyDescent="0.25">
      <c r="A274" s="3" t="s">
        <v>761</v>
      </c>
      <c r="B274" s="3" t="s">
        <v>165</v>
      </c>
      <c r="C274" s="3" t="s">
        <v>179</v>
      </c>
      <c r="D274" s="22">
        <f t="shared" si="12"/>
        <v>0</v>
      </c>
      <c r="E274" s="22">
        <f t="shared" si="13"/>
        <v>0</v>
      </c>
      <c r="F274" s="22">
        <f t="shared" si="14"/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0</v>
      </c>
      <c r="AS274" s="22">
        <v>0</v>
      </c>
    </row>
    <row r="275" spans="1:45" ht="12" customHeight="1" x14ac:dyDescent="0.25">
      <c r="A275" s="3" t="s">
        <v>761</v>
      </c>
      <c r="B275" s="3" t="s">
        <v>165</v>
      </c>
      <c r="C275" s="3" t="s">
        <v>178</v>
      </c>
      <c r="D275" s="22">
        <f t="shared" si="12"/>
        <v>0</v>
      </c>
      <c r="E275" s="22">
        <f t="shared" si="13"/>
        <v>1</v>
      </c>
      <c r="F275" s="22">
        <f t="shared" si="14"/>
        <v>1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0</v>
      </c>
      <c r="AQ275" s="22">
        <v>0</v>
      </c>
      <c r="AR275" s="22">
        <v>1</v>
      </c>
      <c r="AS275" s="22">
        <v>1</v>
      </c>
    </row>
    <row r="276" spans="1:45" ht="12" customHeight="1" x14ac:dyDescent="0.25">
      <c r="A276" s="3" t="s">
        <v>761</v>
      </c>
      <c r="B276" s="3" t="s">
        <v>165</v>
      </c>
      <c r="C276" s="3" t="s">
        <v>174</v>
      </c>
      <c r="D276" s="22">
        <f t="shared" si="12"/>
        <v>1</v>
      </c>
      <c r="E276" s="22">
        <f t="shared" si="13"/>
        <v>5</v>
      </c>
      <c r="F276" s="22">
        <f t="shared" si="14"/>
        <v>6</v>
      </c>
      <c r="G276" s="22">
        <v>1</v>
      </c>
      <c r="H276" s="22">
        <v>3</v>
      </c>
      <c r="I276" s="22">
        <v>4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2</v>
      </c>
      <c r="AM276" s="22">
        <v>2</v>
      </c>
      <c r="AN276" s="22">
        <v>0</v>
      </c>
      <c r="AO276" s="22">
        <v>0</v>
      </c>
      <c r="AP276" s="22">
        <v>0</v>
      </c>
      <c r="AQ276" s="22">
        <v>0</v>
      </c>
      <c r="AR276" s="22">
        <v>0</v>
      </c>
      <c r="AS276" s="22">
        <v>0</v>
      </c>
    </row>
    <row r="277" spans="1:45" ht="12" customHeight="1" x14ac:dyDescent="0.25">
      <c r="A277" s="3" t="s">
        <v>873</v>
      </c>
      <c r="B277" s="3" t="s">
        <v>333</v>
      </c>
      <c r="C277" s="3" t="s">
        <v>335</v>
      </c>
      <c r="D277" s="22">
        <f t="shared" si="12"/>
        <v>0</v>
      </c>
      <c r="E277" s="22">
        <f t="shared" si="13"/>
        <v>6</v>
      </c>
      <c r="F277" s="22">
        <f t="shared" si="14"/>
        <v>5</v>
      </c>
      <c r="G277" s="22">
        <v>0</v>
      </c>
      <c r="H277" s="22">
        <v>4</v>
      </c>
      <c r="I277" s="22">
        <v>3</v>
      </c>
      <c r="J277" s="22">
        <v>0</v>
      </c>
      <c r="K277" s="22">
        <v>1</v>
      </c>
      <c r="L277" s="22">
        <v>1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1</v>
      </c>
      <c r="AJ277" s="22">
        <v>1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  <c r="AQ277" s="22">
        <v>0</v>
      </c>
      <c r="AR277" s="22">
        <v>0</v>
      </c>
      <c r="AS277" s="22">
        <v>0</v>
      </c>
    </row>
    <row r="278" spans="1:45" ht="12" customHeight="1" x14ac:dyDescent="0.25">
      <c r="A278" s="3" t="s">
        <v>873</v>
      </c>
      <c r="B278" s="3" t="s">
        <v>333</v>
      </c>
      <c r="C278" s="3" t="s">
        <v>332</v>
      </c>
      <c r="D278" s="22">
        <f t="shared" si="12"/>
        <v>1</v>
      </c>
      <c r="E278" s="22">
        <f t="shared" si="13"/>
        <v>6</v>
      </c>
      <c r="F278" s="22">
        <f t="shared" si="14"/>
        <v>6</v>
      </c>
      <c r="G278" s="22">
        <v>1</v>
      </c>
      <c r="H278" s="22">
        <v>1</v>
      </c>
      <c r="I278" s="22">
        <v>1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1</v>
      </c>
      <c r="X278" s="22">
        <v>1</v>
      </c>
      <c r="Y278" s="22">
        <v>0</v>
      </c>
      <c r="Z278" s="22">
        <v>1</v>
      </c>
      <c r="AA278" s="22">
        <v>1</v>
      </c>
      <c r="AB278" s="22">
        <v>0</v>
      </c>
      <c r="AC278" s="22">
        <v>0</v>
      </c>
      <c r="AD278" s="22">
        <v>0</v>
      </c>
      <c r="AE278" s="22">
        <v>0</v>
      </c>
      <c r="AF278" s="22">
        <v>3</v>
      </c>
      <c r="AG278" s="22">
        <v>3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0</v>
      </c>
      <c r="AR278" s="22">
        <v>0</v>
      </c>
      <c r="AS278" s="22">
        <v>0</v>
      </c>
    </row>
    <row r="279" spans="1:45" ht="12" customHeight="1" x14ac:dyDescent="0.25">
      <c r="A279" s="3" t="s">
        <v>873</v>
      </c>
      <c r="B279" s="3" t="s">
        <v>333</v>
      </c>
      <c r="C279" s="3" t="s">
        <v>336</v>
      </c>
      <c r="D279" s="22">
        <f t="shared" si="12"/>
        <v>3</v>
      </c>
      <c r="E279" s="22">
        <f t="shared" si="13"/>
        <v>4</v>
      </c>
      <c r="F279" s="22">
        <f t="shared" si="14"/>
        <v>4</v>
      </c>
      <c r="G279" s="22">
        <v>0</v>
      </c>
      <c r="H279" s="22">
        <v>4</v>
      </c>
      <c r="I279" s="22">
        <v>1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3</v>
      </c>
      <c r="AI279" s="22">
        <v>0</v>
      </c>
      <c r="AJ279" s="22">
        <v>3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0</v>
      </c>
      <c r="AQ279" s="22">
        <v>0</v>
      </c>
      <c r="AR279" s="22">
        <v>0</v>
      </c>
      <c r="AS279" s="22">
        <v>0</v>
      </c>
    </row>
    <row r="280" spans="1:45" ht="12" customHeight="1" x14ac:dyDescent="0.25">
      <c r="A280" s="3" t="s">
        <v>873</v>
      </c>
      <c r="B280" s="3" t="s">
        <v>333</v>
      </c>
      <c r="C280" s="3" t="s">
        <v>334</v>
      </c>
      <c r="D280" s="22">
        <f t="shared" si="12"/>
        <v>4</v>
      </c>
      <c r="E280" s="22">
        <f t="shared" si="13"/>
        <v>13</v>
      </c>
      <c r="F280" s="22">
        <f t="shared" si="14"/>
        <v>9</v>
      </c>
      <c r="G280" s="22">
        <v>3</v>
      </c>
      <c r="H280" s="22">
        <v>10</v>
      </c>
      <c r="I280" s="22">
        <v>5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1</v>
      </c>
      <c r="AA280" s="22">
        <v>1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1</v>
      </c>
      <c r="AI280" s="22">
        <v>2</v>
      </c>
      <c r="AJ280" s="22">
        <v>3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0</v>
      </c>
      <c r="AQ280" s="22">
        <v>0</v>
      </c>
      <c r="AR280" s="22">
        <v>0</v>
      </c>
      <c r="AS280" s="22">
        <v>0</v>
      </c>
    </row>
    <row r="281" spans="1:45" ht="12" customHeight="1" x14ac:dyDescent="0.25">
      <c r="A281" s="3" t="s">
        <v>873</v>
      </c>
      <c r="B281" s="3" t="s">
        <v>386</v>
      </c>
      <c r="C281" s="3" t="s">
        <v>389</v>
      </c>
      <c r="D281" s="22">
        <f t="shared" si="12"/>
        <v>16</v>
      </c>
      <c r="E281" s="22">
        <f t="shared" si="13"/>
        <v>44</v>
      </c>
      <c r="F281" s="22">
        <f t="shared" si="14"/>
        <v>45</v>
      </c>
      <c r="G281" s="22">
        <v>14</v>
      </c>
      <c r="H281" s="22">
        <v>43</v>
      </c>
      <c r="I281" s="22">
        <v>42</v>
      </c>
      <c r="J281" s="22">
        <v>0</v>
      </c>
      <c r="K281" s="22">
        <v>0</v>
      </c>
      <c r="L281" s="22">
        <v>0</v>
      </c>
      <c r="M281" s="22">
        <v>1</v>
      </c>
      <c r="N281" s="22">
        <v>0</v>
      </c>
      <c r="O281" s="22">
        <v>1</v>
      </c>
      <c r="P281" s="22">
        <v>0</v>
      </c>
      <c r="Q281" s="22">
        <v>0</v>
      </c>
      <c r="R281" s="22">
        <v>0</v>
      </c>
      <c r="S281" s="22">
        <v>1</v>
      </c>
      <c r="T281" s="22">
        <v>0</v>
      </c>
      <c r="U281" s="22">
        <v>1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1</v>
      </c>
      <c r="AM281" s="22">
        <v>1</v>
      </c>
      <c r="AN281" s="22">
        <v>0</v>
      </c>
      <c r="AO281" s="22">
        <v>0</v>
      </c>
      <c r="AP281" s="22">
        <v>0</v>
      </c>
      <c r="AQ281" s="22">
        <v>0</v>
      </c>
      <c r="AR281" s="22">
        <v>0</v>
      </c>
      <c r="AS281" s="22">
        <v>0</v>
      </c>
    </row>
    <row r="282" spans="1:45" ht="12" customHeight="1" x14ac:dyDescent="0.25">
      <c r="A282" s="3" t="s">
        <v>873</v>
      </c>
      <c r="B282" s="3" t="s">
        <v>386</v>
      </c>
      <c r="C282" s="3" t="s">
        <v>839</v>
      </c>
      <c r="D282" s="22">
        <f t="shared" si="12"/>
        <v>0</v>
      </c>
      <c r="E282" s="22">
        <f t="shared" si="13"/>
        <v>1</v>
      </c>
      <c r="F282" s="22">
        <f t="shared" si="14"/>
        <v>0</v>
      </c>
      <c r="G282" s="22">
        <v>0</v>
      </c>
      <c r="H282" s="22">
        <v>1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  <c r="AQ282" s="22">
        <v>0</v>
      </c>
      <c r="AR282" s="22">
        <v>0</v>
      </c>
      <c r="AS282" s="22">
        <v>0</v>
      </c>
    </row>
    <row r="283" spans="1:45" ht="12" customHeight="1" x14ac:dyDescent="0.25">
      <c r="A283" s="3" t="s">
        <v>873</v>
      </c>
      <c r="B283" s="3" t="s">
        <v>386</v>
      </c>
      <c r="C283" s="3" t="s">
        <v>391</v>
      </c>
      <c r="D283" s="22">
        <f t="shared" si="12"/>
        <v>18</v>
      </c>
      <c r="E283" s="22">
        <f t="shared" si="13"/>
        <v>64</v>
      </c>
      <c r="F283" s="22">
        <f t="shared" si="14"/>
        <v>40</v>
      </c>
      <c r="G283" s="22">
        <v>17</v>
      </c>
      <c r="H283" s="22">
        <v>63</v>
      </c>
      <c r="I283" s="22">
        <v>38</v>
      </c>
      <c r="J283" s="22">
        <v>1</v>
      </c>
      <c r="K283" s="22">
        <v>1</v>
      </c>
      <c r="L283" s="22">
        <v>2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  <c r="AQ283" s="22">
        <v>0</v>
      </c>
      <c r="AR283" s="22">
        <v>0</v>
      </c>
      <c r="AS283" s="22">
        <v>0</v>
      </c>
    </row>
    <row r="284" spans="1:45" ht="12" customHeight="1" x14ac:dyDescent="0.25">
      <c r="A284" s="3" t="s">
        <v>873</v>
      </c>
      <c r="B284" s="3" t="s">
        <v>386</v>
      </c>
      <c r="C284" s="3" t="s">
        <v>390</v>
      </c>
      <c r="D284" s="22">
        <f t="shared" si="12"/>
        <v>6</v>
      </c>
      <c r="E284" s="22">
        <f t="shared" si="13"/>
        <v>3</v>
      </c>
      <c r="F284" s="22">
        <f t="shared" si="14"/>
        <v>9</v>
      </c>
      <c r="G284" s="22">
        <v>3</v>
      </c>
      <c r="H284" s="22">
        <v>0</v>
      </c>
      <c r="I284" s="22">
        <v>3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1</v>
      </c>
      <c r="AG284" s="22">
        <v>1</v>
      </c>
      <c r="AH284" s="22">
        <v>3</v>
      </c>
      <c r="AI284" s="22">
        <v>2</v>
      </c>
      <c r="AJ284" s="22">
        <v>5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  <c r="AQ284" s="22">
        <v>0</v>
      </c>
      <c r="AR284" s="22">
        <v>0</v>
      </c>
      <c r="AS284" s="22">
        <v>0</v>
      </c>
    </row>
    <row r="285" spans="1:45" ht="12" customHeight="1" x14ac:dyDescent="0.25">
      <c r="A285" s="3" t="s">
        <v>873</v>
      </c>
      <c r="B285" s="3" t="s">
        <v>386</v>
      </c>
      <c r="C285" s="3" t="s">
        <v>143</v>
      </c>
      <c r="D285" s="22">
        <f t="shared" si="12"/>
        <v>2</v>
      </c>
      <c r="E285" s="22">
        <f t="shared" si="13"/>
        <v>0</v>
      </c>
      <c r="F285" s="22">
        <f t="shared" si="14"/>
        <v>2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1</v>
      </c>
      <c r="Z285" s="22">
        <v>0</v>
      </c>
      <c r="AA285" s="22">
        <v>1</v>
      </c>
      <c r="AB285" s="22">
        <v>0</v>
      </c>
      <c r="AC285" s="22">
        <v>0</v>
      </c>
      <c r="AD285" s="22">
        <v>0</v>
      </c>
      <c r="AE285" s="22">
        <v>1</v>
      </c>
      <c r="AF285" s="22">
        <v>0</v>
      </c>
      <c r="AG285" s="22">
        <v>1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  <c r="AQ285" s="22">
        <v>0</v>
      </c>
      <c r="AR285" s="22">
        <v>0</v>
      </c>
      <c r="AS285" s="22">
        <v>0</v>
      </c>
    </row>
    <row r="286" spans="1:45" ht="12" customHeight="1" x14ac:dyDescent="0.25">
      <c r="A286" s="3" t="s">
        <v>873</v>
      </c>
      <c r="B286" s="3" t="s">
        <v>386</v>
      </c>
      <c r="C286" s="3" t="s">
        <v>388</v>
      </c>
      <c r="D286" s="22">
        <f t="shared" si="12"/>
        <v>0</v>
      </c>
      <c r="E286" s="22">
        <f t="shared" si="13"/>
        <v>26</v>
      </c>
      <c r="F286" s="22">
        <f t="shared" si="14"/>
        <v>0</v>
      </c>
      <c r="G286" s="22">
        <v>0</v>
      </c>
      <c r="H286" s="22">
        <v>26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  <c r="AQ286" s="22">
        <v>0</v>
      </c>
      <c r="AR286" s="22">
        <v>0</v>
      </c>
      <c r="AS286" s="22">
        <v>0</v>
      </c>
    </row>
    <row r="287" spans="1:45" ht="12" customHeight="1" x14ac:dyDescent="0.25">
      <c r="A287" s="3" t="s">
        <v>873</v>
      </c>
      <c r="B287" s="3" t="s">
        <v>386</v>
      </c>
      <c r="C287" s="3" t="s">
        <v>874</v>
      </c>
      <c r="D287" s="22">
        <f t="shared" si="12"/>
        <v>2</v>
      </c>
      <c r="E287" s="22">
        <f t="shared" si="13"/>
        <v>0</v>
      </c>
      <c r="F287" s="22">
        <f t="shared" si="14"/>
        <v>2</v>
      </c>
      <c r="G287" s="22">
        <v>1</v>
      </c>
      <c r="H287" s="22">
        <v>0</v>
      </c>
      <c r="I287" s="22">
        <v>1</v>
      </c>
      <c r="J287" s="22">
        <v>1</v>
      </c>
      <c r="K287" s="22">
        <v>0</v>
      </c>
      <c r="L287" s="22">
        <v>1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  <c r="AQ287" s="22">
        <v>0</v>
      </c>
      <c r="AR287" s="22">
        <v>0</v>
      </c>
      <c r="AS287" s="22">
        <v>0</v>
      </c>
    </row>
    <row r="288" spans="1:45" ht="12" customHeight="1" x14ac:dyDescent="0.25">
      <c r="A288" s="3" t="s">
        <v>873</v>
      </c>
      <c r="B288" s="3" t="s">
        <v>366</v>
      </c>
      <c r="C288" s="3" t="s">
        <v>368</v>
      </c>
      <c r="D288" s="22">
        <f t="shared" si="12"/>
        <v>0</v>
      </c>
      <c r="E288" s="22">
        <f t="shared" si="13"/>
        <v>8</v>
      </c>
      <c r="F288" s="22">
        <f t="shared" si="14"/>
        <v>1</v>
      </c>
      <c r="G288" s="22">
        <v>0</v>
      </c>
      <c r="H288" s="22">
        <v>7</v>
      </c>
      <c r="I288" s="22">
        <v>0</v>
      </c>
      <c r="J288" s="22">
        <v>0</v>
      </c>
      <c r="K288" s="22">
        <v>1</v>
      </c>
      <c r="L288" s="22">
        <v>1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  <c r="AQ288" s="22">
        <v>0</v>
      </c>
      <c r="AR288" s="22">
        <v>0</v>
      </c>
      <c r="AS288" s="22">
        <v>0</v>
      </c>
    </row>
    <row r="289" spans="1:45" ht="12" customHeight="1" x14ac:dyDescent="0.25">
      <c r="A289" s="3" t="s">
        <v>873</v>
      </c>
      <c r="B289" s="3" t="s">
        <v>366</v>
      </c>
      <c r="C289" s="3" t="s">
        <v>840</v>
      </c>
      <c r="D289" s="22">
        <f t="shared" si="12"/>
        <v>1</v>
      </c>
      <c r="E289" s="22">
        <f t="shared" si="13"/>
        <v>4</v>
      </c>
      <c r="F289" s="22">
        <f t="shared" si="14"/>
        <v>5</v>
      </c>
      <c r="G289" s="22">
        <v>1</v>
      </c>
      <c r="H289" s="22">
        <v>4</v>
      </c>
      <c r="I289" s="22">
        <v>5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  <c r="AQ289" s="22">
        <v>0</v>
      </c>
      <c r="AR289" s="22">
        <v>0</v>
      </c>
      <c r="AS289" s="22">
        <v>0</v>
      </c>
    </row>
    <row r="290" spans="1:45" ht="12" customHeight="1" x14ac:dyDescent="0.25">
      <c r="A290" s="3" t="s">
        <v>873</v>
      </c>
      <c r="B290" s="3" t="s">
        <v>366</v>
      </c>
      <c r="C290" s="3" t="s">
        <v>372</v>
      </c>
      <c r="D290" s="22">
        <f t="shared" si="12"/>
        <v>0</v>
      </c>
      <c r="E290" s="22">
        <f t="shared" si="13"/>
        <v>0</v>
      </c>
      <c r="F290" s="22">
        <f t="shared" si="14"/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  <c r="AQ290" s="22">
        <v>0</v>
      </c>
      <c r="AR290" s="22">
        <v>0</v>
      </c>
      <c r="AS290" s="22">
        <v>0</v>
      </c>
    </row>
    <row r="291" spans="1:45" ht="12" customHeight="1" x14ac:dyDescent="0.25">
      <c r="A291" s="3" t="s">
        <v>873</v>
      </c>
      <c r="B291" s="3" t="s">
        <v>366</v>
      </c>
      <c r="C291" s="3" t="s">
        <v>841</v>
      </c>
      <c r="D291" s="22">
        <f t="shared" si="12"/>
        <v>0</v>
      </c>
      <c r="E291" s="22">
        <f t="shared" si="13"/>
        <v>2</v>
      </c>
      <c r="F291" s="22">
        <f t="shared" si="14"/>
        <v>0</v>
      </c>
      <c r="G291" s="22">
        <v>0</v>
      </c>
      <c r="H291" s="22">
        <v>2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  <c r="AQ291" s="22">
        <v>0</v>
      </c>
      <c r="AR291" s="22">
        <v>0</v>
      </c>
      <c r="AS291" s="22">
        <v>0</v>
      </c>
    </row>
    <row r="292" spans="1:45" ht="12" customHeight="1" x14ac:dyDescent="0.25">
      <c r="A292" s="3" t="s">
        <v>873</v>
      </c>
      <c r="B292" s="3" t="s">
        <v>366</v>
      </c>
      <c r="C292" s="3" t="s">
        <v>367</v>
      </c>
      <c r="D292" s="22">
        <f t="shared" si="12"/>
        <v>0</v>
      </c>
      <c r="E292" s="22">
        <f t="shared" si="13"/>
        <v>8</v>
      </c>
      <c r="F292" s="22">
        <f t="shared" si="14"/>
        <v>0</v>
      </c>
      <c r="G292" s="22">
        <v>0</v>
      </c>
      <c r="H292" s="22">
        <v>8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Q292" s="22">
        <v>0</v>
      </c>
      <c r="AR292" s="22">
        <v>0</v>
      </c>
      <c r="AS292" s="22">
        <v>0</v>
      </c>
    </row>
    <row r="293" spans="1:45" ht="12" customHeight="1" x14ac:dyDescent="0.25">
      <c r="A293" s="3" t="s">
        <v>873</v>
      </c>
      <c r="B293" s="3" t="s">
        <v>366</v>
      </c>
      <c r="C293" s="3" t="s">
        <v>370</v>
      </c>
      <c r="D293" s="22">
        <f t="shared" si="12"/>
        <v>0</v>
      </c>
      <c r="E293" s="22">
        <f t="shared" si="13"/>
        <v>4</v>
      </c>
      <c r="F293" s="22">
        <f t="shared" si="14"/>
        <v>1</v>
      </c>
      <c r="G293" s="22">
        <v>0</v>
      </c>
      <c r="H293" s="22">
        <v>4</v>
      </c>
      <c r="I293" s="22">
        <v>1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  <c r="AQ293" s="22">
        <v>0</v>
      </c>
      <c r="AR293" s="22">
        <v>0</v>
      </c>
      <c r="AS293" s="22">
        <v>0</v>
      </c>
    </row>
    <row r="294" spans="1:45" ht="12" customHeight="1" x14ac:dyDescent="0.25">
      <c r="A294" s="3" t="s">
        <v>873</v>
      </c>
      <c r="B294" s="3" t="s">
        <v>366</v>
      </c>
      <c r="C294" s="3" t="s">
        <v>875</v>
      </c>
      <c r="D294" s="22">
        <f t="shared" si="12"/>
        <v>0</v>
      </c>
      <c r="E294" s="22">
        <f t="shared" si="13"/>
        <v>0</v>
      </c>
      <c r="F294" s="22">
        <f t="shared" si="14"/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  <c r="AQ294" s="22">
        <v>0</v>
      </c>
      <c r="AR294" s="22">
        <v>0</v>
      </c>
      <c r="AS294" s="22">
        <v>0</v>
      </c>
    </row>
    <row r="295" spans="1:45" ht="12" customHeight="1" x14ac:dyDescent="0.25">
      <c r="A295" s="3" t="s">
        <v>873</v>
      </c>
      <c r="B295" s="3" t="s">
        <v>366</v>
      </c>
      <c r="C295" s="3" t="s">
        <v>373</v>
      </c>
      <c r="D295" s="22">
        <f t="shared" si="12"/>
        <v>0</v>
      </c>
      <c r="E295" s="22">
        <f t="shared" si="13"/>
        <v>0</v>
      </c>
      <c r="F295" s="22">
        <f t="shared" si="14"/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  <c r="AQ295" s="22">
        <v>0</v>
      </c>
      <c r="AR295" s="22">
        <v>0</v>
      </c>
      <c r="AS295" s="22">
        <v>0</v>
      </c>
    </row>
    <row r="296" spans="1:45" ht="12" customHeight="1" x14ac:dyDescent="0.25">
      <c r="A296" s="3" t="s">
        <v>873</v>
      </c>
      <c r="B296" s="3" t="s">
        <v>366</v>
      </c>
      <c r="C296" s="3" t="s">
        <v>842</v>
      </c>
      <c r="D296" s="22">
        <f t="shared" si="12"/>
        <v>2</v>
      </c>
      <c r="E296" s="22">
        <f t="shared" si="13"/>
        <v>4</v>
      </c>
      <c r="F296" s="22">
        <f t="shared" si="14"/>
        <v>4</v>
      </c>
      <c r="G296" s="22">
        <v>1</v>
      </c>
      <c r="H296" s="22">
        <v>4</v>
      </c>
      <c r="I296" s="22">
        <v>3</v>
      </c>
      <c r="J296" s="22">
        <v>0</v>
      </c>
      <c r="K296" s="22">
        <v>0</v>
      </c>
      <c r="L296" s="22">
        <v>0</v>
      </c>
      <c r="M296" s="22">
        <v>1</v>
      </c>
      <c r="N296" s="22">
        <v>0</v>
      </c>
      <c r="O296" s="22">
        <v>1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Q296" s="22">
        <v>0</v>
      </c>
      <c r="AR296" s="22">
        <v>0</v>
      </c>
      <c r="AS296" s="22">
        <v>0</v>
      </c>
    </row>
    <row r="297" spans="1:45" ht="12" customHeight="1" x14ac:dyDescent="0.25">
      <c r="A297" s="3" t="s">
        <v>873</v>
      </c>
      <c r="B297" s="3" t="s">
        <v>366</v>
      </c>
      <c r="C297" s="3" t="s">
        <v>375</v>
      </c>
      <c r="D297" s="22">
        <f t="shared" si="12"/>
        <v>0</v>
      </c>
      <c r="E297" s="22">
        <f t="shared" si="13"/>
        <v>1</v>
      </c>
      <c r="F297" s="22">
        <f t="shared" si="14"/>
        <v>0</v>
      </c>
      <c r="G297" s="22">
        <v>0</v>
      </c>
      <c r="H297" s="22">
        <v>1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  <c r="AQ297" s="22">
        <v>0</v>
      </c>
      <c r="AR297" s="22">
        <v>0</v>
      </c>
      <c r="AS297" s="22">
        <v>0</v>
      </c>
    </row>
    <row r="298" spans="1:45" ht="12" customHeight="1" x14ac:dyDescent="0.25">
      <c r="A298" s="3" t="s">
        <v>873</v>
      </c>
      <c r="B298" s="3" t="s">
        <v>366</v>
      </c>
      <c r="C298" s="3" t="s">
        <v>374</v>
      </c>
      <c r="D298" s="22">
        <f t="shared" si="12"/>
        <v>0</v>
      </c>
      <c r="E298" s="22">
        <f t="shared" si="13"/>
        <v>3</v>
      </c>
      <c r="F298" s="22">
        <f t="shared" si="14"/>
        <v>0</v>
      </c>
      <c r="G298" s="22">
        <v>0</v>
      </c>
      <c r="H298" s="22">
        <v>3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  <c r="AQ298" s="22">
        <v>0</v>
      </c>
      <c r="AR298" s="22">
        <v>0</v>
      </c>
      <c r="AS298" s="22">
        <v>0</v>
      </c>
    </row>
    <row r="299" spans="1:45" ht="12" customHeight="1" x14ac:dyDescent="0.25">
      <c r="A299" s="3" t="s">
        <v>873</v>
      </c>
      <c r="B299" s="3" t="s">
        <v>366</v>
      </c>
      <c r="C299" s="3" t="s">
        <v>369</v>
      </c>
      <c r="D299" s="22">
        <f t="shared" si="12"/>
        <v>0</v>
      </c>
      <c r="E299" s="22">
        <f t="shared" si="13"/>
        <v>1</v>
      </c>
      <c r="F299" s="22">
        <f t="shared" si="14"/>
        <v>0</v>
      </c>
      <c r="G299" s="22">
        <v>0</v>
      </c>
      <c r="H299" s="22">
        <v>1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  <c r="AQ299" s="22">
        <v>0</v>
      </c>
      <c r="AR299" s="22">
        <v>0</v>
      </c>
      <c r="AS299" s="22">
        <v>0</v>
      </c>
    </row>
    <row r="300" spans="1:45" ht="12" customHeight="1" x14ac:dyDescent="0.25">
      <c r="A300" s="3" t="s">
        <v>873</v>
      </c>
      <c r="B300" s="3" t="s">
        <v>366</v>
      </c>
      <c r="C300" s="3" t="s">
        <v>365</v>
      </c>
      <c r="D300" s="22">
        <f t="shared" si="12"/>
        <v>0</v>
      </c>
      <c r="E300" s="22">
        <f t="shared" si="13"/>
        <v>0</v>
      </c>
      <c r="F300" s="22">
        <f t="shared" si="14"/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  <c r="AQ300" s="22">
        <v>0</v>
      </c>
      <c r="AR300" s="22">
        <v>0</v>
      </c>
      <c r="AS300" s="22">
        <v>0</v>
      </c>
    </row>
    <row r="301" spans="1:45" ht="12" customHeight="1" x14ac:dyDescent="0.25">
      <c r="A301" s="3" t="s">
        <v>873</v>
      </c>
      <c r="B301" s="3" t="s">
        <v>295</v>
      </c>
      <c r="C301" s="3" t="s">
        <v>302</v>
      </c>
      <c r="D301" s="22">
        <f t="shared" si="12"/>
        <v>0</v>
      </c>
      <c r="E301" s="22">
        <f t="shared" si="13"/>
        <v>2</v>
      </c>
      <c r="F301" s="22">
        <f t="shared" si="14"/>
        <v>0</v>
      </c>
      <c r="G301" s="22">
        <v>0</v>
      </c>
      <c r="H301" s="22">
        <v>2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  <c r="AQ301" s="22">
        <v>0</v>
      </c>
      <c r="AR301" s="22">
        <v>0</v>
      </c>
      <c r="AS301" s="22">
        <v>0</v>
      </c>
    </row>
    <row r="302" spans="1:45" ht="12" customHeight="1" x14ac:dyDescent="0.25">
      <c r="A302" s="3" t="s">
        <v>873</v>
      </c>
      <c r="B302" s="3" t="s">
        <v>295</v>
      </c>
      <c r="C302" s="3" t="s">
        <v>298</v>
      </c>
      <c r="D302" s="22">
        <f t="shared" si="12"/>
        <v>0</v>
      </c>
      <c r="E302" s="22">
        <f t="shared" si="13"/>
        <v>17</v>
      </c>
      <c r="F302" s="22">
        <f t="shared" si="14"/>
        <v>2</v>
      </c>
      <c r="G302" s="22">
        <v>0</v>
      </c>
      <c r="H302" s="22">
        <v>15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2</v>
      </c>
      <c r="AJ302" s="22">
        <v>2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  <c r="AQ302" s="22">
        <v>0</v>
      </c>
      <c r="AR302" s="22">
        <v>0</v>
      </c>
      <c r="AS302" s="22">
        <v>0</v>
      </c>
    </row>
    <row r="303" spans="1:45" ht="12" customHeight="1" x14ac:dyDescent="0.25">
      <c r="A303" s="3" t="s">
        <v>873</v>
      </c>
      <c r="B303" s="3" t="s">
        <v>295</v>
      </c>
      <c r="C303" s="3" t="s">
        <v>294</v>
      </c>
      <c r="D303" s="22">
        <f t="shared" si="12"/>
        <v>0</v>
      </c>
      <c r="E303" s="22">
        <f t="shared" si="13"/>
        <v>1</v>
      </c>
      <c r="F303" s="22">
        <f t="shared" si="14"/>
        <v>0</v>
      </c>
      <c r="G303" s="22">
        <v>0</v>
      </c>
      <c r="H303" s="22">
        <v>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22">
        <v>0</v>
      </c>
    </row>
    <row r="304" spans="1:45" ht="12" customHeight="1" x14ac:dyDescent="0.25">
      <c r="A304" s="3" t="s">
        <v>873</v>
      </c>
      <c r="B304" s="3" t="s">
        <v>295</v>
      </c>
      <c r="C304" s="3" t="s">
        <v>301</v>
      </c>
      <c r="D304" s="22">
        <f t="shared" si="12"/>
        <v>0</v>
      </c>
      <c r="E304" s="22">
        <f t="shared" si="13"/>
        <v>6</v>
      </c>
      <c r="F304" s="22">
        <f t="shared" si="14"/>
        <v>0</v>
      </c>
      <c r="G304" s="22">
        <v>0</v>
      </c>
      <c r="H304" s="22">
        <v>6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  <c r="AQ304" s="22">
        <v>0</v>
      </c>
      <c r="AR304" s="22">
        <v>0</v>
      </c>
      <c r="AS304" s="22">
        <v>0</v>
      </c>
    </row>
    <row r="305" spans="1:45" ht="12" customHeight="1" x14ac:dyDescent="0.25">
      <c r="A305" s="3" t="s">
        <v>873</v>
      </c>
      <c r="B305" s="3" t="s">
        <v>295</v>
      </c>
      <c r="C305" s="3" t="s">
        <v>303</v>
      </c>
      <c r="D305" s="22">
        <f t="shared" si="12"/>
        <v>0</v>
      </c>
      <c r="E305" s="22">
        <f t="shared" si="13"/>
        <v>3</v>
      </c>
      <c r="F305" s="22">
        <f t="shared" si="14"/>
        <v>0</v>
      </c>
      <c r="G305" s="22">
        <v>0</v>
      </c>
      <c r="H305" s="22">
        <v>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0</v>
      </c>
      <c r="AQ305" s="22">
        <v>0</v>
      </c>
      <c r="AR305" s="22">
        <v>0</v>
      </c>
      <c r="AS305" s="22">
        <v>0</v>
      </c>
    </row>
    <row r="306" spans="1:45" ht="12" customHeight="1" x14ac:dyDescent="0.25">
      <c r="A306" s="3" t="s">
        <v>873</v>
      </c>
      <c r="B306" s="3" t="s">
        <v>295</v>
      </c>
      <c r="C306" s="3" t="s">
        <v>296</v>
      </c>
      <c r="D306" s="22">
        <f t="shared" si="12"/>
        <v>1</v>
      </c>
      <c r="E306" s="22">
        <f t="shared" si="13"/>
        <v>13</v>
      </c>
      <c r="F306" s="22">
        <f t="shared" si="14"/>
        <v>3</v>
      </c>
      <c r="G306" s="22">
        <v>1</v>
      </c>
      <c r="H306" s="22">
        <v>13</v>
      </c>
      <c r="I306" s="22">
        <v>3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  <c r="AQ306" s="22">
        <v>0</v>
      </c>
      <c r="AR306" s="22">
        <v>0</v>
      </c>
      <c r="AS306" s="22">
        <v>0</v>
      </c>
    </row>
    <row r="307" spans="1:45" ht="12" customHeight="1" x14ac:dyDescent="0.25">
      <c r="A307" s="3" t="s">
        <v>873</v>
      </c>
      <c r="B307" s="3" t="s">
        <v>295</v>
      </c>
      <c r="C307" s="3" t="s">
        <v>297</v>
      </c>
      <c r="D307" s="22">
        <f t="shared" si="12"/>
        <v>0</v>
      </c>
      <c r="E307" s="22">
        <f t="shared" si="13"/>
        <v>0</v>
      </c>
      <c r="F307" s="22">
        <f t="shared" si="14"/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  <c r="AQ307" s="22">
        <v>0</v>
      </c>
      <c r="AR307" s="22">
        <v>0</v>
      </c>
      <c r="AS307" s="22">
        <v>0</v>
      </c>
    </row>
    <row r="308" spans="1:45" ht="12" customHeight="1" x14ac:dyDescent="0.25">
      <c r="A308" s="3" t="s">
        <v>873</v>
      </c>
      <c r="B308" s="3" t="s">
        <v>295</v>
      </c>
      <c r="C308" s="3" t="s">
        <v>876</v>
      </c>
      <c r="D308" s="22">
        <f t="shared" si="12"/>
        <v>0</v>
      </c>
      <c r="E308" s="22">
        <f t="shared" si="13"/>
        <v>3</v>
      </c>
      <c r="F308" s="22">
        <f t="shared" si="14"/>
        <v>0</v>
      </c>
      <c r="G308" s="22">
        <v>0</v>
      </c>
      <c r="H308" s="22">
        <v>3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  <c r="AQ308" s="22">
        <v>0</v>
      </c>
      <c r="AR308" s="22">
        <v>0</v>
      </c>
      <c r="AS308" s="22">
        <v>0</v>
      </c>
    </row>
    <row r="309" spans="1:45" ht="12" customHeight="1" x14ac:dyDescent="0.25">
      <c r="A309" s="3" t="s">
        <v>873</v>
      </c>
      <c r="B309" s="3" t="s">
        <v>295</v>
      </c>
      <c r="C309" s="3" t="s">
        <v>299</v>
      </c>
      <c r="D309" s="22">
        <f t="shared" si="12"/>
        <v>0</v>
      </c>
      <c r="E309" s="22">
        <f t="shared" si="13"/>
        <v>0</v>
      </c>
      <c r="F309" s="22">
        <f t="shared" si="14"/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  <c r="AQ309" s="22">
        <v>0</v>
      </c>
      <c r="AR309" s="22">
        <v>0</v>
      </c>
      <c r="AS309" s="22">
        <v>0</v>
      </c>
    </row>
    <row r="310" spans="1:45" ht="12" customHeight="1" x14ac:dyDescent="0.25">
      <c r="A310" s="3" t="s">
        <v>873</v>
      </c>
      <c r="B310" s="3" t="s">
        <v>338</v>
      </c>
      <c r="C310" s="3" t="s">
        <v>344</v>
      </c>
      <c r="D310" s="22">
        <f t="shared" si="12"/>
        <v>42</v>
      </c>
      <c r="E310" s="22">
        <f t="shared" si="13"/>
        <v>68</v>
      </c>
      <c r="F310" s="22">
        <f t="shared" si="14"/>
        <v>108</v>
      </c>
      <c r="G310" s="22">
        <v>38</v>
      </c>
      <c r="H310" s="22">
        <v>62</v>
      </c>
      <c r="I310" s="22">
        <v>98</v>
      </c>
      <c r="J310" s="22">
        <v>1</v>
      </c>
      <c r="K310" s="22">
        <v>1</v>
      </c>
      <c r="L310" s="22">
        <v>2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1</v>
      </c>
      <c r="Z310" s="22">
        <v>0</v>
      </c>
      <c r="AA310" s="22">
        <v>1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2</v>
      </c>
      <c r="AI310" s="22">
        <v>5</v>
      </c>
      <c r="AJ310" s="22">
        <v>7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0</v>
      </c>
      <c r="AQ310" s="22">
        <v>0</v>
      </c>
      <c r="AR310" s="22">
        <v>0</v>
      </c>
      <c r="AS310" s="22">
        <v>0</v>
      </c>
    </row>
    <row r="311" spans="1:45" ht="12" customHeight="1" x14ac:dyDescent="0.25">
      <c r="A311" s="3" t="s">
        <v>873</v>
      </c>
      <c r="B311" s="3" t="s">
        <v>338</v>
      </c>
      <c r="C311" s="3" t="s">
        <v>340</v>
      </c>
      <c r="D311" s="22">
        <f t="shared" si="12"/>
        <v>11</v>
      </c>
      <c r="E311" s="22">
        <f t="shared" si="13"/>
        <v>32</v>
      </c>
      <c r="F311" s="22">
        <f t="shared" si="14"/>
        <v>42</v>
      </c>
      <c r="G311" s="22">
        <v>8</v>
      </c>
      <c r="H311" s="22">
        <v>16</v>
      </c>
      <c r="I311" s="22">
        <v>23</v>
      </c>
      <c r="J311" s="22">
        <v>0</v>
      </c>
      <c r="K311" s="22">
        <v>1</v>
      </c>
      <c r="L311" s="22">
        <v>1</v>
      </c>
      <c r="M311" s="22">
        <v>0</v>
      </c>
      <c r="N311" s="22">
        <v>0</v>
      </c>
      <c r="O311" s="22">
        <v>0</v>
      </c>
      <c r="P311" s="22">
        <v>0</v>
      </c>
      <c r="Q311" s="22">
        <v>1</v>
      </c>
      <c r="R311" s="22">
        <v>1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1</v>
      </c>
      <c r="AA311" s="22">
        <v>1</v>
      </c>
      <c r="AB311" s="22">
        <v>0</v>
      </c>
      <c r="AC311" s="22">
        <v>0</v>
      </c>
      <c r="AD311" s="22">
        <v>0</v>
      </c>
      <c r="AE311" s="22">
        <v>0</v>
      </c>
      <c r="AF311" s="22">
        <v>4</v>
      </c>
      <c r="AG311" s="22">
        <v>4</v>
      </c>
      <c r="AH311" s="22">
        <v>3</v>
      </c>
      <c r="AI311" s="22">
        <v>7</v>
      </c>
      <c r="AJ311" s="22">
        <v>10</v>
      </c>
      <c r="AK311" s="22">
        <v>0</v>
      </c>
      <c r="AL311" s="22">
        <v>2</v>
      </c>
      <c r="AM311" s="22">
        <v>2</v>
      </c>
      <c r="AN311" s="22">
        <v>0</v>
      </c>
      <c r="AO311" s="22">
        <v>0</v>
      </c>
      <c r="AP311" s="22">
        <v>0</v>
      </c>
      <c r="AQ311" s="22">
        <v>0</v>
      </c>
      <c r="AR311" s="22">
        <v>0</v>
      </c>
      <c r="AS311" s="22">
        <v>0</v>
      </c>
    </row>
    <row r="312" spans="1:45" ht="12" customHeight="1" x14ac:dyDescent="0.25">
      <c r="A312" s="3" t="s">
        <v>873</v>
      </c>
      <c r="B312" s="3" t="s">
        <v>338</v>
      </c>
      <c r="C312" s="3" t="s">
        <v>345</v>
      </c>
      <c r="D312" s="22">
        <f t="shared" si="12"/>
        <v>0</v>
      </c>
      <c r="E312" s="22">
        <f t="shared" si="13"/>
        <v>1</v>
      </c>
      <c r="F312" s="22">
        <f t="shared" si="14"/>
        <v>0</v>
      </c>
      <c r="G312" s="22">
        <v>0</v>
      </c>
      <c r="H312" s="22">
        <v>1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0</v>
      </c>
      <c r="AQ312" s="22">
        <v>0</v>
      </c>
      <c r="AR312" s="22">
        <v>0</v>
      </c>
      <c r="AS312" s="22">
        <v>0</v>
      </c>
    </row>
    <row r="313" spans="1:45" ht="12" customHeight="1" x14ac:dyDescent="0.25">
      <c r="A313" s="3" t="s">
        <v>873</v>
      </c>
      <c r="B313" s="3" t="s">
        <v>338</v>
      </c>
      <c r="C313" s="3" t="s">
        <v>342</v>
      </c>
      <c r="D313" s="22">
        <f t="shared" si="12"/>
        <v>9</v>
      </c>
      <c r="E313" s="22">
        <f t="shared" si="13"/>
        <v>24</v>
      </c>
      <c r="F313" s="22">
        <f t="shared" si="14"/>
        <v>28</v>
      </c>
      <c r="G313" s="22">
        <v>5</v>
      </c>
      <c r="H313" s="22">
        <v>10</v>
      </c>
      <c r="I313" s="22">
        <v>10</v>
      </c>
      <c r="J313" s="22">
        <v>0</v>
      </c>
      <c r="K313" s="22">
        <v>1</v>
      </c>
      <c r="L313" s="22">
        <v>1</v>
      </c>
      <c r="M313" s="22">
        <v>0</v>
      </c>
      <c r="N313" s="22">
        <v>0</v>
      </c>
      <c r="O313" s="22">
        <v>0</v>
      </c>
      <c r="P313" s="22">
        <v>1</v>
      </c>
      <c r="Q313" s="22">
        <v>0</v>
      </c>
      <c r="R313" s="22">
        <v>1</v>
      </c>
      <c r="S313" s="22">
        <v>1</v>
      </c>
      <c r="T313" s="22">
        <v>1</v>
      </c>
      <c r="U313" s="22">
        <v>2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2</v>
      </c>
      <c r="AG313" s="22">
        <v>2</v>
      </c>
      <c r="AH313" s="22">
        <v>2</v>
      </c>
      <c r="AI313" s="22">
        <v>10</v>
      </c>
      <c r="AJ313" s="22">
        <v>12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0</v>
      </c>
      <c r="AQ313" s="22">
        <v>0</v>
      </c>
      <c r="AR313" s="22">
        <v>0</v>
      </c>
      <c r="AS313" s="22">
        <v>0</v>
      </c>
    </row>
    <row r="314" spans="1:45" ht="12" customHeight="1" x14ac:dyDescent="0.25">
      <c r="A314" s="3" t="s">
        <v>873</v>
      </c>
      <c r="B314" s="3" t="s">
        <v>338</v>
      </c>
      <c r="C314" s="3" t="s">
        <v>337</v>
      </c>
      <c r="D314" s="22">
        <f t="shared" si="12"/>
        <v>10</v>
      </c>
      <c r="E314" s="22">
        <f t="shared" si="13"/>
        <v>10</v>
      </c>
      <c r="F314" s="22">
        <f t="shared" si="14"/>
        <v>20</v>
      </c>
      <c r="G314" s="22">
        <v>5</v>
      </c>
      <c r="H314" s="22">
        <v>4</v>
      </c>
      <c r="I314" s="22">
        <v>9</v>
      </c>
      <c r="J314" s="22">
        <v>0</v>
      </c>
      <c r="K314" s="22">
        <v>0</v>
      </c>
      <c r="L314" s="22">
        <v>0</v>
      </c>
      <c r="M314" s="22">
        <v>0</v>
      </c>
      <c r="N314" s="22">
        <v>1</v>
      </c>
      <c r="O314" s="22">
        <v>1</v>
      </c>
      <c r="P314" s="22">
        <v>1</v>
      </c>
      <c r="Q314" s="22">
        <v>0</v>
      </c>
      <c r="R314" s="22">
        <v>1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1</v>
      </c>
      <c r="AF314" s="22">
        <v>4</v>
      </c>
      <c r="AG314" s="22">
        <v>5</v>
      </c>
      <c r="AH314" s="22">
        <v>3</v>
      </c>
      <c r="AI314" s="22">
        <v>1</v>
      </c>
      <c r="AJ314" s="22">
        <v>4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0</v>
      </c>
      <c r="AQ314" s="22">
        <v>0</v>
      </c>
      <c r="AR314" s="22">
        <v>0</v>
      </c>
      <c r="AS314" s="22">
        <v>0</v>
      </c>
    </row>
    <row r="315" spans="1:45" ht="12" customHeight="1" x14ac:dyDescent="0.25">
      <c r="A315" s="3" t="s">
        <v>873</v>
      </c>
      <c r="B315" s="3" t="s">
        <v>338</v>
      </c>
      <c r="C315" s="3" t="s">
        <v>339</v>
      </c>
      <c r="D315" s="22">
        <f t="shared" si="12"/>
        <v>50</v>
      </c>
      <c r="E315" s="22">
        <f t="shared" si="13"/>
        <v>97</v>
      </c>
      <c r="F315" s="22">
        <f t="shared" si="14"/>
        <v>141</v>
      </c>
      <c r="G315" s="22">
        <v>30</v>
      </c>
      <c r="H315" s="22">
        <v>45</v>
      </c>
      <c r="I315" s="22">
        <v>69</v>
      </c>
      <c r="J315" s="22">
        <v>4</v>
      </c>
      <c r="K315" s="22">
        <v>3</v>
      </c>
      <c r="L315" s="22">
        <v>7</v>
      </c>
      <c r="M315" s="22">
        <v>0</v>
      </c>
      <c r="N315" s="22">
        <v>2</v>
      </c>
      <c r="O315" s="22">
        <v>2</v>
      </c>
      <c r="P315" s="22">
        <v>2</v>
      </c>
      <c r="Q315" s="22">
        <v>2</v>
      </c>
      <c r="R315" s="22">
        <v>4</v>
      </c>
      <c r="S315" s="22">
        <v>0</v>
      </c>
      <c r="T315" s="22">
        <v>1</v>
      </c>
      <c r="U315" s="22">
        <v>1</v>
      </c>
      <c r="V315" s="22">
        <v>0</v>
      </c>
      <c r="W315" s="22">
        <v>0</v>
      </c>
      <c r="X315" s="22">
        <v>0</v>
      </c>
      <c r="Y315" s="22">
        <v>1</v>
      </c>
      <c r="Z315" s="22">
        <v>1</v>
      </c>
      <c r="AA315" s="22">
        <v>2</v>
      </c>
      <c r="AB315" s="22">
        <v>0</v>
      </c>
      <c r="AC315" s="22">
        <v>0</v>
      </c>
      <c r="AD315" s="22">
        <v>0</v>
      </c>
      <c r="AE315" s="22">
        <v>4</v>
      </c>
      <c r="AF315" s="22">
        <v>8</v>
      </c>
      <c r="AG315" s="22">
        <v>12</v>
      </c>
      <c r="AH315" s="22">
        <v>7</v>
      </c>
      <c r="AI315" s="22">
        <v>35</v>
      </c>
      <c r="AJ315" s="22">
        <v>42</v>
      </c>
      <c r="AK315" s="22">
        <v>1</v>
      </c>
      <c r="AL315" s="22">
        <v>0</v>
      </c>
      <c r="AM315" s="22">
        <v>1</v>
      </c>
      <c r="AN315" s="22">
        <v>0</v>
      </c>
      <c r="AO315" s="22">
        <v>0</v>
      </c>
      <c r="AP315" s="22">
        <v>0</v>
      </c>
      <c r="AQ315" s="22">
        <v>1</v>
      </c>
      <c r="AR315" s="22">
        <v>0</v>
      </c>
      <c r="AS315" s="22">
        <v>1</v>
      </c>
    </row>
    <row r="316" spans="1:45" ht="12" customHeight="1" x14ac:dyDescent="0.25">
      <c r="A316" s="3" t="s">
        <v>873</v>
      </c>
      <c r="B316" s="3" t="s">
        <v>338</v>
      </c>
      <c r="C316" s="3" t="s">
        <v>348</v>
      </c>
      <c r="D316" s="22">
        <f t="shared" si="12"/>
        <v>7</v>
      </c>
      <c r="E316" s="22">
        <f t="shared" si="13"/>
        <v>29</v>
      </c>
      <c r="F316" s="22">
        <f t="shared" si="14"/>
        <v>34</v>
      </c>
      <c r="G316" s="22">
        <v>1</v>
      </c>
      <c r="H316" s="22">
        <v>5</v>
      </c>
      <c r="I316" s="22">
        <v>4</v>
      </c>
      <c r="J316" s="22">
        <v>0</v>
      </c>
      <c r="K316" s="22">
        <v>1</v>
      </c>
      <c r="L316" s="22">
        <v>1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1</v>
      </c>
      <c r="T316" s="22">
        <v>6</v>
      </c>
      <c r="U316" s="22">
        <v>7</v>
      </c>
      <c r="V316" s="22">
        <v>1</v>
      </c>
      <c r="W316" s="22">
        <v>4</v>
      </c>
      <c r="X316" s="22">
        <v>5</v>
      </c>
      <c r="Y316" s="22">
        <v>1</v>
      </c>
      <c r="Z316" s="22">
        <v>0</v>
      </c>
      <c r="AA316" s="22">
        <v>1</v>
      </c>
      <c r="AB316" s="22">
        <v>0</v>
      </c>
      <c r="AC316" s="22">
        <v>0</v>
      </c>
      <c r="AD316" s="22">
        <v>0</v>
      </c>
      <c r="AE316" s="22">
        <v>0</v>
      </c>
      <c r="AF316" s="22">
        <v>2</v>
      </c>
      <c r="AG316" s="22">
        <v>2</v>
      </c>
      <c r="AH316" s="22">
        <v>3</v>
      </c>
      <c r="AI316" s="22">
        <v>10</v>
      </c>
      <c r="AJ316" s="22">
        <v>13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0</v>
      </c>
      <c r="AQ316" s="22">
        <v>0</v>
      </c>
      <c r="AR316" s="22">
        <v>1</v>
      </c>
      <c r="AS316" s="22">
        <v>1</v>
      </c>
    </row>
    <row r="317" spans="1:45" ht="12" customHeight="1" x14ac:dyDescent="0.25">
      <c r="A317" s="3" t="s">
        <v>873</v>
      </c>
      <c r="B317" s="3" t="s">
        <v>338</v>
      </c>
      <c r="C317" s="3" t="s">
        <v>343</v>
      </c>
      <c r="D317" s="22">
        <f t="shared" si="12"/>
        <v>7</v>
      </c>
      <c r="E317" s="22">
        <f t="shared" si="13"/>
        <v>14</v>
      </c>
      <c r="F317" s="22">
        <f t="shared" si="14"/>
        <v>18</v>
      </c>
      <c r="G317" s="22">
        <v>5</v>
      </c>
      <c r="H317" s="22">
        <v>5</v>
      </c>
      <c r="I317" s="22">
        <v>7</v>
      </c>
      <c r="J317" s="22">
        <v>0</v>
      </c>
      <c r="K317" s="22">
        <v>1</v>
      </c>
      <c r="L317" s="22">
        <v>1</v>
      </c>
      <c r="M317" s="22">
        <v>0</v>
      </c>
      <c r="N317" s="22">
        <v>1</v>
      </c>
      <c r="O317" s="22">
        <v>1</v>
      </c>
      <c r="P317" s="22">
        <v>1</v>
      </c>
      <c r="Q317" s="22">
        <v>0</v>
      </c>
      <c r="R317" s="22">
        <v>1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1</v>
      </c>
      <c r="AA317" s="22">
        <v>1</v>
      </c>
      <c r="AB317" s="22">
        <v>0</v>
      </c>
      <c r="AC317" s="22">
        <v>0</v>
      </c>
      <c r="AD317" s="22">
        <v>0</v>
      </c>
      <c r="AE317" s="22">
        <v>1</v>
      </c>
      <c r="AF317" s="22">
        <v>3</v>
      </c>
      <c r="AG317" s="22">
        <v>4</v>
      </c>
      <c r="AH317" s="22">
        <v>0</v>
      </c>
      <c r="AI317" s="22">
        <v>3</v>
      </c>
      <c r="AJ317" s="22">
        <v>3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  <c r="AQ317" s="22">
        <v>0</v>
      </c>
      <c r="AR317" s="22">
        <v>0</v>
      </c>
      <c r="AS317" s="22">
        <v>0</v>
      </c>
    </row>
    <row r="318" spans="1:45" ht="12" customHeight="1" x14ac:dyDescent="0.25">
      <c r="A318" s="3" t="s">
        <v>873</v>
      </c>
      <c r="B318" s="3" t="s">
        <v>338</v>
      </c>
      <c r="C318" s="3" t="s">
        <v>341</v>
      </c>
      <c r="D318" s="22">
        <f t="shared" si="12"/>
        <v>1</v>
      </c>
      <c r="E318" s="22">
        <f t="shared" si="13"/>
        <v>3</v>
      </c>
      <c r="F318" s="22">
        <f t="shared" si="14"/>
        <v>4</v>
      </c>
      <c r="G318" s="22">
        <v>1</v>
      </c>
      <c r="H318" s="22">
        <v>2</v>
      </c>
      <c r="I318" s="22">
        <v>3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1</v>
      </c>
      <c r="AM318" s="22">
        <v>1</v>
      </c>
      <c r="AN318" s="22">
        <v>0</v>
      </c>
      <c r="AO318" s="22">
        <v>0</v>
      </c>
      <c r="AP318" s="22">
        <v>0</v>
      </c>
      <c r="AQ318" s="22">
        <v>0</v>
      </c>
      <c r="AR318" s="22">
        <v>0</v>
      </c>
      <c r="AS318" s="22">
        <v>0</v>
      </c>
    </row>
    <row r="319" spans="1:45" ht="12" customHeight="1" x14ac:dyDescent="0.25">
      <c r="A319" s="3" t="s">
        <v>873</v>
      </c>
      <c r="B319" s="3" t="s">
        <v>338</v>
      </c>
      <c r="C319" s="3" t="s">
        <v>347</v>
      </c>
      <c r="D319" s="22">
        <f t="shared" si="12"/>
        <v>5</v>
      </c>
      <c r="E319" s="22">
        <f t="shared" si="13"/>
        <v>20</v>
      </c>
      <c r="F319" s="22">
        <f t="shared" si="14"/>
        <v>21</v>
      </c>
      <c r="G319" s="22">
        <v>3</v>
      </c>
      <c r="H319" s="22">
        <v>8</v>
      </c>
      <c r="I319" s="22">
        <v>7</v>
      </c>
      <c r="J319" s="22">
        <v>0</v>
      </c>
      <c r="K319" s="22">
        <v>0</v>
      </c>
      <c r="L319" s="22">
        <v>0</v>
      </c>
      <c r="M319" s="22">
        <v>0</v>
      </c>
      <c r="N319" s="22">
        <v>1</v>
      </c>
      <c r="O319" s="22">
        <v>1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1</v>
      </c>
      <c r="X319" s="22">
        <v>1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1</v>
      </c>
      <c r="AF319" s="22">
        <v>2</v>
      </c>
      <c r="AG319" s="22">
        <v>3</v>
      </c>
      <c r="AH319" s="22">
        <v>0</v>
      </c>
      <c r="AI319" s="22">
        <v>8</v>
      </c>
      <c r="AJ319" s="22">
        <v>8</v>
      </c>
      <c r="AK319" s="22">
        <v>1</v>
      </c>
      <c r="AL319" s="22">
        <v>0</v>
      </c>
      <c r="AM319" s="22">
        <v>1</v>
      </c>
      <c r="AN319" s="22">
        <v>0</v>
      </c>
      <c r="AO319" s="22">
        <v>0</v>
      </c>
      <c r="AP319" s="22">
        <v>0</v>
      </c>
      <c r="AQ319" s="22">
        <v>0</v>
      </c>
      <c r="AR319" s="22">
        <v>0</v>
      </c>
      <c r="AS319" s="22">
        <v>0</v>
      </c>
    </row>
    <row r="320" spans="1:45" ht="12" customHeight="1" x14ac:dyDescent="0.25">
      <c r="A320" s="3" t="s">
        <v>873</v>
      </c>
      <c r="B320" s="3" t="s">
        <v>338</v>
      </c>
      <c r="C320" s="3" t="s">
        <v>346</v>
      </c>
      <c r="D320" s="22">
        <f t="shared" si="12"/>
        <v>19</v>
      </c>
      <c r="E320" s="22">
        <f t="shared" si="13"/>
        <v>28</v>
      </c>
      <c r="F320" s="22">
        <f t="shared" si="14"/>
        <v>46</v>
      </c>
      <c r="G320" s="22">
        <v>14</v>
      </c>
      <c r="H320" s="22">
        <v>24</v>
      </c>
      <c r="I320" s="22">
        <v>37</v>
      </c>
      <c r="J320" s="22">
        <v>3</v>
      </c>
      <c r="K320" s="22">
        <v>0</v>
      </c>
      <c r="L320" s="22">
        <v>3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1</v>
      </c>
      <c r="AF320" s="22">
        <v>2</v>
      </c>
      <c r="AG320" s="22">
        <v>3</v>
      </c>
      <c r="AH320" s="22">
        <v>1</v>
      </c>
      <c r="AI320" s="22">
        <v>2</v>
      </c>
      <c r="AJ320" s="22">
        <v>3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  <c r="AQ320" s="22">
        <v>0</v>
      </c>
      <c r="AR320" s="22">
        <v>0</v>
      </c>
      <c r="AS320" s="22">
        <v>0</v>
      </c>
    </row>
    <row r="321" spans="1:45" ht="12" customHeight="1" x14ac:dyDescent="0.25">
      <c r="A321" s="3" t="s">
        <v>873</v>
      </c>
      <c r="B321" s="3" t="s">
        <v>877</v>
      </c>
      <c r="C321" s="3" t="s">
        <v>320</v>
      </c>
      <c r="D321" s="22">
        <f t="shared" si="12"/>
        <v>5</v>
      </c>
      <c r="E321" s="22">
        <f t="shared" si="13"/>
        <v>6</v>
      </c>
      <c r="F321" s="22">
        <f t="shared" si="14"/>
        <v>10</v>
      </c>
      <c r="G321" s="22">
        <v>5</v>
      </c>
      <c r="H321" s="22">
        <v>5</v>
      </c>
      <c r="I321" s="22">
        <v>9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1</v>
      </c>
      <c r="AJ321" s="22">
        <v>1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  <c r="AQ321" s="22">
        <v>0</v>
      </c>
      <c r="AR321" s="22">
        <v>0</v>
      </c>
      <c r="AS321" s="22">
        <v>0</v>
      </c>
    </row>
    <row r="322" spans="1:45" ht="12" customHeight="1" x14ac:dyDescent="0.25">
      <c r="A322" s="3" t="s">
        <v>873</v>
      </c>
      <c r="B322" s="3" t="s">
        <v>877</v>
      </c>
      <c r="C322" s="3" t="s">
        <v>324</v>
      </c>
      <c r="D322" s="22">
        <f t="shared" si="12"/>
        <v>0</v>
      </c>
      <c r="E322" s="22">
        <f t="shared" si="13"/>
        <v>1</v>
      </c>
      <c r="F322" s="22">
        <f t="shared" si="14"/>
        <v>0</v>
      </c>
      <c r="G322" s="22">
        <v>0</v>
      </c>
      <c r="H322" s="22">
        <v>1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  <c r="AQ322" s="22">
        <v>0</v>
      </c>
      <c r="AR322" s="22">
        <v>0</v>
      </c>
      <c r="AS322" s="22">
        <v>0</v>
      </c>
    </row>
    <row r="323" spans="1:45" ht="12" customHeight="1" x14ac:dyDescent="0.25">
      <c r="A323" s="3" t="s">
        <v>873</v>
      </c>
      <c r="B323" s="3" t="s">
        <v>877</v>
      </c>
      <c r="C323" s="3" t="s">
        <v>321</v>
      </c>
      <c r="D323" s="22">
        <f t="shared" si="12"/>
        <v>0</v>
      </c>
      <c r="E323" s="22">
        <f t="shared" si="13"/>
        <v>2</v>
      </c>
      <c r="F323" s="22">
        <f t="shared" si="14"/>
        <v>0</v>
      </c>
      <c r="G323" s="22">
        <v>0</v>
      </c>
      <c r="H323" s="22">
        <v>2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  <c r="AQ323" s="22">
        <v>0</v>
      </c>
      <c r="AR323" s="22">
        <v>0</v>
      </c>
      <c r="AS323" s="22">
        <v>0</v>
      </c>
    </row>
    <row r="324" spans="1:45" ht="12" customHeight="1" x14ac:dyDescent="0.25">
      <c r="A324" s="3" t="s">
        <v>873</v>
      </c>
      <c r="B324" s="3" t="s">
        <v>877</v>
      </c>
      <c r="C324" s="3" t="s">
        <v>322</v>
      </c>
      <c r="D324" s="22">
        <f t="shared" si="12"/>
        <v>0</v>
      </c>
      <c r="E324" s="22">
        <f t="shared" si="13"/>
        <v>0</v>
      </c>
      <c r="F324" s="22">
        <f t="shared" si="14"/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  <c r="AQ324" s="22">
        <v>0</v>
      </c>
      <c r="AR324" s="22">
        <v>0</v>
      </c>
      <c r="AS324" s="22">
        <v>0</v>
      </c>
    </row>
    <row r="325" spans="1:45" ht="12" customHeight="1" x14ac:dyDescent="0.25">
      <c r="A325" s="3" t="s">
        <v>873</v>
      </c>
      <c r="B325" s="3" t="s">
        <v>877</v>
      </c>
      <c r="C325" s="3" t="s">
        <v>327</v>
      </c>
      <c r="D325" s="22">
        <f t="shared" ref="D325:D388" si="15">SUMIFS($G325:$AS325,$G$3:$AS$3,"Girls")</f>
        <v>1</v>
      </c>
      <c r="E325" s="22">
        <f t="shared" ref="E325:E388" si="16">SUMIFS($G325:$AS325,$G$3:$AS$3,"Boys")</f>
        <v>2</v>
      </c>
      <c r="F325" s="22">
        <f t="shared" ref="F325:F388" si="17">SUMIFS($G325:$AS325,$G$3:$AS$3,"Total")</f>
        <v>2</v>
      </c>
      <c r="G325" s="22">
        <v>0</v>
      </c>
      <c r="H325" s="22">
        <v>2</v>
      </c>
      <c r="I325" s="22">
        <v>1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1</v>
      </c>
      <c r="W325" s="22">
        <v>0</v>
      </c>
      <c r="X325" s="22">
        <v>1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  <c r="AQ325" s="22">
        <v>0</v>
      </c>
      <c r="AR325" s="22">
        <v>0</v>
      </c>
      <c r="AS325" s="22">
        <v>0</v>
      </c>
    </row>
    <row r="326" spans="1:45" ht="12" customHeight="1" x14ac:dyDescent="0.25">
      <c r="A326" s="3" t="s">
        <v>873</v>
      </c>
      <c r="B326" s="3" t="s">
        <v>877</v>
      </c>
      <c r="C326" s="3" t="s">
        <v>325</v>
      </c>
      <c r="D326" s="22">
        <f t="shared" si="15"/>
        <v>0</v>
      </c>
      <c r="E326" s="22">
        <f t="shared" si="16"/>
        <v>32</v>
      </c>
      <c r="F326" s="22">
        <f t="shared" si="17"/>
        <v>0</v>
      </c>
      <c r="G326" s="22">
        <v>0</v>
      </c>
      <c r="H326" s="22">
        <v>32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  <c r="AQ326" s="22">
        <v>0</v>
      </c>
      <c r="AR326" s="22">
        <v>0</v>
      </c>
      <c r="AS326" s="22">
        <v>0</v>
      </c>
    </row>
    <row r="327" spans="1:45" ht="12" customHeight="1" x14ac:dyDescent="0.25">
      <c r="A327" s="3" t="s">
        <v>873</v>
      </c>
      <c r="B327" s="3" t="s">
        <v>877</v>
      </c>
      <c r="C327" s="3" t="s">
        <v>319</v>
      </c>
      <c r="D327" s="22">
        <f t="shared" si="15"/>
        <v>0</v>
      </c>
      <c r="E327" s="22">
        <f t="shared" si="16"/>
        <v>1</v>
      </c>
      <c r="F327" s="22">
        <f t="shared" si="17"/>
        <v>0</v>
      </c>
      <c r="G327" s="22">
        <v>0</v>
      </c>
      <c r="H327" s="22">
        <v>1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  <c r="AQ327" s="22">
        <v>0</v>
      </c>
      <c r="AR327" s="22">
        <v>0</v>
      </c>
      <c r="AS327" s="22">
        <v>0</v>
      </c>
    </row>
    <row r="328" spans="1:45" ht="12" customHeight="1" x14ac:dyDescent="0.25">
      <c r="A328" s="3" t="s">
        <v>873</v>
      </c>
      <c r="B328" s="3" t="s">
        <v>877</v>
      </c>
      <c r="C328" s="3" t="s">
        <v>318</v>
      </c>
      <c r="D328" s="22">
        <f t="shared" si="15"/>
        <v>1</v>
      </c>
      <c r="E328" s="22">
        <f t="shared" si="16"/>
        <v>1</v>
      </c>
      <c r="F328" s="22">
        <f t="shared" si="17"/>
        <v>1</v>
      </c>
      <c r="G328" s="22">
        <v>1</v>
      </c>
      <c r="H328" s="22">
        <v>1</v>
      </c>
      <c r="I328" s="22">
        <v>1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0</v>
      </c>
      <c r="AQ328" s="22">
        <v>0</v>
      </c>
      <c r="AR328" s="22">
        <v>0</v>
      </c>
      <c r="AS328" s="22">
        <v>0</v>
      </c>
    </row>
    <row r="329" spans="1:45" ht="12" customHeight="1" x14ac:dyDescent="0.25">
      <c r="A329" s="3" t="s">
        <v>873</v>
      </c>
      <c r="B329" s="3" t="s">
        <v>877</v>
      </c>
      <c r="C329" s="3" t="s">
        <v>326</v>
      </c>
      <c r="D329" s="22">
        <f t="shared" si="15"/>
        <v>0</v>
      </c>
      <c r="E329" s="22">
        <f t="shared" si="16"/>
        <v>2</v>
      </c>
      <c r="F329" s="22">
        <f t="shared" si="17"/>
        <v>0</v>
      </c>
      <c r="G329" s="22">
        <v>0</v>
      </c>
      <c r="H329" s="22">
        <v>2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0</v>
      </c>
      <c r="AQ329" s="22">
        <v>0</v>
      </c>
      <c r="AR329" s="22">
        <v>0</v>
      </c>
      <c r="AS329" s="22">
        <v>0</v>
      </c>
    </row>
    <row r="330" spans="1:45" ht="12" customHeight="1" x14ac:dyDescent="0.25">
      <c r="A330" s="3" t="s">
        <v>873</v>
      </c>
      <c r="B330" s="3" t="s">
        <v>877</v>
      </c>
      <c r="C330" s="3" t="s">
        <v>316</v>
      </c>
      <c r="D330" s="22">
        <f t="shared" si="15"/>
        <v>0</v>
      </c>
      <c r="E330" s="22">
        <f t="shared" si="16"/>
        <v>1</v>
      </c>
      <c r="F330" s="22">
        <f t="shared" si="17"/>
        <v>0</v>
      </c>
      <c r="G330" s="22">
        <v>0</v>
      </c>
      <c r="H330" s="22">
        <v>1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v>0</v>
      </c>
      <c r="AO330" s="22">
        <v>0</v>
      </c>
      <c r="AP330" s="22">
        <v>0</v>
      </c>
      <c r="AQ330" s="22">
        <v>0</v>
      </c>
      <c r="AR330" s="22">
        <v>0</v>
      </c>
      <c r="AS330" s="22">
        <v>0</v>
      </c>
    </row>
    <row r="331" spans="1:45" ht="12" customHeight="1" x14ac:dyDescent="0.25">
      <c r="A331" s="3" t="s">
        <v>873</v>
      </c>
      <c r="B331" s="3" t="s">
        <v>877</v>
      </c>
      <c r="C331" s="3" t="s">
        <v>315</v>
      </c>
      <c r="D331" s="22">
        <f t="shared" si="15"/>
        <v>1</v>
      </c>
      <c r="E331" s="22">
        <f t="shared" si="16"/>
        <v>2</v>
      </c>
      <c r="F331" s="22">
        <f t="shared" si="17"/>
        <v>2</v>
      </c>
      <c r="G331" s="22">
        <v>0</v>
      </c>
      <c r="H331" s="22">
        <v>1</v>
      </c>
      <c r="I331" s="22">
        <v>0</v>
      </c>
      <c r="J331" s="22">
        <v>1</v>
      </c>
      <c r="K331" s="22">
        <v>0</v>
      </c>
      <c r="L331" s="22">
        <v>1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1</v>
      </c>
      <c r="AG331" s="22">
        <v>1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v>0</v>
      </c>
      <c r="AQ331" s="22">
        <v>0</v>
      </c>
      <c r="AR331" s="22">
        <v>0</v>
      </c>
      <c r="AS331" s="22">
        <v>0</v>
      </c>
    </row>
    <row r="332" spans="1:45" ht="12" customHeight="1" x14ac:dyDescent="0.25">
      <c r="A332" s="3" t="s">
        <v>873</v>
      </c>
      <c r="B332" s="3" t="s">
        <v>877</v>
      </c>
      <c r="C332" s="3" t="s">
        <v>317</v>
      </c>
      <c r="D332" s="22">
        <f t="shared" si="15"/>
        <v>0</v>
      </c>
      <c r="E332" s="22">
        <f t="shared" si="16"/>
        <v>1</v>
      </c>
      <c r="F332" s="22">
        <f t="shared" si="17"/>
        <v>0</v>
      </c>
      <c r="G332" s="22">
        <v>0</v>
      </c>
      <c r="H332" s="22">
        <v>1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v>0</v>
      </c>
      <c r="AQ332" s="22">
        <v>0</v>
      </c>
      <c r="AR332" s="22">
        <v>0</v>
      </c>
      <c r="AS332" s="22">
        <v>0</v>
      </c>
    </row>
    <row r="333" spans="1:45" ht="12" customHeight="1" x14ac:dyDescent="0.25">
      <c r="A333" s="3" t="s">
        <v>873</v>
      </c>
      <c r="B333" s="3" t="s">
        <v>877</v>
      </c>
      <c r="C333" s="3" t="s">
        <v>323</v>
      </c>
      <c r="D333" s="22">
        <f t="shared" si="15"/>
        <v>0</v>
      </c>
      <c r="E333" s="22">
        <f t="shared" si="16"/>
        <v>0</v>
      </c>
      <c r="F333" s="22">
        <f t="shared" si="17"/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v>0</v>
      </c>
      <c r="AQ333" s="22">
        <v>0</v>
      </c>
      <c r="AR333" s="22">
        <v>0</v>
      </c>
      <c r="AS333" s="22">
        <v>0</v>
      </c>
    </row>
    <row r="334" spans="1:45" ht="12" customHeight="1" x14ac:dyDescent="0.25">
      <c r="A334" s="3" t="s">
        <v>873</v>
      </c>
      <c r="B334" s="3" t="s">
        <v>328</v>
      </c>
      <c r="C334" s="3" t="s">
        <v>897</v>
      </c>
      <c r="D334" s="22">
        <f t="shared" si="15"/>
        <v>0</v>
      </c>
      <c r="E334" s="22">
        <f t="shared" si="16"/>
        <v>0</v>
      </c>
      <c r="F334" s="22">
        <f t="shared" si="17"/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v>0</v>
      </c>
      <c r="AQ334" s="22">
        <v>0</v>
      </c>
      <c r="AR334" s="22">
        <v>0</v>
      </c>
      <c r="AS334" s="22">
        <v>0</v>
      </c>
    </row>
    <row r="335" spans="1:45" ht="12" customHeight="1" x14ac:dyDescent="0.25">
      <c r="A335" s="3" t="s">
        <v>873</v>
      </c>
      <c r="B335" s="3" t="s">
        <v>328</v>
      </c>
      <c r="C335" s="3" t="s">
        <v>329</v>
      </c>
      <c r="D335" s="22">
        <f t="shared" si="15"/>
        <v>3</v>
      </c>
      <c r="E335" s="22">
        <f t="shared" si="16"/>
        <v>9</v>
      </c>
      <c r="F335" s="22">
        <f t="shared" si="17"/>
        <v>8</v>
      </c>
      <c r="G335" s="22">
        <v>1</v>
      </c>
      <c r="H335" s="22">
        <v>6</v>
      </c>
      <c r="I335" s="22">
        <v>3</v>
      </c>
      <c r="J335" s="22">
        <v>0</v>
      </c>
      <c r="K335" s="22">
        <v>2</v>
      </c>
      <c r="L335" s="22">
        <v>2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1</v>
      </c>
      <c r="AF335" s="22">
        <v>0</v>
      </c>
      <c r="AG335" s="22">
        <v>1</v>
      </c>
      <c r="AH335" s="22">
        <v>1</v>
      </c>
      <c r="AI335" s="22">
        <v>0</v>
      </c>
      <c r="AJ335" s="22">
        <v>1</v>
      </c>
      <c r="AK335" s="22">
        <v>0</v>
      </c>
      <c r="AL335" s="22">
        <v>1</v>
      </c>
      <c r="AM335" s="22">
        <v>1</v>
      </c>
      <c r="AN335" s="22">
        <v>0</v>
      </c>
      <c r="AO335" s="22">
        <v>0</v>
      </c>
      <c r="AP335" s="22">
        <v>0</v>
      </c>
      <c r="AQ335" s="22">
        <v>0</v>
      </c>
      <c r="AR335" s="22">
        <v>0</v>
      </c>
      <c r="AS335" s="22">
        <v>0</v>
      </c>
    </row>
    <row r="336" spans="1:45" ht="12" customHeight="1" x14ac:dyDescent="0.25">
      <c r="A336" s="3" t="s">
        <v>873</v>
      </c>
      <c r="B336" s="3" t="s">
        <v>328</v>
      </c>
      <c r="C336" s="3" t="s">
        <v>330</v>
      </c>
      <c r="D336" s="22">
        <f t="shared" si="15"/>
        <v>0</v>
      </c>
      <c r="E336" s="22">
        <f t="shared" si="16"/>
        <v>0</v>
      </c>
      <c r="F336" s="22">
        <f t="shared" si="17"/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v>0</v>
      </c>
      <c r="AQ336" s="22">
        <v>0</v>
      </c>
      <c r="AR336" s="22">
        <v>0</v>
      </c>
      <c r="AS336" s="22">
        <v>0</v>
      </c>
    </row>
    <row r="337" spans="1:45" ht="12" customHeight="1" x14ac:dyDescent="0.25">
      <c r="A337" s="3" t="s">
        <v>873</v>
      </c>
      <c r="B337" s="3" t="s">
        <v>328</v>
      </c>
      <c r="C337" s="3" t="s">
        <v>809</v>
      </c>
      <c r="D337" s="22">
        <f t="shared" si="15"/>
        <v>19</v>
      </c>
      <c r="E337" s="22">
        <f t="shared" si="16"/>
        <v>49</v>
      </c>
      <c r="F337" s="22">
        <f t="shared" si="17"/>
        <v>63</v>
      </c>
      <c r="G337" s="22">
        <v>7</v>
      </c>
      <c r="H337" s="22">
        <v>11</v>
      </c>
      <c r="I337" s="22">
        <v>13</v>
      </c>
      <c r="J337" s="22">
        <v>2</v>
      </c>
      <c r="K337" s="22">
        <v>9</v>
      </c>
      <c r="L337" s="22">
        <v>11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2</v>
      </c>
      <c r="AF337" s="22">
        <v>2</v>
      </c>
      <c r="AG337" s="22">
        <v>4</v>
      </c>
      <c r="AH337" s="22">
        <v>6</v>
      </c>
      <c r="AI337" s="22">
        <v>21</v>
      </c>
      <c r="AJ337" s="22">
        <v>27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v>0</v>
      </c>
      <c r="AQ337" s="22">
        <v>2</v>
      </c>
      <c r="AR337" s="22">
        <v>6</v>
      </c>
      <c r="AS337" s="22">
        <v>8</v>
      </c>
    </row>
    <row r="338" spans="1:45" ht="12" customHeight="1" x14ac:dyDescent="0.25">
      <c r="A338" s="3" t="s">
        <v>873</v>
      </c>
      <c r="B338" s="3" t="s">
        <v>328</v>
      </c>
      <c r="C338" s="3" t="s">
        <v>123</v>
      </c>
      <c r="D338" s="22">
        <f t="shared" si="15"/>
        <v>11</v>
      </c>
      <c r="E338" s="22">
        <f t="shared" si="16"/>
        <v>11</v>
      </c>
      <c r="F338" s="22">
        <f t="shared" si="17"/>
        <v>21</v>
      </c>
      <c r="G338" s="22">
        <v>2</v>
      </c>
      <c r="H338" s="22">
        <v>2</v>
      </c>
      <c r="I338" s="22">
        <v>3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1</v>
      </c>
      <c r="AG338" s="22">
        <v>1</v>
      </c>
      <c r="AH338" s="22">
        <v>9</v>
      </c>
      <c r="AI338" s="22">
        <v>7</v>
      </c>
      <c r="AJ338" s="22">
        <v>16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v>0</v>
      </c>
      <c r="AQ338" s="22">
        <v>0</v>
      </c>
      <c r="AR338" s="22">
        <v>1</v>
      </c>
      <c r="AS338" s="22">
        <v>1</v>
      </c>
    </row>
    <row r="339" spans="1:45" ht="12" customHeight="1" x14ac:dyDescent="0.25">
      <c r="A339" s="3" t="s">
        <v>873</v>
      </c>
      <c r="B339" s="3" t="s">
        <v>328</v>
      </c>
      <c r="C339" s="3" t="s">
        <v>331</v>
      </c>
      <c r="D339" s="22">
        <f t="shared" si="15"/>
        <v>0</v>
      </c>
      <c r="E339" s="22">
        <f t="shared" si="16"/>
        <v>0</v>
      </c>
      <c r="F339" s="22">
        <f t="shared" si="17"/>
        <v>0</v>
      </c>
      <c r="G339" s="22">
        <v>0</v>
      </c>
      <c r="H339" s="22"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v>0</v>
      </c>
      <c r="AO339" s="22">
        <v>0</v>
      </c>
      <c r="AP339" s="22">
        <v>0</v>
      </c>
      <c r="AQ339" s="22">
        <v>0</v>
      </c>
      <c r="AR339" s="22">
        <v>0</v>
      </c>
      <c r="AS339" s="22">
        <v>0</v>
      </c>
    </row>
    <row r="340" spans="1:45" ht="12" customHeight="1" x14ac:dyDescent="0.25">
      <c r="A340" s="3" t="s">
        <v>873</v>
      </c>
      <c r="B340" s="3" t="s">
        <v>377</v>
      </c>
      <c r="C340" s="3" t="s">
        <v>897</v>
      </c>
      <c r="D340" s="22">
        <f t="shared" si="15"/>
        <v>0</v>
      </c>
      <c r="E340" s="22">
        <f t="shared" si="16"/>
        <v>2</v>
      </c>
      <c r="F340" s="22">
        <f t="shared" si="17"/>
        <v>0</v>
      </c>
      <c r="G340" s="22">
        <v>0</v>
      </c>
      <c r="H340" s="22">
        <v>2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v>0</v>
      </c>
      <c r="AO340" s="22">
        <v>0</v>
      </c>
      <c r="AP340" s="22">
        <v>0</v>
      </c>
      <c r="AQ340" s="22">
        <v>0</v>
      </c>
      <c r="AR340" s="22">
        <v>0</v>
      </c>
      <c r="AS340" s="22">
        <v>0</v>
      </c>
    </row>
    <row r="341" spans="1:45" ht="12" customHeight="1" x14ac:dyDescent="0.25">
      <c r="A341" s="3" t="s">
        <v>873</v>
      </c>
      <c r="B341" s="3" t="s">
        <v>377</v>
      </c>
      <c r="C341" s="3" t="s">
        <v>382</v>
      </c>
      <c r="D341" s="22">
        <f t="shared" si="15"/>
        <v>0</v>
      </c>
      <c r="E341" s="22">
        <f t="shared" si="16"/>
        <v>10</v>
      </c>
      <c r="F341" s="22">
        <f t="shared" si="17"/>
        <v>0</v>
      </c>
      <c r="G341" s="22">
        <v>0</v>
      </c>
      <c r="H341" s="22">
        <v>10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v>0</v>
      </c>
      <c r="AO341" s="22">
        <v>0</v>
      </c>
      <c r="AP341" s="22">
        <v>0</v>
      </c>
      <c r="AQ341" s="22">
        <v>0</v>
      </c>
      <c r="AR341" s="22">
        <v>0</v>
      </c>
      <c r="AS341" s="22">
        <v>0</v>
      </c>
    </row>
    <row r="342" spans="1:45" ht="12" customHeight="1" x14ac:dyDescent="0.25">
      <c r="A342" s="3" t="s">
        <v>873</v>
      </c>
      <c r="B342" s="3" t="s">
        <v>377</v>
      </c>
      <c r="C342" s="3" t="s">
        <v>380</v>
      </c>
      <c r="D342" s="22">
        <f t="shared" si="15"/>
        <v>0</v>
      </c>
      <c r="E342" s="22">
        <f t="shared" si="16"/>
        <v>0</v>
      </c>
      <c r="F342" s="22">
        <f t="shared" si="17"/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v>0</v>
      </c>
      <c r="AO342" s="22">
        <v>0</v>
      </c>
      <c r="AP342" s="22">
        <v>0</v>
      </c>
      <c r="AQ342" s="22">
        <v>0</v>
      </c>
      <c r="AR342" s="22">
        <v>0</v>
      </c>
      <c r="AS342" s="22">
        <v>0</v>
      </c>
    </row>
    <row r="343" spans="1:45" ht="12" customHeight="1" x14ac:dyDescent="0.25">
      <c r="A343" s="3" t="s">
        <v>873</v>
      </c>
      <c r="B343" s="3" t="s">
        <v>377</v>
      </c>
      <c r="C343" s="3" t="s">
        <v>379</v>
      </c>
      <c r="D343" s="22">
        <f t="shared" si="15"/>
        <v>5</v>
      </c>
      <c r="E343" s="22">
        <f t="shared" si="16"/>
        <v>13</v>
      </c>
      <c r="F343" s="22">
        <f t="shared" si="17"/>
        <v>13</v>
      </c>
      <c r="G343" s="22">
        <v>2</v>
      </c>
      <c r="H343" s="22">
        <v>7</v>
      </c>
      <c r="I343" s="22">
        <v>4</v>
      </c>
      <c r="J343" s="22">
        <v>1</v>
      </c>
      <c r="K343" s="22">
        <v>3</v>
      </c>
      <c r="L343" s="22">
        <v>4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2</v>
      </c>
      <c r="AI343" s="22">
        <v>3</v>
      </c>
      <c r="AJ343" s="22">
        <v>5</v>
      </c>
      <c r="AK343" s="22">
        <v>0</v>
      </c>
      <c r="AL343" s="22">
        <v>0</v>
      </c>
      <c r="AM343" s="22">
        <v>0</v>
      </c>
      <c r="AN343" s="22">
        <v>0</v>
      </c>
      <c r="AO343" s="22">
        <v>0</v>
      </c>
      <c r="AP343" s="22">
        <v>0</v>
      </c>
      <c r="AQ343" s="22">
        <v>0</v>
      </c>
      <c r="AR343" s="22">
        <v>0</v>
      </c>
      <c r="AS343" s="22">
        <v>0</v>
      </c>
    </row>
    <row r="344" spans="1:45" ht="12" customHeight="1" x14ac:dyDescent="0.25">
      <c r="A344" s="3" t="s">
        <v>873</v>
      </c>
      <c r="B344" s="3" t="s">
        <v>377</v>
      </c>
      <c r="C344" s="3" t="s">
        <v>383</v>
      </c>
      <c r="D344" s="22">
        <f t="shared" si="15"/>
        <v>0</v>
      </c>
      <c r="E344" s="22">
        <f t="shared" si="16"/>
        <v>0</v>
      </c>
      <c r="F344" s="22">
        <f t="shared" si="17"/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v>0</v>
      </c>
      <c r="AQ344" s="22">
        <v>0</v>
      </c>
      <c r="AR344" s="22">
        <v>0</v>
      </c>
      <c r="AS344" s="22">
        <v>0</v>
      </c>
    </row>
    <row r="345" spans="1:45" ht="12" customHeight="1" x14ac:dyDescent="0.25">
      <c r="A345" s="3" t="s">
        <v>873</v>
      </c>
      <c r="B345" s="3" t="s">
        <v>377</v>
      </c>
      <c r="C345" s="3" t="s">
        <v>381</v>
      </c>
      <c r="D345" s="22">
        <f t="shared" si="15"/>
        <v>0</v>
      </c>
      <c r="E345" s="22">
        <f t="shared" si="16"/>
        <v>1</v>
      </c>
      <c r="F345" s="22">
        <f t="shared" si="17"/>
        <v>0</v>
      </c>
      <c r="G345" s="22">
        <v>0</v>
      </c>
      <c r="H345" s="22">
        <v>1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v>0</v>
      </c>
      <c r="AO345" s="22">
        <v>0</v>
      </c>
      <c r="AP345" s="22">
        <v>0</v>
      </c>
      <c r="AQ345" s="22">
        <v>0</v>
      </c>
      <c r="AR345" s="22">
        <v>0</v>
      </c>
      <c r="AS345" s="22">
        <v>0</v>
      </c>
    </row>
    <row r="346" spans="1:45" ht="12" customHeight="1" x14ac:dyDescent="0.25">
      <c r="A346" s="3" t="s">
        <v>873</v>
      </c>
      <c r="B346" s="3" t="s">
        <v>377</v>
      </c>
      <c r="C346" s="3" t="s">
        <v>378</v>
      </c>
      <c r="D346" s="22">
        <f t="shared" si="15"/>
        <v>0</v>
      </c>
      <c r="E346" s="22">
        <f t="shared" si="16"/>
        <v>3</v>
      </c>
      <c r="F346" s="22">
        <f t="shared" si="17"/>
        <v>0</v>
      </c>
      <c r="G346" s="22">
        <v>0</v>
      </c>
      <c r="H346" s="22">
        <v>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v>0</v>
      </c>
      <c r="AO346" s="22">
        <v>0</v>
      </c>
      <c r="AP346" s="22">
        <v>0</v>
      </c>
      <c r="AQ346" s="22">
        <v>0</v>
      </c>
      <c r="AR346" s="22">
        <v>0</v>
      </c>
      <c r="AS346" s="22">
        <v>0</v>
      </c>
    </row>
    <row r="347" spans="1:45" ht="12" customHeight="1" x14ac:dyDescent="0.25">
      <c r="A347" s="3" t="s">
        <v>873</v>
      </c>
      <c r="B347" s="3" t="s">
        <v>377</v>
      </c>
      <c r="C347" s="3" t="s">
        <v>384</v>
      </c>
      <c r="D347" s="22">
        <f t="shared" si="15"/>
        <v>2</v>
      </c>
      <c r="E347" s="22">
        <f t="shared" si="16"/>
        <v>9</v>
      </c>
      <c r="F347" s="22">
        <f t="shared" si="17"/>
        <v>4</v>
      </c>
      <c r="G347" s="22">
        <v>2</v>
      </c>
      <c r="H347" s="22">
        <v>8</v>
      </c>
      <c r="I347" s="22">
        <v>3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1</v>
      </c>
      <c r="AM347" s="22">
        <v>1</v>
      </c>
      <c r="AN347" s="22">
        <v>0</v>
      </c>
      <c r="AO347" s="22">
        <v>0</v>
      </c>
      <c r="AP347" s="22">
        <v>0</v>
      </c>
      <c r="AQ347" s="22">
        <v>0</v>
      </c>
      <c r="AR347" s="22">
        <v>0</v>
      </c>
      <c r="AS347" s="22">
        <v>0</v>
      </c>
    </row>
    <row r="348" spans="1:45" ht="12" customHeight="1" x14ac:dyDescent="0.25">
      <c r="A348" s="3" t="s">
        <v>873</v>
      </c>
      <c r="B348" s="3" t="s">
        <v>377</v>
      </c>
      <c r="C348" s="3" t="s">
        <v>385</v>
      </c>
      <c r="D348" s="22">
        <f t="shared" si="15"/>
        <v>0</v>
      </c>
      <c r="E348" s="22">
        <f t="shared" si="16"/>
        <v>64</v>
      </c>
      <c r="F348" s="22">
        <f t="shared" si="17"/>
        <v>0</v>
      </c>
      <c r="G348" s="22">
        <v>0</v>
      </c>
      <c r="H348" s="22">
        <v>64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v>0</v>
      </c>
      <c r="AO348" s="22">
        <v>0</v>
      </c>
      <c r="AP348" s="22">
        <v>0</v>
      </c>
      <c r="AQ348" s="22">
        <v>0</v>
      </c>
      <c r="AR348" s="22">
        <v>0</v>
      </c>
      <c r="AS348" s="22">
        <v>0</v>
      </c>
    </row>
    <row r="349" spans="1:45" ht="12" customHeight="1" x14ac:dyDescent="0.25">
      <c r="A349" s="3" t="s">
        <v>873</v>
      </c>
      <c r="B349" s="3" t="s">
        <v>377</v>
      </c>
      <c r="C349" s="3" t="s">
        <v>376</v>
      </c>
      <c r="D349" s="22">
        <f t="shared" si="15"/>
        <v>0</v>
      </c>
      <c r="E349" s="22">
        <f t="shared" si="16"/>
        <v>4</v>
      </c>
      <c r="F349" s="22">
        <f t="shared" si="17"/>
        <v>3</v>
      </c>
      <c r="G349" s="22">
        <v>0</v>
      </c>
      <c r="H349" s="22">
        <v>3</v>
      </c>
      <c r="I349" s="22">
        <v>2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1</v>
      </c>
      <c r="AJ349" s="22">
        <v>1</v>
      </c>
      <c r="AK349" s="22">
        <v>0</v>
      </c>
      <c r="AL349" s="22">
        <v>0</v>
      </c>
      <c r="AM349" s="22">
        <v>0</v>
      </c>
      <c r="AN349" s="22">
        <v>0</v>
      </c>
      <c r="AO349" s="22">
        <v>0</v>
      </c>
      <c r="AP349" s="22">
        <v>0</v>
      </c>
      <c r="AQ349" s="22">
        <v>0</v>
      </c>
      <c r="AR349" s="22">
        <v>0</v>
      </c>
      <c r="AS349" s="22">
        <v>0</v>
      </c>
    </row>
    <row r="350" spans="1:45" ht="12" customHeight="1" x14ac:dyDescent="0.25">
      <c r="A350" s="3" t="s">
        <v>873</v>
      </c>
      <c r="B350" s="3" t="s">
        <v>350</v>
      </c>
      <c r="C350" s="3" t="s">
        <v>352</v>
      </c>
      <c r="D350" s="22">
        <f t="shared" si="15"/>
        <v>0</v>
      </c>
      <c r="E350" s="22">
        <f t="shared" si="16"/>
        <v>0</v>
      </c>
      <c r="F350" s="22">
        <f t="shared" si="17"/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v>0</v>
      </c>
      <c r="AO350" s="22">
        <v>0</v>
      </c>
      <c r="AP350" s="22">
        <v>0</v>
      </c>
      <c r="AQ350" s="22">
        <v>0</v>
      </c>
      <c r="AR350" s="22">
        <v>0</v>
      </c>
      <c r="AS350" s="22">
        <v>0</v>
      </c>
    </row>
    <row r="351" spans="1:45" ht="12" customHeight="1" x14ac:dyDescent="0.25">
      <c r="A351" s="3" t="s">
        <v>873</v>
      </c>
      <c r="B351" s="3" t="s">
        <v>350</v>
      </c>
      <c r="C351" s="3" t="s">
        <v>355</v>
      </c>
      <c r="D351" s="22">
        <f t="shared" si="15"/>
        <v>1</v>
      </c>
      <c r="E351" s="22">
        <f t="shared" si="16"/>
        <v>4</v>
      </c>
      <c r="F351" s="22">
        <f t="shared" si="17"/>
        <v>3</v>
      </c>
      <c r="G351" s="22">
        <v>0</v>
      </c>
      <c r="H351" s="22">
        <v>3</v>
      </c>
      <c r="I351" s="22">
        <v>1</v>
      </c>
      <c r="J351" s="22">
        <v>0</v>
      </c>
      <c r="K351" s="22">
        <v>1</v>
      </c>
      <c r="L351" s="22">
        <v>1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1</v>
      </c>
      <c r="Z351" s="22">
        <v>0</v>
      </c>
      <c r="AA351" s="22">
        <v>1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0</v>
      </c>
      <c r="AP351" s="22">
        <v>0</v>
      </c>
      <c r="AQ351" s="22">
        <v>0</v>
      </c>
      <c r="AR351" s="22">
        <v>0</v>
      </c>
      <c r="AS351" s="22">
        <v>0</v>
      </c>
    </row>
    <row r="352" spans="1:45" ht="12" customHeight="1" x14ac:dyDescent="0.25">
      <c r="A352" s="3" t="s">
        <v>873</v>
      </c>
      <c r="B352" s="3" t="s">
        <v>350</v>
      </c>
      <c r="C352" s="3" t="s">
        <v>878</v>
      </c>
      <c r="D352" s="22">
        <f t="shared" si="15"/>
        <v>0</v>
      </c>
      <c r="E352" s="22">
        <f t="shared" si="16"/>
        <v>19</v>
      </c>
      <c r="F352" s="22">
        <f t="shared" si="17"/>
        <v>0</v>
      </c>
      <c r="G352" s="22">
        <v>0</v>
      </c>
      <c r="H352" s="22">
        <v>19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v>0</v>
      </c>
      <c r="AO352" s="22">
        <v>0</v>
      </c>
      <c r="AP352" s="22">
        <v>0</v>
      </c>
      <c r="AQ352" s="22">
        <v>0</v>
      </c>
      <c r="AR352" s="22">
        <v>0</v>
      </c>
      <c r="AS352" s="22">
        <v>0</v>
      </c>
    </row>
    <row r="353" spans="1:45" ht="12" customHeight="1" x14ac:dyDescent="0.25">
      <c r="A353" s="3" t="s">
        <v>873</v>
      </c>
      <c r="B353" s="3" t="s">
        <v>350</v>
      </c>
      <c r="C353" s="3" t="s">
        <v>356</v>
      </c>
      <c r="D353" s="22">
        <f t="shared" si="15"/>
        <v>0</v>
      </c>
      <c r="E353" s="22">
        <f t="shared" si="16"/>
        <v>0</v>
      </c>
      <c r="F353" s="22">
        <f t="shared" si="17"/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22">
        <v>0</v>
      </c>
      <c r="AP353" s="22">
        <v>0</v>
      </c>
      <c r="AQ353" s="22">
        <v>0</v>
      </c>
      <c r="AR353" s="22">
        <v>0</v>
      </c>
      <c r="AS353" s="22">
        <v>0</v>
      </c>
    </row>
    <row r="354" spans="1:45" ht="12" customHeight="1" x14ac:dyDescent="0.25">
      <c r="A354" s="3" t="s">
        <v>873</v>
      </c>
      <c r="B354" s="3" t="s">
        <v>350</v>
      </c>
      <c r="C354" s="3" t="s">
        <v>354</v>
      </c>
      <c r="D354" s="22">
        <f t="shared" si="15"/>
        <v>0</v>
      </c>
      <c r="E354" s="22">
        <f t="shared" si="16"/>
        <v>8</v>
      </c>
      <c r="F354" s="22">
        <f t="shared" si="17"/>
        <v>1</v>
      </c>
      <c r="G354" s="22">
        <v>0</v>
      </c>
      <c r="H354" s="22">
        <v>7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1</v>
      </c>
      <c r="AG354" s="22">
        <v>1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0</v>
      </c>
      <c r="AO354" s="22">
        <v>0</v>
      </c>
      <c r="AP354" s="22">
        <v>0</v>
      </c>
      <c r="AQ354" s="22">
        <v>0</v>
      </c>
      <c r="AR354" s="22">
        <v>0</v>
      </c>
      <c r="AS354" s="22">
        <v>0</v>
      </c>
    </row>
    <row r="355" spans="1:45" ht="12" customHeight="1" x14ac:dyDescent="0.25">
      <c r="A355" s="3" t="s">
        <v>873</v>
      </c>
      <c r="B355" s="3" t="s">
        <v>350</v>
      </c>
      <c r="C355" s="3" t="s">
        <v>29</v>
      </c>
      <c r="D355" s="22">
        <f t="shared" si="15"/>
        <v>0</v>
      </c>
      <c r="E355" s="22">
        <f t="shared" si="16"/>
        <v>2</v>
      </c>
      <c r="F355" s="22">
        <f t="shared" si="17"/>
        <v>1</v>
      </c>
      <c r="G355" s="22">
        <v>0</v>
      </c>
      <c r="H355" s="22">
        <v>1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1</v>
      </c>
      <c r="AG355" s="22">
        <v>1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2">
        <v>0</v>
      </c>
      <c r="AP355" s="22">
        <v>0</v>
      </c>
      <c r="AQ355" s="22">
        <v>0</v>
      </c>
      <c r="AR355" s="22">
        <v>0</v>
      </c>
      <c r="AS355" s="22">
        <v>0</v>
      </c>
    </row>
    <row r="356" spans="1:45" ht="12" customHeight="1" x14ac:dyDescent="0.25">
      <c r="A356" s="3" t="s">
        <v>873</v>
      </c>
      <c r="B356" s="3" t="s">
        <v>350</v>
      </c>
      <c r="C356" s="3" t="s">
        <v>351</v>
      </c>
      <c r="D356" s="22">
        <f t="shared" si="15"/>
        <v>0</v>
      </c>
      <c r="E356" s="22">
        <f t="shared" si="16"/>
        <v>0</v>
      </c>
      <c r="F356" s="22">
        <f t="shared" si="17"/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v>0</v>
      </c>
      <c r="AO356" s="22">
        <v>0</v>
      </c>
      <c r="AP356" s="22">
        <v>0</v>
      </c>
      <c r="AQ356" s="22">
        <v>0</v>
      </c>
      <c r="AR356" s="22">
        <v>0</v>
      </c>
      <c r="AS356" s="22">
        <v>0</v>
      </c>
    </row>
    <row r="357" spans="1:45" ht="12" customHeight="1" x14ac:dyDescent="0.25">
      <c r="A357" s="3" t="s">
        <v>873</v>
      </c>
      <c r="B357" s="3" t="s">
        <v>350</v>
      </c>
      <c r="C357" s="3" t="s">
        <v>353</v>
      </c>
      <c r="D357" s="22">
        <f t="shared" si="15"/>
        <v>0</v>
      </c>
      <c r="E357" s="22">
        <f t="shared" si="16"/>
        <v>10</v>
      </c>
      <c r="F357" s="22">
        <f t="shared" si="17"/>
        <v>1</v>
      </c>
      <c r="G357" s="22">
        <v>0</v>
      </c>
      <c r="H357" s="22">
        <v>9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1</v>
      </c>
      <c r="AM357" s="22">
        <v>1</v>
      </c>
      <c r="AN357" s="22">
        <v>0</v>
      </c>
      <c r="AO357" s="22">
        <v>0</v>
      </c>
      <c r="AP357" s="22">
        <v>0</v>
      </c>
      <c r="AQ357" s="22">
        <v>0</v>
      </c>
      <c r="AR357" s="22">
        <v>0</v>
      </c>
      <c r="AS357" s="22">
        <v>0</v>
      </c>
    </row>
    <row r="358" spans="1:45" ht="12" customHeight="1" x14ac:dyDescent="0.25">
      <c r="A358" s="3" t="s">
        <v>873</v>
      </c>
      <c r="B358" s="3" t="s">
        <v>350</v>
      </c>
      <c r="C358" s="3" t="s">
        <v>357</v>
      </c>
      <c r="D358" s="22">
        <f t="shared" si="15"/>
        <v>0</v>
      </c>
      <c r="E358" s="22">
        <f t="shared" si="16"/>
        <v>1</v>
      </c>
      <c r="F358" s="22">
        <f t="shared" si="17"/>
        <v>0</v>
      </c>
      <c r="G358" s="22">
        <v>0</v>
      </c>
      <c r="H358" s="22">
        <v>1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v>0</v>
      </c>
      <c r="AO358" s="22">
        <v>0</v>
      </c>
      <c r="AP358" s="22">
        <v>0</v>
      </c>
      <c r="AQ358" s="22">
        <v>0</v>
      </c>
      <c r="AR358" s="22">
        <v>0</v>
      </c>
      <c r="AS358" s="22">
        <v>0</v>
      </c>
    </row>
    <row r="359" spans="1:45" ht="12" customHeight="1" x14ac:dyDescent="0.25">
      <c r="A359" s="3" t="s">
        <v>873</v>
      </c>
      <c r="B359" s="3" t="s">
        <v>350</v>
      </c>
      <c r="C359" s="3" t="s">
        <v>349</v>
      </c>
      <c r="D359" s="22">
        <f t="shared" si="15"/>
        <v>0</v>
      </c>
      <c r="E359" s="22">
        <f t="shared" si="16"/>
        <v>2</v>
      </c>
      <c r="F359" s="22">
        <f t="shared" si="17"/>
        <v>1</v>
      </c>
      <c r="G359" s="22">
        <v>0</v>
      </c>
      <c r="H359" s="22">
        <v>2</v>
      </c>
      <c r="I359" s="22">
        <v>1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v>0</v>
      </c>
      <c r="AO359" s="22">
        <v>0</v>
      </c>
      <c r="AP359" s="22">
        <v>0</v>
      </c>
      <c r="AQ359" s="22">
        <v>0</v>
      </c>
      <c r="AR359" s="22">
        <v>0</v>
      </c>
      <c r="AS359" s="22">
        <v>0</v>
      </c>
    </row>
    <row r="360" spans="1:45" ht="12" customHeight="1" x14ac:dyDescent="0.25">
      <c r="A360" s="3" t="s">
        <v>873</v>
      </c>
      <c r="B360" s="3" t="s">
        <v>350</v>
      </c>
      <c r="C360" s="3" t="s">
        <v>358</v>
      </c>
      <c r="D360" s="22">
        <f t="shared" si="15"/>
        <v>0</v>
      </c>
      <c r="E360" s="22">
        <f t="shared" si="16"/>
        <v>0</v>
      </c>
      <c r="F360" s="22">
        <f t="shared" si="17"/>
        <v>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v>0</v>
      </c>
      <c r="AO360" s="22">
        <v>0</v>
      </c>
      <c r="AP360" s="22">
        <v>0</v>
      </c>
      <c r="AQ360" s="22">
        <v>0</v>
      </c>
      <c r="AR360" s="22">
        <v>0</v>
      </c>
      <c r="AS360" s="22">
        <v>0</v>
      </c>
    </row>
    <row r="361" spans="1:45" ht="12" customHeight="1" x14ac:dyDescent="0.25">
      <c r="A361" s="3" t="s">
        <v>873</v>
      </c>
      <c r="B361" s="3" t="s">
        <v>350</v>
      </c>
      <c r="C361" s="3" t="s">
        <v>844</v>
      </c>
      <c r="D361" s="22">
        <f t="shared" si="15"/>
        <v>0</v>
      </c>
      <c r="E361" s="22">
        <f t="shared" si="16"/>
        <v>4</v>
      </c>
      <c r="F361" s="22">
        <f t="shared" si="17"/>
        <v>2</v>
      </c>
      <c r="G361" s="22">
        <v>0</v>
      </c>
      <c r="H361" s="22">
        <v>3</v>
      </c>
      <c r="I361" s="22">
        <v>1</v>
      </c>
      <c r="J361" s="22">
        <v>0</v>
      </c>
      <c r="K361" s="22">
        <v>1</v>
      </c>
      <c r="L361" s="22">
        <v>1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v>0</v>
      </c>
      <c r="AO361" s="22">
        <v>0</v>
      </c>
      <c r="AP361" s="22">
        <v>0</v>
      </c>
      <c r="AQ361" s="22">
        <v>0</v>
      </c>
      <c r="AR361" s="22">
        <v>0</v>
      </c>
      <c r="AS361" s="22">
        <v>0</v>
      </c>
    </row>
    <row r="362" spans="1:45" ht="12" customHeight="1" x14ac:dyDescent="0.25">
      <c r="A362" s="3" t="s">
        <v>873</v>
      </c>
      <c r="B362" s="3" t="s">
        <v>289</v>
      </c>
      <c r="C362" s="3" t="s">
        <v>808</v>
      </c>
      <c r="D362" s="22">
        <f t="shared" si="15"/>
        <v>0</v>
      </c>
      <c r="E362" s="22">
        <f t="shared" si="16"/>
        <v>7</v>
      </c>
      <c r="F362" s="22">
        <f t="shared" si="17"/>
        <v>0</v>
      </c>
      <c r="G362" s="22">
        <v>0</v>
      </c>
      <c r="H362" s="22">
        <v>7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v>0</v>
      </c>
      <c r="AO362" s="22">
        <v>0</v>
      </c>
      <c r="AP362" s="22">
        <v>0</v>
      </c>
      <c r="AQ362" s="22">
        <v>0</v>
      </c>
      <c r="AR362" s="22">
        <v>0</v>
      </c>
      <c r="AS362" s="22">
        <v>0</v>
      </c>
    </row>
    <row r="363" spans="1:45" ht="12" customHeight="1" x14ac:dyDescent="0.25">
      <c r="A363" s="3" t="s">
        <v>873</v>
      </c>
      <c r="B363" s="3" t="s">
        <v>289</v>
      </c>
      <c r="C363" s="3" t="s">
        <v>290</v>
      </c>
      <c r="D363" s="22">
        <f t="shared" si="15"/>
        <v>0</v>
      </c>
      <c r="E363" s="22">
        <f t="shared" si="16"/>
        <v>1</v>
      </c>
      <c r="F363" s="22">
        <f t="shared" si="17"/>
        <v>0</v>
      </c>
      <c r="G363" s="22">
        <v>0</v>
      </c>
      <c r="H363" s="22">
        <v>1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v>0</v>
      </c>
      <c r="AQ363" s="22">
        <v>0</v>
      </c>
      <c r="AR363" s="22">
        <v>0</v>
      </c>
      <c r="AS363" s="22">
        <v>0</v>
      </c>
    </row>
    <row r="364" spans="1:45" ht="12" customHeight="1" x14ac:dyDescent="0.25">
      <c r="A364" s="3" t="s">
        <v>873</v>
      </c>
      <c r="B364" s="3" t="s">
        <v>289</v>
      </c>
      <c r="C364" s="3" t="s">
        <v>807</v>
      </c>
      <c r="D364" s="22">
        <f t="shared" si="15"/>
        <v>1</v>
      </c>
      <c r="E364" s="22">
        <f t="shared" si="16"/>
        <v>6</v>
      </c>
      <c r="F364" s="22">
        <f t="shared" si="17"/>
        <v>1</v>
      </c>
      <c r="G364" s="22">
        <v>0</v>
      </c>
      <c r="H364" s="22">
        <v>6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1</v>
      </c>
      <c r="Z364" s="22">
        <v>0</v>
      </c>
      <c r="AA364" s="22">
        <v>1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v>0</v>
      </c>
      <c r="AL364" s="22">
        <v>0</v>
      </c>
      <c r="AM364" s="22">
        <v>0</v>
      </c>
      <c r="AN364" s="22">
        <v>0</v>
      </c>
      <c r="AO364" s="22">
        <v>0</v>
      </c>
      <c r="AP364" s="22">
        <v>0</v>
      </c>
      <c r="AQ364" s="22">
        <v>0</v>
      </c>
      <c r="AR364" s="22">
        <v>0</v>
      </c>
      <c r="AS364" s="22">
        <v>0</v>
      </c>
    </row>
    <row r="365" spans="1:45" ht="12" customHeight="1" x14ac:dyDescent="0.25">
      <c r="A365" s="3" t="s">
        <v>873</v>
      </c>
      <c r="B365" s="3" t="s">
        <v>289</v>
      </c>
      <c r="C365" s="3" t="s">
        <v>845</v>
      </c>
      <c r="D365" s="22">
        <f t="shared" si="15"/>
        <v>0</v>
      </c>
      <c r="E365" s="22">
        <f t="shared" si="16"/>
        <v>1</v>
      </c>
      <c r="F365" s="22">
        <f t="shared" si="17"/>
        <v>0</v>
      </c>
      <c r="G365" s="22">
        <v>0</v>
      </c>
      <c r="H365" s="22">
        <v>1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v>0</v>
      </c>
      <c r="AO365" s="22">
        <v>0</v>
      </c>
      <c r="AP365" s="22">
        <v>0</v>
      </c>
      <c r="AQ365" s="22">
        <v>0</v>
      </c>
      <c r="AR365" s="22">
        <v>0</v>
      </c>
      <c r="AS365" s="22">
        <v>0</v>
      </c>
    </row>
    <row r="366" spans="1:45" ht="12" customHeight="1" x14ac:dyDescent="0.25">
      <c r="A366" s="3" t="s">
        <v>873</v>
      </c>
      <c r="B366" s="3" t="s">
        <v>289</v>
      </c>
      <c r="C366" s="3" t="s">
        <v>292</v>
      </c>
      <c r="D366" s="22">
        <f t="shared" si="15"/>
        <v>1</v>
      </c>
      <c r="E366" s="22">
        <f t="shared" si="16"/>
        <v>1</v>
      </c>
      <c r="F366" s="22">
        <f t="shared" si="17"/>
        <v>1</v>
      </c>
      <c r="G366" s="22">
        <v>0</v>
      </c>
      <c r="H366" s="22">
        <v>1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1</v>
      </c>
      <c r="AI366" s="22">
        <v>0</v>
      </c>
      <c r="AJ366" s="22">
        <v>1</v>
      </c>
      <c r="AK366" s="22">
        <v>0</v>
      </c>
      <c r="AL366" s="22">
        <v>0</v>
      </c>
      <c r="AM366" s="22">
        <v>0</v>
      </c>
      <c r="AN366" s="22">
        <v>0</v>
      </c>
      <c r="AO366" s="22">
        <v>0</v>
      </c>
      <c r="AP366" s="22">
        <v>0</v>
      </c>
      <c r="AQ366" s="22">
        <v>0</v>
      </c>
      <c r="AR366" s="22">
        <v>0</v>
      </c>
      <c r="AS366" s="22">
        <v>0</v>
      </c>
    </row>
    <row r="367" spans="1:45" ht="12" customHeight="1" x14ac:dyDescent="0.25">
      <c r="A367" s="3" t="s">
        <v>873</v>
      </c>
      <c r="B367" s="3" t="s">
        <v>289</v>
      </c>
      <c r="C367" s="3" t="s">
        <v>293</v>
      </c>
      <c r="D367" s="22">
        <f t="shared" si="15"/>
        <v>0</v>
      </c>
      <c r="E367" s="22">
        <f t="shared" si="16"/>
        <v>2</v>
      </c>
      <c r="F367" s="22">
        <f t="shared" si="17"/>
        <v>0</v>
      </c>
      <c r="G367" s="22">
        <v>0</v>
      </c>
      <c r="H367" s="22">
        <v>2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v>0</v>
      </c>
      <c r="AO367" s="22">
        <v>0</v>
      </c>
      <c r="AP367" s="22">
        <v>0</v>
      </c>
      <c r="AQ367" s="22">
        <v>0</v>
      </c>
      <c r="AR367" s="22">
        <v>0</v>
      </c>
      <c r="AS367" s="22">
        <v>0</v>
      </c>
    </row>
    <row r="368" spans="1:45" ht="12" customHeight="1" x14ac:dyDescent="0.25">
      <c r="A368" s="3" t="s">
        <v>873</v>
      </c>
      <c r="B368" s="3" t="s">
        <v>289</v>
      </c>
      <c r="C368" s="3" t="s">
        <v>291</v>
      </c>
      <c r="D368" s="22">
        <f t="shared" si="15"/>
        <v>0</v>
      </c>
      <c r="E368" s="22">
        <f t="shared" si="16"/>
        <v>1</v>
      </c>
      <c r="F368" s="22">
        <f t="shared" si="17"/>
        <v>0</v>
      </c>
      <c r="G368" s="22">
        <v>0</v>
      </c>
      <c r="H368" s="22">
        <v>1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v>0</v>
      </c>
      <c r="AO368" s="22">
        <v>0</v>
      </c>
      <c r="AP368" s="22">
        <v>0</v>
      </c>
      <c r="AQ368" s="22">
        <v>0</v>
      </c>
      <c r="AR368" s="22">
        <v>0</v>
      </c>
      <c r="AS368" s="22">
        <v>0</v>
      </c>
    </row>
    <row r="369" spans="1:45" ht="12" customHeight="1" x14ac:dyDescent="0.25">
      <c r="A369" s="3" t="s">
        <v>873</v>
      </c>
      <c r="B369" s="3" t="s">
        <v>289</v>
      </c>
      <c r="C369" s="3" t="s">
        <v>288</v>
      </c>
      <c r="D369" s="22">
        <f t="shared" si="15"/>
        <v>0</v>
      </c>
      <c r="E369" s="22">
        <f t="shared" si="16"/>
        <v>1</v>
      </c>
      <c r="F369" s="22">
        <f t="shared" si="17"/>
        <v>0</v>
      </c>
      <c r="G369" s="22">
        <v>0</v>
      </c>
      <c r="H369" s="22">
        <v>1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v>0</v>
      </c>
      <c r="AQ369" s="22">
        <v>0</v>
      </c>
      <c r="AR369" s="22">
        <v>0</v>
      </c>
      <c r="AS369" s="22">
        <v>0</v>
      </c>
    </row>
    <row r="370" spans="1:45" ht="12" customHeight="1" x14ac:dyDescent="0.25">
      <c r="A370" s="3" t="s">
        <v>873</v>
      </c>
      <c r="B370" s="3" t="s">
        <v>360</v>
      </c>
      <c r="C370" s="3" t="s">
        <v>363</v>
      </c>
      <c r="D370" s="22">
        <f t="shared" si="15"/>
        <v>0</v>
      </c>
      <c r="E370" s="22">
        <f t="shared" si="16"/>
        <v>2</v>
      </c>
      <c r="F370" s="22">
        <f t="shared" si="17"/>
        <v>2</v>
      </c>
      <c r="G370" s="22">
        <v>0</v>
      </c>
      <c r="H370" s="22">
        <v>0</v>
      </c>
      <c r="I370" s="22">
        <v>0</v>
      </c>
      <c r="J370" s="22">
        <v>0</v>
      </c>
      <c r="K370" s="22">
        <v>1</v>
      </c>
      <c r="L370" s="22">
        <v>1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1</v>
      </c>
      <c r="AA370" s="22">
        <v>1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v>0</v>
      </c>
      <c r="AQ370" s="22">
        <v>0</v>
      </c>
      <c r="AR370" s="22">
        <v>0</v>
      </c>
      <c r="AS370" s="22">
        <v>0</v>
      </c>
    </row>
    <row r="371" spans="1:45" ht="12" customHeight="1" x14ac:dyDescent="0.25">
      <c r="A371" s="3" t="s">
        <v>873</v>
      </c>
      <c r="B371" s="3" t="s">
        <v>360</v>
      </c>
      <c r="C371" s="3" t="s">
        <v>362</v>
      </c>
      <c r="D371" s="22">
        <f t="shared" si="15"/>
        <v>0</v>
      </c>
      <c r="E371" s="22">
        <f t="shared" si="16"/>
        <v>1</v>
      </c>
      <c r="F371" s="22">
        <f t="shared" si="17"/>
        <v>0</v>
      </c>
      <c r="G371" s="22">
        <v>0</v>
      </c>
      <c r="H371" s="22">
        <v>1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v>0</v>
      </c>
      <c r="AQ371" s="22">
        <v>0</v>
      </c>
      <c r="AR371" s="22">
        <v>0</v>
      </c>
      <c r="AS371" s="22">
        <v>0</v>
      </c>
    </row>
    <row r="372" spans="1:45" ht="12" customHeight="1" x14ac:dyDescent="0.25">
      <c r="A372" s="3" t="s">
        <v>873</v>
      </c>
      <c r="B372" s="3" t="s">
        <v>360</v>
      </c>
      <c r="C372" s="3" t="s">
        <v>361</v>
      </c>
      <c r="D372" s="22">
        <f t="shared" si="15"/>
        <v>0</v>
      </c>
      <c r="E372" s="22">
        <f t="shared" si="16"/>
        <v>0</v>
      </c>
      <c r="F372" s="22">
        <f t="shared" si="17"/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v>0</v>
      </c>
      <c r="AO372" s="22">
        <v>0</v>
      </c>
      <c r="AP372" s="22">
        <v>0</v>
      </c>
      <c r="AQ372" s="22">
        <v>0</v>
      </c>
      <c r="AR372" s="22">
        <v>0</v>
      </c>
      <c r="AS372" s="22">
        <v>0</v>
      </c>
    </row>
    <row r="373" spans="1:45" ht="12" customHeight="1" x14ac:dyDescent="0.25">
      <c r="A373" s="3" t="s">
        <v>873</v>
      </c>
      <c r="B373" s="3" t="s">
        <v>360</v>
      </c>
      <c r="C373" s="3" t="s">
        <v>359</v>
      </c>
      <c r="D373" s="22">
        <f t="shared" si="15"/>
        <v>0</v>
      </c>
      <c r="E373" s="22">
        <f t="shared" si="16"/>
        <v>1</v>
      </c>
      <c r="F373" s="22">
        <f t="shared" si="17"/>
        <v>0</v>
      </c>
      <c r="G373" s="22">
        <v>0</v>
      </c>
      <c r="H373" s="22">
        <v>1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v>0</v>
      </c>
      <c r="AO373" s="22">
        <v>0</v>
      </c>
      <c r="AP373" s="22">
        <v>0</v>
      </c>
      <c r="AQ373" s="22">
        <v>0</v>
      </c>
      <c r="AR373" s="22">
        <v>0</v>
      </c>
      <c r="AS373" s="22">
        <v>0</v>
      </c>
    </row>
    <row r="374" spans="1:45" ht="12" customHeight="1" x14ac:dyDescent="0.25">
      <c r="A374" s="3" t="s">
        <v>873</v>
      </c>
      <c r="B374" s="3" t="s">
        <v>360</v>
      </c>
      <c r="C374" s="3" t="s">
        <v>364</v>
      </c>
      <c r="D374" s="22">
        <f t="shared" si="15"/>
        <v>0</v>
      </c>
      <c r="E374" s="22">
        <f t="shared" si="16"/>
        <v>1</v>
      </c>
      <c r="F374" s="22">
        <f t="shared" si="17"/>
        <v>1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1</v>
      </c>
      <c r="AM374" s="22">
        <v>1</v>
      </c>
      <c r="AN374" s="22">
        <v>0</v>
      </c>
      <c r="AO374" s="22">
        <v>0</v>
      </c>
      <c r="AP374" s="22">
        <v>0</v>
      </c>
      <c r="AQ374" s="22">
        <v>0</v>
      </c>
      <c r="AR374" s="22">
        <v>0</v>
      </c>
      <c r="AS374" s="22">
        <v>0</v>
      </c>
    </row>
    <row r="375" spans="1:45" ht="12" customHeight="1" x14ac:dyDescent="0.25">
      <c r="A375" s="3" t="s">
        <v>873</v>
      </c>
      <c r="B375" s="3" t="s">
        <v>280</v>
      </c>
      <c r="C375" s="3" t="s">
        <v>281</v>
      </c>
      <c r="D375" s="22">
        <f t="shared" si="15"/>
        <v>37</v>
      </c>
      <c r="E375" s="22">
        <f t="shared" si="16"/>
        <v>50</v>
      </c>
      <c r="F375" s="22">
        <f t="shared" si="17"/>
        <v>69</v>
      </c>
      <c r="G375" s="22">
        <v>37</v>
      </c>
      <c r="H375" s="22">
        <v>50</v>
      </c>
      <c r="I375" s="22">
        <v>69</v>
      </c>
      <c r="J375" s="22">
        <v>0</v>
      </c>
      <c r="K375" s="22">
        <v>0</v>
      </c>
      <c r="L375" s="22"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v>0</v>
      </c>
      <c r="AO375" s="22">
        <v>0</v>
      </c>
      <c r="AP375" s="22">
        <v>0</v>
      </c>
      <c r="AQ375" s="22">
        <v>0</v>
      </c>
      <c r="AR375" s="22">
        <v>0</v>
      </c>
      <c r="AS375" s="22">
        <v>0</v>
      </c>
    </row>
    <row r="376" spans="1:45" ht="12" customHeight="1" x14ac:dyDescent="0.25">
      <c r="A376" s="3" t="s">
        <v>873</v>
      </c>
      <c r="B376" s="3" t="s">
        <v>280</v>
      </c>
      <c r="C376" s="3" t="s">
        <v>879</v>
      </c>
      <c r="D376" s="22">
        <f t="shared" si="15"/>
        <v>0</v>
      </c>
      <c r="E376" s="22">
        <f t="shared" si="16"/>
        <v>1</v>
      </c>
      <c r="F376" s="22">
        <f t="shared" si="17"/>
        <v>0</v>
      </c>
      <c r="G376" s="22">
        <v>0</v>
      </c>
      <c r="H376" s="22">
        <v>1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v>0</v>
      </c>
      <c r="AO376" s="22">
        <v>0</v>
      </c>
      <c r="AP376" s="22">
        <v>0</v>
      </c>
      <c r="AQ376" s="22">
        <v>0</v>
      </c>
      <c r="AR376" s="22">
        <v>0</v>
      </c>
      <c r="AS376" s="22">
        <v>0</v>
      </c>
    </row>
    <row r="377" spans="1:45" ht="12" customHeight="1" x14ac:dyDescent="0.25">
      <c r="A377" s="3" t="s">
        <v>873</v>
      </c>
      <c r="B377" s="3" t="s">
        <v>280</v>
      </c>
      <c r="C377" s="3" t="s">
        <v>283</v>
      </c>
      <c r="D377" s="22">
        <f t="shared" si="15"/>
        <v>1</v>
      </c>
      <c r="E377" s="22">
        <f t="shared" si="16"/>
        <v>6</v>
      </c>
      <c r="F377" s="22">
        <f t="shared" si="17"/>
        <v>1</v>
      </c>
      <c r="G377" s="22">
        <v>1</v>
      </c>
      <c r="H377" s="22">
        <v>6</v>
      </c>
      <c r="I377" s="22">
        <v>1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v>0</v>
      </c>
      <c r="AO377" s="22">
        <v>0</v>
      </c>
      <c r="AP377" s="22">
        <v>0</v>
      </c>
      <c r="AQ377" s="22">
        <v>0</v>
      </c>
      <c r="AR377" s="22">
        <v>0</v>
      </c>
      <c r="AS377" s="22">
        <v>0</v>
      </c>
    </row>
    <row r="378" spans="1:45" ht="12" customHeight="1" x14ac:dyDescent="0.25">
      <c r="A378" s="3" t="s">
        <v>873</v>
      </c>
      <c r="B378" s="3" t="s">
        <v>280</v>
      </c>
      <c r="C378" s="3" t="s">
        <v>285</v>
      </c>
      <c r="D378" s="22">
        <f t="shared" si="15"/>
        <v>0</v>
      </c>
      <c r="E378" s="22">
        <f t="shared" si="16"/>
        <v>2</v>
      </c>
      <c r="F378" s="22">
        <f t="shared" si="17"/>
        <v>0</v>
      </c>
      <c r="G378" s="22">
        <v>0</v>
      </c>
      <c r="H378" s="22">
        <v>2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v>0</v>
      </c>
      <c r="AO378" s="22">
        <v>0</v>
      </c>
      <c r="AP378" s="22">
        <v>0</v>
      </c>
      <c r="AQ378" s="22">
        <v>0</v>
      </c>
      <c r="AR378" s="22">
        <v>0</v>
      </c>
      <c r="AS378" s="22">
        <v>0</v>
      </c>
    </row>
    <row r="379" spans="1:45" ht="12" customHeight="1" x14ac:dyDescent="0.25">
      <c r="A379" s="3" t="s">
        <v>873</v>
      </c>
      <c r="B379" s="3" t="s">
        <v>280</v>
      </c>
      <c r="C379" s="3" t="s">
        <v>284</v>
      </c>
      <c r="D379" s="22">
        <f t="shared" si="15"/>
        <v>12</v>
      </c>
      <c r="E379" s="22">
        <f t="shared" si="16"/>
        <v>17</v>
      </c>
      <c r="F379" s="22">
        <f t="shared" si="17"/>
        <v>28</v>
      </c>
      <c r="G379" s="22">
        <v>12</v>
      </c>
      <c r="H379" s="22">
        <v>15</v>
      </c>
      <c r="I379" s="22">
        <v>26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1</v>
      </c>
      <c r="AG379" s="22">
        <v>1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v>0</v>
      </c>
      <c r="AO379" s="22">
        <v>0</v>
      </c>
      <c r="AP379" s="22">
        <v>0</v>
      </c>
      <c r="AQ379" s="22">
        <v>0</v>
      </c>
      <c r="AR379" s="22">
        <v>1</v>
      </c>
      <c r="AS379" s="22">
        <v>1</v>
      </c>
    </row>
    <row r="380" spans="1:45" ht="12" customHeight="1" x14ac:dyDescent="0.25">
      <c r="A380" s="3" t="s">
        <v>873</v>
      </c>
      <c r="B380" s="3" t="s">
        <v>280</v>
      </c>
      <c r="C380" s="3" t="s">
        <v>286</v>
      </c>
      <c r="D380" s="22">
        <f t="shared" si="15"/>
        <v>1</v>
      </c>
      <c r="E380" s="22">
        <f t="shared" si="16"/>
        <v>1</v>
      </c>
      <c r="F380" s="22">
        <f t="shared" si="17"/>
        <v>1</v>
      </c>
      <c r="G380" s="22">
        <v>0</v>
      </c>
      <c r="H380" s="22">
        <v>1</v>
      </c>
      <c r="I380" s="22">
        <v>0</v>
      </c>
      <c r="J380" s="22">
        <v>0</v>
      </c>
      <c r="K380" s="22">
        <v>0</v>
      </c>
      <c r="L380" s="22">
        <v>0</v>
      </c>
      <c r="M380" s="22">
        <v>1</v>
      </c>
      <c r="N380" s="22">
        <v>0</v>
      </c>
      <c r="O380" s="22">
        <v>1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v>0</v>
      </c>
      <c r="AO380" s="22">
        <v>0</v>
      </c>
      <c r="AP380" s="22">
        <v>0</v>
      </c>
      <c r="AQ380" s="22">
        <v>0</v>
      </c>
      <c r="AR380" s="22">
        <v>0</v>
      </c>
      <c r="AS380" s="22">
        <v>0</v>
      </c>
    </row>
    <row r="381" spans="1:45" ht="12" customHeight="1" x14ac:dyDescent="0.25">
      <c r="A381" s="3" t="s">
        <v>873</v>
      </c>
      <c r="B381" s="3" t="s">
        <v>280</v>
      </c>
      <c r="C381" s="3" t="s">
        <v>287</v>
      </c>
      <c r="D381" s="22">
        <f t="shared" si="15"/>
        <v>0</v>
      </c>
      <c r="E381" s="22">
        <f t="shared" si="16"/>
        <v>7</v>
      </c>
      <c r="F381" s="22">
        <f t="shared" si="17"/>
        <v>0</v>
      </c>
      <c r="G381" s="22">
        <v>0</v>
      </c>
      <c r="H381" s="22">
        <v>7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v>0</v>
      </c>
      <c r="AQ381" s="22">
        <v>0</v>
      </c>
      <c r="AR381" s="22">
        <v>0</v>
      </c>
      <c r="AS381" s="22">
        <v>0</v>
      </c>
    </row>
    <row r="382" spans="1:45" ht="12" customHeight="1" x14ac:dyDescent="0.25">
      <c r="A382" s="3" t="s">
        <v>873</v>
      </c>
      <c r="B382" s="3" t="s">
        <v>280</v>
      </c>
      <c r="C382" s="3" t="s">
        <v>24</v>
      </c>
      <c r="D382" s="22">
        <f t="shared" si="15"/>
        <v>0</v>
      </c>
      <c r="E382" s="22">
        <f t="shared" si="16"/>
        <v>1</v>
      </c>
      <c r="F382" s="22">
        <f t="shared" si="17"/>
        <v>0</v>
      </c>
      <c r="G382" s="22">
        <v>0</v>
      </c>
      <c r="H382" s="22">
        <v>1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v>0</v>
      </c>
      <c r="AO382" s="22">
        <v>0</v>
      </c>
      <c r="AP382" s="22">
        <v>0</v>
      </c>
      <c r="AQ382" s="22">
        <v>0</v>
      </c>
      <c r="AR382" s="22">
        <v>0</v>
      </c>
      <c r="AS382" s="22">
        <v>0</v>
      </c>
    </row>
    <row r="383" spans="1:45" ht="12" customHeight="1" x14ac:dyDescent="0.25">
      <c r="A383" s="3" t="s">
        <v>873</v>
      </c>
      <c r="B383" s="3" t="s">
        <v>280</v>
      </c>
      <c r="C383" s="3" t="s">
        <v>282</v>
      </c>
      <c r="D383" s="22">
        <f t="shared" si="15"/>
        <v>0</v>
      </c>
      <c r="E383" s="22">
        <f t="shared" si="16"/>
        <v>3</v>
      </c>
      <c r="F383" s="22">
        <f t="shared" si="17"/>
        <v>0</v>
      </c>
      <c r="G383" s="22">
        <v>0</v>
      </c>
      <c r="H383" s="22">
        <v>3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v>0</v>
      </c>
      <c r="AO383" s="22">
        <v>0</v>
      </c>
      <c r="AP383" s="22">
        <v>0</v>
      </c>
      <c r="AQ383" s="22">
        <v>0</v>
      </c>
      <c r="AR383" s="22">
        <v>0</v>
      </c>
      <c r="AS383" s="22">
        <v>0</v>
      </c>
    </row>
    <row r="384" spans="1:45" ht="12" customHeight="1" x14ac:dyDescent="0.25">
      <c r="A384" s="3" t="s">
        <v>873</v>
      </c>
      <c r="B384" s="3" t="s">
        <v>880</v>
      </c>
      <c r="C384" s="3" t="s">
        <v>312</v>
      </c>
      <c r="D384" s="22">
        <f t="shared" si="15"/>
        <v>0</v>
      </c>
      <c r="E384" s="22">
        <f t="shared" si="16"/>
        <v>2</v>
      </c>
      <c r="F384" s="22">
        <f t="shared" si="17"/>
        <v>0</v>
      </c>
      <c r="G384" s="22">
        <v>0</v>
      </c>
      <c r="H384" s="22">
        <v>2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v>0</v>
      </c>
      <c r="AO384" s="22">
        <v>0</v>
      </c>
      <c r="AP384" s="22">
        <v>0</v>
      </c>
      <c r="AQ384" s="22">
        <v>0</v>
      </c>
      <c r="AR384" s="22">
        <v>0</v>
      </c>
      <c r="AS384" s="22">
        <v>0</v>
      </c>
    </row>
    <row r="385" spans="1:45" ht="12" customHeight="1" x14ac:dyDescent="0.25">
      <c r="A385" s="3" t="s">
        <v>873</v>
      </c>
      <c r="B385" s="3" t="s">
        <v>880</v>
      </c>
      <c r="C385" s="3" t="s">
        <v>309</v>
      </c>
      <c r="D385" s="22">
        <f t="shared" si="15"/>
        <v>2</v>
      </c>
      <c r="E385" s="22">
        <f t="shared" si="16"/>
        <v>0</v>
      </c>
      <c r="F385" s="22">
        <f t="shared" si="17"/>
        <v>2</v>
      </c>
      <c r="G385" s="22">
        <v>1</v>
      </c>
      <c r="H385" s="22">
        <v>0</v>
      </c>
      <c r="I385" s="22">
        <v>1</v>
      </c>
      <c r="J385" s="22">
        <v>1</v>
      </c>
      <c r="K385" s="22">
        <v>0</v>
      </c>
      <c r="L385" s="22">
        <v>1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v>0</v>
      </c>
      <c r="AO385" s="22">
        <v>0</v>
      </c>
      <c r="AP385" s="22">
        <v>0</v>
      </c>
      <c r="AQ385" s="22">
        <v>0</v>
      </c>
      <c r="AR385" s="22">
        <v>0</v>
      </c>
      <c r="AS385" s="22">
        <v>0</v>
      </c>
    </row>
    <row r="386" spans="1:45" ht="12" customHeight="1" x14ac:dyDescent="0.25">
      <c r="A386" s="3" t="s">
        <v>873</v>
      </c>
      <c r="B386" s="3" t="s">
        <v>880</v>
      </c>
      <c r="C386" s="3" t="s">
        <v>313</v>
      </c>
      <c r="D386" s="22">
        <f t="shared" si="15"/>
        <v>0</v>
      </c>
      <c r="E386" s="22">
        <f t="shared" si="16"/>
        <v>1</v>
      </c>
      <c r="F386" s="22">
        <f t="shared" si="17"/>
        <v>0</v>
      </c>
      <c r="G386" s="22">
        <v>0</v>
      </c>
      <c r="H386" s="22">
        <v>1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v>0</v>
      </c>
      <c r="AO386" s="22">
        <v>0</v>
      </c>
      <c r="AP386" s="22">
        <v>0</v>
      </c>
      <c r="AQ386" s="22">
        <v>0</v>
      </c>
      <c r="AR386" s="22">
        <v>0</v>
      </c>
      <c r="AS386" s="22">
        <v>0</v>
      </c>
    </row>
    <row r="387" spans="1:45" ht="12" customHeight="1" x14ac:dyDescent="0.25">
      <c r="A387" s="3" t="s">
        <v>873</v>
      </c>
      <c r="B387" s="3" t="s">
        <v>880</v>
      </c>
      <c r="C387" s="3" t="s">
        <v>310</v>
      </c>
      <c r="D387" s="22">
        <f t="shared" si="15"/>
        <v>0</v>
      </c>
      <c r="E387" s="22">
        <f t="shared" si="16"/>
        <v>3</v>
      </c>
      <c r="F387" s="22">
        <f t="shared" si="17"/>
        <v>0</v>
      </c>
      <c r="G387" s="22">
        <v>0</v>
      </c>
      <c r="H387" s="22">
        <v>3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v>0</v>
      </c>
      <c r="AO387" s="22">
        <v>0</v>
      </c>
      <c r="AP387" s="22">
        <v>0</v>
      </c>
      <c r="AQ387" s="22">
        <v>0</v>
      </c>
      <c r="AR387" s="22">
        <v>0</v>
      </c>
      <c r="AS387" s="22">
        <v>0</v>
      </c>
    </row>
    <row r="388" spans="1:45" ht="12" customHeight="1" x14ac:dyDescent="0.25">
      <c r="A388" s="3" t="s">
        <v>873</v>
      </c>
      <c r="B388" s="3" t="s">
        <v>880</v>
      </c>
      <c r="C388" s="3" t="s">
        <v>314</v>
      </c>
      <c r="D388" s="22">
        <f t="shared" si="15"/>
        <v>1</v>
      </c>
      <c r="E388" s="22">
        <f t="shared" si="16"/>
        <v>1</v>
      </c>
      <c r="F388" s="22">
        <f t="shared" si="17"/>
        <v>1</v>
      </c>
      <c r="G388" s="22">
        <v>0</v>
      </c>
      <c r="H388" s="22">
        <v>1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1</v>
      </c>
      <c r="Z388" s="22">
        <v>0</v>
      </c>
      <c r="AA388" s="22">
        <v>1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v>0</v>
      </c>
      <c r="AO388" s="22">
        <v>0</v>
      </c>
      <c r="AP388" s="22">
        <v>0</v>
      </c>
      <c r="AQ388" s="22">
        <v>0</v>
      </c>
      <c r="AR388" s="22">
        <v>0</v>
      </c>
      <c r="AS388" s="22">
        <v>0</v>
      </c>
    </row>
    <row r="389" spans="1:45" ht="12" customHeight="1" x14ac:dyDescent="0.25">
      <c r="A389" s="3" t="s">
        <v>873</v>
      </c>
      <c r="B389" s="3" t="s">
        <v>880</v>
      </c>
      <c r="C389" s="3" t="s">
        <v>305</v>
      </c>
      <c r="D389" s="22">
        <f t="shared" ref="D389:D452" si="18">SUMIFS($G389:$AS389,$G$3:$AS$3,"Girls")</f>
        <v>0</v>
      </c>
      <c r="E389" s="22">
        <f t="shared" ref="E389:E452" si="19">SUMIFS($G389:$AS389,$G$3:$AS$3,"Boys")</f>
        <v>1</v>
      </c>
      <c r="F389" s="22">
        <f t="shared" ref="F389:F452" si="20">SUMIFS($G389:$AS389,$G$3:$AS$3,"Total")</f>
        <v>0</v>
      </c>
      <c r="G389" s="22">
        <v>0</v>
      </c>
      <c r="H389" s="22">
        <v>1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v>0</v>
      </c>
      <c r="AO389" s="22">
        <v>0</v>
      </c>
      <c r="AP389" s="22">
        <v>0</v>
      </c>
      <c r="AQ389" s="22">
        <v>0</v>
      </c>
      <c r="AR389" s="22">
        <v>0</v>
      </c>
      <c r="AS389" s="22">
        <v>0</v>
      </c>
    </row>
    <row r="390" spans="1:45" ht="12" customHeight="1" x14ac:dyDescent="0.25">
      <c r="A390" s="3" t="s">
        <v>873</v>
      </c>
      <c r="B390" s="3" t="s">
        <v>880</v>
      </c>
      <c r="C390" s="3" t="s">
        <v>308</v>
      </c>
      <c r="D390" s="22">
        <f t="shared" si="18"/>
        <v>0</v>
      </c>
      <c r="E390" s="22">
        <f t="shared" si="19"/>
        <v>35</v>
      </c>
      <c r="F390" s="22">
        <f t="shared" si="20"/>
        <v>0</v>
      </c>
      <c r="G390" s="22">
        <v>0</v>
      </c>
      <c r="H390" s="22">
        <v>35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v>0</v>
      </c>
      <c r="AO390" s="22">
        <v>0</v>
      </c>
      <c r="AP390" s="22">
        <v>0</v>
      </c>
      <c r="AQ390" s="22">
        <v>0</v>
      </c>
      <c r="AR390" s="22">
        <v>0</v>
      </c>
      <c r="AS390" s="22">
        <v>0</v>
      </c>
    </row>
    <row r="391" spans="1:45" ht="12" customHeight="1" x14ac:dyDescent="0.25">
      <c r="A391" s="3" t="s">
        <v>873</v>
      </c>
      <c r="B391" s="3" t="s">
        <v>880</v>
      </c>
      <c r="C391" s="3" t="s">
        <v>304</v>
      </c>
      <c r="D391" s="22">
        <f t="shared" si="18"/>
        <v>0</v>
      </c>
      <c r="E391" s="22">
        <f t="shared" si="19"/>
        <v>2</v>
      </c>
      <c r="F391" s="22">
        <f t="shared" si="20"/>
        <v>0</v>
      </c>
      <c r="G391" s="22">
        <v>0</v>
      </c>
      <c r="H391" s="22">
        <v>2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v>0</v>
      </c>
      <c r="AO391" s="22">
        <v>0</v>
      </c>
      <c r="AP391" s="22">
        <v>0</v>
      </c>
      <c r="AQ391" s="22">
        <v>0</v>
      </c>
      <c r="AR391" s="22">
        <v>0</v>
      </c>
      <c r="AS391" s="22">
        <v>0</v>
      </c>
    </row>
    <row r="392" spans="1:45" ht="12" customHeight="1" x14ac:dyDescent="0.25">
      <c r="A392" s="3" t="s">
        <v>873</v>
      </c>
      <c r="B392" s="3" t="s">
        <v>880</v>
      </c>
      <c r="C392" s="3" t="s">
        <v>306</v>
      </c>
      <c r="D392" s="22">
        <f t="shared" si="18"/>
        <v>0</v>
      </c>
      <c r="E392" s="22">
        <f t="shared" si="19"/>
        <v>11</v>
      </c>
      <c r="F392" s="22">
        <f t="shared" si="20"/>
        <v>0</v>
      </c>
      <c r="G392" s="22">
        <v>0</v>
      </c>
      <c r="H392" s="22">
        <v>11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  <c r="Z392" s="22">
        <v>0</v>
      </c>
      <c r="AA392" s="22">
        <v>0</v>
      </c>
      <c r="AB392" s="22">
        <v>0</v>
      </c>
      <c r="AC392" s="22">
        <v>0</v>
      </c>
      <c r="AD392" s="22">
        <v>0</v>
      </c>
      <c r="AE392" s="22">
        <v>0</v>
      </c>
      <c r="AF392" s="22">
        <v>0</v>
      </c>
      <c r="AG392" s="22">
        <v>0</v>
      </c>
      <c r="AH392" s="22">
        <v>0</v>
      </c>
      <c r="AI392" s="22">
        <v>0</v>
      </c>
      <c r="AJ392" s="22">
        <v>0</v>
      </c>
      <c r="AK392" s="22">
        <v>0</v>
      </c>
      <c r="AL392" s="22">
        <v>0</v>
      </c>
      <c r="AM392" s="22">
        <v>0</v>
      </c>
      <c r="AN392" s="22">
        <v>0</v>
      </c>
      <c r="AO392" s="22">
        <v>0</v>
      </c>
      <c r="AP392" s="22">
        <v>0</v>
      </c>
      <c r="AQ392" s="22">
        <v>0</v>
      </c>
      <c r="AR392" s="22">
        <v>0</v>
      </c>
      <c r="AS392" s="22">
        <v>0</v>
      </c>
    </row>
    <row r="393" spans="1:45" ht="12" customHeight="1" x14ac:dyDescent="0.25">
      <c r="A393" s="3" t="s">
        <v>873</v>
      </c>
      <c r="B393" s="3" t="s">
        <v>880</v>
      </c>
      <c r="C393" s="3" t="s">
        <v>307</v>
      </c>
      <c r="D393" s="22">
        <f t="shared" si="18"/>
        <v>0</v>
      </c>
      <c r="E393" s="22">
        <f t="shared" si="19"/>
        <v>3</v>
      </c>
      <c r="F393" s="22">
        <f t="shared" si="20"/>
        <v>0</v>
      </c>
      <c r="G393" s="22">
        <v>0</v>
      </c>
      <c r="H393" s="22">
        <v>3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  <c r="Z393" s="22">
        <v>0</v>
      </c>
      <c r="AA393" s="22">
        <v>0</v>
      </c>
      <c r="AB393" s="22">
        <v>0</v>
      </c>
      <c r="AC393" s="22">
        <v>0</v>
      </c>
      <c r="AD393" s="22">
        <v>0</v>
      </c>
      <c r="AE393" s="22">
        <v>0</v>
      </c>
      <c r="AF393" s="22">
        <v>0</v>
      </c>
      <c r="AG393" s="22">
        <v>0</v>
      </c>
      <c r="AH393" s="22">
        <v>0</v>
      </c>
      <c r="AI393" s="22">
        <v>0</v>
      </c>
      <c r="AJ393" s="22">
        <v>0</v>
      </c>
      <c r="AK393" s="22">
        <v>0</v>
      </c>
      <c r="AL393" s="22">
        <v>0</v>
      </c>
      <c r="AM393" s="22">
        <v>0</v>
      </c>
      <c r="AN393" s="22">
        <v>0</v>
      </c>
      <c r="AO393" s="22">
        <v>0</v>
      </c>
      <c r="AP393" s="22">
        <v>0</v>
      </c>
      <c r="AQ393" s="22">
        <v>0</v>
      </c>
      <c r="AR393" s="22">
        <v>0</v>
      </c>
      <c r="AS393" s="22">
        <v>0</v>
      </c>
    </row>
    <row r="394" spans="1:45" ht="12" customHeight="1" x14ac:dyDescent="0.25">
      <c r="A394" s="3" t="s">
        <v>873</v>
      </c>
      <c r="B394" s="3" t="s">
        <v>880</v>
      </c>
      <c r="C394" s="3" t="s">
        <v>24</v>
      </c>
      <c r="D394" s="22">
        <f t="shared" si="18"/>
        <v>0</v>
      </c>
      <c r="E394" s="22">
        <f t="shared" si="19"/>
        <v>0</v>
      </c>
      <c r="F394" s="22">
        <f t="shared" si="20"/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  <c r="Z394" s="22">
        <v>0</v>
      </c>
      <c r="AA394" s="22">
        <v>0</v>
      </c>
      <c r="AB394" s="22">
        <v>0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  <c r="AH394" s="22">
        <v>0</v>
      </c>
      <c r="AI394" s="22">
        <v>0</v>
      </c>
      <c r="AJ394" s="22">
        <v>0</v>
      </c>
      <c r="AK394" s="22">
        <v>0</v>
      </c>
      <c r="AL394" s="22">
        <v>0</v>
      </c>
      <c r="AM394" s="22">
        <v>0</v>
      </c>
      <c r="AN394" s="22">
        <v>0</v>
      </c>
      <c r="AO394" s="22">
        <v>0</v>
      </c>
      <c r="AP394" s="22">
        <v>0</v>
      </c>
      <c r="AQ394" s="22">
        <v>0</v>
      </c>
      <c r="AR394" s="22">
        <v>0</v>
      </c>
      <c r="AS394" s="22">
        <v>0</v>
      </c>
    </row>
    <row r="395" spans="1:45" ht="12" customHeight="1" x14ac:dyDescent="0.25">
      <c r="A395" s="3" t="s">
        <v>873</v>
      </c>
      <c r="B395" s="3" t="s">
        <v>880</v>
      </c>
      <c r="C395" s="3" t="s">
        <v>311</v>
      </c>
      <c r="D395" s="22">
        <f t="shared" si="18"/>
        <v>0</v>
      </c>
      <c r="E395" s="22">
        <f t="shared" si="19"/>
        <v>0</v>
      </c>
      <c r="F395" s="22">
        <f t="shared" si="20"/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  <c r="Z395" s="22">
        <v>0</v>
      </c>
      <c r="AA395" s="22">
        <v>0</v>
      </c>
      <c r="AB395" s="22">
        <v>0</v>
      </c>
      <c r="AC395" s="22">
        <v>0</v>
      </c>
      <c r="AD395" s="22">
        <v>0</v>
      </c>
      <c r="AE395" s="22">
        <v>0</v>
      </c>
      <c r="AF395" s="22">
        <v>0</v>
      </c>
      <c r="AG395" s="22">
        <v>0</v>
      </c>
      <c r="AH395" s="22">
        <v>0</v>
      </c>
      <c r="AI395" s="22">
        <v>0</v>
      </c>
      <c r="AJ395" s="22">
        <v>0</v>
      </c>
      <c r="AK395" s="22">
        <v>0</v>
      </c>
      <c r="AL395" s="22">
        <v>0</v>
      </c>
      <c r="AM395" s="22">
        <v>0</v>
      </c>
      <c r="AN395" s="22">
        <v>0</v>
      </c>
      <c r="AO395" s="22">
        <v>0</v>
      </c>
      <c r="AP395" s="22">
        <v>0</v>
      </c>
      <c r="AQ395" s="22">
        <v>0</v>
      </c>
      <c r="AR395" s="22">
        <v>0</v>
      </c>
      <c r="AS395" s="22">
        <v>0</v>
      </c>
    </row>
    <row r="396" spans="1:45" ht="12" customHeight="1" x14ac:dyDescent="0.25">
      <c r="A396" s="3" t="s">
        <v>762</v>
      </c>
      <c r="B396" s="3" t="s">
        <v>465</v>
      </c>
      <c r="C396" s="3" t="s">
        <v>468</v>
      </c>
      <c r="D396" s="22">
        <f t="shared" si="18"/>
        <v>0</v>
      </c>
      <c r="E396" s="22">
        <f t="shared" si="19"/>
        <v>1</v>
      </c>
      <c r="F396" s="22">
        <f t="shared" si="20"/>
        <v>0</v>
      </c>
      <c r="G396" s="22">
        <v>0</v>
      </c>
      <c r="H396" s="22">
        <v>1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0</v>
      </c>
      <c r="AD396" s="22">
        <v>0</v>
      </c>
      <c r="AE396" s="22">
        <v>0</v>
      </c>
      <c r="AF396" s="22">
        <v>0</v>
      </c>
      <c r="AG396" s="22">
        <v>0</v>
      </c>
      <c r="AH396" s="22">
        <v>0</v>
      </c>
      <c r="AI396" s="22">
        <v>0</v>
      </c>
      <c r="AJ396" s="22">
        <v>0</v>
      </c>
      <c r="AK396" s="22">
        <v>0</v>
      </c>
      <c r="AL396" s="22">
        <v>0</v>
      </c>
      <c r="AM396" s="22">
        <v>0</v>
      </c>
      <c r="AN396" s="22">
        <v>0</v>
      </c>
      <c r="AO396" s="22">
        <v>0</v>
      </c>
      <c r="AP396" s="22">
        <v>0</v>
      </c>
      <c r="AQ396" s="22">
        <v>0</v>
      </c>
      <c r="AR396" s="22">
        <v>0</v>
      </c>
      <c r="AS396" s="22">
        <v>0</v>
      </c>
    </row>
    <row r="397" spans="1:45" ht="12" customHeight="1" x14ac:dyDescent="0.25">
      <c r="A397" s="3" t="s">
        <v>762</v>
      </c>
      <c r="B397" s="3" t="s">
        <v>465</v>
      </c>
      <c r="C397" s="3" t="s">
        <v>466</v>
      </c>
      <c r="D397" s="22">
        <f t="shared" si="18"/>
        <v>7</v>
      </c>
      <c r="E397" s="22">
        <f t="shared" si="19"/>
        <v>23</v>
      </c>
      <c r="F397" s="22">
        <f t="shared" si="20"/>
        <v>26</v>
      </c>
      <c r="G397" s="22">
        <v>7</v>
      </c>
      <c r="H397" s="22">
        <v>22</v>
      </c>
      <c r="I397" s="22">
        <v>25</v>
      </c>
      <c r="J397" s="22">
        <v>0</v>
      </c>
      <c r="K397" s="22">
        <v>1</v>
      </c>
      <c r="L397" s="22">
        <v>1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2">
        <v>0</v>
      </c>
      <c r="AA397" s="22">
        <v>0</v>
      </c>
      <c r="AB397" s="22">
        <v>0</v>
      </c>
      <c r="AC397" s="22">
        <v>0</v>
      </c>
      <c r="AD397" s="22">
        <v>0</v>
      </c>
      <c r="AE397" s="22">
        <v>0</v>
      </c>
      <c r="AF397" s="22">
        <v>0</v>
      </c>
      <c r="AG397" s="22">
        <v>0</v>
      </c>
      <c r="AH397" s="22">
        <v>0</v>
      </c>
      <c r="AI397" s="22">
        <v>0</v>
      </c>
      <c r="AJ397" s="22">
        <v>0</v>
      </c>
      <c r="AK397" s="22">
        <v>0</v>
      </c>
      <c r="AL397" s="22">
        <v>0</v>
      </c>
      <c r="AM397" s="22">
        <v>0</v>
      </c>
      <c r="AN397" s="22">
        <v>0</v>
      </c>
      <c r="AO397" s="22">
        <v>0</v>
      </c>
      <c r="AP397" s="22">
        <v>0</v>
      </c>
      <c r="AQ397" s="22">
        <v>0</v>
      </c>
      <c r="AR397" s="22">
        <v>0</v>
      </c>
      <c r="AS397" s="22">
        <v>0</v>
      </c>
    </row>
    <row r="398" spans="1:45" ht="12" customHeight="1" x14ac:dyDescent="0.25">
      <c r="A398" s="3" t="s">
        <v>762</v>
      </c>
      <c r="B398" s="3" t="s">
        <v>465</v>
      </c>
      <c r="C398" s="3" t="s">
        <v>467</v>
      </c>
      <c r="D398" s="22">
        <f t="shared" si="18"/>
        <v>0</v>
      </c>
      <c r="E398" s="22">
        <f t="shared" si="19"/>
        <v>0</v>
      </c>
      <c r="F398" s="22">
        <f t="shared" si="20"/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0</v>
      </c>
      <c r="AG398" s="22">
        <v>0</v>
      </c>
      <c r="AH398" s="22">
        <v>0</v>
      </c>
      <c r="AI398" s="22">
        <v>0</v>
      </c>
      <c r="AJ398" s="22">
        <v>0</v>
      </c>
      <c r="AK398" s="22">
        <v>0</v>
      </c>
      <c r="AL398" s="22">
        <v>0</v>
      </c>
      <c r="AM398" s="22">
        <v>0</v>
      </c>
      <c r="AN398" s="22">
        <v>0</v>
      </c>
      <c r="AO398" s="22">
        <v>0</v>
      </c>
      <c r="AP398" s="22">
        <v>0</v>
      </c>
      <c r="AQ398" s="22">
        <v>0</v>
      </c>
      <c r="AR398" s="22">
        <v>0</v>
      </c>
      <c r="AS398" s="22">
        <v>0</v>
      </c>
    </row>
    <row r="399" spans="1:45" ht="12" customHeight="1" x14ac:dyDescent="0.25">
      <c r="A399" s="3" t="s">
        <v>762</v>
      </c>
      <c r="B399" s="3" t="s">
        <v>465</v>
      </c>
      <c r="C399" s="3" t="s">
        <v>464</v>
      </c>
      <c r="D399" s="22">
        <f t="shared" si="18"/>
        <v>0</v>
      </c>
      <c r="E399" s="22">
        <f t="shared" si="19"/>
        <v>5</v>
      </c>
      <c r="F399" s="22">
        <f t="shared" si="20"/>
        <v>3</v>
      </c>
      <c r="G399" s="22">
        <v>0</v>
      </c>
      <c r="H399" s="22">
        <v>4</v>
      </c>
      <c r="I399" s="22">
        <v>2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  <c r="Z399" s="22">
        <v>0</v>
      </c>
      <c r="AA399" s="22">
        <v>0</v>
      </c>
      <c r="AB399" s="22">
        <v>0</v>
      </c>
      <c r="AC399" s="22">
        <v>0</v>
      </c>
      <c r="AD399" s="22">
        <v>0</v>
      </c>
      <c r="AE399" s="22">
        <v>0</v>
      </c>
      <c r="AF399" s="22">
        <v>0</v>
      </c>
      <c r="AG399" s="22">
        <v>0</v>
      </c>
      <c r="AH399" s="22">
        <v>0</v>
      </c>
      <c r="AI399" s="22">
        <v>0</v>
      </c>
      <c r="AJ399" s="22">
        <v>0</v>
      </c>
      <c r="AK399" s="22">
        <v>0</v>
      </c>
      <c r="AL399" s="22">
        <v>1</v>
      </c>
      <c r="AM399" s="22">
        <v>1</v>
      </c>
      <c r="AN399" s="22">
        <v>0</v>
      </c>
      <c r="AO399" s="22">
        <v>0</v>
      </c>
      <c r="AP399" s="22">
        <v>0</v>
      </c>
      <c r="AQ399" s="22">
        <v>0</v>
      </c>
      <c r="AR399" s="22">
        <v>0</v>
      </c>
      <c r="AS399" s="22">
        <v>0</v>
      </c>
    </row>
    <row r="400" spans="1:45" ht="12" customHeight="1" x14ac:dyDescent="0.25">
      <c r="A400" s="3" t="s">
        <v>762</v>
      </c>
      <c r="B400" s="3" t="s">
        <v>465</v>
      </c>
      <c r="C400" s="3" t="s">
        <v>471</v>
      </c>
      <c r="D400" s="22">
        <f t="shared" si="18"/>
        <v>0</v>
      </c>
      <c r="E400" s="22">
        <f t="shared" si="19"/>
        <v>1</v>
      </c>
      <c r="F400" s="22">
        <f t="shared" si="20"/>
        <v>0</v>
      </c>
      <c r="G400" s="22">
        <v>0</v>
      </c>
      <c r="H400" s="22">
        <v>1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  <c r="Z400" s="22">
        <v>0</v>
      </c>
      <c r="AA400" s="22">
        <v>0</v>
      </c>
      <c r="AB400" s="22">
        <v>0</v>
      </c>
      <c r="AC400" s="22">
        <v>0</v>
      </c>
      <c r="AD400" s="22">
        <v>0</v>
      </c>
      <c r="AE400" s="22">
        <v>0</v>
      </c>
      <c r="AF400" s="22">
        <v>0</v>
      </c>
      <c r="AG400" s="22">
        <v>0</v>
      </c>
      <c r="AH400" s="22">
        <v>0</v>
      </c>
      <c r="AI400" s="22">
        <v>0</v>
      </c>
      <c r="AJ400" s="22">
        <v>0</v>
      </c>
      <c r="AK400" s="22">
        <v>0</v>
      </c>
      <c r="AL400" s="22">
        <v>0</v>
      </c>
      <c r="AM400" s="22">
        <v>0</v>
      </c>
      <c r="AN400" s="22">
        <v>0</v>
      </c>
      <c r="AO400" s="22">
        <v>0</v>
      </c>
      <c r="AP400" s="22">
        <v>0</v>
      </c>
      <c r="AQ400" s="22">
        <v>0</v>
      </c>
      <c r="AR400" s="22">
        <v>0</v>
      </c>
      <c r="AS400" s="22">
        <v>0</v>
      </c>
    </row>
    <row r="401" spans="1:45" ht="12" customHeight="1" x14ac:dyDescent="0.25">
      <c r="A401" s="3" t="s">
        <v>762</v>
      </c>
      <c r="B401" s="3" t="s">
        <v>465</v>
      </c>
      <c r="C401" s="3" t="s">
        <v>846</v>
      </c>
      <c r="D401" s="22">
        <f t="shared" si="18"/>
        <v>0</v>
      </c>
      <c r="E401" s="22">
        <f t="shared" si="19"/>
        <v>0</v>
      </c>
      <c r="F401" s="22">
        <f t="shared" si="20"/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  <c r="Z401" s="22">
        <v>0</v>
      </c>
      <c r="AA401" s="22">
        <v>0</v>
      </c>
      <c r="AB401" s="22">
        <v>0</v>
      </c>
      <c r="AC401" s="22">
        <v>0</v>
      </c>
      <c r="AD401" s="22">
        <v>0</v>
      </c>
      <c r="AE401" s="22">
        <v>0</v>
      </c>
      <c r="AF401" s="22">
        <v>0</v>
      </c>
      <c r="AG401" s="22">
        <v>0</v>
      </c>
      <c r="AH401" s="22">
        <v>0</v>
      </c>
      <c r="AI401" s="22">
        <v>0</v>
      </c>
      <c r="AJ401" s="22">
        <v>0</v>
      </c>
      <c r="AK401" s="22">
        <v>0</v>
      </c>
      <c r="AL401" s="22">
        <v>0</v>
      </c>
      <c r="AM401" s="22">
        <v>0</v>
      </c>
      <c r="AN401" s="22">
        <v>0</v>
      </c>
      <c r="AO401" s="22">
        <v>0</v>
      </c>
      <c r="AP401" s="22">
        <v>0</v>
      </c>
      <c r="AQ401" s="22">
        <v>0</v>
      </c>
      <c r="AR401" s="22">
        <v>0</v>
      </c>
      <c r="AS401" s="22">
        <v>0</v>
      </c>
    </row>
    <row r="402" spans="1:45" ht="12" customHeight="1" x14ac:dyDescent="0.25">
      <c r="A402" s="3" t="s">
        <v>762</v>
      </c>
      <c r="B402" s="3" t="s">
        <v>465</v>
      </c>
      <c r="C402" s="3" t="s">
        <v>847</v>
      </c>
      <c r="D402" s="22">
        <f t="shared" si="18"/>
        <v>1</v>
      </c>
      <c r="E402" s="22">
        <f t="shared" si="19"/>
        <v>1</v>
      </c>
      <c r="F402" s="22">
        <f t="shared" si="20"/>
        <v>1</v>
      </c>
      <c r="G402" s="22">
        <v>0</v>
      </c>
      <c r="H402" s="22">
        <v>1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  <c r="Z402" s="22">
        <v>0</v>
      </c>
      <c r="AA402" s="22">
        <v>0</v>
      </c>
      <c r="AB402" s="22">
        <v>0</v>
      </c>
      <c r="AC402" s="22">
        <v>0</v>
      </c>
      <c r="AD402" s="22">
        <v>0</v>
      </c>
      <c r="AE402" s="22">
        <v>1</v>
      </c>
      <c r="AF402" s="22">
        <v>0</v>
      </c>
      <c r="AG402" s="22">
        <v>1</v>
      </c>
      <c r="AH402" s="22">
        <v>0</v>
      </c>
      <c r="AI402" s="22">
        <v>0</v>
      </c>
      <c r="AJ402" s="22">
        <v>0</v>
      </c>
      <c r="AK402" s="22">
        <v>0</v>
      </c>
      <c r="AL402" s="22">
        <v>0</v>
      </c>
      <c r="AM402" s="22">
        <v>0</v>
      </c>
      <c r="AN402" s="22">
        <v>0</v>
      </c>
      <c r="AO402" s="22">
        <v>0</v>
      </c>
      <c r="AP402" s="22">
        <v>0</v>
      </c>
      <c r="AQ402" s="22">
        <v>0</v>
      </c>
      <c r="AR402" s="22">
        <v>0</v>
      </c>
      <c r="AS402" s="22">
        <v>0</v>
      </c>
    </row>
    <row r="403" spans="1:45" ht="12" customHeight="1" x14ac:dyDescent="0.25">
      <c r="A403" s="3" t="s">
        <v>762</v>
      </c>
      <c r="B403" s="3" t="s">
        <v>465</v>
      </c>
      <c r="C403" s="3" t="s">
        <v>469</v>
      </c>
      <c r="D403" s="22">
        <f t="shared" si="18"/>
        <v>1</v>
      </c>
      <c r="E403" s="22">
        <f t="shared" si="19"/>
        <v>0</v>
      </c>
      <c r="F403" s="22">
        <f t="shared" si="20"/>
        <v>1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  <c r="Z403" s="22">
        <v>0</v>
      </c>
      <c r="AA403" s="22">
        <v>0</v>
      </c>
      <c r="AB403" s="22">
        <v>0</v>
      </c>
      <c r="AC403" s="22">
        <v>0</v>
      </c>
      <c r="AD403" s="22">
        <v>0</v>
      </c>
      <c r="AE403" s="22">
        <v>0</v>
      </c>
      <c r="AF403" s="22">
        <v>0</v>
      </c>
      <c r="AG403" s="22">
        <v>0</v>
      </c>
      <c r="AH403" s="22">
        <v>0</v>
      </c>
      <c r="AI403" s="22">
        <v>0</v>
      </c>
      <c r="AJ403" s="22">
        <v>0</v>
      </c>
      <c r="AK403" s="22">
        <v>1</v>
      </c>
      <c r="AL403" s="22">
        <v>0</v>
      </c>
      <c r="AM403" s="22">
        <v>1</v>
      </c>
      <c r="AN403" s="22">
        <v>0</v>
      </c>
      <c r="AO403" s="22">
        <v>0</v>
      </c>
      <c r="AP403" s="22">
        <v>0</v>
      </c>
      <c r="AQ403" s="22">
        <v>0</v>
      </c>
      <c r="AR403" s="22">
        <v>0</v>
      </c>
      <c r="AS403" s="22">
        <v>0</v>
      </c>
    </row>
    <row r="404" spans="1:45" ht="12" customHeight="1" x14ac:dyDescent="0.25">
      <c r="A404" s="3" t="s">
        <v>762</v>
      </c>
      <c r="B404" s="3" t="s">
        <v>465</v>
      </c>
      <c r="C404" s="3" t="s">
        <v>470</v>
      </c>
      <c r="D404" s="22">
        <f t="shared" si="18"/>
        <v>0</v>
      </c>
      <c r="E404" s="22">
        <f t="shared" si="19"/>
        <v>17</v>
      </c>
      <c r="F404" s="22">
        <f t="shared" si="20"/>
        <v>0</v>
      </c>
      <c r="G404" s="22">
        <v>0</v>
      </c>
      <c r="H404" s="22">
        <v>17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  <c r="Z404" s="22">
        <v>0</v>
      </c>
      <c r="AA404" s="22">
        <v>0</v>
      </c>
      <c r="AB404" s="22">
        <v>0</v>
      </c>
      <c r="AC404" s="22">
        <v>0</v>
      </c>
      <c r="AD404" s="22">
        <v>0</v>
      </c>
      <c r="AE404" s="22">
        <v>0</v>
      </c>
      <c r="AF404" s="22">
        <v>0</v>
      </c>
      <c r="AG404" s="22">
        <v>0</v>
      </c>
      <c r="AH404" s="22">
        <v>0</v>
      </c>
      <c r="AI404" s="22">
        <v>0</v>
      </c>
      <c r="AJ404" s="22">
        <v>0</v>
      </c>
      <c r="AK404" s="22">
        <v>0</v>
      </c>
      <c r="AL404" s="22">
        <v>0</v>
      </c>
      <c r="AM404" s="22">
        <v>0</v>
      </c>
      <c r="AN404" s="22">
        <v>0</v>
      </c>
      <c r="AO404" s="22">
        <v>0</v>
      </c>
      <c r="AP404" s="22">
        <v>0</v>
      </c>
      <c r="AQ404" s="22">
        <v>0</v>
      </c>
      <c r="AR404" s="22">
        <v>0</v>
      </c>
      <c r="AS404" s="22">
        <v>0</v>
      </c>
    </row>
    <row r="405" spans="1:45" ht="12" customHeight="1" x14ac:dyDescent="0.25">
      <c r="A405" s="3" t="s">
        <v>762</v>
      </c>
      <c r="B405" s="3" t="s">
        <v>465</v>
      </c>
      <c r="C405" s="3" t="s">
        <v>848</v>
      </c>
      <c r="D405" s="22">
        <f t="shared" si="18"/>
        <v>0</v>
      </c>
      <c r="E405" s="22">
        <f t="shared" si="19"/>
        <v>0</v>
      </c>
      <c r="F405" s="22">
        <f t="shared" si="20"/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0</v>
      </c>
      <c r="AD405" s="22">
        <v>0</v>
      </c>
      <c r="AE405" s="22">
        <v>0</v>
      </c>
      <c r="AF405" s="22">
        <v>0</v>
      </c>
      <c r="AG405" s="22">
        <v>0</v>
      </c>
      <c r="AH405" s="22">
        <v>0</v>
      </c>
      <c r="AI405" s="22">
        <v>0</v>
      </c>
      <c r="AJ405" s="22">
        <v>0</v>
      </c>
      <c r="AK405" s="22">
        <v>0</v>
      </c>
      <c r="AL405" s="22">
        <v>0</v>
      </c>
      <c r="AM405" s="22">
        <v>0</v>
      </c>
      <c r="AN405" s="22">
        <v>0</v>
      </c>
      <c r="AO405" s="22">
        <v>0</v>
      </c>
      <c r="AP405" s="22">
        <v>0</v>
      </c>
      <c r="AQ405" s="22">
        <v>0</v>
      </c>
      <c r="AR405" s="22">
        <v>0</v>
      </c>
      <c r="AS405" s="22">
        <v>0</v>
      </c>
    </row>
    <row r="406" spans="1:45" ht="12" customHeight="1" x14ac:dyDescent="0.25">
      <c r="A406" s="3" t="s">
        <v>762</v>
      </c>
      <c r="B406" s="3" t="s">
        <v>393</v>
      </c>
      <c r="C406" s="3" t="s">
        <v>394</v>
      </c>
      <c r="D406" s="22">
        <f t="shared" si="18"/>
        <v>0</v>
      </c>
      <c r="E406" s="22">
        <f t="shared" si="19"/>
        <v>9</v>
      </c>
      <c r="F406" s="22">
        <f t="shared" si="20"/>
        <v>0</v>
      </c>
      <c r="G406" s="22">
        <v>0</v>
      </c>
      <c r="H406" s="22">
        <v>9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0</v>
      </c>
      <c r="AF406" s="22">
        <v>0</v>
      </c>
      <c r="AG406" s="22">
        <v>0</v>
      </c>
      <c r="AH406" s="22">
        <v>0</v>
      </c>
      <c r="AI406" s="22">
        <v>0</v>
      </c>
      <c r="AJ406" s="22">
        <v>0</v>
      </c>
      <c r="AK406" s="22">
        <v>0</v>
      </c>
      <c r="AL406" s="22">
        <v>0</v>
      </c>
      <c r="AM406" s="22">
        <v>0</v>
      </c>
      <c r="AN406" s="22">
        <v>0</v>
      </c>
      <c r="AO406" s="22">
        <v>0</v>
      </c>
      <c r="AP406" s="22">
        <v>0</v>
      </c>
      <c r="AQ406" s="22">
        <v>0</v>
      </c>
      <c r="AR406" s="22">
        <v>0</v>
      </c>
      <c r="AS406" s="22">
        <v>0</v>
      </c>
    </row>
    <row r="407" spans="1:45" ht="12" customHeight="1" x14ac:dyDescent="0.25">
      <c r="A407" s="3" t="s">
        <v>762</v>
      </c>
      <c r="B407" s="3" t="s">
        <v>393</v>
      </c>
      <c r="C407" s="3" t="s">
        <v>400</v>
      </c>
      <c r="D407" s="22">
        <f t="shared" si="18"/>
        <v>0</v>
      </c>
      <c r="E407" s="22">
        <f t="shared" si="19"/>
        <v>0</v>
      </c>
      <c r="F407" s="22">
        <f t="shared" si="20"/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0</v>
      </c>
      <c r="AD407" s="22">
        <v>0</v>
      </c>
      <c r="AE407" s="22">
        <v>0</v>
      </c>
      <c r="AF407" s="22">
        <v>0</v>
      </c>
      <c r="AG407" s="22">
        <v>0</v>
      </c>
      <c r="AH407" s="22">
        <v>0</v>
      </c>
      <c r="AI407" s="22">
        <v>0</v>
      </c>
      <c r="AJ407" s="22">
        <v>0</v>
      </c>
      <c r="AK407" s="22">
        <v>0</v>
      </c>
      <c r="AL407" s="22">
        <v>0</v>
      </c>
      <c r="AM407" s="22">
        <v>0</v>
      </c>
      <c r="AN407" s="22">
        <v>0</v>
      </c>
      <c r="AO407" s="22">
        <v>0</v>
      </c>
      <c r="AP407" s="22">
        <v>0</v>
      </c>
      <c r="AQ407" s="22">
        <v>0</v>
      </c>
      <c r="AR407" s="22">
        <v>0</v>
      </c>
      <c r="AS407" s="22">
        <v>0</v>
      </c>
    </row>
    <row r="408" spans="1:45" ht="12" customHeight="1" x14ac:dyDescent="0.25">
      <c r="A408" s="3" t="s">
        <v>762</v>
      </c>
      <c r="B408" s="3" t="s">
        <v>393</v>
      </c>
      <c r="C408" s="3" t="s">
        <v>402</v>
      </c>
      <c r="D408" s="22">
        <f t="shared" si="18"/>
        <v>0</v>
      </c>
      <c r="E408" s="22">
        <f t="shared" si="19"/>
        <v>3</v>
      </c>
      <c r="F408" s="22">
        <f t="shared" si="20"/>
        <v>0</v>
      </c>
      <c r="G408" s="22">
        <v>0</v>
      </c>
      <c r="H408" s="22">
        <v>3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2">
        <v>0</v>
      </c>
      <c r="AB408" s="22">
        <v>0</v>
      </c>
      <c r="AC408" s="22">
        <v>0</v>
      </c>
      <c r="AD408" s="22">
        <v>0</v>
      </c>
      <c r="AE408" s="22">
        <v>0</v>
      </c>
      <c r="AF408" s="22">
        <v>0</v>
      </c>
      <c r="AG408" s="22">
        <v>0</v>
      </c>
      <c r="AH408" s="22">
        <v>0</v>
      </c>
      <c r="AI408" s="22">
        <v>0</v>
      </c>
      <c r="AJ408" s="22">
        <v>0</v>
      </c>
      <c r="AK408" s="22">
        <v>0</v>
      </c>
      <c r="AL408" s="22">
        <v>0</v>
      </c>
      <c r="AM408" s="22">
        <v>0</v>
      </c>
      <c r="AN408" s="22">
        <v>0</v>
      </c>
      <c r="AO408" s="22">
        <v>0</v>
      </c>
      <c r="AP408" s="22">
        <v>0</v>
      </c>
      <c r="AQ408" s="22">
        <v>0</v>
      </c>
      <c r="AR408" s="22">
        <v>0</v>
      </c>
      <c r="AS408" s="22">
        <v>0</v>
      </c>
    </row>
    <row r="409" spans="1:45" ht="12" customHeight="1" x14ac:dyDescent="0.25">
      <c r="A409" s="3" t="s">
        <v>762</v>
      </c>
      <c r="B409" s="3" t="s">
        <v>393</v>
      </c>
      <c r="C409" s="3" t="s">
        <v>395</v>
      </c>
      <c r="D409" s="22">
        <f t="shared" si="18"/>
        <v>0</v>
      </c>
      <c r="E409" s="22">
        <f t="shared" si="19"/>
        <v>1</v>
      </c>
      <c r="F409" s="22">
        <f t="shared" si="20"/>
        <v>0</v>
      </c>
      <c r="G409" s="22">
        <v>0</v>
      </c>
      <c r="H409" s="22">
        <v>1</v>
      </c>
      <c r="I409" s="22">
        <v>0</v>
      </c>
      <c r="J409" s="22">
        <v>0</v>
      </c>
      <c r="K409" s="22">
        <v>0</v>
      </c>
      <c r="L409" s="22">
        <v>0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2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0</v>
      </c>
      <c r="AH409" s="22">
        <v>0</v>
      </c>
      <c r="AI409" s="22">
        <v>0</v>
      </c>
      <c r="AJ409" s="22">
        <v>0</v>
      </c>
      <c r="AK409" s="22">
        <v>0</v>
      </c>
      <c r="AL409" s="22">
        <v>0</v>
      </c>
      <c r="AM409" s="22">
        <v>0</v>
      </c>
      <c r="AN409" s="22">
        <v>0</v>
      </c>
      <c r="AO409" s="22">
        <v>0</v>
      </c>
      <c r="AP409" s="22">
        <v>0</v>
      </c>
      <c r="AQ409" s="22">
        <v>0</v>
      </c>
      <c r="AR409" s="22">
        <v>0</v>
      </c>
      <c r="AS409" s="22">
        <v>0</v>
      </c>
    </row>
    <row r="410" spans="1:45" ht="12" customHeight="1" x14ac:dyDescent="0.25">
      <c r="A410" s="3" t="s">
        <v>762</v>
      </c>
      <c r="B410" s="3" t="s">
        <v>393</v>
      </c>
      <c r="C410" s="3" t="s">
        <v>881</v>
      </c>
      <c r="D410" s="22">
        <f t="shared" si="18"/>
        <v>0</v>
      </c>
      <c r="E410" s="22">
        <f t="shared" si="19"/>
        <v>0</v>
      </c>
      <c r="F410" s="22">
        <f t="shared" si="20"/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2">
        <v>0</v>
      </c>
      <c r="AB410" s="22">
        <v>0</v>
      </c>
      <c r="AC410" s="22">
        <v>0</v>
      </c>
      <c r="AD410" s="22">
        <v>0</v>
      </c>
      <c r="AE410" s="22">
        <v>0</v>
      </c>
      <c r="AF410" s="22">
        <v>0</v>
      </c>
      <c r="AG410" s="22">
        <v>0</v>
      </c>
      <c r="AH410" s="22">
        <v>0</v>
      </c>
      <c r="AI410" s="22">
        <v>0</v>
      </c>
      <c r="AJ410" s="22">
        <v>0</v>
      </c>
      <c r="AK410" s="22">
        <v>0</v>
      </c>
      <c r="AL410" s="22">
        <v>0</v>
      </c>
      <c r="AM410" s="22">
        <v>0</v>
      </c>
      <c r="AN410" s="22">
        <v>0</v>
      </c>
      <c r="AO410" s="22">
        <v>0</v>
      </c>
      <c r="AP410" s="22">
        <v>0</v>
      </c>
      <c r="AQ410" s="22">
        <v>0</v>
      </c>
      <c r="AR410" s="22">
        <v>0</v>
      </c>
      <c r="AS410" s="22">
        <v>0</v>
      </c>
    </row>
    <row r="411" spans="1:45" ht="12" customHeight="1" x14ac:dyDescent="0.25">
      <c r="A411" s="3" t="s">
        <v>762</v>
      </c>
      <c r="B411" s="3" t="s">
        <v>393</v>
      </c>
      <c r="C411" s="3" t="s">
        <v>401</v>
      </c>
      <c r="D411" s="22">
        <f t="shared" si="18"/>
        <v>0</v>
      </c>
      <c r="E411" s="22">
        <f t="shared" si="19"/>
        <v>1</v>
      </c>
      <c r="F411" s="22">
        <f t="shared" si="20"/>
        <v>0</v>
      </c>
      <c r="G411" s="22">
        <v>0</v>
      </c>
      <c r="H411" s="22">
        <v>1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2">
        <v>0</v>
      </c>
      <c r="AB411" s="22">
        <v>0</v>
      </c>
      <c r="AC411" s="22">
        <v>0</v>
      </c>
      <c r="AD411" s="22">
        <v>0</v>
      </c>
      <c r="AE411" s="22">
        <v>0</v>
      </c>
      <c r="AF411" s="22">
        <v>0</v>
      </c>
      <c r="AG411" s="22">
        <v>0</v>
      </c>
      <c r="AH411" s="22">
        <v>0</v>
      </c>
      <c r="AI411" s="22">
        <v>0</v>
      </c>
      <c r="AJ411" s="22">
        <v>0</v>
      </c>
      <c r="AK411" s="22">
        <v>0</v>
      </c>
      <c r="AL411" s="22">
        <v>0</v>
      </c>
      <c r="AM411" s="22">
        <v>0</v>
      </c>
      <c r="AN411" s="22">
        <v>0</v>
      </c>
      <c r="AO411" s="22">
        <v>0</v>
      </c>
      <c r="AP411" s="22">
        <v>0</v>
      </c>
      <c r="AQ411" s="22">
        <v>0</v>
      </c>
      <c r="AR411" s="22">
        <v>0</v>
      </c>
      <c r="AS411" s="22">
        <v>0</v>
      </c>
    </row>
    <row r="412" spans="1:45" ht="12" customHeight="1" x14ac:dyDescent="0.25">
      <c r="A412" s="3" t="s">
        <v>762</v>
      </c>
      <c r="B412" s="3" t="s">
        <v>393</v>
      </c>
      <c r="C412" s="3" t="s">
        <v>396</v>
      </c>
      <c r="D412" s="22">
        <f t="shared" si="18"/>
        <v>0</v>
      </c>
      <c r="E412" s="22">
        <f t="shared" si="19"/>
        <v>0</v>
      </c>
      <c r="F412" s="22">
        <f t="shared" si="20"/>
        <v>0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2">
        <v>0</v>
      </c>
      <c r="AB412" s="22">
        <v>0</v>
      </c>
      <c r="AC412" s="22">
        <v>0</v>
      </c>
      <c r="AD412" s="22">
        <v>0</v>
      </c>
      <c r="AE412" s="22">
        <v>0</v>
      </c>
      <c r="AF412" s="22">
        <v>0</v>
      </c>
      <c r="AG412" s="22">
        <v>0</v>
      </c>
      <c r="AH412" s="22">
        <v>0</v>
      </c>
      <c r="AI412" s="22">
        <v>0</v>
      </c>
      <c r="AJ412" s="22">
        <v>0</v>
      </c>
      <c r="AK412" s="22">
        <v>0</v>
      </c>
      <c r="AL412" s="22">
        <v>0</v>
      </c>
      <c r="AM412" s="22">
        <v>0</v>
      </c>
      <c r="AN412" s="22">
        <v>0</v>
      </c>
      <c r="AO412" s="22">
        <v>0</v>
      </c>
      <c r="AP412" s="22">
        <v>0</v>
      </c>
      <c r="AQ412" s="22">
        <v>0</v>
      </c>
      <c r="AR412" s="22">
        <v>0</v>
      </c>
      <c r="AS412" s="22">
        <v>0</v>
      </c>
    </row>
    <row r="413" spans="1:45" ht="12" customHeight="1" x14ac:dyDescent="0.25">
      <c r="A413" s="3" t="s">
        <v>762</v>
      </c>
      <c r="B413" s="3" t="s">
        <v>393</v>
      </c>
      <c r="C413" s="3" t="s">
        <v>399</v>
      </c>
      <c r="D413" s="22">
        <f t="shared" si="18"/>
        <v>0</v>
      </c>
      <c r="E413" s="22">
        <f t="shared" si="19"/>
        <v>4</v>
      </c>
      <c r="F413" s="22">
        <f t="shared" si="20"/>
        <v>3</v>
      </c>
      <c r="G413" s="22">
        <v>0</v>
      </c>
      <c r="H413" s="22">
        <v>3</v>
      </c>
      <c r="I413" s="22">
        <v>2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2">
        <v>0</v>
      </c>
      <c r="Y413" s="22">
        <v>0</v>
      </c>
      <c r="Z413" s="22">
        <v>0</v>
      </c>
      <c r="AA413" s="22">
        <v>0</v>
      </c>
      <c r="AB413" s="22">
        <v>0</v>
      </c>
      <c r="AC413" s="22">
        <v>0</v>
      </c>
      <c r="AD413" s="22">
        <v>0</v>
      </c>
      <c r="AE413" s="22">
        <v>0</v>
      </c>
      <c r="AF413" s="22">
        <v>0</v>
      </c>
      <c r="AG413" s="22">
        <v>0</v>
      </c>
      <c r="AH413" s="22">
        <v>0</v>
      </c>
      <c r="AI413" s="22">
        <v>0</v>
      </c>
      <c r="AJ413" s="22">
        <v>0</v>
      </c>
      <c r="AK413" s="22">
        <v>0</v>
      </c>
      <c r="AL413" s="22">
        <v>1</v>
      </c>
      <c r="AM413" s="22">
        <v>1</v>
      </c>
      <c r="AN413" s="22">
        <v>0</v>
      </c>
      <c r="AO413" s="22">
        <v>0</v>
      </c>
      <c r="AP413" s="22">
        <v>0</v>
      </c>
      <c r="AQ413" s="22">
        <v>0</v>
      </c>
      <c r="AR413" s="22">
        <v>0</v>
      </c>
      <c r="AS413" s="22">
        <v>0</v>
      </c>
    </row>
    <row r="414" spans="1:45" ht="12" customHeight="1" x14ac:dyDescent="0.25">
      <c r="A414" s="3" t="s">
        <v>762</v>
      </c>
      <c r="B414" s="3" t="s">
        <v>393</v>
      </c>
      <c r="C414" s="3" t="s">
        <v>392</v>
      </c>
      <c r="D414" s="22">
        <f t="shared" si="18"/>
        <v>0</v>
      </c>
      <c r="E414" s="22">
        <f t="shared" si="19"/>
        <v>0</v>
      </c>
      <c r="F414" s="22">
        <f t="shared" si="20"/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2">
        <v>0</v>
      </c>
      <c r="Y414" s="22">
        <v>0</v>
      </c>
      <c r="Z414" s="22">
        <v>0</v>
      </c>
      <c r="AA414" s="22">
        <v>0</v>
      </c>
      <c r="AB414" s="22">
        <v>0</v>
      </c>
      <c r="AC414" s="22">
        <v>0</v>
      </c>
      <c r="AD414" s="22">
        <v>0</v>
      </c>
      <c r="AE414" s="22">
        <v>0</v>
      </c>
      <c r="AF414" s="22">
        <v>0</v>
      </c>
      <c r="AG414" s="22">
        <v>0</v>
      </c>
      <c r="AH414" s="22">
        <v>0</v>
      </c>
      <c r="AI414" s="22">
        <v>0</v>
      </c>
      <c r="AJ414" s="22">
        <v>0</v>
      </c>
      <c r="AK414" s="22">
        <v>0</v>
      </c>
      <c r="AL414" s="22">
        <v>0</v>
      </c>
      <c r="AM414" s="22">
        <v>0</v>
      </c>
      <c r="AN414" s="22">
        <v>0</v>
      </c>
      <c r="AO414" s="22">
        <v>0</v>
      </c>
      <c r="AP414" s="22">
        <v>0</v>
      </c>
      <c r="AQ414" s="22">
        <v>0</v>
      </c>
      <c r="AR414" s="22">
        <v>0</v>
      </c>
      <c r="AS414" s="22">
        <v>0</v>
      </c>
    </row>
    <row r="415" spans="1:45" ht="12" customHeight="1" x14ac:dyDescent="0.25">
      <c r="A415" s="3" t="s">
        <v>762</v>
      </c>
      <c r="B415" s="3" t="s">
        <v>393</v>
      </c>
      <c r="C415" s="3" t="s">
        <v>849</v>
      </c>
      <c r="D415" s="22">
        <f t="shared" si="18"/>
        <v>0</v>
      </c>
      <c r="E415" s="22">
        <f t="shared" si="19"/>
        <v>2</v>
      </c>
      <c r="F415" s="22">
        <f t="shared" si="20"/>
        <v>0</v>
      </c>
      <c r="G415" s="22">
        <v>0</v>
      </c>
      <c r="H415" s="22">
        <v>2</v>
      </c>
      <c r="I415" s="22">
        <v>0</v>
      </c>
      <c r="J415" s="22">
        <v>0</v>
      </c>
      <c r="K415" s="22">
        <v>0</v>
      </c>
      <c r="L415" s="22">
        <v>0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>
        <v>0</v>
      </c>
      <c r="S415" s="22">
        <v>0</v>
      </c>
      <c r="T415" s="22">
        <v>0</v>
      </c>
      <c r="U415" s="22">
        <v>0</v>
      </c>
      <c r="V415" s="22">
        <v>0</v>
      </c>
      <c r="W415" s="22">
        <v>0</v>
      </c>
      <c r="X415" s="22">
        <v>0</v>
      </c>
      <c r="Y415" s="22">
        <v>0</v>
      </c>
      <c r="Z415" s="22">
        <v>0</v>
      </c>
      <c r="AA415" s="22">
        <v>0</v>
      </c>
      <c r="AB415" s="22">
        <v>0</v>
      </c>
      <c r="AC415" s="22">
        <v>0</v>
      </c>
      <c r="AD415" s="22">
        <v>0</v>
      </c>
      <c r="AE415" s="22">
        <v>0</v>
      </c>
      <c r="AF415" s="22">
        <v>0</v>
      </c>
      <c r="AG415" s="22">
        <v>0</v>
      </c>
      <c r="AH415" s="22">
        <v>0</v>
      </c>
      <c r="AI415" s="22">
        <v>0</v>
      </c>
      <c r="AJ415" s="22">
        <v>0</v>
      </c>
      <c r="AK415" s="22">
        <v>0</v>
      </c>
      <c r="AL415" s="22">
        <v>0</v>
      </c>
      <c r="AM415" s="22">
        <v>0</v>
      </c>
      <c r="AN415" s="22">
        <v>0</v>
      </c>
      <c r="AO415" s="22">
        <v>0</v>
      </c>
      <c r="AP415" s="22">
        <v>0</v>
      </c>
      <c r="AQ415" s="22">
        <v>0</v>
      </c>
      <c r="AR415" s="22">
        <v>0</v>
      </c>
      <c r="AS415" s="22">
        <v>0</v>
      </c>
    </row>
    <row r="416" spans="1:45" ht="12" customHeight="1" x14ac:dyDescent="0.25">
      <c r="A416" s="3" t="s">
        <v>762</v>
      </c>
      <c r="B416" s="3" t="s">
        <v>393</v>
      </c>
      <c r="C416" s="3" t="s">
        <v>398</v>
      </c>
      <c r="D416" s="22">
        <f t="shared" si="18"/>
        <v>0</v>
      </c>
      <c r="E416" s="22">
        <f t="shared" si="19"/>
        <v>1</v>
      </c>
      <c r="F416" s="22">
        <f t="shared" si="20"/>
        <v>0</v>
      </c>
      <c r="G416" s="22">
        <v>0</v>
      </c>
      <c r="H416" s="22">
        <v>1</v>
      </c>
      <c r="I416" s="22">
        <v>0</v>
      </c>
      <c r="J416" s="22">
        <v>0</v>
      </c>
      <c r="K416" s="22">
        <v>0</v>
      </c>
      <c r="L416" s="22">
        <v>0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2">
        <v>0</v>
      </c>
      <c r="Y416" s="22">
        <v>0</v>
      </c>
      <c r="Z416" s="22">
        <v>0</v>
      </c>
      <c r="AA416" s="22">
        <v>0</v>
      </c>
      <c r="AB416" s="22">
        <v>0</v>
      </c>
      <c r="AC416" s="22">
        <v>0</v>
      </c>
      <c r="AD416" s="22">
        <v>0</v>
      </c>
      <c r="AE416" s="22">
        <v>0</v>
      </c>
      <c r="AF416" s="22">
        <v>0</v>
      </c>
      <c r="AG416" s="22">
        <v>0</v>
      </c>
      <c r="AH416" s="22">
        <v>0</v>
      </c>
      <c r="AI416" s="22">
        <v>0</v>
      </c>
      <c r="AJ416" s="22">
        <v>0</v>
      </c>
      <c r="AK416" s="22">
        <v>0</v>
      </c>
      <c r="AL416" s="22">
        <v>0</v>
      </c>
      <c r="AM416" s="22">
        <v>0</v>
      </c>
      <c r="AN416" s="22">
        <v>0</v>
      </c>
      <c r="AO416" s="22">
        <v>0</v>
      </c>
      <c r="AP416" s="22">
        <v>0</v>
      </c>
      <c r="AQ416" s="22">
        <v>0</v>
      </c>
      <c r="AR416" s="22">
        <v>0</v>
      </c>
      <c r="AS416" s="22">
        <v>0</v>
      </c>
    </row>
    <row r="417" spans="1:45" ht="12" customHeight="1" x14ac:dyDescent="0.25">
      <c r="A417" s="3" t="s">
        <v>762</v>
      </c>
      <c r="B417" s="3" t="s">
        <v>434</v>
      </c>
      <c r="C417" s="3" t="s">
        <v>436</v>
      </c>
      <c r="D417" s="22">
        <f t="shared" si="18"/>
        <v>0</v>
      </c>
      <c r="E417" s="22">
        <f t="shared" si="19"/>
        <v>5</v>
      </c>
      <c r="F417" s="22">
        <f t="shared" si="20"/>
        <v>0</v>
      </c>
      <c r="G417" s="22">
        <v>0</v>
      </c>
      <c r="H417" s="22">
        <v>5</v>
      </c>
      <c r="I417" s="22">
        <v>0</v>
      </c>
      <c r="J417" s="22">
        <v>0</v>
      </c>
      <c r="K417" s="22">
        <v>0</v>
      </c>
      <c r="L417" s="22">
        <v>0</v>
      </c>
      <c r="M417" s="22">
        <v>0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2">
        <v>0</v>
      </c>
      <c r="AA417" s="22">
        <v>0</v>
      </c>
      <c r="AB417" s="22">
        <v>0</v>
      </c>
      <c r="AC417" s="22">
        <v>0</v>
      </c>
      <c r="AD417" s="22">
        <v>0</v>
      </c>
      <c r="AE417" s="22">
        <v>0</v>
      </c>
      <c r="AF417" s="22">
        <v>0</v>
      </c>
      <c r="AG417" s="22">
        <v>0</v>
      </c>
      <c r="AH417" s="22">
        <v>0</v>
      </c>
      <c r="AI417" s="22">
        <v>0</v>
      </c>
      <c r="AJ417" s="22">
        <v>0</v>
      </c>
      <c r="AK417" s="22">
        <v>0</v>
      </c>
      <c r="AL417" s="22">
        <v>0</v>
      </c>
      <c r="AM417" s="22">
        <v>0</v>
      </c>
      <c r="AN417" s="22">
        <v>0</v>
      </c>
      <c r="AO417" s="22">
        <v>0</v>
      </c>
      <c r="AP417" s="22">
        <v>0</v>
      </c>
      <c r="AQ417" s="22">
        <v>0</v>
      </c>
      <c r="AR417" s="22">
        <v>0</v>
      </c>
      <c r="AS417" s="22">
        <v>0</v>
      </c>
    </row>
    <row r="418" spans="1:45" ht="12" customHeight="1" x14ac:dyDescent="0.25">
      <c r="A418" s="3" t="s">
        <v>762</v>
      </c>
      <c r="B418" s="3" t="s">
        <v>434</v>
      </c>
      <c r="C418" s="3" t="s">
        <v>438</v>
      </c>
      <c r="D418" s="22">
        <f t="shared" si="18"/>
        <v>0</v>
      </c>
      <c r="E418" s="22">
        <f t="shared" si="19"/>
        <v>1</v>
      </c>
      <c r="F418" s="22">
        <f t="shared" si="20"/>
        <v>0</v>
      </c>
      <c r="G418" s="22">
        <v>0</v>
      </c>
      <c r="H418" s="22">
        <v>1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2">
        <v>0</v>
      </c>
      <c r="Y418" s="22">
        <v>0</v>
      </c>
      <c r="Z418" s="22">
        <v>0</v>
      </c>
      <c r="AA418" s="22">
        <v>0</v>
      </c>
      <c r="AB418" s="22">
        <v>0</v>
      </c>
      <c r="AC418" s="22">
        <v>0</v>
      </c>
      <c r="AD418" s="22">
        <v>0</v>
      </c>
      <c r="AE418" s="22">
        <v>0</v>
      </c>
      <c r="AF418" s="22">
        <v>0</v>
      </c>
      <c r="AG418" s="22">
        <v>0</v>
      </c>
      <c r="AH418" s="22">
        <v>0</v>
      </c>
      <c r="AI418" s="22">
        <v>0</v>
      </c>
      <c r="AJ418" s="22">
        <v>0</v>
      </c>
      <c r="AK418" s="22">
        <v>0</v>
      </c>
      <c r="AL418" s="22">
        <v>0</v>
      </c>
      <c r="AM418" s="22">
        <v>0</v>
      </c>
      <c r="AN418" s="22">
        <v>0</v>
      </c>
      <c r="AO418" s="22">
        <v>0</v>
      </c>
      <c r="AP418" s="22">
        <v>0</v>
      </c>
      <c r="AQ418" s="22">
        <v>0</v>
      </c>
      <c r="AR418" s="22">
        <v>0</v>
      </c>
      <c r="AS418" s="22">
        <v>0</v>
      </c>
    </row>
    <row r="419" spans="1:45" ht="12" customHeight="1" x14ac:dyDescent="0.25">
      <c r="A419" s="3" t="s">
        <v>762</v>
      </c>
      <c r="B419" s="3" t="s">
        <v>434</v>
      </c>
      <c r="C419" s="3" t="s">
        <v>435</v>
      </c>
      <c r="D419" s="22">
        <f t="shared" si="18"/>
        <v>0</v>
      </c>
      <c r="E419" s="22">
        <f t="shared" si="19"/>
        <v>0</v>
      </c>
      <c r="F419" s="22">
        <f t="shared" si="20"/>
        <v>0</v>
      </c>
      <c r="G419" s="22">
        <v>0</v>
      </c>
      <c r="H419" s="22">
        <v>0</v>
      </c>
      <c r="I419" s="22">
        <v>0</v>
      </c>
      <c r="J419" s="22">
        <v>0</v>
      </c>
      <c r="K419" s="22">
        <v>0</v>
      </c>
      <c r="L419" s="22">
        <v>0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2">
        <v>0</v>
      </c>
      <c r="Y419" s="22">
        <v>0</v>
      </c>
      <c r="Z419" s="22">
        <v>0</v>
      </c>
      <c r="AA419" s="22">
        <v>0</v>
      </c>
      <c r="AB419" s="22">
        <v>0</v>
      </c>
      <c r="AC419" s="22">
        <v>0</v>
      </c>
      <c r="AD419" s="22">
        <v>0</v>
      </c>
      <c r="AE419" s="22">
        <v>0</v>
      </c>
      <c r="AF419" s="22">
        <v>0</v>
      </c>
      <c r="AG419" s="22">
        <v>0</v>
      </c>
      <c r="AH419" s="22">
        <v>0</v>
      </c>
      <c r="AI419" s="22">
        <v>0</v>
      </c>
      <c r="AJ419" s="22">
        <v>0</v>
      </c>
      <c r="AK419" s="22">
        <v>0</v>
      </c>
      <c r="AL419" s="22">
        <v>0</v>
      </c>
      <c r="AM419" s="22">
        <v>0</v>
      </c>
      <c r="AN419" s="22">
        <v>0</v>
      </c>
      <c r="AO419" s="22">
        <v>0</v>
      </c>
      <c r="AP419" s="22">
        <v>0</v>
      </c>
      <c r="AQ419" s="22">
        <v>0</v>
      </c>
      <c r="AR419" s="22">
        <v>0</v>
      </c>
      <c r="AS419" s="22">
        <v>0</v>
      </c>
    </row>
    <row r="420" spans="1:45" ht="12" customHeight="1" x14ac:dyDescent="0.25">
      <c r="A420" s="3" t="s">
        <v>762</v>
      </c>
      <c r="B420" s="3" t="s">
        <v>434</v>
      </c>
      <c r="C420" s="3" t="s">
        <v>439</v>
      </c>
      <c r="D420" s="22">
        <f t="shared" si="18"/>
        <v>71</v>
      </c>
      <c r="E420" s="22">
        <f t="shared" si="19"/>
        <v>105</v>
      </c>
      <c r="F420" s="22">
        <f t="shared" si="20"/>
        <v>168</v>
      </c>
      <c r="G420" s="22">
        <v>47</v>
      </c>
      <c r="H420" s="22">
        <v>59</v>
      </c>
      <c r="I420" s="22">
        <v>98</v>
      </c>
      <c r="J420" s="22">
        <v>10</v>
      </c>
      <c r="K420" s="22">
        <v>14</v>
      </c>
      <c r="L420" s="22">
        <v>24</v>
      </c>
      <c r="M420" s="22">
        <v>1</v>
      </c>
      <c r="N420" s="22">
        <v>0</v>
      </c>
      <c r="O420" s="22">
        <v>1</v>
      </c>
      <c r="P420" s="22">
        <v>1</v>
      </c>
      <c r="Q420" s="22">
        <v>0</v>
      </c>
      <c r="R420" s="22">
        <v>1</v>
      </c>
      <c r="S420" s="22">
        <v>0</v>
      </c>
      <c r="T420" s="22">
        <v>0</v>
      </c>
      <c r="U420" s="22">
        <v>0</v>
      </c>
      <c r="V420" s="22">
        <v>1</v>
      </c>
      <c r="W420" s="22">
        <v>0</v>
      </c>
      <c r="X420" s="22">
        <v>1</v>
      </c>
      <c r="Y420" s="22">
        <v>0</v>
      </c>
      <c r="Z420" s="22">
        <v>3</v>
      </c>
      <c r="AA420" s="22">
        <v>3</v>
      </c>
      <c r="AB420" s="22">
        <v>0</v>
      </c>
      <c r="AC420" s="22">
        <v>0</v>
      </c>
      <c r="AD420" s="22">
        <v>0</v>
      </c>
      <c r="AE420" s="22">
        <v>3</v>
      </c>
      <c r="AF420" s="22">
        <v>12</v>
      </c>
      <c r="AG420" s="22">
        <v>15</v>
      </c>
      <c r="AH420" s="22">
        <v>8</v>
      </c>
      <c r="AI420" s="22">
        <v>13</v>
      </c>
      <c r="AJ420" s="22">
        <v>21</v>
      </c>
      <c r="AK420" s="22">
        <v>0</v>
      </c>
      <c r="AL420" s="22">
        <v>3</v>
      </c>
      <c r="AM420" s="22">
        <v>3</v>
      </c>
      <c r="AN420" s="22">
        <v>0</v>
      </c>
      <c r="AO420" s="22">
        <v>0</v>
      </c>
      <c r="AP420" s="22">
        <v>0</v>
      </c>
      <c r="AQ420" s="22">
        <v>0</v>
      </c>
      <c r="AR420" s="22">
        <v>1</v>
      </c>
      <c r="AS420" s="22">
        <v>1</v>
      </c>
    </row>
    <row r="421" spans="1:45" ht="12" customHeight="1" x14ac:dyDescent="0.25">
      <c r="A421" s="3" t="s">
        <v>762</v>
      </c>
      <c r="B421" s="3" t="s">
        <v>434</v>
      </c>
      <c r="C421" s="3" t="s">
        <v>437</v>
      </c>
      <c r="D421" s="22">
        <f t="shared" si="18"/>
        <v>0</v>
      </c>
      <c r="E421" s="22">
        <f t="shared" si="19"/>
        <v>3</v>
      </c>
      <c r="F421" s="22">
        <f t="shared" si="20"/>
        <v>0</v>
      </c>
      <c r="G421" s="22">
        <v>0</v>
      </c>
      <c r="H421" s="22">
        <v>3</v>
      </c>
      <c r="I421" s="22">
        <v>0</v>
      </c>
      <c r="J421" s="22">
        <v>0</v>
      </c>
      <c r="K421" s="22">
        <v>0</v>
      </c>
      <c r="L421" s="22">
        <v>0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2">
        <v>0</v>
      </c>
      <c r="Y421" s="22">
        <v>0</v>
      </c>
      <c r="Z421" s="22">
        <v>0</v>
      </c>
      <c r="AA421" s="22">
        <v>0</v>
      </c>
      <c r="AB421" s="22">
        <v>0</v>
      </c>
      <c r="AC421" s="22">
        <v>0</v>
      </c>
      <c r="AD421" s="22">
        <v>0</v>
      </c>
      <c r="AE421" s="22">
        <v>0</v>
      </c>
      <c r="AF421" s="22">
        <v>0</v>
      </c>
      <c r="AG421" s="22">
        <v>0</v>
      </c>
      <c r="AH421" s="22">
        <v>0</v>
      </c>
      <c r="AI421" s="22">
        <v>0</v>
      </c>
      <c r="AJ421" s="22">
        <v>0</v>
      </c>
      <c r="AK421" s="22">
        <v>0</v>
      </c>
      <c r="AL421" s="22">
        <v>0</v>
      </c>
      <c r="AM421" s="22">
        <v>0</v>
      </c>
      <c r="AN421" s="22">
        <v>0</v>
      </c>
      <c r="AO421" s="22">
        <v>0</v>
      </c>
      <c r="AP421" s="22">
        <v>0</v>
      </c>
      <c r="AQ421" s="22">
        <v>0</v>
      </c>
      <c r="AR421" s="22">
        <v>0</v>
      </c>
      <c r="AS421" s="22">
        <v>0</v>
      </c>
    </row>
    <row r="422" spans="1:45" ht="12" customHeight="1" x14ac:dyDescent="0.25">
      <c r="A422" s="3" t="s">
        <v>762</v>
      </c>
      <c r="B422" s="3" t="s">
        <v>404</v>
      </c>
      <c r="C422" s="3" t="s">
        <v>406</v>
      </c>
      <c r="D422" s="22">
        <f t="shared" si="18"/>
        <v>2</v>
      </c>
      <c r="E422" s="22">
        <f t="shared" si="19"/>
        <v>3</v>
      </c>
      <c r="F422" s="22">
        <f t="shared" si="20"/>
        <v>3</v>
      </c>
      <c r="G422" s="22">
        <v>1</v>
      </c>
      <c r="H422" s="22">
        <v>3</v>
      </c>
      <c r="I422" s="22">
        <v>2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</v>
      </c>
      <c r="Z422" s="22">
        <v>0</v>
      </c>
      <c r="AA422" s="22">
        <v>0</v>
      </c>
      <c r="AB422" s="22">
        <v>0</v>
      </c>
      <c r="AC422" s="22">
        <v>0</v>
      </c>
      <c r="AD422" s="22">
        <v>0</v>
      </c>
      <c r="AE422" s="22">
        <v>1</v>
      </c>
      <c r="AF422" s="22">
        <v>0</v>
      </c>
      <c r="AG422" s="22">
        <v>1</v>
      </c>
      <c r="AH422" s="22">
        <v>0</v>
      </c>
      <c r="AI422" s="22">
        <v>0</v>
      </c>
      <c r="AJ422" s="22">
        <v>0</v>
      </c>
      <c r="AK422" s="22">
        <v>0</v>
      </c>
      <c r="AL422" s="22">
        <v>0</v>
      </c>
      <c r="AM422" s="22">
        <v>0</v>
      </c>
      <c r="AN422" s="22">
        <v>0</v>
      </c>
      <c r="AO422" s="22">
        <v>0</v>
      </c>
      <c r="AP422" s="22">
        <v>0</v>
      </c>
      <c r="AQ422" s="22">
        <v>0</v>
      </c>
      <c r="AR422" s="22">
        <v>0</v>
      </c>
      <c r="AS422" s="22">
        <v>0</v>
      </c>
    </row>
    <row r="423" spans="1:45" ht="12" customHeight="1" x14ac:dyDescent="0.25">
      <c r="A423" s="3" t="s">
        <v>762</v>
      </c>
      <c r="B423" s="3" t="s">
        <v>404</v>
      </c>
      <c r="C423" s="3" t="s">
        <v>403</v>
      </c>
      <c r="D423" s="22">
        <f t="shared" si="18"/>
        <v>0</v>
      </c>
      <c r="E423" s="22">
        <f t="shared" si="19"/>
        <v>0</v>
      </c>
      <c r="F423" s="22">
        <f t="shared" si="20"/>
        <v>0</v>
      </c>
      <c r="G423" s="22">
        <v>0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>
        <v>0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2">
        <v>0</v>
      </c>
      <c r="AC423" s="22">
        <v>0</v>
      </c>
      <c r="AD423" s="22">
        <v>0</v>
      </c>
      <c r="AE423" s="22">
        <v>0</v>
      </c>
      <c r="AF423" s="22">
        <v>0</v>
      </c>
      <c r="AG423" s="22">
        <v>0</v>
      </c>
      <c r="AH423" s="22">
        <v>0</v>
      </c>
      <c r="AI423" s="22">
        <v>0</v>
      </c>
      <c r="AJ423" s="22">
        <v>0</v>
      </c>
      <c r="AK423" s="22">
        <v>0</v>
      </c>
      <c r="AL423" s="22">
        <v>0</v>
      </c>
      <c r="AM423" s="22">
        <v>0</v>
      </c>
      <c r="AN423" s="22">
        <v>0</v>
      </c>
      <c r="AO423" s="22">
        <v>0</v>
      </c>
      <c r="AP423" s="22">
        <v>0</v>
      </c>
      <c r="AQ423" s="22">
        <v>0</v>
      </c>
      <c r="AR423" s="22">
        <v>0</v>
      </c>
      <c r="AS423" s="22">
        <v>0</v>
      </c>
    </row>
    <row r="424" spans="1:45" ht="12" customHeight="1" x14ac:dyDescent="0.25">
      <c r="A424" s="3" t="s">
        <v>762</v>
      </c>
      <c r="B424" s="3" t="s">
        <v>404</v>
      </c>
      <c r="C424" s="3" t="s">
        <v>882</v>
      </c>
      <c r="D424" s="22">
        <f t="shared" si="18"/>
        <v>0</v>
      </c>
      <c r="E424" s="22">
        <f t="shared" si="19"/>
        <v>1</v>
      </c>
      <c r="F424" s="22">
        <f t="shared" si="20"/>
        <v>0</v>
      </c>
      <c r="G424" s="22">
        <v>0</v>
      </c>
      <c r="H424" s="22">
        <v>1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2">
        <v>0</v>
      </c>
      <c r="Z424" s="22">
        <v>0</v>
      </c>
      <c r="AA424" s="22">
        <v>0</v>
      </c>
      <c r="AB424" s="22">
        <v>0</v>
      </c>
      <c r="AC424" s="22">
        <v>0</v>
      </c>
      <c r="AD424" s="22">
        <v>0</v>
      </c>
      <c r="AE424" s="22">
        <v>0</v>
      </c>
      <c r="AF424" s="22">
        <v>0</v>
      </c>
      <c r="AG424" s="22">
        <v>0</v>
      </c>
      <c r="AH424" s="22">
        <v>0</v>
      </c>
      <c r="AI424" s="22">
        <v>0</v>
      </c>
      <c r="AJ424" s="22">
        <v>0</v>
      </c>
      <c r="AK424" s="22">
        <v>0</v>
      </c>
      <c r="AL424" s="22">
        <v>0</v>
      </c>
      <c r="AM424" s="22">
        <v>0</v>
      </c>
      <c r="AN424" s="22">
        <v>0</v>
      </c>
      <c r="AO424" s="22">
        <v>0</v>
      </c>
      <c r="AP424" s="22">
        <v>0</v>
      </c>
      <c r="AQ424" s="22">
        <v>0</v>
      </c>
      <c r="AR424" s="22">
        <v>0</v>
      </c>
      <c r="AS424" s="22">
        <v>0</v>
      </c>
    </row>
    <row r="425" spans="1:45" ht="12" customHeight="1" x14ac:dyDescent="0.25">
      <c r="A425" s="3" t="s">
        <v>762</v>
      </c>
      <c r="B425" s="3" t="s">
        <v>404</v>
      </c>
      <c r="C425" s="3" t="s">
        <v>407</v>
      </c>
      <c r="D425" s="22">
        <f t="shared" si="18"/>
        <v>0</v>
      </c>
      <c r="E425" s="22">
        <f t="shared" si="19"/>
        <v>0</v>
      </c>
      <c r="F425" s="22">
        <f t="shared" si="20"/>
        <v>0</v>
      </c>
      <c r="G425" s="22">
        <v>0</v>
      </c>
      <c r="H425" s="22">
        <v>0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2">
        <v>0</v>
      </c>
      <c r="Y425" s="22">
        <v>0</v>
      </c>
      <c r="Z425" s="22">
        <v>0</v>
      </c>
      <c r="AA425" s="22">
        <v>0</v>
      </c>
      <c r="AB425" s="22">
        <v>0</v>
      </c>
      <c r="AC425" s="22">
        <v>0</v>
      </c>
      <c r="AD425" s="22">
        <v>0</v>
      </c>
      <c r="AE425" s="22">
        <v>0</v>
      </c>
      <c r="AF425" s="22">
        <v>0</v>
      </c>
      <c r="AG425" s="22">
        <v>0</v>
      </c>
      <c r="AH425" s="22">
        <v>0</v>
      </c>
      <c r="AI425" s="22">
        <v>0</v>
      </c>
      <c r="AJ425" s="22">
        <v>0</v>
      </c>
      <c r="AK425" s="22">
        <v>0</v>
      </c>
      <c r="AL425" s="22">
        <v>0</v>
      </c>
      <c r="AM425" s="22">
        <v>0</v>
      </c>
      <c r="AN425" s="22">
        <v>0</v>
      </c>
      <c r="AO425" s="22">
        <v>0</v>
      </c>
      <c r="AP425" s="22">
        <v>0</v>
      </c>
      <c r="AQ425" s="22">
        <v>0</v>
      </c>
      <c r="AR425" s="22">
        <v>0</v>
      </c>
      <c r="AS425" s="22">
        <v>0</v>
      </c>
    </row>
    <row r="426" spans="1:45" ht="12" customHeight="1" x14ac:dyDescent="0.25">
      <c r="A426" s="3" t="s">
        <v>762</v>
      </c>
      <c r="B426" s="3" t="s">
        <v>404</v>
      </c>
      <c r="C426" s="3" t="s">
        <v>408</v>
      </c>
      <c r="D426" s="22">
        <f t="shared" si="18"/>
        <v>8</v>
      </c>
      <c r="E426" s="22">
        <f t="shared" si="19"/>
        <v>6</v>
      </c>
      <c r="F426" s="22">
        <f t="shared" si="20"/>
        <v>14</v>
      </c>
      <c r="G426" s="22">
        <v>8</v>
      </c>
      <c r="H426" s="22">
        <v>6</v>
      </c>
      <c r="I426" s="22">
        <v>14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2">
        <v>0</v>
      </c>
      <c r="Y426" s="22">
        <v>0</v>
      </c>
      <c r="Z426" s="22">
        <v>0</v>
      </c>
      <c r="AA426" s="22">
        <v>0</v>
      </c>
      <c r="AB426" s="22">
        <v>0</v>
      </c>
      <c r="AC426" s="22">
        <v>0</v>
      </c>
      <c r="AD426" s="22">
        <v>0</v>
      </c>
      <c r="AE426" s="22">
        <v>0</v>
      </c>
      <c r="AF426" s="22">
        <v>0</v>
      </c>
      <c r="AG426" s="22">
        <v>0</v>
      </c>
      <c r="AH426" s="22">
        <v>0</v>
      </c>
      <c r="AI426" s="22">
        <v>0</v>
      </c>
      <c r="AJ426" s="22">
        <v>0</v>
      </c>
      <c r="AK426" s="22">
        <v>0</v>
      </c>
      <c r="AL426" s="22">
        <v>0</v>
      </c>
      <c r="AM426" s="22">
        <v>0</v>
      </c>
      <c r="AN426" s="22">
        <v>0</v>
      </c>
      <c r="AO426" s="22">
        <v>0</v>
      </c>
      <c r="AP426" s="22">
        <v>0</v>
      </c>
      <c r="AQ426" s="22">
        <v>0</v>
      </c>
      <c r="AR426" s="22">
        <v>0</v>
      </c>
      <c r="AS426" s="22">
        <v>0</v>
      </c>
    </row>
    <row r="427" spans="1:45" ht="12" customHeight="1" x14ac:dyDescent="0.25">
      <c r="A427" s="3" t="s">
        <v>762</v>
      </c>
      <c r="B427" s="3" t="s">
        <v>404</v>
      </c>
      <c r="C427" s="3" t="s">
        <v>405</v>
      </c>
      <c r="D427" s="22">
        <f t="shared" si="18"/>
        <v>0</v>
      </c>
      <c r="E427" s="22">
        <f t="shared" si="19"/>
        <v>1</v>
      </c>
      <c r="F427" s="22">
        <f t="shared" si="20"/>
        <v>0</v>
      </c>
      <c r="G427" s="22">
        <v>0</v>
      </c>
      <c r="H427" s="22">
        <v>1</v>
      </c>
      <c r="I427" s="22">
        <v>0</v>
      </c>
      <c r="J427" s="22">
        <v>0</v>
      </c>
      <c r="K427" s="22">
        <v>0</v>
      </c>
      <c r="L427" s="22">
        <v>0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>
        <v>0</v>
      </c>
      <c r="S427" s="22">
        <v>0</v>
      </c>
      <c r="T427" s="22">
        <v>0</v>
      </c>
      <c r="U427" s="22">
        <v>0</v>
      </c>
      <c r="V427" s="22">
        <v>0</v>
      </c>
      <c r="W427" s="22">
        <v>0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>
        <v>0</v>
      </c>
      <c r="AD427" s="22">
        <v>0</v>
      </c>
      <c r="AE427" s="22">
        <v>0</v>
      </c>
      <c r="AF427" s="22">
        <v>0</v>
      </c>
      <c r="AG427" s="22">
        <v>0</v>
      </c>
      <c r="AH427" s="22">
        <v>0</v>
      </c>
      <c r="AI427" s="22">
        <v>0</v>
      </c>
      <c r="AJ427" s="22">
        <v>0</v>
      </c>
      <c r="AK427" s="22">
        <v>0</v>
      </c>
      <c r="AL427" s="22">
        <v>0</v>
      </c>
      <c r="AM427" s="22">
        <v>0</v>
      </c>
      <c r="AN427" s="22">
        <v>0</v>
      </c>
      <c r="AO427" s="22">
        <v>0</v>
      </c>
      <c r="AP427" s="22">
        <v>0</v>
      </c>
      <c r="AQ427" s="22">
        <v>0</v>
      </c>
      <c r="AR427" s="22">
        <v>0</v>
      </c>
      <c r="AS427" s="22">
        <v>0</v>
      </c>
    </row>
    <row r="428" spans="1:45" ht="12" customHeight="1" x14ac:dyDescent="0.25">
      <c r="A428" s="3" t="s">
        <v>762</v>
      </c>
      <c r="B428" s="3" t="s">
        <v>404</v>
      </c>
      <c r="C428" s="3" t="s">
        <v>409</v>
      </c>
      <c r="D428" s="22">
        <f t="shared" si="18"/>
        <v>0</v>
      </c>
      <c r="E428" s="22">
        <f t="shared" si="19"/>
        <v>1</v>
      </c>
      <c r="F428" s="22">
        <f t="shared" si="20"/>
        <v>0</v>
      </c>
      <c r="G428" s="22">
        <v>0</v>
      </c>
      <c r="H428" s="22">
        <v>1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0</v>
      </c>
      <c r="AC428" s="22">
        <v>0</v>
      </c>
      <c r="AD428" s="22">
        <v>0</v>
      </c>
      <c r="AE428" s="22">
        <v>0</v>
      </c>
      <c r="AF428" s="22">
        <v>0</v>
      </c>
      <c r="AG428" s="22">
        <v>0</v>
      </c>
      <c r="AH428" s="22">
        <v>0</v>
      </c>
      <c r="AI428" s="22">
        <v>0</v>
      </c>
      <c r="AJ428" s="22">
        <v>0</v>
      </c>
      <c r="AK428" s="22">
        <v>0</v>
      </c>
      <c r="AL428" s="22">
        <v>0</v>
      </c>
      <c r="AM428" s="22">
        <v>0</v>
      </c>
      <c r="AN428" s="22">
        <v>0</v>
      </c>
      <c r="AO428" s="22">
        <v>0</v>
      </c>
      <c r="AP428" s="22">
        <v>0</v>
      </c>
      <c r="AQ428" s="22">
        <v>0</v>
      </c>
      <c r="AR428" s="22">
        <v>0</v>
      </c>
      <c r="AS428" s="22">
        <v>0</v>
      </c>
    </row>
    <row r="429" spans="1:45" ht="12" customHeight="1" x14ac:dyDescent="0.25">
      <c r="A429" s="3" t="s">
        <v>762</v>
      </c>
      <c r="B429" s="3" t="s">
        <v>404</v>
      </c>
      <c r="C429" s="3" t="s">
        <v>410</v>
      </c>
      <c r="D429" s="22">
        <f t="shared" si="18"/>
        <v>1</v>
      </c>
      <c r="E429" s="22">
        <f t="shared" si="19"/>
        <v>4</v>
      </c>
      <c r="F429" s="22">
        <f t="shared" si="20"/>
        <v>1</v>
      </c>
      <c r="G429" s="22">
        <v>1</v>
      </c>
      <c r="H429" s="22">
        <v>4</v>
      </c>
      <c r="I429" s="22">
        <v>1</v>
      </c>
      <c r="J429" s="22">
        <v>0</v>
      </c>
      <c r="K429" s="22">
        <v>0</v>
      </c>
      <c r="L429" s="22">
        <v>0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>
        <v>0</v>
      </c>
      <c r="S429" s="22">
        <v>0</v>
      </c>
      <c r="T429" s="22">
        <v>0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2">
        <v>0</v>
      </c>
      <c r="AB429" s="22">
        <v>0</v>
      </c>
      <c r="AC429" s="22">
        <v>0</v>
      </c>
      <c r="AD429" s="22">
        <v>0</v>
      </c>
      <c r="AE429" s="22">
        <v>0</v>
      </c>
      <c r="AF429" s="22">
        <v>0</v>
      </c>
      <c r="AG429" s="22">
        <v>0</v>
      </c>
      <c r="AH429" s="22">
        <v>0</v>
      </c>
      <c r="AI429" s="22">
        <v>0</v>
      </c>
      <c r="AJ429" s="22">
        <v>0</v>
      </c>
      <c r="AK429" s="22">
        <v>0</v>
      </c>
      <c r="AL429" s="22">
        <v>0</v>
      </c>
      <c r="AM429" s="22">
        <v>0</v>
      </c>
      <c r="AN429" s="22">
        <v>0</v>
      </c>
      <c r="AO429" s="22">
        <v>0</v>
      </c>
      <c r="AP429" s="22">
        <v>0</v>
      </c>
      <c r="AQ429" s="22">
        <v>0</v>
      </c>
      <c r="AR429" s="22">
        <v>0</v>
      </c>
      <c r="AS429" s="22">
        <v>0</v>
      </c>
    </row>
    <row r="430" spans="1:45" ht="12" customHeight="1" x14ac:dyDescent="0.25">
      <c r="A430" s="3" t="s">
        <v>762</v>
      </c>
      <c r="B430" s="3" t="s">
        <v>441</v>
      </c>
      <c r="C430" s="3" t="s">
        <v>442</v>
      </c>
      <c r="D430" s="22">
        <f t="shared" si="18"/>
        <v>0</v>
      </c>
      <c r="E430" s="22">
        <f t="shared" si="19"/>
        <v>0</v>
      </c>
      <c r="F430" s="22">
        <f t="shared" si="20"/>
        <v>0</v>
      </c>
      <c r="G430" s="22">
        <v>0</v>
      </c>
      <c r="H430" s="22">
        <v>0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2">
        <v>0</v>
      </c>
      <c r="AB430" s="22">
        <v>0</v>
      </c>
      <c r="AC430" s="22">
        <v>0</v>
      </c>
      <c r="AD430" s="22">
        <v>0</v>
      </c>
      <c r="AE430" s="22">
        <v>0</v>
      </c>
      <c r="AF430" s="22">
        <v>0</v>
      </c>
      <c r="AG430" s="22">
        <v>0</v>
      </c>
      <c r="AH430" s="22">
        <v>0</v>
      </c>
      <c r="AI430" s="22">
        <v>0</v>
      </c>
      <c r="AJ430" s="22">
        <v>0</v>
      </c>
      <c r="AK430" s="22">
        <v>0</v>
      </c>
      <c r="AL430" s="22">
        <v>0</v>
      </c>
      <c r="AM430" s="22">
        <v>0</v>
      </c>
      <c r="AN430" s="22">
        <v>0</v>
      </c>
      <c r="AO430" s="22">
        <v>0</v>
      </c>
      <c r="AP430" s="22">
        <v>0</v>
      </c>
      <c r="AQ430" s="22">
        <v>0</v>
      </c>
      <c r="AR430" s="22">
        <v>0</v>
      </c>
      <c r="AS430" s="22">
        <v>0</v>
      </c>
    </row>
    <row r="431" spans="1:45" ht="12" customHeight="1" x14ac:dyDescent="0.25">
      <c r="A431" s="3" t="s">
        <v>762</v>
      </c>
      <c r="B431" s="3" t="s">
        <v>441</v>
      </c>
      <c r="C431" s="3" t="s">
        <v>440</v>
      </c>
      <c r="D431" s="22">
        <f t="shared" si="18"/>
        <v>0</v>
      </c>
      <c r="E431" s="22">
        <f t="shared" si="19"/>
        <v>0</v>
      </c>
      <c r="F431" s="22">
        <f t="shared" si="20"/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  <c r="AJ431" s="22">
        <v>0</v>
      </c>
      <c r="AK431" s="22">
        <v>0</v>
      </c>
      <c r="AL431" s="22">
        <v>0</v>
      </c>
      <c r="AM431" s="22">
        <v>0</v>
      </c>
      <c r="AN431" s="22">
        <v>0</v>
      </c>
      <c r="AO431" s="22">
        <v>0</v>
      </c>
      <c r="AP431" s="22">
        <v>0</v>
      </c>
      <c r="AQ431" s="22">
        <v>0</v>
      </c>
      <c r="AR431" s="22">
        <v>0</v>
      </c>
      <c r="AS431" s="22">
        <v>0</v>
      </c>
    </row>
    <row r="432" spans="1:45" ht="12" customHeight="1" x14ac:dyDescent="0.25">
      <c r="A432" s="3" t="s">
        <v>762</v>
      </c>
      <c r="B432" s="3" t="s">
        <v>441</v>
      </c>
      <c r="C432" s="3" t="s">
        <v>444</v>
      </c>
      <c r="D432" s="22">
        <f t="shared" si="18"/>
        <v>0</v>
      </c>
      <c r="E432" s="22">
        <f t="shared" si="19"/>
        <v>0</v>
      </c>
      <c r="F432" s="22">
        <f t="shared" si="20"/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2">
        <v>0</v>
      </c>
      <c r="AB432" s="22">
        <v>0</v>
      </c>
      <c r="AC432" s="22">
        <v>0</v>
      </c>
      <c r="AD432" s="22">
        <v>0</v>
      </c>
      <c r="AE432" s="22">
        <v>0</v>
      </c>
      <c r="AF432" s="22">
        <v>0</v>
      </c>
      <c r="AG432" s="22">
        <v>0</v>
      </c>
      <c r="AH432" s="22">
        <v>0</v>
      </c>
      <c r="AI432" s="22">
        <v>0</v>
      </c>
      <c r="AJ432" s="22">
        <v>0</v>
      </c>
      <c r="AK432" s="22">
        <v>0</v>
      </c>
      <c r="AL432" s="22">
        <v>0</v>
      </c>
      <c r="AM432" s="22">
        <v>0</v>
      </c>
      <c r="AN432" s="22">
        <v>0</v>
      </c>
      <c r="AO432" s="22">
        <v>0</v>
      </c>
      <c r="AP432" s="22">
        <v>0</v>
      </c>
      <c r="AQ432" s="22">
        <v>0</v>
      </c>
      <c r="AR432" s="22">
        <v>0</v>
      </c>
      <c r="AS432" s="22">
        <v>0</v>
      </c>
    </row>
    <row r="433" spans="1:45" ht="12" customHeight="1" x14ac:dyDescent="0.25">
      <c r="A433" s="3" t="s">
        <v>762</v>
      </c>
      <c r="B433" s="3" t="s">
        <v>441</v>
      </c>
      <c r="C433" s="3" t="s">
        <v>883</v>
      </c>
      <c r="D433" s="22">
        <f t="shared" si="18"/>
        <v>0</v>
      </c>
      <c r="E433" s="22">
        <f t="shared" si="19"/>
        <v>0</v>
      </c>
      <c r="F433" s="22">
        <f t="shared" si="20"/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>
        <v>0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2">
        <v>0</v>
      </c>
      <c r="AB433" s="22">
        <v>0</v>
      </c>
      <c r="AC433" s="22">
        <v>0</v>
      </c>
      <c r="AD433" s="22">
        <v>0</v>
      </c>
      <c r="AE433" s="22">
        <v>0</v>
      </c>
      <c r="AF433" s="22">
        <v>0</v>
      </c>
      <c r="AG433" s="22">
        <v>0</v>
      </c>
      <c r="AH433" s="22">
        <v>0</v>
      </c>
      <c r="AI433" s="22">
        <v>0</v>
      </c>
      <c r="AJ433" s="22">
        <v>0</v>
      </c>
      <c r="AK433" s="22">
        <v>0</v>
      </c>
      <c r="AL433" s="22">
        <v>0</v>
      </c>
      <c r="AM433" s="22">
        <v>0</v>
      </c>
      <c r="AN433" s="22">
        <v>0</v>
      </c>
      <c r="AO433" s="22">
        <v>0</v>
      </c>
      <c r="AP433" s="22">
        <v>0</v>
      </c>
      <c r="AQ433" s="22">
        <v>0</v>
      </c>
      <c r="AR433" s="22">
        <v>0</v>
      </c>
      <c r="AS433" s="22">
        <v>0</v>
      </c>
    </row>
    <row r="434" spans="1:45" ht="12" customHeight="1" x14ac:dyDescent="0.25">
      <c r="A434" s="3" t="s">
        <v>762</v>
      </c>
      <c r="B434" s="3" t="s">
        <v>446</v>
      </c>
      <c r="C434" s="3" t="s">
        <v>448</v>
      </c>
      <c r="D434" s="22">
        <f t="shared" si="18"/>
        <v>0</v>
      </c>
      <c r="E434" s="22">
        <f t="shared" si="19"/>
        <v>1</v>
      </c>
      <c r="F434" s="22">
        <f t="shared" si="20"/>
        <v>0</v>
      </c>
      <c r="G434" s="22">
        <v>0</v>
      </c>
      <c r="H434" s="22">
        <v>1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2">
        <v>0</v>
      </c>
      <c r="AB434" s="22">
        <v>0</v>
      </c>
      <c r="AC434" s="22">
        <v>0</v>
      </c>
      <c r="AD434" s="22">
        <v>0</v>
      </c>
      <c r="AE434" s="22">
        <v>0</v>
      </c>
      <c r="AF434" s="22">
        <v>0</v>
      </c>
      <c r="AG434" s="22">
        <v>0</v>
      </c>
      <c r="AH434" s="22">
        <v>0</v>
      </c>
      <c r="AI434" s="22">
        <v>0</v>
      </c>
      <c r="AJ434" s="22">
        <v>0</v>
      </c>
      <c r="AK434" s="22">
        <v>0</v>
      </c>
      <c r="AL434" s="22">
        <v>0</v>
      </c>
      <c r="AM434" s="22">
        <v>0</v>
      </c>
      <c r="AN434" s="22">
        <v>0</v>
      </c>
      <c r="AO434" s="22">
        <v>0</v>
      </c>
      <c r="AP434" s="22">
        <v>0</v>
      </c>
      <c r="AQ434" s="22">
        <v>0</v>
      </c>
      <c r="AR434" s="22">
        <v>0</v>
      </c>
      <c r="AS434" s="22">
        <v>0</v>
      </c>
    </row>
    <row r="435" spans="1:45" ht="12" customHeight="1" x14ac:dyDescent="0.25">
      <c r="A435" s="3" t="s">
        <v>762</v>
      </c>
      <c r="B435" s="3" t="s">
        <v>446</v>
      </c>
      <c r="C435" s="3" t="s">
        <v>449</v>
      </c>
      <c r="D435" s="22">
        <f t="shared" si="18"/>
        <v>0</v>
      </c>
      <c r="E435" s="22">
        <f t="shared" si="19"/>
        <v>0</v>
      </c>
      <c r="F435" s="22">
        <f t="shared" si="20"/>
        <v>0</v>
      </c>
      <c r="G435" s="22">
        <v>0</v>
      </c>
      <c r="H435" s="22">
        <v>0</v>
      </c>
      <c r="I435" s="22">
        <v>0</v>
      </c>
      <c r="J435" s="22">
        <v>0</v>
      </c>
      <c r="K435" s="22">
        <v>0</v>
      </c>
      <c r="L435" s="22">
        <v>0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2">
        <v>0</v>
      </c>
      <c r="S435" s="22">
        <v>0</v>
      </c>
      <c r="T435" s="22">
        <v>0</v>
      </c>
      <c r="U435" s="22">
        <v>0</v>
      </c>
      <c r="V435" s="22">
        <v>0</v>
      </c>
      <c r="W435" s="22">
        <v>0</v>
      </c>
      <c r="X435" s="22">
        <v>0</v>
      </c>
      <c r="Y435" s="22">
        <v>0</v>
      </c>
      <c r="Z435" s="22">
        <v>0</v>
      </c>
      <c r="AA435" s="22">
        <v>0</v>
      </c>
      <c r="AB435" s="22">
        <v>0</v>
      </c>
      <c r="AC435" s="22">
        <v>0</v>
      </c>
      <c r="AD435" s="22">
        <v>0</v>
      </c>
      <c r="AE435" s="22">
        <v>0</v>
      </c>
      <c r="AF435" s="22">
        <v>0</v>
      </c>
      <c r="AG435" s="22">
        <v>0</v>
      </c>
      <c r="AH435" s="22">
        <v>0</v>
      </c>
      <c r="AI435" s="22">
        <v>0</v>
      </c>
      <c r="AJ435" s="22">
        <v>0</v>
      </c>
      <c r="AK435" s="22">
        <v>0</v>
      </c>
      <c r="AL435" s="22">
        <v>0</v>
      </c>
      <c r="AM435" s="22">
        <v>0</v>
      </c>
      <c r="AN435" s="22">
        <v>0</v>
      </c>
      <c r="AO435" s="22">
        <v>0</v>
      </c>
      <c r="AP435" s="22">
        <v>0</v>
      </c>
      <c r="AQ435" s="22">
        <v>0</v>
      </c>
      <c r="AR435" s="22">
        <v>0</v>
      </c>
      <c r="AS435" s="22">
        <v>0</v>
      </c>
    </row>
    <row r="436" spans="1:45" ht="12" customHeight="1" x14ac:dyDescent="0.25">
      <c r="A436" s="3" t="s">
        <v>762</v>
      </c>
      <c r="B436" s="3" t="s">
        <v>446</v>
      </c>
      <c r="C436" s="3" t="s">
        <v>445</v>
      </c>
      <c r="D436" s="22">
        <f t="shared" si="18"/>
        <v>0</v>
      </c>
      <c r="E436" s="22">
        <f t="shared" si="19"/>
        <v>0</v>
      </c>
      <c r="F436" s="22">
        <f t="shared" si="20"/>
        <v>0</v>
      </c>
      <c r="G436" s="22">
        <v>0</v>
      </c>
      <c r="H436" s="22">
        <v>0</v>
      </c>
      <c r="I436" s="22">
        <v>0</v>
      </c>
      <c r="J436" s="22">
        <v>0</v>
      </c>
      <c r="K436" s="22">
        <v>0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2">
        <v>0</v>
      </c>
      <c r="Y436" s="22">
        <v>0</v>
      </c>
      <c r="Z436" s="22">
        <v>0</v>
      </c>
      <c r="AA436" s="22">
        <v>0</v>
      </c>
      <c r="AB436" s="22">
        <v>0</v>
      </c>
      <c r="AC436" s="22">
        <v>0</v>
      </c>
      <c r="AD436" s="22">
        <v>0</v>
      </c>
      <c r="AE436" s="22">
        <v>0</v>
      </c>
      <c r="AF436" s="22">
        <v>0</v>
      </c>
      <c r="AG436" s="22">
        <v>0</v>
      </c>
      <c r="AH436" s="22">
        <v>0</v>
      </c>
      <c r="AI436" s="22">
        <v>0</v>
      </c>
      <c r="AJ436" s="22">
        <v>0</v>
      </c>
      <c r="AK436" s="22">
        <v>0</v>
      </c>
      <c r="AL436" s="22">
        <v>0</v>
      </c>
      <c r="AM436" s="22">
        <v>0</v>
      </c>
      <c r="AN436" s="22">
        <v>0</v>
      </c>
      <c r="AO436" s="22">
        <v>0</v>
      </c>
      <c r="AP436" s="22">
        <v>0</v>
      </c>
      <c r="AQ436" s="22">
        <v>0</v>
      </c>
      <c r="AR436" s="22">
        <v>0</v>
      </c>
      <c r="AS436" s="22">
        <v>0</v>
      </c>
    </row>
    <row r="437" spans="1:45" ht="12" customHeight="1" x14ac:dyDescent="0.25">
      <c r="A437" s="3" t="s">
        <v>762</v>
      </c>
      <c r="B437" s="3" t="s">
        <v>446</v>
      </c>
      <c r="C437" s="3" t="s">
        <v>447</v>
      </c>
      <c r="D437" s="22">
        <f t="shared" si="18"/>
        <v>0</v>
      </c>
      <c r="E437" s="22">
        <f t="shared" si="19"/>
        <v>0</v>
      </c>
      <c r="F437" s="22">
        <f t="shared" si="20"/>
        <v>0</v>
      </c>
      <c r="G437" s="22">
        <v>0</v>
      </c>
      <c r="H437" s="22">
        <v>0</v>
      </c>
      <c r="I437" s="22">
        <v>0</v>
      </c>
      <c r="J437" s="22">
        <v>0</v>
      </c>
      <c r="K437" s="22">
        <v>0</v>
      </c>
      <c r="L437" s="22">
        <v>0</v>
      </c>
      <c r="M437" s="22">
        <v>0</v>
      </c>
      <c r="N437" s="22">
        <v>0</v>
      </c>
      <c r="O437" s="22">
        <v>0</v>
      </c>
      <c r="P437" s="22">
        <v>0</v>
      </c>
      <c r="Q437" s="22">
        <v>0</v>
      </c>
      <c r="R437" s="22">
        <v>0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2">
        <v>0</v>
      </c>
      <c r="Y437" s="22">
        <v>0</v>
      </c>
      <c r="Z437" s="22">
        <v>0</v>
      </c>
      <c r="AA437" s="22">
        <v>0</v>
      </c>
      <c r="AB437" s="22">
        <v>0</v>
      </c>
      <c r="AC437" s="22">
        <v>0</v>
      </c>
      <c r="AD437" s="22">
        <v>0</v>
      </c>
      <c r="AE437" s="22">
        <v>0</v>
      </c>
      <c r="AF437" s="22">
        <v>0</v>
      </c>
      <c r="AG437" s="22">
        <v>0</v>
      </c>
      <c r="AH437" s="22">
        <v>0</v>
      </c>
      <c r="AI437" s="22">
        <v>0</v>
      </c>
      <c r="AJ437" s="22">
        <v>0</v>
      </c>
      <c r="AK437" s="22">
        <v>0</v>
      </c>
      <c r="AL437" s="22">
        <v>0</v>
      </c>
      <c r="AM437" s="22">
        <v>0</v>
      </c>
      <c r="AN437" s="22">
        <v>0</v>
      </c>
      <c r="AO437" s="22">
        <v>0</v>
      </c>
      <c r="AP437" s="22">
        <v>0</v>
      </c>
      <c r="AQ437" s="22">
        <v>0</v>
      </c>
      <c r="AR437" s="22">
        <v>0</v>
      </c>
      <c r="AS437" s="22">
        <v>0</v>
      </c>
    </row>
    <row r="438" spans="1:45" ht="12" customHeight="1" x14ac:dyDescent="0.25">
      <c r="A438" s="3" t="s">
        <v>762</v>
      </c>
      <c r="B438" s="3" t="s">
        <v>446</v>
      </c>
      <c r="C438" s="3" t="s">
        <v>450</v>
      </c>
      <c r="D438" s="22">
        <f t="shared" si="18"/>
        <v>0</v>
      </c>
      <c r="E438" s="22">
        <f t="shared" si="19"/>
        <v>0</v>
      </c>
      <c r="F438" s="22">
        <f t="shared" si="20"/>
        <v>0</v>
      </c>
      <c r="G438" s="22">
        <v>0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2">
        <v>0</v>
      </c>
      <c r="Y438" s="22">
        <v>0</v>
      </c>
      <c r="Z438" s="22">
        <v>0</v>
      </c>
      <c r="AA438" s="22">
        <v>0</v>
      </c>
      <c r="AB438" s="22">
        <v>0</v>
      </c>
      <c r="AC438" s="22">
        <v>0</v>
      </c>
      <c r="AD438" s="22">
        <v>0</v>
      </c>
      <c r="AE438" s="22">
        <v>0</v>
      </c>
      <c r="AF438" s="22">
        <v>0</v>
      </c>
      <c r="AG438" s="22">
        <v>0</v>
      </c>
      <c r="AH438" s="22">
        <v>0</v>
      </c>
      <c r="AI438" s="22">
        <v>0</v>
      </c>
      <c r="AJ438" s="22">
        <v>0</v>
      </c>
      <c r="AK438" s="22">
        <v>0</v>
      </c>
      <c r="AL438" s="22">
        <v>0</v>
      </c>
      <c r="AM438" s="22">
        <v>0</v>
      </c>
      <c r="AN438" s="22">
        <v>0</v>
      </c>
      <c r="AO438" s="22">
        <v>0</v>
      </c>
      <c r="AP438" s="22">
        <v>0</v>
      </c>
      <c r="AQ438" s="22">
        <v>0</v>
      </c>
      <c r="AR438" s="22">
        <v>0</v>
      </c>
      <c r="AS438" s="22">
        <v>0</v>
      </c>
    </row>
    <row r="439" spans="1:45" ht="12" customHeight="1" x14ac:dyDescent="0.25">
      <c r="A439" s="3" t="s">
        <v>762</v>
      </c>
      <c r="B439" s="3" t="s">
        <v>452</v>
      </c>
      <c r="C439" s="3" t="s">
        <v>436</v>
      </c>
      <c r="D439" s="22">
        <f t="shared" si="18"/>
        <v>0</v>
      </c>
      <c r="E439" s="22">
        <f t="shared" si="19"/>
        <v>1</v>
      </c>
      <c r="F439" s="22">
        <f t="shared" si="20"/>
        <v>0</v>
      </c>
      <c r="G439" s="22">
        <v>0</v>
      </c>
      <c r="H439" s="22">
        <v>1</v>
      </c>
      <c r="I439" s="22">
        <v>0</v>
      </c>
      <c r="J439" s="22">
        <v>0</v>
      </c>
      <c r="K439" s="22">
        <v>0</v>
      </c>
      <c r="L439" s="22">
        <v>0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>
        <v>0</v>
      </c>
      <c r="S439" s="22">
        <v>0</v>
      </c>
      <c r="T439" s="22">
        <v>0</v>
      </c>
      <c r="U439" s="22">
        <v>0</v>
      </c>
      <c r="V439" s="22">
        <v>0</v>
      </c>
      <c r="W439" s="22">
        <v>0</v>
      </c>
      <c r="X439" s="22">
        <v>0</v>
      </c>
      <c r="Y439" s="22">
        <v>0</v>
      </c>
      <c r="Z439" s="22">
        <v>0</v>
      </c>
      <c r="AA439" s="22">
        <v>0</v>
      </c>
      <c r="AB439" s="22">
        <v>0</v>
      </c>
      <c r="AC439" s="22">
        <v>0</v>
      </c>
      <c r="AD439" s="22">
        <v>0</v>
      </c>
      <c r="AE439" s="22">
        <v>0</v>
      </c>
      <c r="AF439" s="22">
        <v>0</v>
      </c>
      <c r="AG439" s="22">
        <v>0</v>
      </c>
      <c r="AH439" s="22">
        <v>0</v>
      </c>
      <c r="AI439" s="22">
        <v>0</v>
      </c>
      <c r="AJ439" s="22">
        <v>0</v>
      </c>
      <c r="AK439" s="22">
        <v>0</v>
      </c>
      <c r="AL439" s="22">
        <v>0</v>
      </c>
      <c r="AM439" s="22">
        <v>0</v>
      </c>
      <c r="AN439" s="22">
        <v>0</v>
      </c>
      <c r="AO439" s="22">
        <v>0</v>
      </c>
      <c r="AP439" s="22">
        <v>0</v>
      </c>
      <c r="AQ439" s="22">
        <v>0</v>
      </c>
      <c r="AR439" s="22">
        <v>0</v>
      </c>
      <c r="AS439" s="22">
        <v>0</v>
      </c>
    </row>
    <row r="440" spans="1:45" ht="12" customHeight="1" x14ac:dyDescent="0.25">
      <c r="A440" s="3" t="s">
        <v>762</v>
      </c>
      <c r="B440" s="3" t="s">
        <v>452</v>
      </c>
      <c r="C440" s="3" t="s">
        <v>453</v>
      </c>
      <c r="D440" s="22">
        <f t="shared" si="18"/>
        <v>0</v>
      </c>
      <c r="E440" s="22">
        <f t="shared" si="19"/>
        <v>5</v>
      </c>
      <c r="F440" s="22">
        <f t="shared" si="20"/>
        <v>1</v>
      </c>
      <c r="G440" s="22">
        <v>0</v>
      </c>
      <c r="H440" s="22">
        <v>5</v>
      </c>
      <c r="I440" s="22">
        <v>1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2">
        <v>0</v>
      </c>
      <c r="Y440" s="22">
        <v>0</v>
      </c>
      <c r="Z440" s="22">
        <v>0</v>
      </c>
      <c r="AA440" s="22">
        <v>0</v>
      </c>
      <c r="AB440" s="22">
        <v>0</v>
      </c>
      <c r="AC440" s="22">
        <v>0</v>
      </c>
      <c r="AD440" s="22">
        <v>0</v>
      </c>
      <c r="AE440" s="22">
        <v>0</v>
      </c>
      <c r="AF440" s="22">
        <v>0</v>
      </c>
      <c r="AG440" s="22">
        <v>0</v>
      </c>
      <c r="AH440" s="22">
        <v>0</v>
      </c>
      <c r="AI440" s="22">
        <v>0</v>
      </c>
      <c r="AJ440" s="22">
        <v>0</v>
      </c>
      <c r="AK440" s="22">
        <v>0</v>
      </c>
      <c r="AL440" s="22">
        <v>0</v>
      </c>
      <c r="AM440" s="22">
        <v>0</v>
      </c>
      <c r="AN440" s="22">
        <v>0</v>
      </c>
      <c r="AO440" s="22">
        <v>0</v>
      </c>
      <c r="AP440" s="22">
        <v>0</v>
      </c>
      <c r="AQ440" s="22">
        <v>0</v>
      </c>
      <c r="AR440" s="22">
        <v>0</v>
      </c>
      <c r="AS440" s="22">
        <v>0</v>
      </c>
    </row>
    <row r="441" spans="1:45" ht="12" customHeight="1" x14ac:dyDescent="0.25">
      <c r="A441" s="3" t="s">
        <v>762</v>
      </c>
      <c r="B441" s="3" t="s">
        <v>452</v>
      </c>
      <c r="C441" s="3" t="s">
        <v>456</v>
      </c>
      <c r="D441" s="22">
        <f t="shared" si="18"/>
        <v>0</v>
      </c>
      <c r="E441" s="22">
        <f t="shared" si="19"/>
        <v>0</v>
      </c>
      <c r="F441" s="22">
        <f t="shared" si="20"/>
        <v>0</v>
      </c>
      <c r="G441" s="22">
        <v>0</v>
      </c>
      <c r="H441" s="22">
        <v>0</v>
      </c>
      <c r="I441" s="22">
        <v>0</v>
      </c>
      <c r="J441" s="22">
        <v>0</v>
      </c>
      <c r="K441" s="22">
        <v>0</v>
      </c>
      <c r="L441" s="22">
        <v>0</v>
      </c>
      <c r="M441" s="22">
        <v>0</v>
      </c>
      <c r="N441" s="22">
        <v>0</v>
      </c>
      <c r="O441" s="22">
        <v>0</v>
      </c>
      <c r="P441" s="22">
        <v>0</v>
      </c>
      <c r="Q441" s="22">
        <v>0</v>
      </c>
      <c r="R441" s="22">
        <v>0</v>
      </c>
      <c r="S441" s="22">
        <v>0</v>
      </c>
      <c r="T441" s="22">
        <v>0</v>
      </c>
      <c r="U441" s="22">
        <v>0</v>
      </c>
      <c r="V441" s="22">
        <v>0</v>
      </c>
      <c r="W441" s="22">
        <v>0</v>
      </c>
      <c r="X441" s="22">
        <v>0</v>
      </c>
      <c r="Y441" s="22">
        <v>0</v>
      </c>
      <c r="Z441" s="22">
        <v>0</v>
      </c>
      <c r="AA441" s="22">
        <v>0</v>
      </c>
      <c r="AB441" s="22">
        <v>0</v>
      </c>
      <c r="AC441" s="22">
        <v>0</v>
      </c>
      <c r="AD441" s="22">
        <v>0</v>
      </c>
      <c r="AE441" s="22">
        <v>0</v>
      </c>
      <c r="AF441" s="22">
        <v>0</v>
      </c>
      <c r="AG441" s="22">
        <v>0</v>
      </c>
      <c r="AH441" s="22">
        <v>0</v>
      </c>
      <c r="AI441" s="22">
        <v>0</v>
      </c>
      <c r="AJ441" s="22">
        <v>0</v>
      </c>
      <c r="AK441" s="22">
        <v>0</v>
      </c>
      <c r="AL441" s="22">
        <v>0</v>
      </c>
      <c r="AM441" s="22">
        <v>0</v>
      </c>
      <c r="AN441" s="22">
        <v>0</v>
      </c>
      <c r="AO441" s="22">
        <v>0</v>
      </c>
      <c r="AP441" s="22">
        <v>0</v>
      </c>
      <c r="AQ441" s="22">
        <v>0</v>
      </c>
      <c r="AR441" s="22">
        <v>0</v>
      </c>
      <c r="AS441" s="22">
        <v>0</v>
      </c>
    </row>
    <row r="442" spans="1:45" ht="12" customHeight="1" x14ac:dyDescent="0.25">
      <c r="A442" s="3" t="s">
        <v>762</v>
      </c>
      <c r="B442" s="3" t="s">
        <v>452</v>
      </c>
      <c r="C442" s="3" t="s">
        <v>455</v>
      </c>
      <c r="D442" s="22">
        <f t="shared" si="18"/>
        <v>0</v>
      </c>
      <c r="E442" s="22">
        <f t="shared" si="19"/>
        <v>1</v>
      </c>
      <c r="F442" s="22">
        <f t="shared" si="20"/>
        <v>0</v>
      </c>
      <c r="G442" s="22">
        <v>0</v>
      </c>
      <c r="H442" s="22">
        <v>1</v>
      </c>
      <c r="I442" s="22">
        <v>0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>
        <v>0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2">
        <v>0</v>
      </c>
      <c r="Y442" s="22">
        <v>0</v>
      </c>
      <c r="Z442" s="22">
        <v>0</v>
      </c>
      <c r="AA442" s="22">
        <v>0</v>
      </c>
      <c r="AB442" s="22">
        <v>0</v>
      </c>
      <c r="AC442" s="22">
        <v>0</v>
      </c>
      <c r="AD442" s="22">
        <v>0</v>
      </c>
      <c r="AE442" s="22">
        <v>0</v>
      </c>
      <c r="AF442" s="22">
        <v>0</v>
      </c>
      <c r="AG442" s="22">
        <v>0</v>
      </c>
      <c r="AH442" s="22">
        <v>0</v>
      </c>
      <c r="AI442" s="22">
        <v>0</v>
      </c>
      <c r="AJ442" s="22">
        <v>0</v>
      </c>
      <c r="AK442" s="22">
        <v>0</v>
      </c>
      <c r="AL442" s="22">
        <v>0</v>
      </c>
      <c r="AM442" s="22">
        <v>0</v>
      </c>
      <c r="AN442" s="22">
        <v>0</v>
      </c>
      <c r="AO442" s="22">
        <v>0</v>
      </c>
      <c r="AP442" s="22">
        <v>0</v>
      </c>
      <c r="AQ442" s="22">
        <v>0</v>
      </c>
      <c r="AR442" s="22">
        <v>0</v>
      </c>
      <c r="AS442" s="22">
        <v>0</v>
      </c>
    </row>
    <row r="443" spans="1:45" ht="12" customHeight="1" x14ac:dyDescent="0.25">
      <c r="A443" s="3" t="s">
        <v>762</v>
      </c>
      <c r="B443" s="3" t="s">
        <v>452</v>
      </c>
      <c r="C443" s="3" t="s">
        <v>451</v>
      </c>
      <c r="D443" s="22">
        <f t="shared" si="18"/>
        <v>0</v>
      </c>
      <c r="E443" s="22">
        <f t="shared" si="19"/>
        <v>1</v>
      </c>
      <c r="F443" s="22">
        <f t="shared" si="20"/>
        <v>0</v>
      </c>
      <c r="G443" s="22">
        <v>0</v>
      </c>
      <c r="H443" s="22">
        <v>1</v>
      </c>
      <c r="I443" s="22">
        <v>0</v>
      </c>
      <c r="J443" s="22">
        <v>0</v>
      </c>
      <c r="K443" s="22">
        <v>0</v>
      </c>
      <c r="L443" s="22">
        <v>0</v>
      </c>
      <c r="M443" s="22">
        <v>0</v>
      </c>
      <c r="N443" s="22">
        <v>0</v>
      </c>
      <c r="O443" s="22">
        <v>0</v>
      </c>
      <c r="P443" s="22">
        <v>0</v>
      </c>
      <c r="Q443" s="22">
        <v>0</v>
      </c>
      <c r="R443" s="22">
        <v>0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2">
        <v>0</v>
      </c>
      <c r="Y443" s="22">
        <v>0</v>
      </c>
      <c r="Z443" s="22">
        <v>0</v>
      </c>
      <c r="AA443" s="22">
        <v>0</v>
      </c>
      <c r="AB443" s="22">
        <v>0</v>
      </c>
      <c r="AC443" s="22">
        <v>0</v>
      </c>
      <c r="AD443" s="22">
        <v>0</v>
      </c>
      <c r="AE443" s="22">
        <v>0</v>
      </c>
      <c r="AF443" s="22">
        <v>0</v>
      </c>
      <c r="AG443" s="22">
        <v>0</v>
      </c>
      <c r="AH443" s="22">
        <v>0</v>
      </c>
      <c r="AI443" s="22">
        <v>0</v>
      </c>
      <c r="AJ443" s="22">
        <v>0</v>
      </c>
      <c r="AK443" s="22">
        <v>0</v>
      </c>
      <c r="AL443" s="22">
        <v>0</v>
      </c>
      <c r="AM443" s="22">
        <v>0</v>
      </c>
      <c r="AN443" s="22">
        <v>0</v>
      </c>
      <c r="AO443" s="22">
        <v>0</v>
      </c>
      <c r="AP443" s="22">
        <v>0</v>
      </c>
      <c r="AQ443" s="22">
        <v>0</v>
      </c>
      <c r="AR443" s="22">
        <v>0</v>
      </c>
      <c r="AS443" s="22">
        <v>0</v>
      </c>
    </row>
    <row r="444" spans="1:45" ht="12" customHeight="1" x14ac:dyDescent="0.25">
      <c r="A444" s="3" t="s">
        <v>762</v>
      </c>
      <c r="B444" s="3" t="s">
        <v>452</v>
      </c>
      <c r="C444" s="3" t="s">
        <v>454</v>
      </c>
      <c r="D444" s="22">
        <f t="shared" si="18"/>
        <v>0</v>
      </c>
      <c r="E444" s="22">
        <f t="shared" si="19"/>
        <v>0</v>
      </c>
      <c r="F444" s="22">
        <f t="shared" si="20"/>
        <v>0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2">
        <v>0</v>
      </c>
      <c r="Y444" s="22">
        <v>0</v>
      </c>
      <c r="Z444" s="22">
        <v>0</v>
      </c>
      <c r="AA444" s="22">
        <v>0</v>
      </c>
      <c r="AB444" s="22">
        <v>0</v>
      </c>
      <c r="AC444" s="22">
        <v>0</v>
      </c>
      <c r="AD444" s="22">
        <v>0</v>
      </c>
      <c r="AE444" s="22">
        <v>0</v>
      </c>
      <c r="AF444" s="22">
        <v>0</v>
      </c>
      <c r="AG444" s="22">
        <v>0</v>
      </c>
      <c r="AH444" s="22">
        <v>0</v>
      </c>
      <c r="AI444" s="22">
        <v>0</v>
      </c>
      <c r="AJ444" s="22">
        <v>0</v>
      </c>
      <c r="AK444" s="22">
        <v>0</v>
      </c>
      <c r="AL444" s="22">
        <v>0</v>
      </c>
      <c r="AM444" s="22">
        <v>0</v>
      </c>
      <c r="AN444" s="22">
        <v>0</v>
      </c>
      <c r="AO444" s="22">
        <v>0</v>
      </c>
      <c r="AP444" s="22">
        <v>0</v>
      </c>
      <c r="AQ444" s="22">
        <v>0</v>
      </c>
      <c r="AR444" s="22">
        <v>0</v>
      </c>
      <c r="AS444" s="22">
        <v>0</v>
      </c>
    </row>
    <row r="445" spans="1:45" ht="12" customHeight="1" x14ac:dyDescent="0.25">
      <c r="A445" s="3" t="s">
        <v>762</v>
      </c>
      <c r="B445" s="3" t="s">
        <v>884</v>
      </c>
      <c r="C445" s="3" t="s">
        <v>474</v>
      </c>
      <c r="D445" s="22">
        <f t="shared" si="18"/>
        <v>0</v>
      </c>
      <c r="E445" s="22">
        <f t="shared" si="19"/>
        <v>5</v>
      </c>
      <c r="F445" s="22">
        <f t="shared" si="20"/>
        <v>0</v>
      </c>
      <c r="G445" s="22">
        <v>0</v>
      </c>
      <c r="H445" s="22">
        <v>5</v>
      </c>
      <c r="I445" s="22">
        <v>0</v>
      </c>
      <c r="J445" s="22">
        <v>0</v>
      </c>
      <c r="K445" s="22">
        <v>0</v>
      </c>
      <c r="L445" s="22">
        <v>0</v>
      </c>
      <c r="M445" s="22">
        <v>0</v>
      </c>
      <c r="N445" s="22">
        <v>0</v>
      </c>
      <c r="O445" s="22">
        <v>0</v>
      </c>
      <c r="P445" s="22">
        <v>0</v>
      </c>
      <c r="Q445" s="22">
        <v>0</v>
      </c>
      <c r="R445" s="22">
        <v>0</v>
      </c>
      <c r="S445" s="22">
        <v>0</v>
      </c>
      <c r="T445" s="22">
        <v>0</v>
      </c>
      <c r="U445" s="22">
        <v>0</v>
      </c>
      <c r="V445" s="22">
        <v>0</v>
      </c>
      <c r="W445" s="22">
        <v>0</v>
      </c>
      <c r="X445" s="22">
        <v>0</v>
      </c>
      <c r="Y445" s="22">
        <v>0</v>
      </c>
      <c r="Z445" s="22">
        <v>0</v>
      </c>
      <c r="AA445" s="22">
        <v>0</v>
      </c>
      <c r="AB445" s="22">
        <v>0</v>
      </c>
      <c r="AC445" s="22">
        <v>0</v>
      </c>
      <c r="AD445" s="22">
        <v>0</v>
      </c>
      <c r="AE445" s="22">
        <v>0</v>
      </c>
      <c r="AF445" s="22">
        <v>0</v>
      </c>
      <c r="AG445" s="22">
        <v>0</v>
      </c>
      <c r="AH445" s="22">
        <v>0</v>
      </c>
      <c r="AI445" s="22">
        <v>0</v>
      </c>
      <c r="AJ445" s="22">
        <v>0</v>
      </c>
      <c r="AK445" s="22">
        <v>0</v>
      </c>
      <c r="AL445" s="22">
        <v>0</v>
      </c>
      <c r="AM445" s="22">
        <v>0</v>
      </c>
      <c r="AN445" s="22">
        <v>0</v>
      </c>
      <c r="AO445" s="22">
        <v>0</v>
      </c>
      <c r="AP445" s="22">
        <v>0</v>
      </c>
      <c r="AQ445" s="22">
        <v>0</v>
      </c>
      <c r="AR445" s="22">
        <v>0</v>
      </c>
      <c r="AS445" s="22">
        <v>0</v>
      </c>
    </row>
    <row r="446" spans="1:45" ht="12" customHeight="1" x14ac:dyDescent="0.25">
      <c r="A446" s="3" t="s">
        <v>762</v>
      </c>
      <c r="B446" s="3" t="s">
        <v>884</v>
      </c>
      <c r="C446" s="3" t="s">
        <v>472</v>
      </c>
      <c r="D446" s="22">
        <f t="shared" si="18"/>
        <v>0</v>
      </c>
      <c r="E446" s="22">
        <f t="shared" si="19"/>
        <v>18</v>
      </c>
      <c r="F446" s="22">
        <f t="shared" si="20"/>
        <v>0</v>
      </c>
      <c r="G446" s="22">
        <v>0</v>
      </c>
      <c r="H446" s="22">
        <v>18</v>
      </c>
      <c r="I446" s="22">
        <v>0</v>
      </c>
      <c r="J446" s="22">
        <v>0</v>
      </c>
      <c r="K446" s="22">
        <v>0</v>
      </c>
      <c r="L446" s="22">
        <v>0</v>
      </c>
      <c r="M446" s="22">
        <v>0</v>
      </c>
      <c r="N446" s="22">
        <v>0</v>
      </c>
      <c r="O446" s="22">
        <v>0</v>
      </c>
      <c r="P446" s="22">
        <v>0</v>
      </c>
      <c r="Q446" s="22">
        <v>0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2">
        <v>0</v>
      </c>
      <c r="Z446" s="22">
        <v>0</v>
      </c>
      <c r="AA446" s="22">
        <v>0</v>
      </c>
      <c r="AB446" s="22">
        <v>0</v>
      </c>
      <c r="AC446" s="22">
        <v>0</v>
      </c>
      <c r="AD446" s="22">
        <v>0</v>
      </c>
      <c r="AE446" s="22">
        <v>0</v>
      </c>
      <c r="AF446" s="22">
        <v>0</v>
      </c>
      <c r="AG446" s="22">
        <v>0</v>
      </c>
      <c r="AH446" s="22">
        <v>0</v>
      </c>
      <c r="AI446" s="22">
        <v>0</v>
      </c>
      <c r="AJ446" s="22">
        <v>0</v>
      </c>
      <c r="AK446" s="22">
        <v>0</v>
      </c>
      <c r="AL446" s="22">
        <v>0</v>
      </c>
      <c r="AM446" s="22">
        <v>0</v>
      </c>
      <c r="AN446" s="22">
        <v>0</v>
      </c>
      <c r="AO446" s="22">
        <v>0</v>
      </c>
      <c r="AP446" s="22">
        <v>0</v>
      </c>
      <c r="AQ446" s="22">
        <v>0</v>
      </c>
      <c r="AR446" s="22">
        <v>0</v>
      </c>
      <c r="AS446" s="22">
        <v>0</v>
      </c>
    </row>
    <row r="447" spans="1:45" ht="12" customHeight="1" x14ac:dyDescent="0.25">
      <c r="A447" s="3" t="s">
        <v>762</v>
      </c>
      <c r="B447" s="3" t="s">
        <v>884</v>
      </c>
      <c r="C447" s="3" t="s">
        <v>473</v>
      </c>
      <c r="D447" s="22">
        <f t="shared" si="18"/>
        <v>0</v>
      </c>
      <c r="E447" s="22">
        <f t="shared" si="19"/>
        <v>2</v>
      </c>
      <c r="F447" s="22">
        <f t="shared" si="20"/>
        <v>0</v>
      </c>
      <c r="G447" s="22">
        <v>0</v>
      </c>
      <c r="H447" s="22">
        <v>2</v>
      </c>
      <c r="I447" s="22">
        <v>0</v>
      </c>
      <c r="J447" s="22">
        <v>0</v>
      </c>
      <c r="K447" s="22">
        <v>0</v>
      </c>
      <c r="L447" s="22">
        <v>0</v>
      </c>
      <c r="M447" s="22">
        <v>0</v>
      </c>
      <c r="N447" s="22">
        <v>0</v>
      </c>
      <c r="O447" s="22">
        <v>0</v>
      </c>
      <c r="P447" s="22">
        <v>0</v>
      </c>
      <c r="Q447" s="22">
        <v>0</v>
      </c>
      <c r="R447" s="22">
        <v>0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2">
        <v>0</v>
      </c>
      <c r="Y447" s="22">
        <v>0</v>
      </c>
      <c r="Z447" s="22">
        <v>0</v>
      </c>
      <c r="AA447" s="22">
        <v>0</v>
      </c>
      <c r="AB447" s="22">
        <v>0</v>
      </c>
      <c r="AC447" s="22">
        <v>0</v>
      </c>
      <c r="AD447" s="22">
        <v>0</v>
      </c>
      <c r="AE447" s="22">
        <v>0</v>
      </c>
      <c r="AF447" s="22">
        <v>0</v>
      </c>
      <c r="AG447" s="22">
        <v>0</v>
      </c>
      <c r="AH447" s="22">
        <v>0</v>
      </c>
      <c r="AI447" s="22">
        <v>0</v>
      </c>
      <c r="AJ447" s="22">
        <v>0</v>
      </c>
      <c r="AK447" s="22">
        <v>0</v>
      </c>
      <c r="AL447" s="22">
        <v>0</v>
      </c>
      <c r="AM447" s="22">
        <v>0</v>
      </c>
      <c r="AN447" s="22">
        <v>0</v>
      </c>
      <c r="AO447" s="22">
        <v>0</v>
      </c>
      <c r="AP447" s="22">
        <v>0</v>
      </c>
      <c r="AQ447" s="22">
        <v>0</v>
      </c>
      <c r="AR447" s="22">
        <v>0</v>
      </c>
      <c r="AS447" s="22">
        <v>0</v>
      </c>
    </row>
    <row r="448" spans="1:45" ht="12" customHeight="1" x14ac:dyDescent="0.25">
      <c r="A448" s="3" t="s">
        <v>762</v>
      </c>
      <c r="B448" s="3" t="s">
        <v>884</v>
      </c>
      <c r="C448" s="3" t="s">
        <v>476</v>
      </c>
      <c r="D448" s="22">
        <f t="shared" si="18"/>
        <v>0</v>
      </c>
      <c r="E448" s="22">
        <f t="shared" si="19"/>
        <v>6</v>
      </c>
      <c r="F448" s="22">
        <f t="shared" si="20"/>
        <v>3</v>
      </c>
      <c r="G448" s="22">
        <v>0</v>
      </c>
      <c r="H448" s="22">
        <v>4</v>
      </c>
      <c r="I448" s="22">
        <v>1</v>
      </c>
      <c r="J448" s="22">
        <v>0</v>
      </c>
      <c r="K448" s="22">
        <v>0</v>
      </c>
      <c r="L448" s="22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2">
        <v>0</v>
      </c>
      <c r="Y448" s="22">
        <v>0</v>
      </c>
      <c r="Z448" s="22">
        <v>0</v>
      </c>
      <c r="AA448" s="22">
        <v>0</v>
      </c>
      <c r="AB448" s="22">
        <v>0</v>
      </c>
      <c r="AC448" s="22">
        <v>0</v>
      </c>
      <c r="AD448" s="22">
        <v>0</v>
      </c>
      <c r="AE448" s="22">
        <v>0</v>
      </c>
      <c r="AF448" s="22">
        <v>0</v>
      </c>
      <c r="AG448" s="22">
        <v>0</v>
      </c>
      <c r="AH448" s="22">
        <v>0</v>
      </c>
      <c r="AI448" s="22">
        <v>2</v>
      </c>
      <c r="AJ448" s="22">
        <v>2</v>
      </c>
      <c r="AK448" s="22">
        <v>0</v>
      </c>
      <c r="AL448" s="22">
        <v>0</v>
      </c>
      <c r="AM448" s="22">
        <v>0</v>
      </c>
      <c r="AN448" s="22">
        <v>0</v>
      </c>
      <c r="AO448" s="22">
        <v>0</v>
      </c>
      <c r="AP448" s="22">
        <v>0</v>
      </c>
      <c r="AQ448" s="22">
        <v>0</v>
      </c>
      <c r="AR448" s="22">
        <v>0</v>
      </c>
      <c r="AS448" s="22">
        <v>0</v>
      </c>
    </row>
    <row r="449" spans="1:45" ht="12" customHeight="1" x14ac:dyDescent="0.25">
      <c r="A449" s="3" t="s">
        <v>762</v>
      </c>
      <c r="B449" s="3" t="s">
        <v>884</v>
      </c>
      <c r="C449" s="3" t="s">
        <v>850</v>
      </c>
      <c r="D449" s="22">
        <f t="shared" si="18"/>
        <v>7</v>
      </c>
      <c r="E449" s="22">
        <f t="shared" si="19"/>
        <v>10</v>
      </c>
      <c r="F449" s="22">
        <f t="shared" si="20"/>
        <v>16</v>
      </c>
      <c r="G449" s="22">
        <v>1</v>
      </c>
      <c r="H449" s="22">
        <v>5</v>
      </c>
      <c r="I449" s="22">
        <v>5</v>
      </c>
      <c r="J449" s="22">
        <v>1</v>
      </c>
      <c r="K449" s="22">
        <v>0</v>
      </c>
      <c r="L449" s="22">
        <v>1</v>
      </c>
      <c r="M449" s="22">
        <v>0</v>
      </c>
      <c r="N449" s="22">
        <v>1</v>
      </c>
      <c r="O449" s="22">
        <v>1</v>
      </c>
      <c r="P449" s="22">
        <v>0</v>
      </c>
      <c r="Q449" s="22">
        <v>0</v>
      </c>
      <c r="R449" s="22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2">
        <v>0</v>
      </c>
      <c r="Y449" s="22">
        <v>0</v>
      </c>
      <c r="Z449" s="22">
        <v>0</v>
      </c>
      <c r="AA449" s="22">
        <v>0</v>
      </c>
      <c r="AB449" s="22">
        <v>0</v>
      </c>
      <c r="AC449" s="22">
        <v>0</v>
      </c>
      <c r="AD449" s="22">
        <v>0</v>
      </c>
      <c r="AE449" s="22">
        <v>2</v>
      </c>
      <c r="AF449" s="22">
        <v>3</v>
      </c>
      <c r="AG449" s="22">
        <v>5</v>
      </c>
      <c r="AH449" s="22">
        <v>3</v>
      </c>
      <c r="AI449" s="22">
        <v>1</v>
      </c>
      <c r="AJ449" s="22">
        <v>4</v>
      </c>
      <c r="AK449" s="22">
        <v>0</v>
      </c>
      <c r="AL449" s="22">
        <v>0</v>
      </c>
      <c r="AM449" s="22">
        <v>0</v>
      </c>
      <c r="AN449" s="22">
        <v>0</v>
      </c>
      <c r="AO449" s="22">
        <v>0</v>
      </c>
      <c r="AP449" s="22">
        <v>0</v>
      </c>
      <c r="AQ449" s="22">
        <v>0</v>
      </c>
      <c r="AR449" s="22">
        <v>0</v>
      </c>
      <c r="AS449" s="22">
        <v>0</v>
      </c>
    </row>
    <row r="450" spans="1:45" ht="12" customHeight="1" x14ac:dyDescent="0.25">
      <c r="A450" s="3" t="s">
        <v>762</v>
      </c>
      <c r="B450" s="3" t="s">
        <v>884</v>
      </c>
      <c r="C450" s="3" t="s">
        <v>475</v>
      </c>
      <c r="D450" s="22">
        <f t="shared" si="18"/>
        <v>18</v>
      </c>
      <c r="E450" s="22">
        <f t="shared" si="19"/>
        <v>43</v>
      </c>
      <c r="F450" s="22">
        <f t="shared" si="20"/>
        <v>61</v>
      </c>
      <c r="G450" s="22">
        <v>16</v>
      </c>
      <c r="H450" s="22">
        <v>41</v>
      </c>
      <c r="I450" s="22">
        <v>57</v>
      </c>
      <c r="J450" s="22">
        <v>2</v>
      </c>
      <c r="K450" s="22">
        <v>2</v>
      </c>
      <c r="L450" s="22">
        <v>4</v>
      </c>
      <c r="M450" s="22">
        <v>0</v>
      </c>
      <c r="N450" s="22">
        <v>0</v>
      </c>
      <c r="O450" s="22">
        <v>0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2">
        <v>0</v>
      </c>
      <c r="Y450" s="22">
        <v>0</v>
      </c>
      <c r="Z450" s="22">
        <v>0</v>
      </c>
      <c r="AA450" s="22">
        <v>0</v>
      </c>
      <c r="AB450" s="22">
        <v>0</v>
      </c>
      <c r="AC450" s="22">
        <v>0</v>
      </c>
      <c r="AD450" s="22">
        <v>0</v>
      </c>
      <c r="AE450" s="22">
        <v>0</v>
      </c>
      <c r="AF450" s="22">
        <v>0</v>
      </c>
      <c r="AG450" s="22">
        <v>0</v>
      </c>
      <c r="AH450" s="22">
        <v>0</v>
      </c>
      <c r="AI450" s="22">
        <v>0</v>
      </c>
      <c r="AJ450" s="22">
        <v>0</v>
      </c>
      <c r="AK450" s="22">
        <v>0</v>
      </c>
      <c r="AL450" s="22">
        <v>0</v>
      </c>
      <c r="AM450" s="22">
        <v>0</v>
      </c>
      <c r="AN450" s="22">
        <v>0</v>
      </c>
      <c r="AO450" s="22">
        <v>0</v>
      </c>
      <c r="AP450" s="22">
        <v>0</v>
      </c>
      <c r="AQ450" s="22">
        <v>0</v>
      </c>
      <c r="AR450" s="22">
        <v>0</v>
      </c>
      <c r="AS450" s="22">
        <v>0</v>
      </c>
    </row>
    <row r="451" spans="1:45" ht="12" customHeight="1" x14ac:dyDescent="0.25">
      <c r="A451" s="3" t="s">
        <v>762</v>
      </c>
      <c r="B451" s="3" t="s">
        <v>884</v>
      </c>
      <c r="C451" s="3" t="s">
        <v>851</v>
      </c>
      <c r="D451" s="22">
        <f t="shared" si="18"/>
        <v>9</v>
      </c>
      <c r="E451" s="22">
        <f t="shared" si="19"/>
        <v>5</v>
      </c>
      <c r="F451" s="22">
        <f t="shared" si="20"/>
        <v>11</v>
      </c>
      <c r="G451" s="22">
        <v>8</v>
      </c>
      <c r="H451" s="22">
        <v>5</v>
      </c>
      <c r="I451" s="22">
        <v>10</v>
      </c>
      <c r="J451" s="22">
        <v>0</v>
      </c>
      <c r="K451" s="22">
        <v>0</v>
      </c>
      <c r="L451" s="22">
        <v>0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>
        <v>0</v>
      </c>
      <c r="S451" s="22">
        <v>0</v>
      </c>
      <c r="T451" s="22">
        <v>0</v>
      </c>
      <c r="U451" s="22">
        <v>0</v>
      </c>
      <c r="V451" s="22">
        <v>0</v>
      </c>
      <c r="W451" s="22">
        <v>0</v>
      </c>
      <c r="X451" s="22">
        <v>0</v>
      </c>
      <c r="Y451" s="22">
        <v>0</v>
      </c>
      <c r="Z451" s="22">
        <v>0</v>
      </c>
      <c r="AA451" s="22">
        <v>0</v>
      </c>
      <c r="AB451" s="22">
        <v>0</v>
      </c>
      <c r="AC451" s="22">
        <v>0</v>
      </c>
      <c r="AD451" s="22">
        <v>0</v>
      </c>
      <c r="AE451" s="22">
        <v>0</v>
      </c>
      <c r="AF451" s="22">
        <v>0</v>
      </c>
      <c r="AG451" s="22">
        <v>0</v>
      </c>
      <c r="AH451" s="22">
        <v>1</v>
      </c>
      <c r="AI451" s="22">
        <v>0</v>
      </c>
      <c r="AJ451" s="22">
        <v>1</v>
      </c>
      <c r="AK451" s="22">
        <v>0</v>
      </c>
      <c r="AL451" s="22">
        <v>0</v>
      </c>
      <c r="AM451" s="22">
        <v>0</v>
      </c>
      <c r="AN451" s="22">
        <v>0</v>
      </c>
      <c r="AO451" s="22">
        <v>0</v>
      </c>
      <c r="AP451" s="22">
        <v>0</v>
      </c>
      <c r="AQ451" s="22">
        <v>0</v>
      </c>
      <c r="AR451" s="22">
        <v>0</v>
      </c>
      <c r="AS451" s="22">
        <v>0</v>
      </c>
    </row>
    <row r="452" spans="1:45" ht="12" customHeight="1" x14ac:dyDescent="0.25">
      <c r="A452" s="3" t="s">
        <v>762</v>
      </c>
      <c r="B452" s="3" t="s">
        <v>884</v>
      </c>
      <c r="C452" s="3" t="s">
        <v>477</v>
      </c>
      <c r="D452" s="22">
        <f t="shared" si="18"/>
        <v>4</v>
      </c>
      <c r="E452" s="22">
        <f t="shared" si="19"/>
        <v>8</v>
      </c>
      <c r="F452" s="22">
        <f t="shared" si="20"/>
        <v>9</v>
      </c>
      <c r="G452" s="22">
        <v>2</v>
      </c>
      <c r="H452" s="22">
        <v>7</v>
      </c>
      <c r="I452" s="22">
        <v>6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>
        <v>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2">
        <v>0</v>
      </c>
      <c r="Y452" s="22">
        <v>1</v>
      </c>
      <c r="Z452" s="22">
        <v>0</v>
      </c>
      <c r="AA452" s="22">
        <v>1</v>
      </c>
      <c r="AB452" s="22">
        <v>0</v>
      </c>
      <c r="AC452" s="22">
        <v>0</v>
      </c>
      <c r="AD452" s="22">
        <v>0</v>
      </c>
      <c r="AE452" s="22">
        <v>1</v>
      </c>
      <c r="AF452" s="22">
        <v>1</v>
      </c>
      <c r="AG452" s="22">
        <v>2</v>
      </c>
      <c r="AH452" s="22">
        <v>0</v>
      </c>
      <c r="AI452" s="22">
        <v>0</v>
      </c>
      <c r="AJ452" s="22">
        <v>0</v>
      </c>
      <c r="AK452" s="22">
        <v>0</v>
      </c>
      <c r="AL452" s="22">
        <v>0</v>
      </c>
      <c r="AM452" s="22">
        <v>0</v>
      </c>
      <c r="AN452" s="22">
        <v>0</v>
      </c>
      <c r="AO452" s="22">
        <v>0</v>
      </c>
      <c r="AP452" s="22">
        <v>0</v>
      </c>
      <c r="AQ452" s="22">
        <v>0</v>
      </c>
      <c r="AR452" s="22">
        <v>0</v>
      </c>
      <c r="AS452" s="22">
        <v>0</v>
      </c>
    </row>
    <row r="453" spans="1:45" ht="12" customHeight="1" x14ac:dyDescent="0.25">
      <c r="A453" s="3" t="s">
        <v>762</v>
      </c>
      <c r="B453" s="3" t="s">
        <v>458</v>
      </c>
      <c r="C453" s="3" t="s">
        <v>459</v>
      </c>
      <c r="D453" s="22">
        <f t="shared" ref="D453:D516" si="21">SUMIFS($G453:$AS453,$G$3:$AS$3,"Girls")</f>
        <v>1</v>
      </c>
      <c r="E453" s="22">
        <f t="shared" ref="E453:E516" si="22">SUMIFS($G453:$AS453,$G$3:$AS$3,"Boys")</f>
        <v>3</v>
      </c>
      <c r="F453" s="22">
        <f t="shared" ref="F453:F516" si="23">SUMIFS($G453:$AS453,$G$3:$AS$3,"Total")</f>
        <v>1</v>
      </c>
      <c r="G453" s="22">
        <v>1</v>
      </c>
      <c r="H453" s="22">
        <v>3</v>
      </c>
      <c r="I453" s="22">
        <v>1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2">
        <v>0</v>
      </c>
      <c r="AA453" s="22">
        <v>0</v>
      </c>
      <c r="AB453" s="22">
        <v>0</v>
      </c>
      <c r="AC453" s="22">
        <v>0</v>
      </c>
      <c r="AD453" s="22">
        <v>0</v>
      </c>
      <c r="AE453" s="22">
        <v>0</v>
      </c>
      <c r="AF453" s="22">
        <v>0</v>
      </c>
      <c r="AG453" s="22">
        <v>0</v>
      </c>
      <c r="AH453" s="22">
        <v>0</v>
      </c>
      <c r="AI453" s="22">
        <v>0</v>
      </c>
      <c r="AJ453" s="22">
        <v>0</v>
      </c>
      <c r="AK453" s="22">
        <v>0</v>
      </c>
      <c r="AL453" s="22">
        <v>0</v>
      </c>
      <c r="AM453" s="22">
        <v>0</v>
      </c>
      <c r="AN453" s="22">
        <v>0</v>
      </c>
      <c r="AO453" s="22">
        <v>0</v>
      </c>
      <c r="AP453" s="22">
        <v>0</v>
      </c>
      <c r="AQ453" s="22">
        <v>0</v>
      </c>
      <c r="AR453" s="22">
        <v>0</v>
      </c>
      <c r="AS453" s="22">
        <v>0</v>
      </c>
    </row>
    <row r="454" spans="1:45" ht="12" customHeight="1" x14ac:dyDescent="0.25">
      <c r="A454" s="3" t="s">
        <v>762</v>
      </c>
      <c r="B454" s="3" t="s">
        <v>458</v>
      </c>
      <c r="C454" s="3" t="s">
        <v>462</v>
      </c>
      <c r="D454" s="22">
        <f t="shared" si="21"/>
        <v>0</v>
      </c>
      <c r="E454" s="22">
        <f t="shared" si="22"/>
        <v>2</v>
      </c>
      <c r="F454" s="22">
        <f t="shared" si="23"/>
        <v>0</v>
      </c>
      <c r="G454" s="22">
        <v>0</v>
      </c>
      <c r="H454" s="22">
        <v>2</v>
      </c>
      <c r="I454" s="22">
        <v>0</v>
      </c>
      <c r="J454" s="22">
        <v>0</v>
      </c>
      <c r="K454" s="22">
        <v>0</v>
      </c>
      <c r="L454" s="22">
        <v>0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2">
        <v>0</v>
      </c>
      <c r="Z454" s="22">
        <v>0</v>
      </c>
      <c r="AA454" s="22">
        <v>0</v>
      </c>
      <c r="AB454" s="22">
        <v>0</v>
      </c>
      <c r="AC454" s="22">
        <v>0</v>
      </c>
      <c r="AD454" s="22">
        <v>0</v>
      </c>
      <c r="AE454" s="22">
        <v>0</v>
      </c>
      <c r="AF454" s="22">
        <v>0</v>
      </c>
      <c r="AG454" s="22">
        <v>0</v>
      </c>
      <c r="AH454" s="22">
        <v>0</v>
      </c>
      <c r="AI454" s="22">
        <v>0</v>
      </c>
      <c r="AJ454" s="22">
        <v>0</v>
      </c>
      <c r="AK454" s="22">
        <v>0</v>
      </c>
      <c r="AL454" s="22">
        <v>0</v>
      </c>
      <c r="AM454" s="22">
        <v>0</v>
      </c>
      <c r="AN454" s="22">
        <v>0</v>
      </c>
      <c r="AO454" s="22">
        <v>0</v>
      </c>
      <c r="AP454" s="22">
        <v>0</v>
      </c>
      <c r="AQ454" s="22">
        <v>0</v>
      </c>
      <c r="AR454" s="22">
        <v>0</v>
      </c>
      <c r="AS454" s="22">
        <v>0</v>
      </c>
    </row>
    <row r="455" spans="1:45" ht="12" customHeight="1" x14ac:dyDescent="0.25">
      <c r="A455" s="3" t="s">
        <v>762</v>
      </c>
      <c r="B455" s="3" t="s">
        <v>458</v>
      </c>
      <c r="C455" s="3" t="s">
        <v>457</v>
      </c>
      <c r="D455" s="22">
        <f t="shared" si="21"/>
        <v>1</v>
      </c>
      <c r="E455" s="22">
        <f t="shared" si="22"/>
        <v>6</v>
      </c>
      <c r="F455" s="22">
        <f t="shared" si="23"/>
        <v>3</v>
      </c>
      <c r="G455" s="22">
        <v>0</v>
      </c>
      <c r="H455" s="22">
        <v>5</v>
      </c>
      <c r="I455" s="22">
        <v>1</v>
      </c>
      <c r="J455" s="22">
        <v>0</v>
      </c>
      <c r="K455" s="22">
        <v>0</v>
      </c>
      <c r="L455" s="22">
        <v>0</v>
      </c>
      <c r="M455" s="22">
        <v>0</v>
      </c>
      <c r="N455" s="22">
        <v>0</v>
      </c>
      <c r="O455" s="22">
        <v>0</v>
      </c>
      <c r="P455" s="22">
        <v>0</v>
      </c>
      <c r="Q455" s="22">
        <v>0</v>
      </c>
      <c r="R455" s="22">
        <v>0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2">
        <v>0</v>
      </c>
      <c r="Y455" s="22">
        <v>1</v>
      </c>
      <c r="Z455" s="22">
        <v>1</v>
      </c>
      <c r="AA455" s="22">
        <v>2</v>
      </c>
      <c r="AB455" s="22">
        <v>0</v>
      </c>
      <c r="AC455" s="22">
        <v>0</v>
      </c>
      <c r="AD455" s="22">
        <v>0</v>
      </c>
      <c r="AE455" s="22">
        <v>0</v>
      </c>
      <c r="AF455" s="22">
        <v>0</v>
      </c>
      <c r="AG455" s="22">
        <v>0</v>
      </c>
      <c r="AH455" s="22">
        <v>0</v>
      </c>
      <c r="AI455" s="22">
        <v>0</v>
      </c>
      <c r="AJ455" s="22">
        <v>0</v>
      </c>
      <c r="AK455" s="22">
        <v>0</v>
      </c>
      <c r="AL455" s="22">
        <v>0</v>
      </c>
      <c r="AM455" s="22">
        <v>0</v>
      </c>
      <c r="AN455" s="22">
        <v>0</v>
      </c>
      <c r="AO455" s="22">
        <v>0</v>
      </c>
      <c r="AP455" s="22">
        <v>0</v>
      </c>
      <c r="AQ455" s="22">
        <v>0</v>
      </c>
      <c r="AR455" s="22">
        <v>0</v>
      </c>
      <c r="AS455" s="22">
        <v>0</v>
      </c>
    </row>
    <row r="456" spans="1:45" ht="12" customHeight="1" x14ac:dyDescent="0.25">
      <c r="A456" s="3" t="s">
        <v>762</v>
      </c>
      <c r="B456" s="3" t="s">
        <v>458</v>
      </c>
      <c r="C456" s="3" t="s">
        <v>461</v>
      </c>
      <c r="D456" s="22">
        <f t="shared" si="21"/>
        <v>0</v>
      </c>
      <c r="E456" s="22">
        <f t="shared" si="22"/>
        <v>1</v>
      </c>
      <c r="F456" s="22">
        <f t="shared" si="23"/>
        <v>0</v>
      </c>
      <c r="G456" s="22">
        <v>0</v>
      </c>
      <c r="H456" s="22">
        <v>1</v>
      </c>
      <c r="I456" s="22">
        <v>0</v>
      </c>
      <c r="J456" s="22">
        <v>0</v>
      </c>
      <c r="K456" s="22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2">
        <v>0</v>
      </c>
      <c r="Y456" s="22">
        <v>0</v>
      </c>
      <c r="Z456" s="22">
        <v>0</v>
      </c>
      <c r="AA456" s="22">
        <v>0</v>
      </c>
      <c r="AB456" s="22">
        <v>0</v>
      </c>
      <c r="AC456" s="22">
        <v>0</v>
      </c>
      <c r="AD456" s="22">
        <v>0</v>
      </c>
      <c r="AE456" s="22">
        <v>0</v>
      </c>
      <c r="AF456" s="22">
        <v>0</v>
      </c>
      <c r="AG456" s="22">
        <v>0</v>
      </c>
      <c r="AH456" s="22">
        <v>0</v>
      </c>
      <c r="AI456" s="22">
        <v>0</v>
      </c>
      <c r="AJ456" s="22">
        <v>0</v>
      </c>
      <c r="AK456" s="22">
        <v>0</v>
      </c>
      <c r="AL456" s="22">
        <v>0</v>
      </c>
      <c r="AM456" s="22">
        <v>0</v>
      </c>
      <c r="AN456" s="22">
        <v>0</v>
      </c>
      <c r="AO456" s="22">
        <v>0</v>
      </c>
      <c r="AP456" s="22">
        <v>0</v>
      </c>
      <c r="AQ456" s="22">
        <v>0</v>
      </c>
      <c r="AR456" s="22">
        <v>0</v>
      </c>
      <c r="AS456" s="22">
        <v>0</v>
      </c>
    </row>
    <row r="457" spans="1:45" ht="12" customHeight="1" x14ac:dyDescent="0.25">
      <c r="A457" s="3" t="s">
        <v>762</v>
      </c>
      <c r="B457" s="3" t="s">
        <v>458</v>
      </c>
      <c r="C457" s="3" t="s">
        <v>460</v>
      </c>
      <c r="D457" s="22">
        <f t="shared" si="21"/>
        <v>0</v>
      </c>
      <c r="E457" s="22">
        <f t="shared" si="22"/>
        <v>0</v>
      </c>
      <c r="F457" s="22">
        <f t="shared" si="23"/>
        <v>0</v>
      </c>
      <c r="G457" s="22">
        <v>0</v>
      </c>
      <c r="H457" s="22">
        <v>0</v>
      </c>
      <c r="I457" s="22">
        <v>0</v>
      </c>
      <c r="J457" s="22">
        <v>0</v>
      </c>
      <c r="K457" s="22">
        <v>0</v>
      </c>
      <c r="L457" s="22">
        <v>0</v>
      </c>
      <c r="M457" s="22">
        <v>0</v>
      </c>
      <c r="N457" s="22">
        <v>0</v>
      </c>
      <c r="O457" s="22">
        <v>0</v>
      </c>
      <c r="P457" s="22">
        <v>0</v>
      </c>
      <c r="Q457" s="22">
        <v>0</v>
      </c>
      <c r="R457" s="22">
        <v>0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2">
        <v>0</v>
      </c>
      <c r="Y457" s="22">
        <v>0</v>
      </c>
      <c r="Z457" s="22">
        <v>0</v>
      </c>
      <c r="AA457" s="22">
        <v>0</v>
      </c>
      <c r="AB457" s="22">
        <v>0</v>
      </c>
      <c r="AC457" s="22">
        <v>0</v>
      </c>
      <c r="AD457" s="22">
        <v>0</v>
      </c>
      <c r="AE457" s="22">
        <v>0</v>
      </c>
      <c r="AF457" s="22">
        <v>0</v>
      </c>
      <c r="AG457" s="22">
        <v>0</v>
      </c>
      <c r="AH457" s="22">
        <v>0</v>
      </c>
      <c r="AI457" s="22">
        <v>0</v>
      </c>
      <c r="AJ457" s="22">
        <v>0</v>
      </c>
      <c r="AK457" s="22">
        <v>0</v>
      </c>
      <c r="AL457" s="22">
        <v>0</v>
      </c>
      <c r="AM457" s="22">
        <v>0</v>
      </c>
      <c r="AN457" s="22">
        <v>0</v>
      </c>
      <c r="AO457" s="22">
        <v>0</v>
      </c>
      <c r="AP457" s="22">
        <v>0</v>
      </c>
      <c r="AQ457" s="22">
        <v>0</v>
      </c>
      <c r="AR457" s="22">
        <v>0</v>
      </c>
      <c r="AS457" s="22">
        <v>0</v>
      </c>
    </row>
    <row r="458" spans="1:45" ht="12" customHeight="1" x14ac:dyDescent="0.25">
      <c r="A458" s="3" t="s">
        <v>762</v>
      </c>
      <c r="B458" s="3" t="s">
        <v>458</v>
      </c>
      <c r="C458" s="3" t="s">
        <v>852</v>
      </c>
      <c r="D458" s="22">
        <f t="shared" si="21"/>
        <v>0</v>
      </c>
      <c r="E458" s="22">
        <f t="shared" si="22"/>
        <v>1</v>
      </c>
      <c r="F458" s="22">
        <f t="shared" si="23"/>
        <v>0</v>
      </c>
      <c r="G458" s="22">
        <v>0</v>
      </c>
      <c r="H458" s="22">
        <v>1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2">
        <v>0</v>
      </c>
      <c r="AB458" s="22">
        <v>0</v>
      </c>
      <c r="AC458" s="22">
        <v>0</v>
      </c>
      <c r="AD458" s="22">
        <v>0</v>
      </c>
      <c r="AE458" s="22">
        <v>0</v>
      </c>
      <c r="AF458" s="22">
        <v>0</v>
      </c>
      <c r="AG458" s="22">
        <v>0</v>
      </c>
      <c r="AH458" s="22">
        <v>0</v>
      </c>
      <c r="AI458" s="22">
        <v>0</v>
      </c>
      <c r="AJ458" s="22">
        <v>0</v>
      </c>
      <c r="AK458" s="22">
        <v>0</v>
      </c>
      <c r="AL458" s="22">
        <v>0</v>
      </c>
      <c r="AM458" s="22">
        <v>0</v>
      </c>
      <c r="AN458" s="22">
        <v>0</v>
      </c>
      <c r="AO458" s="22">
        <v>0</v>
      </c>
      <c r="AP458" s="22">
        <v>0</v>
      </c>
      <c r="AQ458" s="22">
        <v>0</v>
      </c>
      <c r="AR458" s="22">
        <v>0</v>
      </c>
      <c r="AS458" s="22">
        <v>0</v>
      </c>
    </row>
    <row r="459" spans="1:45" ht="12" customHeight="1" x14ac:dyDescent="0.25">
      <c r="A459" s="3" t="s">
        <v>762</v>
      </c>
      <c r="B459" s="3" t="s">
        <v>458</v>
      </c>
      <c r="C459" s="3" t="s">
        <v>463</v>
      </c>
      <c r="D459" s="22">
        <f t="shared" si="21"/>
        <v>0</v>
      </c>
      <c r="E459" s="22">
        <f t="shared" si="22"/>
        <v>1</v>
      </c>
      <c r="F459" s="22">
        <f t="shared" si="23"/>
        <v>0</v>
      </c>
      <c r="G459" s="22">
        <v>0</v>
      </c>
      <c r="H459" s="22">
        <v>1</v>
      </c>
      <c r="I459" s="22">
        <v>0</v>
      </c>
      <c r="J459" s="22">
        <v>0</v>
      </c>
      <c r="K459" s="22">
        <v>0</v>
      </c>
      <c r="L459" s="22">
        <v>0</v>
      </c>
      <c r="M459" s="22">
        <v>0</v>
      </c>
      <c r="N459" s="22">
        <v>0</v>
      </c>
      <c r="O459" s="22">
        <v>0</v>
      </c>
      <c r="P459" s="22">
        <v>0</v>
      </c>
      <c r="Q459" s="22">
        <v>0</v>
      </c>
      <c r="R459" s="22">
        <v>0</v>
      </c>
      <c r="S459" s="22">
        <v>0</v>
      </c>
      <c r="T459" s="22">
        <v>0</v>
      </c>
      <c r="U459" s="22">
        <v>0</v>
      </c>
      <c r="V459" s="22">
        <v>0</v>
      </c>
      <c r="W459" s="22">
        <v>0</v>
      </c>
      <c r="X459" s="22">
        <v>0</v>
      </c>
      <c r="Y459" s="22">
        <v>0</v>
      </c>
      <c r="Z459" s="22">
        <v>0</v>
      </c>
      <c r="AA459" s="22">
        <v>0</v>
      </c>
      <c r="AB459" s="22">
        <v>0</v>
      </c>
      <c r="AC459" s="22">
        <v>0</v>
      </c>
      <c r="AD459" s="22">
        <v>0</v>
      </c>
      <c r="AE459" s="22">
        <v>0</v>
      </c>
      <c r="AF459" s="22">
        <v>0</v>
      </c>
      <c r="AG459" s="22">
        <v>0</v>
      </c>
      <c r="AH459" s="22">
        <v>0</v>
      </c>
      <c r="AI459" s="22">
        <v>0</v>
      </c>
      <c r="AJ459" s="22">
        <v>0</v>
      </c>
      <c r="AK459" s="22">
        <v>0</v>
      </c>
      <c r="AL459" s="22">
        <v>0</v>
      </c>
      <c r="AM459" s="22">
        <v>0</v>
      </c>
      <c r="AN459" s="22">
        <v>0</v>
      </c>
      <c r="AO459" s="22">
        <v>0</v>
      </c>
      <c r="AP459" s="22">
        <v>0</v>
      </c>
      <c r="AQ459" s="22">
        <v>0</v>
      </c>
      <c r="AR459" s="22">
        <v>0</v>
      </c>
      <c r="AS459" s="22">
        <v>0</v>
      </c>
    </row>
    <row r="460" spans="1:45" ht="12" customHeight="1" x14ac:dyDescent="0.25">
      <c r="A460" s="3" t="s">
        <v>762</v>
      </c>
      <c r="B460" s="3" t="s">
        <v>422</v>
      </c>
      <c r="C460" s="3" t="s">
        <v>427</v>
      </c>
      <c r="D460" s="22">
        <f t="shared" si="21"/>
        <v>0</v>
      </c>
      <c r="E460" s="22">
        <f t="shared" si="22"/>
        <v>0</v>
      </c>
      <c r="F460" s="22">
        <f t="shared" si="23"/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2">
        <v>0</v>
      </c>
      <c r="AB460" s="22">
        <v>0</v>
      </c>
      <c r="AC460" s="22">
        <v>0</v>
      </c>
      <c r="AD460" s="22">
        <v>0</v>
      </c>
      <c r="AE460" s="22">
        <v>0</v>
      </c>
      <c r="AF460" s="22">
        <v>0</v>
      </c>
      <c r="AG460" s="22">
        <v>0</v>
      </c>
      <c r="AH460" s="22">
        <v>0</v>
      </c>
      <c r="AI460" s="22">
        <v>0</v>
      </c>
      <c r="AJ460" s="22">
        <v>0</v>
      </c>
      <c r="AK460" s="22">
        <v>0</v>
      </c>
      <c r="AL460" s="22">
        <v>0</v>
      </c>
      <c r="AM460" s="22">
        <v>0</v>
      </c>
      <c r="AN460" s="22">
        <v>0</v>
      </c>
      <c r="AO460" s="22">
        <v>0</v>
      </c>
      <c r="AP460" s="22">
        <v>0</v>
      </c>
      <c r="AQ460" s="22">
        <v>0</v>
      </c>
      <c r="AR460" s="22">
        <v>0</v>
      </c>
      <c r="AS460" s="22">
        <v>0</v>
      </c>
    </row>
    <row r="461" spans="1:45" ht="12" customHeight="1" x14ac:dyDescent="0.25">
      <c r="A461" s="3" t="s">
        <v>762</v>
      </c>
      <c r="B461" s="3" t="s">
        <v>422</v>
      </c>
      <c r="C461" s="3" t="s">
        <v>423</v>
      </c>
      <c r="D461" s="22">
        <f t="shared" si="21"/>
        <v>0</v>
      </c>
      <c r="E461" s="22">
        <f t="shared" si="22"/>
        <v>3</v>
      </c>
      <c r="F461" s="22">
        <f t="shared" si="23"/>
        <v>0</v>
      </c>
      <c r="G461" s="22">
        <v>0</v>
      </c>
      <c r="H461" s="22">
        <v>3</v>
      </c>
      <c r="I461" s="22">
        <v>0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2">
        <v>0</v>
      </c>
      <c r="AB461" s="22">
        <v>0</v>
      </c>
      <c r="AC461" s="22">
        <v>0</v>
      </c>
      <c r="AD461" s="22">
        <v>0</v>
      </c>
      <c r="AE461" s="22">
        <v>0</v>
      </c>
      <c r="AF461" s="22">
        <v>0</v>
      </c>
      <c r="AG461" s="22">
        <v>0</v>
      </c>
      <c r="AH461" s="22">
        <v>0</v>
      </c>
      <c r="AI461" s="22">
        <v>0</v>
      </c>
      <c r="AJ461" s="22">
        <v>0</v>
      </c>
      <c r="AK461" s="22">
        <v>0</v>
      </c>
      <c r="AL461" s="22">
        <v>0</v>
      </c>
      <c r="AM461" s="22">
        <v>0</v>
      </c>
      <c r="AN461" s="22">
        <v>0</v>
      </c>
      <c r="AO461" s="22">
        <v>0</v>
      </c>
      <c r="AP461" s="22">
        <v>0</v>
      </c>
      <c r="AQ461" s="22">
        <v>0</v>
      </c>
      <c r="AR461" s="22">
        <v>0</v>
      </c>
      <c r="AS461" s="22">
        <v>0</v>
      </c>
    </row>
    <row r="462" spans="1:45" ht="12" customHeight="1" x14ac:dyDescent="0.25">
      <c r="A462" s="3" t="s">
        <v>762</v>
      </c>
      <c r="B462" s="3" t="s">
        <v>422</v>
      </c>
      <c r="C462" s="3" t="s">
        <v>885</v>
      </c>
      <c r="D462" s="22">
        <f t="shared" si="21"/>
        <v>1</v>
      </c>
      <c r="E462" s="22">
        <f t="shared" si="22"/>
        <v>4</v>
      </c>
      <c r="F462" s="22">
        <f t="shared" si="23"/>
        <v>2</v>
      </c>
      <c r="G462" s="22">
        <v>1</v>
      </c>
      <c r="H462" s="22">
        <v>4</v>
      </c>
      <c r="I462" s="22">
        <v>2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2">
        <v>0</v>
      </c>
      <c r="AB462" s="22">
        <v>0</v>
      </c>
      <c r="AC462" s="22">
        <v>0</v>
      </c>
      <c r="AD462" s="22">
        <v>0</v>
      </c>
      <c r="AE462" s="22">
        <v>0</v>
      </c>
      <c r="AF462" s="22">
        <v>0</v>
      </c>
      <c r="AG462" s="22">
        <v>0</v>
      </c>
      <c r="AH462" s="22">
        <v>0</v>
      </c>
      <c r="AI462" s="22">
        <v>0</v>
      </c>
      <c r="AJ462" s="22">
        <v>0</v>
      </c>
      <c r="AK462" s="22">
        <v>0</v>
      </c>
      <c r="AL462" s="22">
        <v>0</v>
      </c>
      <c r="AM462" s="22">
        <v>0</v>
      </c>
      <c r="AN462" s="22">
        <v>0</v>
      </c>
      <c r="AO462" s="22">
        <v>0</v>
      </c>
      <c r="AP462" s="22">
        <v>0</v>
      </c>
      <c r="AQ462" s="22">
        <v>0</v>
      </c>
      <c r="AR462" s="22">
        <v>0</v>
      </c>
      <c r="AS462" s="22">
        <v>0</v>
      </c>
    </row>
    <row r="463" spans="1:45" ht="12" customHeight="1" x14ac:dyDescent="0.25">
      <c r="A463" s="3" t="s">
        <v>762</v>
      </c>
      <c r="B463" s="3" t="s">
        <v>422</v>
      </c>
      <c r="C463" s="3" t="s">
        <v>428</v>
      </c>
      <c r="D463" s="22">
        <f t="shared" si="21"/>
        <v>0</v>
      </c>
      <c r="E463" s="22">
        <f t="shared" si="22"/>
        <v>1</v>
      </c>
      <c r="F463" s="22">
        <f t="shared" si="23"/>
        <v>0</v>
      </c>
      <c r="G463" s="22">
        <v>0</v>
      </c>
      <c r="H463" s="22">
        <v>1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2">
        <v>0</v>
      </c>
      <c r="AB463" s="22">
        <v>0</v>
      </c>
      <c r="AC463" s="22">
        <v>0</v>
      </c>
      <c r="AD463" s="22">
        <v>0</v>
      </c>
      <c r="AE463" s="22">
        <v>0</v>
      </c>
      <c r="AF463" s="22">
        <v>0</v>
      </c>
      <c r="AG463" s="22">
        <v>0</v>
      </c>
      <c r="AH463" s="22">
        <v>0</v>
      </c>
      <c r="AI463" s="22">
        <v>0</v>
      </c>
      <c r="AJ463" s="22">
        <v>0</v>
      </c>
      <c r="AK463" s="22">
        <v>0</v>
      </c>
      <c r="AL463" s="22">
        <v>0</v>
      </c>
      <c r="AM463" s="22">
        <v>0</v>
      </c>
      <c r="AN463" s="22">
        <v>0</v>
      </c>
      <c r="AO463" s="22">
        <v>0</v>
      </c>
      <c r="AP463" s="22">
        <v>0</v>
      </c>
      <c r="AQ463" s="22">
        <v>0</v>
      </c>
      <c r="AR463" s="22">
        <v>0</v>
      </c>
      <c r="AS463" s="22">
        <v>0</v>
      </c>
    </row>
    <row r="464" spans="1:45" ht="12" customHeight="1" x14ac:dyDescent="0.25">
      <c r="A464" s="3" t="s">
        <v>762</v>
      </c>
      <c r="B464" s="3" t="s">
        <v>422</v>
      </c>
      <c r="C464" s="3" t="s">
        <v>430</v>
      </c>
      <c r="D464" s="22">
        <f t="shared" si="21"/>
        <v>0</v>
      </c>
      <c r="E464" s="22">
        <f t="shared" si="22"/>
        <v>0</v>
      </c>
      <c r="F464" s="22">
        <f t="shared" si="23"/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2">
        <v>0</v>
      </c>
      <c r="AB464" s="22">
        <v>0</v>
      </c>
      <c r="AC464" s="22">
        <v>0</v>
      </c>
      <c r="AD464" s="22">
        <v>0</v>
      </c>
      <c r="AE464" s="22">
        <v>0</v>
      </c>
      <c r="AF464" s="22">
        <v>0</v>
      </c>
      <c r="AG464" s="22">
        <v>0</v>
      </c>
      <c r="AH464" s="22">
        <v>0</v>
      </c>
      <c r="AI464" s="22">
        <v>0</v>
      </c>
      <c r="AJ464" s="22">
        <v>0</v>
      </c>
      <c r="AK464" s="22">
        <v>0</v>
      </c>
      <c r="AL464" s="22">
        <v>0</v>
      </c>
      <c r="AM464" s="22">
        <v>0</v>
      </c>
      <c r="AN464" s="22">
        <v>0</v>
      </c>
      <c r="AO464" s="22">
        <v>0</v>
      </c>
      <c r="AP464" s="22">
        <v>0</v>
      </c>
      <c r="AQ464" s="22">
        <v>0</v>
      </c>
      <c r="AR464" s="22">
        <v>0</v>
      </c>
      <c r="AS464" s="22">
        <v>0</v>
      </c>
    </row>
    <row r="465" spans="1:45" ht="12" customHeight="1" x14ac:dyDescent="0.25">
      <c r="A465" s="3" t="s">
        <v>762</v>
      </c>
      <c r="B465" s="3" t="s">
        <v>422</v>
      </c>
      <c r="C465" s="3" t="s">
        <v>433</v>
      </c>
      <c r="D465" s="22">
        <f t="shared" si="21"/>
        <v>0</v>
      </c>
      <c r="E465" s="22">
        <f t="shared" si="22"/>
        <v>2</v>
      </c>
      <c r="F465" s="22">
        <f t="shared" si="23"/>
        <v>2</v>
      </c>
      <c r="G465" s="22">
        <v>0</v>
      </c>
      <c r="H465" s="22">
        <v>2</v>
      </c>
      <c r="I465" s="22">
        <v>2</v>
      </c>
      <c r="J465" s="22">
        <v>0</v>
      </c>
      <c r="K465" s="22">
        <v>0</v>
      </c>
      <c r="L465" s="22">
        <v>0</v>
      </c>
      <c r="M465" s="22">
        <v>0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2">
        <v>0</v>
      </c>
      <c r="Z465" s="22">
        <v>0</v>
      </c>
      <c r="AA465" s="22">
        <v>0</v>
      </c>
      <c r="AB465" s="22">
        <v>0</v>
      </c>
      <c r="AC465" s="22">
        <v>0</v>
      </c>
      <c r="AD465" s="22">
        <v>0</v>
      </c>
      <c r="AE465" s="22">
        <v>0</v>
      </c>
      <c r="AF465" s="22">
        <v>0</v>
      </c>
      <c r="AG465" s="22">
        <v>0</v>
      </c>
      <c r="AH465" s="22">
        <v>0</v>
      </c>
      <c r="AI465" s="22">
        <v>0</v>
      </c>
      <c r="AJ465" s="22">
        <v>0</v>
      </c>
      <c r="AK465" s="22">
        <v>0</v>
      </c>
      <c r="AL465" s="22">
        <v>0</v>
      </c>
      <c r="AM465" s="22">
        <v>0</v>
      </c>
      <c r="AN465" s="22">
        <v>0</v>
      </c>
      <c r="AO465" s="22">
        <v>0</v>
      </c>
      <c r="AP465" s="22">
        <v>0</v>
      </c>
      <c r="AQ465" s="22">
        <v>0</v>
      </c>
      <c r="AR465" s="22">
        <v>0</v>
      </c>
      <c r="AS465" s="22">
        <v>0</v>
      </c>
    </row>
    <row r="466" spans="1:45" ht="12" customHeight="1" x14ac:dyDescent="0.25">
      <c r="A466" s="3" t="s">
        <v>762</v>
      </c>
      <c r="B466" s="3" t="s">
        <v>422</v>
      </c>
      <c r="C466" s="3" t="s">
        <v>432</v>
      </c>
      <c r="D466" s="22">
        <f t="shared" si="21"/>
        <v>0</v>
      </c>
      <c r="E466" s="22">
        <f t="shared" si="22"/>
        <v>1</v>
      </c>
      <c r="F466" s="22">
        <f t="shared" si="23"/>
        <v>0</v>
      </c>
      <c r="G466" s="22">
        <v>0</v>
      </c>
      <c r="H466" s="22">
        <v>1</v>
      </c>
      <c r="I466" s="22">
        <v>0</v>
      </c>
      <c r="J466" s="22">
        <v>0</v>
      </c>
      <c r="K466" s="22">
        <v>0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0</v>
      </c>
      <c r="AD466" s="22">
        <v>0</v>
      </c>
      <c r="AE466" s="22">
        <v>0</v>
      </c>
      <c r="AF466" s="22">
        <v>0</v>
      </c>
      <c r="AG466" s="22">
        <v>0</v>
      </c>
      <c r="AH466" s="22">
        <v>0</v>
      </c>
      <c r="AI466" s="22">
        <v>0</v>
      </c>
      <c r="AJ466" s="22">
        <v>0</v>
      </c>
      <c r="AK466" s="22">
        <v>0</v>
      </c>
      <c r="AL466" s="22">
        <v>0</v>
      </c>
      <c r="AM466" s="22">
        <v>0</v>
      </c>
      <c r="AN466" s="22">
        <v>0</v>
      </c>
      <c r="AO466" s="22">
        <v>0</v>
      </c>
      <c r="AP466" s="22">
        <v>0</v>
      </c>
      <c r="AQ466" s="22">
        <v>0</v>
      </c>
      <c r="AR466" s="22">
        <v>0</v>
      </c>
      <c r="AS466" s="22">
        <v>0</v>
      </c>
    </row>
    <row r="467" spans="1:45" ht="12" customHeight="1" x14ac:dyDescent="0.25">
      <c r="A467" s="3" t="s">
        <v>762</v>
      </c>
      <c r="B467" s="3" t="s">
        <v>422</v>
      </c>
      <c r="C467" s="3" t="s">
        <v>429</v>
      </c>
      <c r="D467" s="22">
        <f t="shared" si="21"/>
        <v>0</v>
      </c>
      <c r="E467" s="22">
        <f t="shared" si="22"/>
        <v>2</v>
      </c>
      <c r="F467" s="22">
        <f t="shared" si="23"/>
        <v>0</v>
      </c>
      <c r="G467" s="22">
        <v>0</v>
      </c>
      <c r="H467" s="22">
        <v>2</v>
      </c>
      <c r="I467" s="22">
        <v>0</v>
      </c>
      <c r="J467" s="22">
        <v>0</v>
      </c>
      <c r="K467" s="22">
        <v>0</v>
      </c>
      <c r="L467" s="22">
        <v>0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2">
        <v>0</v>
      </c>
      <c r="AA467" s="22">
        <v>0</v>
      </c>
      <c r="AB467" s="22">
        <v>0</v>
      </c>
      <c r="AC467" s="22">
        <v>0</v>
      </c>
      <c r="AD467" s="22">
        <v>0</v>
      </c>
      <c r="AE467" s="22">
        <v>0</v>
      </c>
      <c r="AF467" s="22">
        <v>0</v>
      </c>
      <c r="AG467" s="22">
        <v>0</v>
      </c>
      <c r="AH467" s="22">
        <v>0</v>
      </c>
      <c r="AI467" s="22">
        <v>0</v>
      </c>
      <c r="AJ467" s="22">
        <v>0</v>
      </c>
      <c r="AK467" s="22">
        <v>0</v>
      </c>
      <c r="AL467" s="22">
        <v>0</v>
      </c>
      <c r="AM467" s="22">
        <v>0</v>
      </c>
      <c r="AN467" s="22">
        <v>0</v>
      </c>
      <c r="AO467" s="22">
        <v>0</v>
      </c>
      <c r="AP467" s="22">
        <v>0</v>
      </c>
      <c r="AQ467" s="22">
        <v>0</v>
      </c>
      <c r="AR467" s="22">
        <v>0</v>
      </c>
      <c r="AS467" s="22">
        <v>0</v>
      </c>
    </row>
    <row r="468" spans="1:45" ht="12" customHeight="1" x14ac:dyDescent="0.25">
      <c r="A468" s="3" t="s">
        <v>762</v>
      </c>
      <c r="B468" s="3" t="s">
        <v>422</v>
      </c>
      <c r="C468" s="3" t="s">
        <v>424</v>
      </c>
      <c r="D468" s="22">
        <f t="shared" si="21"/>
        <v>0</v>
      </c>
      <c r="E468" s="22">
        <f t="shared" si="22"/>
        <v>1</v>
      </c>
      <c r="F468" s="22">
        <f t="shared" si="23"/>
        <v>0</v>
      </c>
      <c r="G468" s="22">
        <v>0</v>
      </c>
      <c r="H468" s="22">
        <v>1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2">
        <v>0</v>
      </c>
      <c r="Z468" s="22">
        <v>0</v>
      </c>
      <c r="AA468" s="22">
        <v>0</v>
      </c>
      <c r="AB468" s="22">
        <v>0</v>
      </c>
      <c r="AC468" s="22">
        <v>0</v>
      </c>
      <c r="AD468" s="22">
        <v>0</v>
      </c>
      <c r="AE468" s="22">
        <v>0</v>
      </c>
      <c r="AF468" s="22">
        <v>0</v>
      </c>
      <c r="AG468" s="22">
        <v>0</v>
      </c>
      <c r="AH468" s="22">
        <v>0</v>
      </c>
      <c r="AI468" s="22">
        <v>0</v>
      </c>
      <c r="AJ468" s="22">
        <v>0</v>
      </c>
      <c r="AK468" s="22">
        <v>0</v>
      </c>
      <c r="AL468" s="22">
        <v>0</v>
      </c>
      <c r="AM468" s="22">
        <v>0</v>
      </c>
      <c r="AN468" s="22">
        <v>0</v>
      </c>
      <c r="AO468" s="22">
        <v>0</v>
      </c>
      <c r="AP468" s="22">
        <v>0</v>
      </c>
      <c r="AQ468" s="22">
        <v>0</v>
      </c>
      <c r="AR468" s="22">
        <v>0</v>
      </c>
      <c r="AS468" s="22">
        <v>0</v>
      </c>
    </row>
    <row r="469" spans="1:45" ht="12" customHeight="1" x14ac:dyDescent="0.25">
      <c r="A469" s="3" t="s">
        <v>762</v>
      </c>
      <c r="B469" s="3" t="s">
        <v>422</v>
      </c>
      <c r="C469" s="3" t="s">
        <v>425</v>
      </c>
      <c r="D469" s="22">
        <f t="shared" si="21"/>
        <v>9</v>
      </c>
      <c r="E469" s="22">
        <f t="shared" si="22"/>
        <v>5</v>
      </c>
      <c r="F469" s="22">
        <f t="shared" si="23"/>
        <v>12</v>
      </c>
      <c r="G469" s="22">
        <v>8</v>
      </c>
      <c r="H469" s="22">
        <v>4</v>
      </c>
      <c r="I469" s="22">
        <v>10</v>
      </c>
      <c r="J469" s="22">
        <v>0</v>
      </c>
      <c r="K469" s="22">
        <v>0</v>
      </c>
      <c r="L469" s="22">
        <v>0</v>
      </c>
      <c r="M469" s="22">
        <v>0</v>
      </c>
      <c r="N469" s="22">
        <v>1</v>
      </c>
      <c r="O469" s="22">
        <v>1</v>
      </c>
      <c r="P469" s="22">
        <v>0</v>
      </c>
      <c r="Q469" s="22">
        <v>0</v>
      </c>
      <c r="R469" s="22">
        <v>0</v>
      </c>
      <c r="S469" s="22">
        <v>0</v>
      </c>
      <c r="T469" s="22">
        <v>0</v>
      </c>
      <c r="U469" s="22">
        <v>0</v>
      </c>
      <c r="V469" s="22">
        <v>0</v>
      </c>
      <c r="W469" s="22">
        <v>0</v>
      </c>
      <c r="X469" s="22">
        <v>0</v>
      </c>
      <c r="Y469" s="22">
        <v>0</v>
      </c>
      <c r="Z469" s="22">
        <v>0</v>
      </c>
      <c r="AA469" s="22">
        <v>0</v>
      </c>
      <c r="AB469" s="22">
        <v>0</v>
      </c>
      <c r="AC469" s="22">
        <v>0</v>
      </c>
      <c r="AD469" s="22">
        <v>0</v>
      </c>
      <c r="AE469" s="22">
        <v>1</v>
      </c>
      <c r="AF469" s="22">
        <v>0</v>
      </c>
      <c r="AG469" s="22">
        <v>1</v>
      </c>
      <c r="AH469" s="22">
        <v>0</v>
      </c>
      <c r="AI469" s="22">
        <v>0</v>
      </c>
      <c r="AJ469" s="22">
        <v>0</v>
      </c>
      <c r="AK469" s="22">
        <v>0</v>
      </c>
      <c r="AL469" s="22">
        <v>0</v>
      </c>
      <c r="AM469" s="22">
        <v>0</v>
      </c>
      <c r="AN469" s="22">
        <v>0</v>
      </c>
      <c r="AO469" s="22">
        <v>0</v>
      </c>
      <c r="AP469" s="22">
        <v>0</v>
      </c>
      <c r="AQ469" s="22">
        <v>0</v>
      </c>
      <c r="AR469" s="22">
        <v>0</v>
      </c>
      <c r="AS469" s="22">
        <v>0</v>
      </c>
    </row>
    <row r="470" spans="1:45" ht="12" customHeight="1" x14ac:dyDescent="0.25">
      <c r="A470" s="3" t="s">
        <v>762</v>
      </c>
      <c r="B470" s="3" t="s">
        <v>422</v>
      </c>
      <c r="C470" s="3" t="s">
        <v>431</v>
      </c>
      <c r="D470" s="22">
        <f t="shared" si="21"/>
        <v>0</v>
      </c>
      <c r="E470" s="22">
        <f t="shared" si="22"/>
        <v>2</v>
      </c>
      <c r="F470" s="22">
        <f t="shared" si="23"/>
        <v>2</v>
      </c>
      <c r="G470" s="22">
        <v>0</v>
      </c>
      <c r="H470" s="22">
        <v>2</v>
      </c>
      <c r="I470" s="22">
        <v>2</v>
      </c>
      <c r="J470" s="22">
        <v>0</v>
      </c>
      <c r="K470" s="22">
        <v>0</v>
      </c>
      <c r="L470" s="22">
        <v>0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2">
        <v>0</v>
      </c>
      <c r="Y470" s="22">
        <v>0</v>
      </c>
      <c r="Z470" s="22">
        <v>0</v>
      </c>
      <c r="AA470" s="22">
        <v>0</v>
      </c>
      <c r="AB470" s="22">
        <v>0</v>
      </c>
      <c r="AC470" s="22">
        <v>0</v>
      </c>
      <c r="AD470" s="22">
        <v>0</v>
      </c>
      <c r="AE470" s="22">
        <v>0</v>
      </c>
      <c r="AF470" s="22">
        <v>0</v>
      </c>
      <c r="AG470" s="22">
        <v>0</v>
      </c>
      <c r="AH470" s="22">
        <v>0</v>
      </c>
      <c r="AI470" s="22">
        <v>0</v>
      </c>
      <c r="AJ470" s="22">
        <v>0</v>
      </c>
      <c r="AK470" s="22">
        <v>0</v>
      </c>
      <c r="AL470" s="22">
        <v>0</v>
      </c>
      <c r="AM470" s="22">
        <v>0</v>
      </c>
      <c r="AN470" s="22">
        <v>0</v>
      </c>
      <c r="AO470" s="22">
        <v>0</v>
      </c>
      <c r="AP470" s="22">
        <v>0</v>
      </c>
      <c r="AQ470" s="22">
        <v>0</v>
      </c>
      <c r="AR470" s="22">
        <v>0</v>
      </c>
      <c r="AS470" s="22">
        <v>0</v>
      </c>
    </row>
    <row r="471" spans="1:45" ht="12" customHeight="1" x14ac:dyDescent="0.25">
      <c r="A471" s="3" t="s">
        <v>762</v>
      </c>
      <c r="B471" s="3" t="s">
        <v>805</v>
      </c>
      <c r="C471" s="3" t="s">
        <v>412</v>
      </c>
      <c r="D471" s="22">
        <f t="shared" si="21"/>
        <v>0</v>
      </c>
      <c r="E471" s="22">
        <f t="shared" si="22"/>
        <v>0</v>
      </c>
      <c r="F471" s="22">
        <f t="shared" si="23"/>
        <v>0</v>
      </c>
      <c r="G471" s="22">
        <v>0</v>
      </c>
      <c r="H471" s="22">
        <v>0</v>
      </c>
      <c r="I471" s="22">
        <v>0</v>
      </c>
      <c r="J471" s="22">
        <v>0</v>
      </c>
      <c r="K471" s="22">
        <v>0</v>
      </c>
      <c r="L471" s="22">
        <v>0</v>
      </c>
      <c r="M471" s="22">
        <v>0</v>
      </c>
      <c r="N471" s="22">
        <v>0</v>
      </c>
      <c r="O471" s="22">
        <v>0</v>
      </c>
      <c r="P471" s="22">
        <v>0</v>
      </c>
      <c r="Q471" s="22">
        <v>0</v>
      </c>
      <c r="R471" s="22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0</v>
      </c>
      <c r="X471" s="22">
        <v>0</v>
      </c>
      <c r="Y471" s="22">
        <v>0</v>
      </c>
      <c r="Z471" s="22">
        <v>0</v>
      </c>
      <c r="AA471" s="22">
        <v>0</v>
      </c>
      <c r="AB471" s="22">
        <v>0</v>
      </c>
      <c r="AC471" s="22">
        <v>0</v>
      </c>
      <c r="AD471" s="22">
        <v>0</v>
      </c>
      <c r="AE471" s="22">
        <v>0</v>
      </c>
      <c r="AF471" s="22">
        <v>0</v>
      </c>
      <c r="AG471" s="22">
        <v>0</v>
      </c>
      <c r="AH471" s="22">
        <v>0</v>
      </c>
      <c r="AI471" s="22">
        <v>0</v>
      </c>
      <c r="AJ471" s="22">
        <v>0</v>
      </c>
      <c r="AK471" s="22">
        <v>0</v>
      </c>
      <c r="AL471" s="22">
        <v>0</v>
      </c>
      <c r="AM471" s="22">
        <v>0</v>
      </c>
      <c r="AN471" s="22">
        <v>0</v>
      </c>
      <c r="AO471" s="22">
        <v>0</v>
      </c>
      <c r="AP471" s="22">
        <v>0</v>
      </c>
      <c r="AQ471" s="22">
        <v>0</v>
      </c>
      <c r="AR471" s="22">
        <v>0</v>
      </c>
      <c r="AS471" s="22">
        <v>0</v>
      </c>
    </row>
    <row r="472" spans="1:45" ht="12" customHeight="1" x14ac:dyDescent="0.25">
      <c r="A472" s="3" t="s">
        <v>762</v>
      </c>
      <c r="B472" s="3" t="s">
        <v>805</v>
      </c>
      <c r="C472" s="3" t="s">
        <v>417</v>
      </c>
      <c r="D472" s="22">
        <f t="shared" si="21"/>
        <v>0</v>
      </c>
      <c r="E472" s="22">
        <f t="shared" si="22"/>
        <v>1</v>
      </c>
      <c r="F472" s="22">
        <f t="shared" si="23"/>
        <v>0</v>
      </c>
      <c r="G472" s="22">
        <v>0</v>
      </c>
      <c r="H472" s="22">
        <v>1</v>
      </c>
      <c r="I472" s="22">
        <v>0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2">
        <v>0</v>
      </c>
      <c r="Y472" s="22">
        <v>0</v>
      </c>
      <c r="Z472" s="22">
        <v>0</v>
      </c>
      <c r="AA472" s="22">
        <v>0</v>
      </c>
      <c r="AB472" s="22">
        <v>0</v>
      </c>
      <c r="AC472" s="22">
        <v>0</v>
      </c>
      <c r="AD472" s="22">
        <v>0</v>
      </c>
      <c r="AE472" s="22">
        <v>0</v>
      </c>
      <c r="AF472" s="22">
        <v>0</v>
      </c>
      <c r="AG472" s="22">
        <v>0</v>
      </c>
      <c r="AH472" s="22">
        <v>0</v>
      </c>
      <c r="AI472" s="22">
        <v>0</v>
      </c>
      <c r="AJ472" s="22">
        <v>0</v>
      </c>
      <c r="AK472" s="22">
        <v>0</v>
      </c>
      <c r="AL472" s="22">
        <v>0</v>
      </c>
      <c r="AM472" s="22">
        <v>0</v>
      </c>
      <c r="AN472" s="22">
        <v>0</v>
      </c>
      <c r="AO472" s="22">
        <v>0</v>
      </c>
      <c r="AP472" s="22">
        <v>0</v>
      </c>
      <c r="AQ472" s="22">
        <v>0</v>
      </c>
      <c r="AR472" s="22">
        <v>0</v>
      </c>
      <c r="AS472" s="22">
        <v>0</v>
      </c>
    </row>
    <row r="473" spans="1:45" ht="12" customHeight="1" x14ac:dyDescent="0.25">
      <c r="A473" s="3" t="s">
        <v>762</v>
      </c>
      <c r="B473" s="3" t="s">
        <v>805</v>
      </c>
      <c r="C473" s="3" t="s">
        <v>418</v>
      </c>
      <c r="D473" s="22">
        <f t="shared" si="21"/>
        <v>2</v>
      </c>
      <c r="E473" s="22">
        <f t="shared" si="22"/>
        <v>7</v>
      </c>
      <c r="F473" s="22">
        <f t="shared" si="23"/>
        <v>3</v>
      </c>
      <c r="G473" s="22">
        <v>1</v>
      </c>
      <c r="H473" s="22">
        <v>6</v>
      </c>
      <c r="I473" s="22">
        <v>1</v>
      </c>
      <c r="J473" s="22">
        <v>0</v>
      </c>
      <c r="K473" s="22">
        <v>1</v>
      </c>
      <c r="L473" s="22">
        <v>1</v>
      </c>
      <c r="M473" s="22">
        <v>0</v>
      </c>
      <c r="N473" s="22">
        <v>0</v>
      </c>
      <c r="O473" s="22">
        <v>0</v>
      </c>
      <c r="P473" s="22">
        <v>0</v>
      </c>
      <c r="Q473" s="22">
        <v>0</v>
      </c>
      <c r="R473" s="22">
        <v>0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2">
        <v>0</v>
      </c>
      <c r="Y473" s="22">
        <v>0</v>
      </c>
      <c r="Z473" s="22">
        <v>0</v>
      </c>
      <c r="AA473" s="22">
        <v>0</v>
      </c>
      <c r="AB473" s="22">
        <v>0</v>
      </c>
      <c r="AC473" s="22">
        <v>0</v>
      </c>
      <c r="AD473" s="22">
        <v>0</v>
      </c>
      <c r="AE473" s="22">
        <v>1</v>
      </c>
      <c r="AF473" s="22">
        <v>0</v>
      </c>
      <c r="AG473" s="22">
        <v>1</v>
      </c>
      <c r="AH473" s="22">
        <v>0</v>
      </c>
      <c r="AI473" s="22">
        <v>0</v>
      </c>
      <c r="AJ473" s="22">
        <v>0</v>
      </c>
      <c r="AK473" s="22">
        <v>0</v>
      </c>
      <c r="AL473" s="22">
        <v>0</v>
      </c>
      <c r="AM473" s="22">
        <v>0</v>
      </c>
      <c r="AN473" s="22">
        <v>0</v>
      </c>
      <c r="AO473" s="22">
        <v>0</v>
      </c>
      <c r="AP473" s="22">
        <v>0</v>
      </c>
      <c r="AQ473" s="22">
        <v>0</v>
      </c>
      <c r="AR473" s="22">
        <v>0</v>
      </c>
      <c r="AS473" s="22">
        <v>0</v>
      </c>
    </row>
    <row r="474" spans="1:45" ht="12" customHeight="1" x14ac:dyDescent="0.25">
      <c r="A474" s="3" t="s">
        <v>762</v>
      </c>
      <c r="B474" s="3" t="s">
        <v>805</v>
      </c>
      <c r="C474" s="3" t="s">
        <v>413</v>
      </c>
      <c r="D474" s="22">
        <f t="shared" si="21"/>
        <v>1</v>
      </c>
      <c r="E474" s="22">
        <f t="shared" si="22"/>
        <v>23</v>
      </c>
      <c r="F474" s="22">
        <f t="shared" si="23"/>
        <v>3</v>
      </c>
      <c r="G474" s="22">
        <v>0</v>
      </c>
      <c r="H474" s="22">
        <v>21</v>
      </c>
      <c r="I474" s="22">
        <v>0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2">
        <v>0</v>
      </c>
      <c r="Y474" s="22">
        <v>0</v>
      </c>
      <c r="Z474" s="22">
        <v>0</v>
      </c>
      <c r="AA474" s="22">
        <v>0</v>
      </c>
      <c r="AB474" s="22">
        <v>0</v>
      </c>
      <c r="AC474" s="22">
        <v>0</v>
      </c>
      <c r="AD474" s="22">
        <v>0</v>
      </c>
      <c r="AE474" s="22">
        <v>0</v>
      </c>
      <c r="AF474" s="22">
        <v>1</v>
      </c>
      <c r="AG474" s="22">
        <v>1</v>
      </c>
      <c r="AH474" s="22">
        <v>0</v>
      </c>
      <c r="AI474" s="22">
        <v>0</v>
      </c>
      <c r="AJ474" s="22">
        <v>0</v>
      </c>
      <c r="AK474" s="22">
        <v>1</v>
      </c>
      <c r="AL474" s="22">
        <v>0</v>
      </c>
      <c r="AM474" s="22">
        <v>1</v>
      </c>
      <c r="AN474" s="22">
        <v>0</v>
      </c>
      <c r="AO474" s="22">
        <v>0</v>
      </c>
      <c r="AP474" s="22">
        <v>0</v>
      </c>
      <c r="AQ474" s="22">
        <v>0</v>
      </c>
      <c r="AR474" s="22">
        <v>1</v>
      </c>
      <c r="AS474" s="22">
        <v>1</v>
      </c>
    </row>
    <row r="475" spans="1:45" ht="12" customHeight="1" x14ac:dyDescent="0.25">
      <c r="A475" s="3" t="s">
        <v>762</v>
      </c>
      <c r="B475" s="3" t="s">
        <v>805</v>
      </c>
      <c r="C475" s="3" t="s">
        <v>414</v>
      </c>
      <c r="D475" s="22">
        <f t="shared" si="21"/>
        <v>0</v>
      </c>
      <c r="E475" s="22">
        <f t="shared" si="22"/>
        <v>0</v>
      </c>
      <c r="F475" s="22">
        <f t="shared" si="23"/>
        <v>0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>
        <v>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2">
        <v>0</v>
      </c>
      <c r="Y475" s="22">
        <v>0</v>
      </c>
      <c r="Z475" s="22">
        <v>0</v>
      </c>
      <c r="AA475" s="22">
        <v>0</v>
      </c>
      <c r="AB475" s="22">
        <v>0</v>
      </c>
      <c r="AC475" s="22">
        <v>0</v>
      </c>
      <c r="AD475" s="22">
        <v>0</v>
      </c>
      <c r="AE475" s="22">
        <v>0</v>
      </c>
      <c r="AF475" s="22">
        <v>0</v>
      </c>
      <c r="AG475" s="22">
        <v>0</v>
      </c>
      <c r="AH475" s="22">
        <v>0</v>
      </c>
      <c r="AI475" s="22">
        <v>0</v>
      </c>
      <c r="AJ475" s="22">
        <v>0</v>
      </c>
      <c r="AK475" s="22">
        <v>0</v>
      </c>
      <c r="AL475" s="22">
        <v>0</v>
      </c>
      <c r="AM475" s="22">
        <v>0</v>
      </c>
      <c r="AN475" s="22">
        <v>0</v>
      </c>
      <c r="AO475" s="22">
        <v>0</v>
      </c>
      <c r="AP475" s="22">
        <v>0</v>
      </c>
      <c r="AQ475" s="22">
        <v>0</v>
      </c>
      <c r="AR475" s="22">
        <v>0</v>
      </c>
      <c r="AS475" s="22">
        <v>0</v>
      </c>
    </row>
    <row r="476" spans="1:45" ht="12" customHeight="1" x14ac:dyDescent="0.25">
      <c r="A476" s="3" t="s">
        <v>762</v>
      </c>
      <c r="B476" s="3" t="s">
        <v>805</v>
      </c>
      <c r="C476" s="3" t="s">
        <v>420</v>
      </c>
      <c r="D476" s="22">
        <f t="shared" si="21"/>
        <v>1</v>
      </c>
      <c r="E476" s="22">
        <f t="shared" si="22"/>
        <v>0</v>
      </c>
      <c r="F476" s="22">
        <f t="shared" si="23"/>
        <v>1</v>
      </c>
      <c r="G476" s="22">
        <v>0</v>
      </c>
      <c r="H476" s="22">
        <v>0</v>
      </c>
      <c r="I476" s="22">
        <v>0</v>
      </c>
      <c r="J476" s="22">
        <v>1</v>
      </c>
      <c r="K476" s="22">
        <v>0</v>
      </c>
      <c r="L476" s="22">
        <v>1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0</v>
      </c>
      <c r="AA476" s="22">
        <v>0</v>
      </c>
      <c r="AB476" s="22">
        <v>0</v>
      </c>
      <c r="AC476" s="22">
        <v>0</v>
      </c>
      <c r="AD476" s="22">
        <v>0</v>
      </c>
      <c r="AE476" s="22">
        <v>0</v>
      </c>
      <c r="AF476" s="22">
        <v>0</v>
      </c>
      <c r="AG476" s="22">
        <v>0</v>
      </c>
      <c r="AH476" s="22">
        <v>0</v>
      </c>
      <c r="AI476" s="22">
        <v>0</v>
      </c>
      <c r="AJ476" s="22">
        <v>0</v>
      </c>
      <c r="AK476" s="22">
        <v>0</v>
      </c>
      <c r="AL476" s="22">
        <v>0</v>
      </c>
      <c r="AM476" s="22">
        <v>0</v>
      </c>
      <c r="AN476" s="22">
        <v>0</v>
      </c>
      <c r="AO476" s="22">
        <v>0</v>
      </c>
      <c r="AP476" s="22">
        <v>0</v>
      </c>
      <c r="AQ476" s="22">
        <v>0</v>
      </c>
      <c r="AR476" s="22">
        <v>0</v>
      </c>
      <c r="AS476" s="22">
        <v>0</v>
      </c>
    </row>
    <row r="477" spans="1:45" ht="12" customHeight="1" x14ac:dyDescent="0.25">
      <c r="A477" s="3" t="s">
        <v>762</v>
      </c>
      <c r="B477" s="3" t="s">
        <v>805</v>
      </c>
      <c r="C477" s="3" t="s">
        <v>419</v>
      </c>
      <c r="D477" s="22">
        <f t="shared" si="21"/>
        <v>0</v>
      </c>
      <c r="E477" s="22">
        <f t="shared" si="22"/>
        <v>3</v>
      </c>
      <c r="F477" s="22">
        <f t="shared" si="23"/>
        <v>2</v>
      </c>
      <c r="G477" s="22">
        <v>0</v>
      </c>
      <c r="H477" s="22">
        <v>1</v>
      </c>
      <c r="I477" s="22">
        <v>0</v>
      </c>
      <c r="J477" s="22">
        <v>0</v>
      </c>
      <c r="K477" s="22">
        <v>0</v>
      </c>
      <c r="L477" s="22">
        <v>0</v>
      </c>
      <c r="M477" s="22">
        <v>0</v>
      </c>
      <c r="N477" s="22">
        <v>1</v>
      </c>
      <c r="O477" s="22">
        <v>1</v>
      </c>
      <c r="P477" s="22">
        <v>0</v>
      </c>
      <c r="Q477" s="22">
        <v>0</v>
      </c>
      <c r="R477" s="22">
        <v>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2">
        <v>0</v>
      </c>
      <c r="AC477" s="22">
        <v>0</v>
      </c>
      <c r="AD477" s="22">
        <v>0</v>
      </c>
      <c r="AE477" s="22">
        <v>0</v>
      </c>
      <c r="AF477" s="22">
        <v>1</v>
      </c>
      <c r="AG477" s="22">
        <v>1</v>
      </c>
      <c r="AH477" s="22">
        <v>0</v>
      </c>
      <c r="AI477" s="22">
        <v>0</v>
      </c>
      <c r="AJ477" s="22">
        <v>0</v>
      </c>
      <c r="AK477" s="22">
        <v>0</v>
      </c>
      <c r="AL477" s="22">
        <v>0</v>
      </c>
      <c r="AM477" s="22">
        <v>0</v>
      </c>
      <c r="AN477" s="22">
        <v>0</v>
      </c>
      <c r="AO477" s="22">
        <v>0</v>
      </c>
      <c r="AP477" s="22">
        <v>0</v>
      </c>
      <c r="AQ477" s="22">
        <v>0</v>
      </c>
      <c r="AR477" s="22">
        <v>0</v>
      </c>
      <c r="AS477" s="22">
        <v>0</v>
      </c>
    </row>
    <row r="478" spans="1:45" ht="12" customHeight="1" x14ac:dyDescent="0.25">
      <c r="A478" s="3" t="s">
        <v>762</v>
      </c>
      <c r="B478" s="3" t="s">
        <v>805</v>
      </c>
      <c r="C478" s="3" t="s">
        <v>415</v>
      </c>
      <c r="D478" s="22">
        <f t="shared" si="21"/>
        <v>0</v>
      </c>
      <c r="E478" s="22">
        <f t="shared" si="22"/>
        <v>0</v>
      </c>
      <c r="F478" s="22">
        <f t="shared" si="23"/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2">
        <v>0</v>
      </c>
      <c r="AC478" s="22">
        <v>0</v>
      </c>
      <c r="AD478" s="22">
        <v>0</v>
      </c>
      <c r="AE478" s="22">
        <v>0</v>
      </c>
      <c r="AF478" s="22">
        <v>0</v>
      </c>
      <c r="AG478" s="22">
        <v>0</v>
      </c>
      <c r="AH478" s="22">
        <v>0</v>
      </c>
      <c r="AI478" s="22">
        <v>0</v>
      </c>
      <c r="AJ478" s="22">
        <v>0</v>
      </c>
      <c r="AK478" s="22">
        <v>0</v>
      </c>
      <c r="AL478" s="22">
        <v>0</v>
      </c>
      <c r="AM478" s="22">
        <v>0</v>
      </c>
      <c r="AN478" s="22">
        <v>0</v>
      </c>
      <c r="AO478" s="22">
        <v>0</v>
      </c>
      <c r="AP478" s="22">
        <v>0</v>
      </c>
      <c r="AQ478" s="22">
        <v>0</v>
      </c>
      <c r="AR478" s="22">
        <v>0</v>
      </c>
      <c r="AS478" s="22">
        <v>0</v>
      </c>
    </row>
    <row r="479" spans="1:45" ht="12" customHeight="1" x14ac:dyDescent="0.25">
      <c r="A479" s="3" t="s">
        <v>762</v>
      </c>
      <c r="B479" s="3" t="s">
        <v>805</v>
      </c>
      <c r="C479" s="3" t="s">
        <v>416</v>
      </c>
      <c r="D479" s="22">
        <f t="shared" si="21"/>
        <v>0</v>
      </c>
      <c r="E479" s="22">
        <f t="shared" si="22"/>
        <v>1</v>
      </c>
      <c r="F479" s="22">
        <f t="shared" si="23"/>
        <v>0</v>
      </c>
      <c r="G479" s="22">
        <v>0</v>
      </c>
      <c r="H479" s="22">
        <v>1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2">
        <v>0</v>
      </c>
      <c r="P479" s="22">
        <v>0</v>
      </c>
      <c r="Q479" s="22">
        <v>0</v>
      </c>
      <c r="R479" s="22">
        <v>0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2">
        <v>0</v>
      </c>
      <c r="AC479" s="22">
        <v>0</v>
      </c>
      <c r="AD479" s="22">
        <v>0</v>
      </c>
      <c r="AE479" s="22">
        <v>0</v>
      </c>
      <c r="AF479" s="22">
        <v>0</v>
      </c>
      <c r="AG479" s="22">
        <v>0</v>
      </c>
      <c r="AH479" s="22">
        <v>0</v>
      </c>
      <c r="AI479" s="22">
        <v>0</v>
      </c>
      <c r="AJ479" s="22">
        <v>0</v>
      </c>
      <c r="AK479" s="22">
        <v>0</v>
      </c>
      <c r="AL479" s="22">
        <v>0</v>
      </c>
      <c r="AM479" s="22">
        <v>0</v>
      </c>
      <c r="AN479" s="22">
        <v>0</v>
      </c>
      <c r="AO479" s="22">
        <v>0</v>
      </c>
      <c r="AP479" s="22">
        <v>0</v>
      </c>
      <c r="AQ479" s="22">
        <v>0</v>
      </c>
      <c r="AR479" s="22">
        <v>0</v>
      </c>
      <c r="AS479" s="22">
        <v>0</v>
      </c>
    </row>
    <row r="480" spans="1:45" ht="12" customHeight="1" x14ac:dyDescent="0.25">
      <c r="A480" s="3" t="s">
        <v>762</v>
      </c>
      <c r="B480" s="3" t="s">
        <v>805</v>
      </c>
      <c r="C480" s="3" t="s">
        <v>804</v>
      </c>
      <c r="D480" s="22">
        <f t="shared" si="21"/>
        <v>4</v>
      </c>
      <c r="E480" s="22">
        <f t="shared" si="22"/>
        <v>6</v>
      </c>
      <c r="F480" s="22">
        <f t="shared" si="23"/>
        <v>6</v>
      </c>
      <c r="G480" s="22">
        <v>1</v>
      </c>
      <c r="H480" s="22">
        <v>5</v>
      </c>
      <c r="I480" s="22">
        <v>2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2">
        <v>0</v>
      </c>
      <c r="AC480" s="22">
        <v>0</v>
      </c>
      <c r="AD480" s="22">
        <v>0</v>
      </c>
      <c r="AE480" s="22">
        <v>0</v>
      </c>
      <c r="AF480" s="22">
        <v>0</v>
      </c>
      <c r="AG480" s="22">
        <v>0</v>
      </c>
      <c r="AH480" s="22">
        <v>2</v>
      </c>
      <c r="AI480" s="22">
        <v>0</v>
      </c>
      <c r="AJ480" s="22">
        <v>2</v>
      </c>
      <c r="AK480" s="22">
        <v>1</v>
      </c>
      <c r="AL480" s="22">
        <v>0</v>
      </c>
      <c r="AM480" s="22">
        <v>1</v>
      </c>
      <c r="AN480" s="22">
        <v>0</v>
      </c>
      <c r="AO480" s="22">
        <v>0</v>
      </c>
      <c r="AP480" s="22">
        <v>0</v>
      </c>
      <c r="AQ480" s="22">
        <v>0</v>
      </c>
      <c r="AR480" s="22">
        <v>1</v>
      </c>
      <c r="AS480" s="22">
        <v>1</v>
      </c>
    </row>
    <row r="481" spans="1:45" ht="12" customHeight="1" x14ac:dyDescent="0.25">
      <c r="A481" s="3" t="s">
        <v>523</v>
      </c>
      <c r="B481" s="3" t="s">
        <v>536</v>
      </c>
      <c r="C481" s="3" t="s">
        <v>853</v>
      </c>
      <c r="D481" s="22">
        <f t="shared" si="21"/>
        <v>0</v>
      </c>
      <c r="E481" s="22">
        <f t="shared" si="22"/>
        <v>1</v>
      </c>
      <c r="F481" s="22">
        <f t="shared" si="23"/>
        <v>0</v>
      </c>
      <c r="G481" s="22">
        <v>0</v>
      </c>
      <c r="H481" s="22">
        <v>1</v>
      </c>
      <c r="I481" s="22">
        <v>0</v>
      </c>
      <c r="J481" s="22">
        <v>0</v>
      </c>
      <c r="K481" s="22">
        <v>0</v>
      </c>
      <c r="L481" s="22">
        <v>0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2">
        <v>0</v>
      </c>
      <c r="AB481" s="22">
        <v>0</v>
      </c>
      <c r="AC481" s="22">
        <v>0</v>
      </c>
      <c r="AD481" s="22">
        <v>0</v>
      </c>
      <c r="AE481" s="22">
        <v>0</v>
      </c>
      <c r="AF481" s="22">
        <v>0</v>
      </c>
      <c r="AG481" s="22">
        <v>0</v>
      </c>
      <c r="AH481" s="22">
        <v>0</v>
      </c>
      <c r="AI481" s="22">
        <v>0</v>
      </c>
      <c r="AJ481" s="22">
        <v>0</v>
      </c>
      <c r="AK481" s="22">
        <v>0</v>
      </c>
      <c r="AL481" s="22">
        <v>0</v>
      </c>
      <c r="AM481" s="22">
        <v>0</v>
      </c>
      <c r="AN481" s="22">
        <v>0</v>
      </c>
      <c r="AO481" s="22">
        <v>0</v>
      </c>
      <c r="AP481" s="22">
        <v>0</v>
      </c>
      <c r="AQ481" s="22">
        <v>0</v>
      </c>
      <c r="AR481" s="22">
        <v>0</v>
      </c>
      <c r="AS481" s="22">
        <v>0</v>
      </c>
    </row>
    <row r="482" spans="1:45" ht="12" customHeight="1" x14ac:dyDescent="0.25">
      <c r="A482" s="3" t="s">
        <v>523</v>
      </c>
      <c r="B482" s="3" t="s">
        <v>536</v>
      </c>
      <c r="C482" s="3" t="s">
        <v>538</v>
      </c>
      <c r="D482" s="22">
        <f t="shared" si="21"/>
        <v>0</v>
      </c>
      <c r="E482" s="22">
        <f t="shared" si="22"/>
        <v>2</v>
      </c>
      <c r="F482" s="22">
        <f t="shared" si="23"/>
        <v>0</v>
      </c>
      <c r="G482" s="22">
        <v>0</v>
      </c>
      <c r="H482" s="22">
        <v>2</v>
      </c>
      <c r="I482" s="22">
        <v>0</v>
      </c>
      <c r="J482" s="22">
        <v>0</v>
      </c>
      <c r="K482" s="22">
        <v>0</v>
      </c>
      <c r="L482" s="22">
        <v>0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2">
        <v>0</v>
      </c>
      <c r="AB482" s="22">
        <v>0</v>
      </c>
      <c r="AC482" s="22">
        <v>0</v>
      </c>
      <c r="AD482" s="22">
        <v>0</v>
      </c>
      <c r="AE482" s="22">
        <v>0</v>
      </c>
      <c r="AF482" s="22">
        <v>0</v>
      </c>
      <c r="AG482" s="22">
        <v>0</v>
      </c>
      <c r="AH482" s="22">
        <v>0</v>
      </c>
      <c r="AI482" s="22">
        <v>0</v>
      </c>
      <c r="AJ482" s="22">
        <v>0</v>
      </c>
      <c r="AK482" s="22">
        <v>0</v>
      </c>
      <c r="AL482" s="22">
        <v>0</v>
      </c>
      <c r="AM482" s="22">
        <v>0</v>
      </c>
      <c r="AN482" s="22">
        <v>0</v>
      </c>
      <c r="AO482" s="22">
        <v>0</v>
      </c>
      <c r="AP482" s="22">
        <v>0</v>
      </c>
      <c r="AQ482" s="22">
        <v>0</v>
      </c>
      <c r="AR482" s="22">
        <v>0</v>
      </c>
      <c r="AS482" s="22">
        <v>0</v>
      </c>
    </row>
    <row r="483" spans="1:45" ht="12" customHeight="1" x14ac:dyDescent="0.25">
      <c r="A483" s="3" t="s">
        <v>523</v>
      </c>
      <c r="B483" s="3" t="s">
        <v>536</v>
      </c>
      <c r="C483" s="3" t="s">
        <v>539</v>
      </c>
      <c r="D483" s="22">
        <f t="shared" si="21"/>
        <v>1</v>
      </c>
      <c r="E483" s="22">
        <f t="shared" si="22"/>
        <v>1</v>
      </c>
      <c r="F483" s="22">
        <f t="shared" si="23"/>
        <v>1</v>
      </c>
      <c r="G483" s="22">
        <v>0</v>
      </c>
      <c r="H483" s="22">
        <v>1</v>
      </c>
      <c r="I483" s="22">
        <v>0</v>
      </c>
      <c r="J483" s="22">
        <v>0</v>
      </c>
      <c r="K483" s="22">
        <v>0</v>
      </c>
      <c r="L483" s="22">
        <v>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1</v>
      </c>
      <c r="T483" s="22">
        <v>0</v>
      </c>
      <c r="U483" s="22">
        <v>1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0</v>
      </c>
      <c r="AE483" s="22">
        <v>0</v>
      </c>
      <c r="AF483" s="22">
        <v>0</v>
      </c>
      <c r="AG483" s="22">
        <v>0</v>
      </c>
      <c r="AH483" s="22">
        <v>0</v>
      </c>
      <c r="AI483" s="22">
        <v>0</v>
      </c>
      <c r="AJ483" s="22">
        <v>0</v>
      </c>
      <c r="AK483" s="22">
        <v>0</v>
      </c>
      <c r="AL483" s="22">
        <v>0</v>
      </c>
      <c r="AM483" s="22">
        <v>0</v>
      </c>
      <c r="AN483" s="22">
        <v>0</v>
      </c>
      <c r="AO483" s="22">
        <v>0</v>
      </c>
      <c r="AP483" s="22">
        <v>0</v>
      </c>
      <c r="AQ483" s="22">
        <v>0</v>
      </c>
      <c r="AR483" s="22">
        <v>0</v>
      </c>
      <c r="AS483" s="22">
        <v>0</v>
      </c>
    </row>
    <row r="484" spans="1:45" ht="12" customHeight="1" x14ac:dyDescent="0.25">
      <c r="A484" s="3" t="s">
        <v>523</v>
      </c>
      <c r="B484" s="3" t="s">
        <v>536</v>
      </c>
      <c r="C484" s="3" t="s">
        <v>535</v>
      </c>
      <c r="D484" s="22">
        <f t="shared" si="21"/>
        <v>0</v>
      </c>
      <c r="E484" s="22">
        <f t="shared" si="22"/>
        <v>3</v>
      </c>
      <c r="F484" s="22">
        <f t="shared" si="23"/>
        <v>0</v>
      </c>
      <c r="G484" s="22">
        <v>0</v>
      </c>
      <c r="H484" s="22">
        <v>3</v>
      </c>
      <c r="I484" s="22">
        <v>0</v>
      </c>
      <c r="J484" s="22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0</v>
      </c>
      <c r="AD484" s="22">
        <v>0</v>
      </c>
      <c r="AE484" s="22">
        <v>0</v>
      </c>
      <c r="AF484" s="22">
        <v>0</v>
      </c>
      <c r="AG484" s="22">
        <v>0</v>
      </c>
      <c r="AH484" s="22">
        <v>0</v>
      </c>
      <c r="AI484" s="22">
        <v>0</v>
      </c>
      <c r="AJ484" s="22">
        <v>0</v>
      </c>
      <c r="AK484" s="22">
        <v>0</v>
      </c>
      <c r="AL484" s="22">
        <v>0</v>
      </c>
      <c r="AM484" s="22">
        <v>0</v>
      </c>
      <c r="AN484" s="22">
        <v>0</v>
      </c>
      <c r="AO484" s="22">
        <v>0</v>
      </c>
      <c r="AP484" s="22">
        <v>0</v>
      </c>
      <c r="AQ484" s="22">
        <v>0</v>
      </c>
      <c r="AR484" s="22">
        <v>0</v>
      </c>
      <c r="AS484" s="22">
        <v>0</v>
      </c>
    </row>
    <row r="485" spans="1:45" ht="12" customHeight="1" x14ac:dyDescent="0.25">
      <c r="A485" s="3" t="s">
        <v>523</v>
      </c>
      <c r="B485" s="3" t="s">
        <v>536</v>
      </c>
      <c r="C485" s="3" t="s">
        <v>537</v>
      </c>
      <c r="D485" s="22">
        <f t="shared" si="21"/>
        <v>0</v>
      </c>
      <c r="E485" s="22">
        <f t="shared" si="22"/>
        <v>2</v>
      </c>
      <c r="F485" s="22">
        <f t="shared" si="23"/>
        <v>1</v>
      </c>
      <c r="G485" s="22">
        <v>0</v>
      </c>
      <c r="H485" s="22">
        <v>2</v>
      </c>
      <c r="I485" s="22">
        <v>1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2">
        <v>0</v>
      </c>
      <c r="AB485" s="22">
        <v>0</v>
      </c>
      <c r="AC485" s="22">
        <v>0</v>
      </c>
      <c r="AD485" s="22">
        <v>0</v>
      </c>
      <c r="AE485" s="22">
        <v>0</v>
      </c>
      <c r="AF485" s="22">
        <v>0</v>
      </c>
      <c r="AG485" s="22">
        <v>0</v>
      </c>
      <c r="AH485" s="22">
        <v>0</v>
      </c>
      <c r="AI485" s="22">
        <v>0</v>
      </c>
      <c r="AJ485" s="22">
        <v>0</v>
      </c>
      <c r="AK485" s="22">
        <v>0</v>
      </c>
      <c r="AL485" s="22">
        <v>0</v>
      </c>
      <c r="AM485" s="22">
        <v>0</v>
      </c>
      <c r="AN485" s="22">
        <v>0</v>
      </c>
      <c r="AO485" s="22">
        <v>0</v>
      </c>
      <c r="AP485" s="22">
        <v>0</v>
      </c>
      <c r="AQ485" s="22">
        <v>0</v>
      </c>
      <c r="AR485" s="22">
        <v>0</v>
      </c>
      <c r="AS485" s="22">
        <v>0</v>
      </c>
    </row>
    <row r="486" spans="1:45" ht="12" customHeight="1" x14ac:dyDescent="0.25">
      <c r="A486" s="3" t="s">
        <v>523</v>
      </c>
      <c r="B486" s="3" t="s">
        <v>536</v>
      </c>
      <c r="C486" s="3" t="s">
        <v>827</v>
      </c>
      <c r="D486" s="22">
        <f t="shared" si="21"/>
        <v>0</v>
      </c>
      <c r="E486" s="22">
        <f t="shared" si="22"/>
        <v>6</v>
      </c>
      <c r="F486" s="22">
        <f t="shared" si="23"/>
        <v>0</v>
      </c>
      <c r="G486" s="22">
        <v>0</v>
      </c>
      <c r="H486" s="22">
        <v>6</v>
      </c>
      <c r="I486" s="22">
        <v>0</v>
      </c>
      <c r="J486" s="22">
        <v>0</v>
      </c>
      <c r="K486" s="22">
        <v>0</v>
      </c>
      <c r="L486" s="22">
        <v>0</v>
      </c>
      <c r="M486" s="22">
        <v>0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2">
        <v>0</v>
      </c>
      <c r="AB486" s="22">
        <v>0</v>
      </c>
      <c r="AC486" s="22">
        <v>0</v>
      </c>
      <c r="AD486" s="22">
        <v>0</v>
      </c>
      <c r="AE486" s="22">
        <v>0</v>
      </c>
      <c r="AF486" s="22">
        <v>0</v>
      </c>
      <c r="AG486" s="22">
        <v>0</v>
      </c>
      <c r="AH486" s="22">
        <v>0</v>
      </c>
      <c r="AI486" s="22">
        <v>0</v>
      </c>
      <c r="AJ486" s="22">
        <v>0</v>
      </c>
      <c r="AK486" s="22">
        <v>0</v>
      </c>
      <c r="AL486" s="22">
        <v>0</v>
      </c>
      <c r="AM486" s="22">
        <v>0</v>
      </c>
      <c r="AN486" s="22">
        <v>0</v>
      </c>
      <c r="AO486" s="22">
        <v>0</v>
      </c>
      <c r="AP486" s="22">
        <v>0</v>
      </c>
      <c r="AQ486" s="22">
        <v>0</v>
      </c>
      <c r="AR486" s="22">
        <v>0</v>
      </c>
      <c r="AS486" s="22">
        <v>0</v>
      </c>
    </row>
    <row r="487" spans="1:45" ht="12" customHeight="1" x14ac:dyDescent="0.25">
      <c r="A487" s="3" t="s">
        <v>523</v>
      </c>
      <c r="B487" s="3" t="s">
        <v>576</v>
      </c>
      <c r="C487" s="3" t="s">
        <v>580</v>
      </c>
      <c r="D487" s="22">
        <f t="shared" si="21"/>
        <v>3</v>
      </c>
      <c r="E487" s="22">
        <f t="shared" si="22"/>
        <v>8</v>
      </c>
      <c r="F487" s="22">
        <f t="shared" si="23"/>
        <v>8</v>
      </c>
      <c r="G487" s="22">
        <v>2</v>
      </c>
      <c r="H487" s="22">
        <v>6</v>
      </c>
      <c r="I487" s="22">
        <v>5</v>
      </c>
      <c r="J487" s="22">
        <v>0</v>
      </c>
      <c r="K487" s="22">
        <v>0</v>
      </c>
      <c r="L487" s="22">
        <v>0</v>
      </c>
      <c r="M487" s="22">
        <v>0</v>
      </c>
      <c r="N487" s="22">
        <v>0</v>
      </c>
      <c r="O487" s="22">
        <v>0</v>
      </c>
      <c r="P487" s="22">
        <v>0</v>
      </c>
      <c r="Q487" s="22">
        <v>2</v>
      </c>
      <c r="R487" s="22">
        <v>2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2">
        <v>0</v>
      </c>
      <c r="AB487" s="22">
        <v>0</v>
      </c>
      <c r="AC487" s="22">
        <v>0</v>
      </c>
      <c r="AD487" s="22">
        <v>0</v>
      </c>
      <c r="AE487" s="22">
        <v>1</v>
      </c>
      <c r="AF487" s="22">
        <v>0</v>
      </c>
      <c r="AG487" s="22">
        <v>1</v>
      </c>
      <c r="AH487" s="22">
        <v>0</v>
      </c>
      <c r="AI487" s="22">
        <v>0</v>
      </c>
      <c r="AJ487" s="22">
        <v>0</v>
      </c>
      <c r="AK487" s="22">
        <v>0</v>
      </c>
      <c r="AL487" s="22">
        <v>0</v>
      </c>
      <c r="AM487" s="22">
        <v>0</v>
      </c>
      <c r="AN487" s="22">
        <v>0</v>
      </c>
      <c r="AO487" s="22">
        <v>0</v>
      </c>
      <c r="AP487" s="22">
        <v>0</v>
      </c>
      <c r="AQ487" s="22">
        <v>0</v>
      </c>
      <c r="AR487" s="22">
        <v>0</v>
      </c>
      <c r="AS487" s="22">
        <v>0</v>
      </c>
    </row>
    <row r="488" spans="1:45" ht="12" customHeight="1" x14ac:dyDescent="0.25">
      <c r="A488" s="3" t="s">
        <v>523</v>
      </c>
      <c r="B488" s="3" t="s">
        <v>576</v>
      </c>
      <c r="C488" s="3" t="s">
        <v>579</v>
      </c>
      <c r="D488" s="22">
        <f t="shared" si="21"/>
        <v>0</v>
      </c>
      <c r="E488" s="22">
        <f t="shared" si="22"/>
        <v>2</v>
      </c>
      <c r="F488" s="22">
        <f t="shared" si="23"/>
        <v>2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1</v>
      </c>
      <c r="X488" s="22">
        <v>1</v>
      </c>
      <c r="Y488" s="22">
        <v>0</v>
      </c>
      <c r="Z488" s="22">
        <v>0</v>
      </c>
      <c r="AA488" s="22">
        <v>0</v>
      </c>
      <c r="AB488" s="22">
        <v>0</v>
      </c>
      <c r="AC488" s="22">
        <v>0</v>
      </c>
      <c r="AD488" s="22">
        <v>0</v>
      </c>
      <c r="AE488" s="22">
        <v>0</v>
      </c>
      <c r="AF488" s="22">
        <v>0</v>
      </c>
      <c r="AG488" s="22">
        <v>0</v>
      </c>
      <c r="AH488" s="22">
        <v>0</v>
      </c>
      <c r="AI488" s="22">
        <v>1</v>
      </c>
      <c r="AJ488" s="22">
        <v>1</v>
      </c>
      <c r="AK488" s="22">
        <v>0</v>
      </c>
      <c r="AL488" s="22">
        <v>0</v>
      </c>
      <c r="AM488" s="22">
        <v>0</v>
      </c>
      <c r="AN488" s="22">
        <v>0</v>
      </c>
      <c r="AO488" s="22">
        <v>0</v>
      </c>
      <c r="AP488" s="22">
        <v>0</v>
      </c>
      <c r="AQ488" s="22">
        <v>0</v>
      </c>
      <c r="AR488" s="22">
        <v>0</v>
      </c>
      <c r="AS488" s="22">
        <v>0</v>
      </c>
    </row>
    <row r="489" spans="1:45" ht="12" customHeight="1" x14ac:dyDescent="0.25">
      <c r="A489" s="3" t="s">
        <v>523</v>
      </c>
      <c r="B489" s="3" t="s">
        <v>576</v>
      </c>
      <c r="C489" s="3" t="s">
        <v>581</v>
      </c>
      <c r="D489" s="22">
        <f t="shared" si="21"/>
        <v>0</v>
      </c>
      <c r="E489" s="22">
        <f t="shared" si="22"/>
        <v>4</v>
      </c>
      <c r="F489" s="22">
        <f t="shared" si="23"/>
        <v>0</v>
      </c>
      <c r="G489" s="22">
        <v>0</v>
      </c>
      <c r="H489" s="22">
        <v>4</v>
      </c>
      <c r="I489" s="22">
        <v>0</v>
      </c>
      <c r="J489" s="22">
        <v>0</v>
      </c>
      <c r="K489" s="22">
        <v>0</v>
      </c>
      <c r="L489" s="22">
        <v>0</v>
      </c>
      <c r="M489" s="22">
        <v>0</v>
      </c>
      <c r="N489" s="22">
        <v>0</v>
      </c>
      <c r="O489" s="22">
        <v>0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0</v>
      </c>
      <c r="AA489" s="22">
        <v>0</v>
      </c>
      <c r="AB489" s="22">
        <v>0</v>
      </c>
      <c r="AC489" s="22">
        <v>0</v>
      </c>
      <c r="AD489" s="22">
        <v>0</v>
      </c>
      <c r="AE489" s="22">
        <v>0</v>
      </c>
      <c r="AF489" s="22">
        <v>0</v>
      </c>
      <c r="AG489" s="22">
        <v>0</v>
      </c>
      <c r="AH489" s="22">
        <v>0</v>
      </c>
      <c r="AI489" s="22">
        <v>0</v>
      </c>
      <c r="AJ489" s="22">
        <v>0</v>
      </c>
      <c r="AK489" s="22">
        <v>0</v>
      </c>
      <c r="AL489" s="22">
        <v>0</v>
      </c>
      <c r="AM489" s="22">
        <v>0</v>
      </c>
      <c r="AN489" s="22">
        <v>0</v>
      </c>
      <c r="AO489" s="22">
        <v>0</v>
      </c>
      <c r="AP489" s="22">
        <v>0</v>
      </c>
      <c r="AQ489" s="22">
        <v>0</v>
      </c>
      <c r="AR489" s="22">
        <v>0</v>
      </c>
      <c r="AS489" s="22">
        <v>0</v>
      </c>
    </row>
    <row r="490" spans="1:45" ht="12" customHeight="1" x14ac:dyDescent="0.25">
      <c r="A490" s="3" t="s">
        <v>523</v>
      </c>
      <c r="B490" s="3" t="s">
        <v>576</v>
      </c>
      <c r="C490" s="3" t="s">
        <v>575</v>
      </c>
      <c r="D490" s="22">
        <f t="shared" si="21"/>
        <v>0</v>
      </c>
      <c r="E490" s="22">
        <f t="shared" si="22"/>
        <v>7</v>
      </c>
      <c r="F490" s="22">
        <f t="shared" si="23"/>
        <v>4</v>
      </c>
      <c r="G490" s="22">
        <v>0</v>
      </c>
      <c r="H490" s="22">
        <v>6</v>
      </c>
      <c r="I490" s="22">
        <v>3</v>
      </c>
      <c r="J490" s="22">
        <v>0</v>
      </c>
      <c r="K490" s="22">
        <v>0</v>
      </c>
      <c r="L490" s="22">
        <v>0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2">
        <v>0</v>
      </c>
      <c r="Y490" s="22">
        <v>0</v>
      </c>
      <c r="Z490" s="22">
        <v>0</v>
      </c>
      <c r="AA490" s="22">
        <v>0</v>
      </c>
      <c r="AB490" s="22">
        <v>0</v>
      </c>
      <c r="AC490" s="22">
        <v>0</v>
      </c>
      <c r="AD490" s="22">
        <v>0</v>
      </c>
      <c r="AE490" s="22">
        <v>0</v>
      </c>
      <c r="AF490" s="22">
        <v>0</v>
      </c>
      <c r="AG490" s="22">
        <v>0</v>
      </c>
      <c r="AH490" s="22">
        <v>0</v>
      </c>
      <c r="AI490" s="22">
        <v>0</v>
      </c>
      <c r="AJ490" s="22">
        <v>0</v>
      </c>
      <c r="AK490" s="22">
        <v>0</v>
      </c>
      <c r="AL490" s="22">
        <v>0</v>
      </c>
      <c r="AM490" s="22">
        <v>0</v>
      </c>
      <c r="AN490" s="22">
        <v>0</v>
      </c>
      <c r="AO490" s="22">
        <v>0</v>
      </c>
      <c r="AP490" s="22">
        <v>0</v>
      </c>
      <c r="AQ490" s="22">
        <v>0</v>
      </c>
      <c r="AR490" s="22">
        <v>1</v>
      </c>
      <c r="AS490" s="22">
        <v>1</v>
      </c>
    </row>
    <row r="491" spans="1:45" ht="12" customHeight="1" x14ac:dyDescent="0.25">
      <c r="A491" s="3" t="s">
        <v>523</v>
      </c>
      <c r="B491" s="3" t="s">
        <v>576</v>
      </c>
      <c r="C491" s="3" t="s">
        <v>583</v>
      </c>
      <c r="D491" s="22">
        <f t="shared" si="21"/>
        <v>65</v>
      </c>
      <c r="E491" s="22">
        <f t="shared" si="22"/>
        <v>93</v>
      </c>
      <c r="F491" s="22">
        <f t="shared" si="23"/>
        <v>151</v>
      </c>
      <c r="G491" s="22">
        <v>64</v>
      </c>
      <c r="H491" s="22">
        <v>89</v>
      </c>
      <c r="I491" s="22">
        <v>146</v>
      </c>
      <c r="J491" s="22">
        <v>0</v>
      </c>
      <c r="K491" s="22">
        <v>0</v>
      </c>
      <c r="L491" s="22">
        <v>0</v>
      </c>
      <c r="M491" s="22">
        <v>0</v>
      </c>
      <c r="N491" s="22">
        <v>0</v>
      </c>
      <c r="O491" s="22">
        <v>0</v>
      </c>
      <c r="P491" s="22">
        <v>0</v>
      </c>
      <c r="Q491" s="22">
        <v>0</v>
      </c>
      <c r="R491" s="22">
        <v>0</v>
      </c>
      <c r="S491" s="22">
        <v>0</v>
      </c>
      <c r="T491" s="22">
        <v>1</v>
      </c>
      <c r="U491" s="22">
        <v>1</v>
      </c>
      <c r="V491" s="22">
        <v>0</v>
      </c>
      <c r="W491" s="22">
        <v>0</v>
      </c>
      <c r="X491" s="22">
        <v>0</v>
      </c>
      <c r="Y491" s="22">
        <v>0</v>
      </c>
      <c r="Z491" s="22">
        <v>1</v>
      </c>
      <c r="AA491" s="22">
        <v>1</v>
      </c>
      <c r="AB491" s="22">
        <v>0</v>
      </c>
      <c r="AC491" s="22">
        <v>0</v>
      </c>
      <c r="AD491" s="22">
        <v>0</v>
      </c>
      <c r="AE491" s="22">
        <v>0</v>
      </c>
      <c r="AF491" s="22">
        <v>0</v>
      </c>
      <c r="AG491" s="22">
        <v>0</v>
      </c>
      <c r="AH491" s="22">
        <v>0</v>
      </c>
      <c r="AI491" s="22">
        <v>1</v>
      </c>
      <c r="AJ491" s="22">
        <v>1</v>
      </c>
      <c r="AK491" s="22">
        <v>0</v>
      </c>
      <c r="AL491" s="22">
        <v>1</v>
      </c>
      <c r="AM491" s="22">
        <v>1</v>
      </c>
      <c r="AN491" s="22">
        <v>0</v>
      </c>
      <c r="AO491" s="22">
        <v>0</v>
      </c>
      <c r="AP491" s="22">
        <v>0</v>
      </c>
      <c r="AQ491" s="22">
        <v>1</v>
      </c>
      <c r="AR491" s="22">
        <v>0</v>
      </c>
      <c r="AS491" s="22">
        <v>1</v>
      </c>
    </row>
    <row r="492" spans="1:45" ht="12" customHeight="1" x14ac:dyDescent="0.25">
      <c r="A492" s="3" t="s">
        <v>523</v>
      </c>
      <c r="B492" s="3" t="s">
        <v>576</v>
      </c>
      <c r="C492" s="3" t="s">
        <v>582</v>
      </c>
      <c r="D492" s="22">
        <f t="shared" si="21"/>
        <v>0</v>
      </c>
      <c r="E492" s="22">
        <f t="shared" si="22"/>
        <v>1</v>
      </c>
      <c r="F492" s="22">
        <f t="shared" si="23"/>
        <v>0</v>
      </c>
      <c r="G492" s="22">
        <v>0</v>
      </c>
      <c r="H492" s="22">
        <v>1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2">
        <v>0</v>
      </c>
      <c r="Z492" s="22">
        <v>0</v>
      </c>
      <c r="AA492" s="22">
        <v>0</v>
      </c>
      <c r="AB492" s="22">
        <v>0</v>
      </c>
      <c r="AC492" s="22">
        <v>0</v>
      </c>
      <c r="AD492" s="22">
        <v>0</v>
      </c>
      <c r="AE492" s="22">
        <v>0</v>
      </c>
      <c r="AF492" s="22">
        <v>0</v>
      </c>
      <c r="AG492" s="22">
        <v>0</v>
      </c>
      <c r="AH492" s="22">
        <v>0</v>
      </c>
      <c r="AI492" s="22">
        <v>0</v>
      </c>
      <c r="AJ492" s="22">
        <v>0</v>
      </c>
      <c r="AK492" s="22">
        <v>0</v>
      </c>
      <c r="AL492" s="22">
        <v>0</v>
      </c>
      <c r="AM492" s="22">
        <v>0</v>
      </c>
      <c r="AN492" s="22">
        <v>0</v>
      </c>
      <c r="AO492" s="22">
        <v>0</v>
      </c>
      <c r="AP492" s="22">
        <v>0</v>
      </c>
      <c r="AQ492" s="22">
        <v>0</v>
      </c>
      <c r="AR492" s="22">
        <v>0</v>
      </c>
      <c r="AS492" s="22">
        <v>0</v>
      </c>
    </row>
    <row r="493" spans="1:45" ht="12" customHeight="1" x14ac:dyDescent="0.25">
      <c r="A493" s="3" t="s">
        <v>523</v>
      </c>
      <c r="B493" s="3" t="s">
        <v>576</v>
      </c>
      <c r="C493" s="3" t="s">
        <v>578</v>
      </c>
      <c r="D493" s="22">
        <f t="shared" si="21"/>
        <v>7</v>
      </c>
      <c r="E493" s="22">
        <f t="shared" si="22"/>
        <v>23</v>
      </c>
      <c r="F493" s="22">
        <f t="shared" si="23"/>
        <v>26</v>
      </c>
      <c r="G493" s="22">
        <v>5</v>
      </c>
      <c r="H493" s="22">
        <v>11</v>
      </c>
      <c r="I493" s="22">
        <v>12</v>
      </c>
      <c r="J493" s="22">
        <v>0</v>
      </c>
      <c r="K493" s="22">
        <v>1</v>
      </c>
      <c r="L493" s="22">
        <v>1</v>
      </c>
      <c r="M493" s="22">
        <v>0</v>
      </c>
      <c r="N493" s="22">
        <v>0</v>
      </c>
      <c r="O493" s="22">
        <v>0</v>
      </c>
      <c r="P493" s="22">
        <v>0</v>
      </c>
      <c r="Q493" s="22">
        <v>0</v>
      </c>
      <c r="R493" s="22">
        <v>0</v>
      </c>
      <c r="S493" s="22">
        <v>0</v>
      </c>
      <c r="T493" s="22">
        <v>2</v>
      </c>
      <c r="U493" s="22">
        <v>2</v>
      </c>
      <c r="V493" s="22">
        <v>0</v>
      </c>
      <c r="W493" s="22">
        <v>1</v>
      </c>
      <c r="X493" s="22">
        <v>1</v>
      </c>
      <c r="Y493" s="22">
        <v>1</v>
      </c>
      <c r="Z493" s="22">
        <v>1</v>
      </c>
      <c r="AA493" s="22">
        <v>2</v>
      </c>
      <c r="AB493" s="22">
        <v>0</v>
      </c>
      <c r="AC493" s="22">
        <v>0</v>
      </c>
      <c r="AD493" s="22">
        <v>0</v>
      </c>
      <c r="AE493" s="22">
        <v>0</v>
      </c>
      <c r="AF493" s="22">
        <v>0</v>
      </c>
      <c r="AG493" s="22">
        <v>0</v>
      </c>
      <c r="AH493" s="22">
        <v>0</v>
      </c>
      <c r="AI493" s="22">
        <v>5</v>
      </c>
      <c r="AJ493" s="22">
        <v>5</v>
      </c>
      <c r="AK493" s="22">
        <v>0</v>
      </c>
      <c r="AL493" s="22">
        <v>2</v>
      </c>
      <c r="AM493" s="22">
        <v>2</v>
      </c>
      <c r="AN493" s="22">
        <v>0</v>
      </c>
      <c r="AO493" s="22">
        <v>0</v>
      </c>
      <c r="AP493" s="22">
        <v>0</v>
      </c>
      <c r="AQ493" s="22">
        <v>1</v>
      </c>
      <c r="AR493" s="22">
        <v>0</v>
      </c>
      <c r="AS493" s="22">
        <v>1</v>
      </c>
    </row>
    <row r="494" spans="1:45" ht="12" customHeight="1" x14ac:dyDescent="0.25">
      <c r="A494" s="3" t="s">
        <v>523</v>
      </c>
      <c r="B494" s="3" t="s">
        <v>576</v>
      </c>
      <c r="C494" s="3" t="s">
        <v>577</v>
      </c>
      <c r="D494" s="22">
        <f t="shared" si="21"/>
        <v>1</v>
      </c>
      <c r="E494" s="22">
        <f t="shared" si="22"/>
        <v>10</v>
      </c>
      <c r="F494" s="22">
        <f t="shared" si="23"/>
        <v>9</v>
      </c>
      <c r="G494" s="22">
        <v>1</v>
      </c>
      <c r="H494" s="22">
        <v>6</v>
      </c>
      <c r="I494" s="22">
        <v>5</v>
      </c>
      <c r="J494" s="22">
        <v>0</v>
      </c>
      <c r="K494" s="22">
        <v>1</v>
      </c>
      <c r="L494" s="22">
        <v>1</v>
      </c>
      <c r="M494" s="22">
        <v>0</v>
      </c>
      <c r="N494" s="22">
        <v>0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2">
        <v>0</v>
      </c>
      <c r="Y494" s="22">
        <v>0</v>
      </c>
      <c r="Z494" s="22">
        <v>0</v>
      </c>
      <c r="AA494" s="22">
        <v>0</v>
      </c>
      <c r="AB494" s="22">
        <v>0</v>
      </c>
      <c r="AC494" s="22">
        <v>0</v>
      </c>
      <c r="AD494" s="22">
        <v>0</v>
      </c>
      <c r="AE494" s="22">
        <v>0</v>
      </c>
      <c r="AF494" s="22">
        <v>2</v>
      </c>
      <c r="AG494" s="22">
        <v>2</v>
      </c>
      <c r="AH494" s="22">
        <v>0</v>
      </c>
      <c r="AI494" s="22">
        <v>0</v>
      </c>
      <c r="AJ494" s="22">
        <v>0</v>
      </c>
      <c r="AK494" s="22">
        <v>0</v>
      </c>
      <c r="AL494" s="22">
        <v>1</v>
      </c>
      <c r="AM494" s="22">
        <v>1</v>
      </c>
      <c r="AN494" s="22">
        <v>0</v>
      </c>
      <c r="AO494" s="22">
        <v>0</v>
      </c>
      <c r="AP494" s="22">
        <v>0</v>
      </c>
      <c r="AQ494" s="22">
        <v>0</v>
      </c>
      <c r="AR494" s="22">
        <v>0</v>
      </c>
      <c r="AS494" s="22">
        <v>0</v>
      </c>
    </row>
    <row r="495" spans="1:45" ht="12" customHeight="1" x14ac:dyDescent="0.25">
      <c r="A495" s="3" t="s">
        <v>523</v>
      </c>
      <c r="B495" s="3" t="s">
        <v>585</v>
      </c>
      <c r="C495" s="3" t="s">
        <v>592</v>
      </c>
      <c r="D495" s="22">
        <f t="shared" si="21"/>
        <v>1</v>
      </c>
      <c r="E495" s="22">
        <f t="shared" si="22"/>
        <v>4</v>
      </c>
      <c r="F495" s="22">
        <f t="shared" si="23"/>
        <v>3</v>
      </c>
      <c r="G495" s="22">
        <v>1</v>
      </c>
      <c r="H495" s="22">
        <v>4</v>
      </c>
      <c r="I495" s="22">
        <v>3</v>
      </c>
      <c r="J495" s="22">
        <v>0</v>
      </c>
      <c r="K495" s="22">
        <v>0</v>
      </c>
      <c r="L495" s="22">
        <v>0</v>
      </c>
      <c r="M495" s="22">
        <v>0</v>
      </c>
      <c r="N495" s="22">
        <v>0</v>
      </c>
      <c r="O495" s="22">
        <v>0</v>
      </c>
      <c r="P495" s="22">
        <v>0</v>
      </c>
      <c r="Q495" s="22">
        <v>0</v>
      </c>
      <c r="R495" s="22">
        <v>0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2">
        <v>0</v>
      </c>
      <c r="Y495" s="22">
        <v>0</v>
      </c>
      <c r="Z495" s="22">
        <v>0</v>
      </c>
      <c r="AA495" s="22">
        <v>0</v>
      </c>
      <c r="AB495" s="22">
        <v>0</v>
      </c>
      <c r="AC495" s="22">
        <v>0</v>
      </c>
      <c r="AD495" s="22">
        <v>0</v>
      </c>
      <c r="AE495" s="22">
        <v>0</v>
      </c>
      <c r="AF495" s="22">
        <v>0</v>
      </c>
      <c r="AG495" s="22">
        <v>0</v>
      </c>
      <c r="AH495" s="22">
        <v>0</v>
      </c>
      <c r="AI495" s="22">
        <v>0</v>
      </c>
      <c r="AJ495" s="22">
        <v>0</v>
      </c>
      <c r="AK495" s="22">
        <v>0</v>
      </c>
      <c r="AL495" s="22">
        <v>0</v>
      </c>
      <c r="AM495" s="22">
        <v>0</v>
      </c>
      <c r="AN495" s="22">
        <v>0</v>
      </c>
      <c r="AO495" s="22">
        <v>0</v>
      </c>
      <c r="AP495" s="22">
        <v>0</v>
      </c>
      <c r="AQ495" s="22">
        <v>0</v>
      </c>
      <c r="AR495" s="22">
        <v>0</v>
      </c>
      <c r="AS495" s="22">
        <v>0</v>
      </c>
    </row>
    <row r="496" spans="1:45" ht="12" customHeight="1" x14ac:dyDescent="0.25">
      <c r="A496" s="3" t="s">
        <v>523</v>
      </c>
      <c r="B496" s="3" t="s">
        <v>585</v>
      </c>
      <c r="C496" s="3" t="s">
        <v>588</v>
      </c>
      <c r="D496" s="22">
        <f t="shared" si="21"/>
        <v>20</v>
      </c>
      <c r="E496" s="22">
        <f t="shared" si="22"/>
        <v>43</v>
      </c>
      <c r="F496" s="22">
        <f t="shared" si="23"/>
        <v>61</v>
      </c>
      <c r="G496" s="22">
        <v>19</v>
      </c>
      <c r="H496" s="22">
        <v>42</v>
      </c>
      <c r="I496" s="22">
        <v>59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>
        <v>0</v>
      </c>
      <c r="AD496" s="22">
        <v>0</v>
      </c>
      <c r="AE496" s="22">
        <v>0</v>
      </c>
      <c r="AF496" s="22">
        <v>0</v>
      </c>
      <c r="AG496" s="22">
        <v>0</v>
      </c>
      <c r="AH496" s="22">
        <v>0</v>
      </c>
      <c r="AI496" s="22">
        <v>0</v>
      </c>
      <c r="AJ496" s="22">
        <v>0</v>
      </c>
      <c r="AK496" s="22">
        <v>1</v>
      </c>
      <c r="AL496" s="22">
        <v>1</v>
      </c>
      <c r="AM496" s="22">
        <v>2</v>
      </c>
      <c r="AN496" s="22">
        <v>0</v>
      </c>
      <c r="AO496" s="22">
        <v>0</v>
      </c>
      <c r="AP496" s="22">
        <v>0</v>
      </c>
      <c r="AQ496" s="22">
        <v>0</v>
      </c>
      <c r="AR496" s="22">
        <v>0</v>
      </c>
      <c r="AS496" s="22">
        <v>0</v>
      </c>
    </row>
    <row r="497" spans="1:45" ht="12" customHeight="1" x14ac:dyDescent="0.25">
      <c r="A497" s="3" t="s">
        <v>523</v>
      </c>
      <c r="B497" s="3" t="s">
        <v>585</v>
      </c>
      <c r="C497" s="3" t="s">
        <v>587</v>
      </c>
      <c r="D497" s="22">
        <f t="shared" si="21"/>
        <v>0</v>
      </c>
      <c r="E497" s="22">
        <f t="shared" si="22"/>
        <v>5</v>
      </c>
      <c r="F497" s="22">
        <f t="shared" si="23"/>
        <v>4</v>
      </c>
      <c r="G497" s="22">
        <v>0</v>
      </c>
      <c r="H497" s="22">
        <v>3</v>
      </c>
      <c r="I497" s="22">
        <v>2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2">
        <v>0</v>
      </c>
      <c r="P497" s="22">
        <v>0</v>
      </c>
      <c r="Q497" s="22">
        <v>1</v>
      </c>
      <c r="R497" s="22">
        <v>1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2">
        <v>0</v>
      </c>
      <c r="AC497" s="22">
        <v>0</v>
      </c>
      <c r="AD497" s="22">
        <v>0</v>
      </c>
      <c r="AE497" s="22">
        <v>0</v>
      </c>
      <c r="AF497" s="22">
        <v>0</v>
      </c>
      <c r="AG497" s="22">
        <v>0</v>
      </c>
      <c r="AH497" s="22">
        <v>0</v>
      </c>
      <c r="AI497" s="22">
        <v>0</v>
      </c>
      <c r="AJ497" s="22">
        <v>0</v>
      </c>
      <c r="AK497" s="22">
        <v>0</v>
      </c>
      <c r="AL497" s="22">
        <v>1</v>
      </c>
      <c r="AM497" s="22">
        <v>1</v>
      </c>
      <c r="AN497" s="22">
        <v>0</v>
      </c>
      <c r="AO497" s="22">
        <v>0</v>
      </c>
      <c r="AP497" s="22">
        <v>0</v>
      </c>
      <c r="AQ497" s="22">
        <v>0</v>
      </c>
      <c r="AR497" s="22">
        <v>0</v>
      </c>
      <c r="AS497" s="22">
        <v>0</v>
      </c>
    </row>
    <row r="498" spans="1:45" ht="12" customHeight="1" x14ac:dyDescent="0.25">
      <c r="A498" s="3" t="s">
        <v>523</v>
      </c>
      <c r="B498" s="3" t="s">
        <v>585</v>
      </c>
      <c r="C498" s="3" t="s">
        <v>590</v>
      </c>
      <c r="D498" s="22">
        <f t="shared" si="21"/>
        <v>2</v>
      </c>
      <c r="E498" s="22">
        <f t="shared" si="22"/>
        <v>1</v>
      </c>
      <c r="F498" s="22">
        <f t="shared" si="23"/>
        <v>2</v>
      </c>
      <c r="G498" s="22">
        <v>1</v>
      </c>
      <c r="H498" s="22">
        <v>1</v>
      </c>
      <c r="I498" s="22">
        <v>1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22">
        <v>0</v>
      </c>
      <c r="AC498" s="22">
        <v>0</v>
      </c>
      <c r="AD498" s="22">
        <v>0</v>
      </c>
      <c r="AE498" s="22">
        <v>1</v>
      </c>
      <c r="AF498" s="22">
        <v>0</v>
      </c>
      <c r="AG498" s="22">
        <v>1</v>
      </c>
      <c r="AH498" s="22">
        <v>0</v>
      </c>
      <c r="AI498" s="22">
        <v>0</v>
      </c>
      <c r="AJ498" s="22">
        <v>0</v>
      </c>
      <c r="AK498" s="22">
        <v>0</v>
      </c>
      <c r="AL498" s="22">
        <v>0</v>
      </c>
      <c r="AM498" s="22">
        <v>0</v>
      </c>
      <c r="AN498" s="22">
        <v>0</v>
      </c>
      <c r="AO498" s="22">
        <v>0</v>
      </c>
      <c r="AP498" s="22">
        <v>0</v>
      </c>
      <c r="AQ498" s="22">
        <v>0</v>
      </c>
      <c r="AR498" s="22">
        <v>0</v>
      </c>
      <c r="AS498" s="22">
        <v>0</v>
      </c>
    </row>
    <row r="499" spans="1:45" ht="12" customHeight="1" x14ac:dyDescent="0.25">
      <c r="A499" s="3" t="s">
        <v>523</v>
      </c>
      <c r="B499" s="3" t="s">
        <v>585</v>
      </c>
      <c r="C499" s="3" t="s">
        <v>591</v>
      </c>
      <c r="D499" s="22">
        <f t="shared" si="21"/>
        <v>1</v>
      </c>
      <c r="E499" s="22">
        <f t="shared" si="22"/>
        <v>15</v>
      </c>
      <c r="F499" s="22">
        <f t="shared" si="23"/>
        <v>1</v>
      </c>
      <c r="G499" s="22">
        <v>1</v>
      </c>
      <c r="H499" s="22">
        <v>15</v>
      </c>
      <c r="I499" s="22">
        <v>1</v>
      </c>
      <c r="J499" s="22">
        <v>0</v>
      </c>
      <c r="K499" s="22">
        <v>0</v>
      </c>
      <c r="L499" s="22">
        <v>0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2">
        <v>0</v>
      </c>
      <c r="AB499" s="22">
        <v>0</v>
      </c>
      <c r="AC499" s="22">
        <v>0</v>
      </c>
      <c r="AD499" s="22">
        <v>0</v>
      </c>
      <c r="AE499" s="22">
        <v>0</v>
      </c>
      <c r="AF499" s="22">
        <v>0</v>
      </c>
      <c r="AG499" s="22">
        <v>0</v>
      </c>
      <c r="AH499" s="22">
        <v>0</v>
      </c>
      <c r="AI499" s="22">
        <v>0</v>
      </c>
      <c r="AJ499" s="22">
        <v>0</v>
      </c>
      <c r="AK499" s="22">
        <v>0</v>
      </c>
      <c r="AL499" s="22">
        <v>0</v>
      </c>
      <c r="AM499" s="22">
        <v>0</v>
      </c>
      <c r="AN499" s="22">
        <v>0</v>
      </c>
      <c r="AO499" s="22">
        <v>0</v>
      </c>
      <c r="AP499" s="22">
        <v>0</v>
      </c>
      <c r="AQ499" s="22">
        <v>0</v>
      </c>
      <c r="AR499" s="22">
        <v>0</v>
      </c>
      <c r="AS499" s="22">
        <v>0</v>
      </c>
    </row>
    <row r="500" spans="1:45" ht="12" customHeight="1" x14ac:dyDescent="0.25">
      <c r="A500" s="3" t="s">
        <v>523</v>
      </c>
      <c r="B500" s="3" t="s">
        <v>585</v>
      </c>
      <c r="C500" s="3" t="s">
        <v>589</v>
      </c>
      <c r="D500" s="22">
        <f t="shared" si="21"/>
        <v>2</v>
      </c>
      <c r="E500" s="22">
        <f t="shared" si="22"/>
        <v>6</v>
      </c>
      <c r="F500" s="22">
        <f t="shared" si="23"/>
        <v>5</v>
      </c>
      <c r="G500" s="22">
        <v>1</v>
      </c>
      <c r="H500" s="22">
        <v>5</v>
      </c>
      <c r="I500" s="22">
        <v>3</v>
      </c>
      <c r="J500" s="22">
        <v>0</v>
      </c>
      <c r="K500" s="22">
        <v>0</v>
      </c>
      <c r="L500" s="22">
        <v>0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2">
        <v>0</v>
      </c>
      <c r="Z500" s="22">
        <v>0</v>
      </c>
      <c r="AA500" s="22">
        <v>0</v>
      </c>
      <c r="AB500" s="22">
        <v>0</v>
      </c>
      <c r="AC500" s="22">
        <v>0</v>
      </c>
      <c r="AD500" s="22">
        <v>0</v>
      </c>
      <c r="AE500" s="22">
        <v>1</v>
      </c>
      <c r="AF500" s="22">
        <v>1</v>
      </c>
      <c r="AG500" s="22">
        <v>2</v>
      </c>
      <c r="AH500" s="22">
        <v>0</v>
      </c>
      <c r="AI500" s="22">
        <v>0</v>
      </c>
      <c r="AJ500" s="22">
        <v>0</v>
      </c>
      <c r="AK500" s="22">
        <v>0</v>
      </c>
      <c r="AL500" s="22">
        <v>0</v>
      </c>
      <c r="AM500" s="22">
        <v>0</v>
      </c>
      <c r="AN500" s="22">
        <v>0</v>
      </c>
      <c r="AO500" s="22">
        <v>0</v>
      </c>
      <c r="AP500" s="22">
        <v>0</v>
      </c>
      <c r="AQ500" s="22">
        <v>0</v>
      </c>
      <c r="AR500" s="22">
        <v>0</v>
      </c>
      <c r="AS500" s="22">
        <v>0</v>
      </c>
    </row>
    <row r="501" spans="1:45" ht="12" customHeight="1" x14ac:dyDescent="0.25">
      <c r="A501" s="3" t="s">
        <v>523</v>
      </c>
      <c r="B501" s="3" t="s">
        <v>585</v>
      </c>
      <c r="C501" s="3" t="s">
        <v>584</v>
      </c>
      <c r="D501" s="22">
        <f t="shared" si="21"/>
        <v>5</v>
      </c>
      <c r="E501" s="22">
        <f t="shared" si="22"/>
        <v>1</v>
      </c>
      <c r="F501" s="22">
        <f t="shared" si="23"/>
        <v>5</v>
      </c>
      <c r="G501" s="22">
        <v>4</v>
      </c>
      <c r="H501" s="22">
        <v>1</v>
      </c>
      <c r="I501" s="22">
        <v>4</v>
      </c>
      <c r="J501" s="22">
        <v>0</v>
      </c>
      <c r="K501" s="22">
        <v>0</v>
      </c>
      <c r="L501" s="22">
        <v>0</v>
      </c>
      <c r="M501" s="22">
        <v>0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2">
        <v>0</v>
      </c>
      <c r="Y501" s="22">
        <v>1</v>
      </c>
      <c r="Z501" s="22">
        <v>0</v>
      </c>
      <c r="AA501" s="22">
        <v>1</v>
      </c>
      <c r="AB501" s="22">
        <v>0</v>
      </c>
      <c r="AC501" s="22">
        <v>0</v>
      </c>
      <c r="AD501" s="22">
        <v>0</v>
      </c>
      <c r="AE501" s="22">
        <v>0</v>
      </c>
      <c r="AF501" s="22">
        <v>0</v>
      </c>
      <c r="AG501" s="22">
        <v>0</v>
      </c>
      <c r="AH501" s="22">
        <v>0</v>
      </c>
      <c r="AI501" s="22">
        <v>0</v>
      </c>
      <c r="AJ501" s="22">
        <v>0</v>
      </c>
      <c r="AK501" s="22">
        <v>0</v>
      </c>
      <c r="AL501" s="22">
        <v>0</v>
      </c>
      <c r="AM501" s="22">
        <v>0</v>
      </c>
      <c r="AN501" s="22">
        <v>0</v>
      </c>
      <c r="AO501" s="22">
        <v>0</v>
      </c>
      <c r="AP501" s="22">
        <v>0</v>
      </c>
      <c r="AQ501" s="22">
        <v>0</v>
      </c>
      <c r="AR501" s="22">
        <v>0</v>
      </c>
      <c r="AS501" s="22">
        <v>0</v>
      </c>
    </row>
    <row r="502" spans="1:45" ht="12" customHeight="1" x14ac:dyDescent="0.25">
      <c r="A502" s="3" t="s">
        <v>523</v>
      </c>
      <c r="B502" s="3" t="s">
        <v>585</v>
      </c>
      <c r="C502" s="3" t="s">
        <v>586</v>
      </c>
      <c r="D502" s="22">
        <f t="shared" si="21"/>
        <v>0</v>
      </c>
      <c r="E502" s="22">
        <f t="shared" si="22"/>
        <v>2</v>
      </c>
      <c r="F502" s="22">
        <f t="shared" si="23"/>
        <v>0</v>
      </c>
      <c r="G502" s="22">
        <v>0</v>
      </c>
      <c r="H502" s="22">
        <v>2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  <c r="Z502" s="22">
        <v>0</v>
      </c>
      <c r="AA502" s="22">
        <v>0</v>
      </c>
      <c r="AB502" s="22">
        <v>0</v>
      </c>
      <c r="AC502" s="22">
        <v>0</v>
      </c>
      <c r="AD502" s="22">
        <v>0</v>
      </c>
      <c r="AE502" s="22">
        <v>0</v>
      </c>
      <c r="AF502" s="22">
        <v>0</v>
      </c>
      <c r="AG502" s="22">
        <v>0</v>
      </c>
      <c r="AH502" s="22">
        <v>0</v>
      </c>
      <c r="AI502" s="22">
        <v>0</v>
      </c>
      <c r="AJ502" s="22">
        <v>0</v>
      </c>
      <c r="AK502" s="22">
        <v>0</v>
      </c>
      <c r="AL502" s="22">
        <v>0</v>
      </c>
      <c r="AM502" s="22">
        <v>0</v>
      </c>
      <c r="AN502" s="22">
        <v>0</v>
      </c>
      <c r="AO502" s="22">
        <v>0</v>
      </c>
      <c r="AP502" s="22">
        <v>0</v>
      </c>
      <c r="AQ502" s="22">
        <v>0</v>
      </c>
      <c r="AR502" s="22">
        <v>0</v>
      </c>
      <c r="AS502" s="22">
        <v>0</v>
      </c>
    </row>
    <row r="503" spans="1:45" ht="12" customHeight="1" x14ac:dyDescent="0.25">
      <c r="A503" s="3" t="s">
        <v>523</v>
      </c>
      <c r="B503" s="3" t="s">
        <v>565</v>
      </c>
      <c r="C503" s="3" t="s">
        <v>570</v>
      </c>
      <c r="D503" s="22">
        <f t="shared" si="21"/>
        <v>0</v>
      </c>
      <c r="E503" s="22">
        <f t="shared" si="22"/>
        <v>0</v>
      </c>
      <c r="F503" s="22">
        <f t="shared" si="23"/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>
        <v>0</v>
      </c>
      <c r="N503" s="22">
        <v>0</v>
      </c>
      <c r="O503" s="22">
        <v>0</v>
      </c>
      <c r="P503" s="22">
        <v>0</v>
      </c>
      <c r="Q503" s="22">
        <v>0</v>
      </c>
      <c r="R503" s="22">
        <v>0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2">
        <v>0</v>
      </c>
      <c r="Y503" s="22">
        <v>0</v>
      </c>
      <c r="Z503" s="22">
        <v>0</v>
      </c>
      <c r="AA503" s="22">
        <v>0</v>
      </c>
      <c r="AB503" s="22">
        <v>0</v>
      </c>
      <c r="AC503" s="22">
        <v>0</v>
      </c>
      <c r="AD503" s="22">
        <v>0</v>
      </c>
      <c r="AE503" s="22">
        <v>0</v>
      </c>
      <c r="AF503" s="22">
        <v>0</v>
      </c>
      <c r="AG503" s="22">
        <v>0</v>
      </c>
      <c r="AH503" s="22">
        <v>0</v>
      </c>
      <c r="AI503" s="22">
        <v>0</v>
      </c>
      <c r="AJ503" s="22">
        <v>0</v>
      </c>
      <c r="AK503" s="22">
        <v>0</v>
      </c>
      <c r="AL503" s="22">
        <v>0</v>
      </c>
      <c r="AM503" s="22">
        <v>0</v>
      </c>
      <c r="AN503" s="22">
        <v>0</v>
      </c>
      <c r="AO503" s="22">
        <v>0</v>
      </c>
      <c r="AP503" s="22">
        <v>0</v>
      </c>
      <c r="AQ503" s="22">
        <v>0</v>
      </c>
      <c r="AR503" s="22">
        <v>0</v>
      </c>
      <c r="AS503" s="22">
        <v>0</v>
      </c>
    </row>
    <row r="504" spans="1:45" ht="12" customHeight="1" x14ac:dyDescent="0.25">
      <c r="A504" s="3" t="s">
        <v>523</v>
      </c>
      <c r="B504" s="3" t="s">
        <v>565</v>
      </c>
      <c r="C504" s="3" t="s">
        <v>574</v>
      </c>
      <c r="D504" s="22">
        <f t="shared" si="21"/>
        <v>0</v>
      </c>
      <c r="E504" s="22">
        <f t="shared" si="22"/>
        <v>0</v>
      </c>
      <c r="F504" s="22">
        <f t="shared" si="23"/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2">
        <v>0</v>
      </c>
      <c r="AB504" s="22">
        <v>0</v>
      </c>
      <c r="AC504" s="22">
        <v>0</v>
      </c>
      <c r="AD504" s="22">
        <v>0</v>
      </c>
      <c r="AE504" s="22">
        <v>0</v>
      </c>
      <c r="AF504" s="22">
        <v>0</v>
      </c>
      <c r="AG504" s="22">
        <v>0</v>
      </c>
      <c r="AH504" s="22">
        <v>0</v>
      </c>
      <c r="AI504" s="22">
        <v>0</v>
      </c>
      <c r="AJ504" s="22">
        <v>0</v>
      </c>
      <c r="AK504" s="22">
        <v>0</v>
      </c>
      <c r="AL504" s="22">
        <v>0</v>
      </c>
      <c r="AM504" s="22">
        <v>0</v>
      </c>
      <c r="AN504" s="22">
        <v>0</v>
      </c>
      <c r="AO504" s="22">
        <v>0</v>
      </c>
      <c r="AP504" s="22">
        <v>0</v>
      </c>
      <c r="AQ504" s="22">
        <v>0</v>
      </c>
      <c r="AR504" s="22">
        <v>0</v>
      </c>
      <c r="AS504" s="22">
        <v>0</v>
      </c>
    </row>
    <row r="505" spans="1:45" ht="12" customHeight="1" x14ac:dyDescent="0.25">
      <c r="A505" s="3" t="s">
        <v>523</v>
      </c>
      <c r="B505" s="3" t="s">
        <v>565</v>
      </c>
      <c r="C505" s="3" t="s">
        <v>573</v>
      </c>
      <c r="D505" s="22">
        <f t="shared" si="21"/>
        <v>0</v>
      </c>
      <c r="E505" s="22">
        <f t="shared" si="22"/>
        <v>4</v>
      </c>
      <c r="F505" s="22">
        <f t="shared" si="23"/>
        <v>1</v>
      </c>
      <c r="G505" s="22">
        <v>0</v>
      </c>
      <c r="H505" s="22">
        <v>4</v>
      </c>
      <c r="I505" s="22">
        <v>1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2">
        <v>0</v>
      </c>
      <c r="AB505" s="22">
        <v>0</v>
      </c>
      <c r="AC505" s="22">
        <v>0</v>
      </c>
      <c r="AD505" s="22">
        <v>0</v>
      </c>
      <c r="AE505" s="22">
        <v>0</v>
      </c>
      <c r="AF505" s="22">
        <v>0</v>
      </c>
      <c r="AG505" s="22">
        <v>0</v>
      </c>
      <c r="AH505" s="22">
        <v>0</v>
      </c>
      <c r="AI505" s="22">
        <v>0</v>
      </c>
      <c r="AJ505" s="22">
        <v>0</v>
      </c>
      <c r="AK505" s="22">
        <v>0</v>
      </c>
      <c r="AL505" s="22">
        <v>0</v>
      </c>
      <c r="AM505" s="22">
        <v>0</v>
      </c>
      <c r="AN505" s="22">
        <v>0</v>
      </c>
      <c r="AO505" s="22">
        <v>0</v>
      </c>
      <c r="AP505" s="22">
        <v>0</v>
      </c>
      <c r="AQ505" s="22">
        <v>0</v>
      </c>
      <c r="AR505" s="22">
        <v>0</v>
      </c>
      <c r="AS505" s="22">
        <v>0</v>
      </c>
    </row>
    <row r="506" spans="1:45" ht="12" customHeight="1" x14ac:dyDescent="0.25">
      <c r="A506" s="3" t="s">
        <v>523</v>
      </c>
      <c r="B506" s="3" t="s">
        <v>565</v>
      </c>
      <c r="C506" s="3" t="s">
        <v>572</v>
      </c>
      <c r="D506" s="22">
        <f t="shared" si="21"/>
        <v>12</v>
      </c>
      <c r="E506" s="22">
        <f t="shared" si="22"/>
        <v>17</v>
      </c>
      <c r="F506" s="22">
        <f t="shared" si="23"/>
        <v>29</v>
      </c>
      <c r="G506" s="22">
        <v>11</v>
      </c>
      <c r="H506" s="22">
        <v>12</v>
      </c>
      <c r="I506" s="22">
        <v>23</v>
      </c>
      <c r="J506" s="22">
        <v>1</v>
      </c>
      <c r="K506" s="22">
        <v>3</v>
      </c>
      <c r="L506" s="22">
        <v>4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2">
        <v>0</v>
      </c>
      <c r="AB506" s="22">
        <v>0</v>
      </c>
      <c r="AC506" s="22">
        <v>0</v>
      </c>
      <c r="AD506" s="22">
        <v>0</v>
      </c>
      <c r="AE506" s="22">
        <v>0</v>
      </c>
      <c r="AF506" s="22">
        <v>0</v>
      </c>
      <c r="AG506" s="22">
        <v>0</v>
      </c>
      <c r="AH506" s="22">
        <v>0</v>
      </c>
      <c r="AI506" s="22">
        <v>0</v>
      </c>
      <c r="AJ506" s="22">
        <v>0</v>
      </c>
      <c r="AK506" s="22">
        <v>0</v>
      </c>
      <c r="AL506" s="22">
        <v>0</v>
      </c>
      <c r="AM506" s="22">
        <v>0</v>
      </c>
      <c r="AN506" s="22">
        <v>0</v>
      </c>
      <c r="AO506" s="22">
        <v>0</v>
      </c>
      <c r="AP506" s="22">
        <v>0</v>
      </c>
      <c r="AQ506" s="22">
        <v>0</v>
      </c>
      <c r="AR506" s="22">
        <v>2</v>
      </c>
      <c r="AS506" s="22">
        <v>2</v>
      </c>
    </row>
    <row r="507" spans="1:45" ht="12" customHeight="1" x14ac:dyDescent="0.25">
      <c r="A507" s="3" t="s">
        <v>523</v>
      </c>
      <c r="B507" s="3" t="s">
        <v>565</v>
      </c>
      <c r="C507" s="3" t="s">
        <v>571</v>
      </c>
      <c r="D507" s="22">
        <f t="shared" si="21"/>
        <v>10</v>
      </c>
      <c r="E507" s="22">
        <f t="shared" si="22"/>
        <v>15</v>
      </c>
      <c r="F507" s="22">
        <f t="shared" si="23"/>
        <v>20</v>
      </c>
      <c r="G507" s="22">
        <v>5</v>
      </c>
      <c r="H507" s="22">
        <v>9</v>
      </c>
      <c r="I507" s="22">
        <v>9</v>
      </c>
      <c r="J507" s="22">
        <v>0</v>
      </c>
      <c r="K507" s="22">
        <v>0</v>
      </c>
      <c r="L507" s="22">
        <v>0</v>
      </c>
      <c r="M507" s="22">
        <v>1</v>
      </c>
      <c r="N507" s="22">
        <v>1</v>
      </c>
      <c r="O507" s="22">
        <v>2</v>
      </c>
      <c r="P507" s="22">
        <v>0</v>
      </c>
      <c r="Q507" s="22">
        <v>2</v>
      </c>
      <c r="R507" s="22">
        <v>2</v>
      </c>
      <c r="S507" s="22">
        <v>1</v>
      </c>
      <c r="T507" s="22">
        <v>1</v>
      </c>
      <c r="U507" s="22">
        <v>2</v>
      </c>
      <c r="V507" s="22">
        <v>0</v>
      </c>
      <c r="W507" s="22">
        <v>0</v>
      </c>
      <c r="X507" s="22">
        <v>0</v>
      </c>
      <c r="Y507" s="22">
        <v>1</v>
      </c>
      <c r="Z507" s="22">
        <v>0</v>
      </c>
      <c r="AA507" s="22">
        <v>1</v>
      </c>
      <c r="AB507" s="22">
        <v>0</v>
      </c>
      <c r="AC507" s="22">
        <v>0</v>
      </c>
      <c r="AD507" s="22">
        <v>0</v>
      </c>
      <c r="AE507" s="22">
        <v>0</v>
      </c>
      <c r="AF507" s="22">
        <v>1</v>
      </c>
      <c r="AG507" s="22">
        <v>1</v>
      </c>
      <c r="AH507" s="22">
        <v>0</v>
      </c>
      <c r="AI507" s="22">
        <v>0</v>
      </c>
      <c r="AJ507" s="22">
        <v>0</v>
      </c>
      <c r="AK507" s="22">
        <v>1</v>
      </c>
      <c r="AL507" s="22">
        <v>1</v>
      </c>
      <c r="AM507" s="22">
        <v>2</v>
      </c>
      <c r="AN507" s="22">
        <v>0</v>
      </c>
      <c r="AO507" s="22">
        <v>0</v>
      </c>
      <c r="AP507" s="22">
        <v>0</v>
      </c>
      <c r="AQ507" s="22">
        <v>1</v>
      </c>
      <c r="AR507" s="22">
        <v>0</v>
      </c>
      <c r="AS507" s="22">
        <v>1</v>
      </c>
    </row>
    <row r="508" spans="1:45" ht="12" customHeight="1" x14ac:dyDescent="0.25">
      <c r="A508" s="3" t="s">
        <v>523</v>
      </c>
      <c r="B508" s="3" t="s">
        <v>565</v>
      </c>
      <c r="C508" s="3" t="s">
        <v>568</v>
      </c>
      <c r="D508" s="22">
        <f t="shared" si="21"/>
        <v>1</v>
      </c>
      <c r="E508" s="22">
        <f t="shared" si="22"/>
        <v>4</v>
      </c>
      <c r="F508" s="22">
        <f t="shared" si="23"/>
        <v>5</v>
      </c>
      <c r="G508" s="22">
        <v>0</v>
      </c>
      <c r="H508" s="22">
        <v>1</v>
      </c>
      <c r="I508" s="22">
        <v>1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  <c r="Z508" s="22">
        <v>1</v>
      </c>
      <c r="AA508" s="22">
        <v>1</v>
      </c>
      <c r="AB508" s="22">
        <v>0</v>
      </c>
      <c r="AC508" s="22">
        <v>0</v>
      </c>
      <c r="AD508" s="22">
        <v>0</v>
      </c>
      <c r="AE508" s="22">
        <v>1</v>
      </c>
      <c r="AF508" s="22">
        <v>1</v>
      </c>
      <c r="AG508" s="22">
        <v>2</v>
      </c>
      <c r="AH508" s="22">
        <v>0</v>
      </c>
      <c r="AI508" s="22">
        <v>0</v>
      </c>
      <c r="AJ508" s="22">
        <v>0</v>
      </c>
      <c r="AK508" s="22">
        <v>0</v>
      </c>
      <c r="AL508" s="22">
        <v>1</v>
      </c>
      <c r="AM508" s="22">
        <v>1</v>
      </c>
      <c r="AN508" s="22">
        <v>0</v>
      </c>
      <c r="AO508" s="22">
        <v>0</v>
      </c>
      <c r="AP508" s="22">
        <v>0</v>
      </c>
      <c r="AQ508" s="22">
        <v>0</v>
      </c>
      <c r="AR508" s="22">
        <v>0</v>
      </c>
      <c r="AS508" s="22">
        <v>0</v>
      </c>
    </row>
    <row r="509" spans="1:45" ht="12" customHeight="1" x14ac:dyDescent="0.25">
      <c r="A509" s="3" t="s">
        <v>523</v>
      </c>
      <c r="B509" s="3" t="s">
        <v>565</v>
      </c>
      <c r="C509" s="3" t="s">
        <v>566</v>
      </c>
      <c r="D509" s="22">
        <f t="shared" si="21"/>
        <v>0</v>
      </c>
      <c r="E509" s="22">
        <f t="shared" si="22"/>
        <v>35</v>
      </c>
      <c r="F509" s="22">
        <f t="shared" si="23"/>
        <v>1</v>
      </c>
      <c r="G509" s="22">
        <v>0</v>
      </c>
      <c r="H509" s="22">
        <v>34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2">
        <v>0</v>
      </c>
      <c r="AB509" s="22">
        <v>0</v>
      </c>
      <c r="AC509" s="22">
        <v>0</v>
      </c>
      <c r="AD509" s="22">
        <v>0</v>
      </c>
      <c r="AE509" s="22">
        <v>0</v>
      </c>
      <c r="AF509" s="22">
        <v>1</v>
      </c>
      <c r="AG509" s="22">
        <v>1</v>
      </c>
      <c r="AH509" s="22">
        <v>0</v>
      </c>
      <c r="AI509" s="22">
        <v>0</v>
      </c>
      <c r="AJ509" s="22">
        <v>0</v>
      </c>
      <c r="AK509" s="22">
        <v>0</v>
      </c>
      <c r="AL509" s="22">
        <v>0</v>
      </c>
      <c r="AM509" s="22">
        <v>0</v>
      </c>
      <c r="AN509" s="22">
        <v>0</v>
      </c>
      <c r="AO509" s="22">
        <v>0</v>
      </c>
      <c r="AP509" s="22">
        <v>0</v>
      </c>
      <c r="AQ509" s="22">
        <v>0</v>
      </c>
      <c r="AR509" s="22">
        <v>0</v>
      </c>
      <c r="AS509" s="22">
        <v>0</v>
      </c>
    </row>
    <row r="510" spans="1:45" ht="12" customHeight="1" x14ac:dyDescent="0.25">
      <c r="A510" s="3" t="s">
        <v>523</v>
      </c>
      <c r="B510" s="3" t="s">
        <v>565</v>
      </c>
      <c r="C510" s="3" t="s">
        <v>569</v>
      </c>
      <c r="D510" s="22">
        <f t="shared" si="21"/>
        <v>3</v>
      </c>
      <c r="E510" s="22">
        <f t="shared" si="22"/>
        <v>11</v>
      </c>
      <c r="F510" s="22">
        <f t="shared" si="23"/>
        <v>6</v>
      </c>
      <c r="G510" s="22">
        <v>3</v>
      </c>
      <c r="H510" s="22">
        <v>11</v>
      </c>
      <c r="I510" s="22">
        <v>6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2">
        <v>0</v>
      </c>
      <c r="AB510" s="22">
        <v>0</v>
      </c>
      <c r="AC510" s="22">
        <v>0</v>
      </c>
      <c r="AD510" s="22">
        <v>0</v>
      </c>
      <c r="AE510" s="22">
        <v>0</v>
      </c>
      <c r="AF510" s="22">
        <v>0</v>
      </c>
      <c r="AG510" s="22">
        <v>0</v>
      </c>
      <c r="AH510" s="22">
        <v>0</v>
      </c>
      <c r="AI510" s="22">
        <v>0</v>
      </c>
      <c r="AJ510" s="22">
        <v>0</v>
      </c>
      <c r="AK510" s="22">
        <v>0</v>
      </c>
      <c r="AL510" s="22">
        <v>0</v>
      </c>
      <c r="AM510" s="22">
        <v>0</v>
      </c>
      <c r="AN510" s="22">
        <v>0</v>
      </c>
      <c r="AO510" s="22">
        <v>0</v>
      </c>
      <c r="AP510" s="22">
        <v>0</v>
      </c>
      <c r="AQ510" s="22">
        <v>0</v>
      </c>
      <c r="AR510" s="22">
        <v>0</v>
      </c>
      <c r="AS510" s="22">
        <v>0</v>
      </c>
    </row>
    <row r="511" spans="1:45" ht="12" customHeight="1" x14ac:dyDescent="0.25">
      <c r="A511" s="3" t="s">
        <v>523</v>
      </c>
      <c r="B511" s="3" t="s">
        <v>565</v>
      </c>
      <c r="C511" s="3" t="s">
        <v>564</v>
      </c>
      <c r="D511" s="22">
        <f t="shared" si="21"/>
        <v>0</v>
      </c>
      <c r="E511" s="22">
        <f t="shared" si="22"/>
        <v>4</v>
      </c>
      <c r="F511" s="22">
        <f t="shared" si="23"/>
        <v>0</v>
      </c>
      <c r="G511" s="22">
        <v>0</v>
      </c>
      <c r="H511" s="22">
        <v>4</v>
      </c>
      <c r="I511" s="22">
        <v>0</v>
      </c>
      <c r="J511" s="22">
        <v>0</v>
      </c>
      <c r="K511" s="22">
        <v>0</v>
      </c>
      <c r="L511" s="22">
        <v>0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0</v>
      </c>
      <c r="Y511" s="22">
        <v>0</v>
      </c>
      <c r="Z511" s="22">
        <v>0</v>
      </c>
      <c r="AA511" s="22">
        <v>0</v>
      </c>
      <c r="AB511" s="22">
        <v>0</v>
      </c>
      <c r="AC511" s="22">
        <v>0</v>
      </c>
      <c r="AD511" s="22">
        <v>0</v>
      </c>
      <c r="AE511" s="22">
        <v>0</v>
      </c>
      <c r="AF511" s="22">
        <v>0</v>
      </c>
      <c r="AG511" s="22">
        <v>0</v>
      </c>
      <c r="AH511" s="22">
        <v>0</v>
      </c>
      <c r="AI511" s="22">
        <v>0</v>
      </c>
      <c r="AJ511" s="22">
        <v>0</v>
      </c>
      <c r="AK511" s="22">
        <v>0</v>
      </c>
      <c r="AL511" s="22">
        <v>0</v>
      </c>
      <c r="AM511" s="22">
        <v>0</v>
      </c>
      <c r="AN511" s="22">
        <v>0</v>
      </c>
      <c r="AO511" s="22">
        <v>0</v>
      </c>
      <c r="AP511" s="22">
        <v>0</v>
      </c>
      <c r="AQ511" s="22">
        <v>0</v>
      </c>
      <c r="AR511" s="22">
        <v>0</v>
      </c>
      <c r="AS511" s="22">
        <v>0</v>
      </c>
    </row>
    <row r="512" spans="1:45" ht="12" customHeight="1" x14ac:dyDescent="0.25">
      <c r="A512" s="3" t="s">
        <v>523</v>
      </c>
      <c r="B512" s="3" t="s">
        <v>565</v>
      </c>
      <c r="C512" s="3" t="s">
        <v>567</v>
      </c>
      <c r="D512" s="22">
        <f t="shared" si="21"/>
        <v>89</v>
      </c>
      <c r="E512" s="22">
        <f t="shared" si="22"/>
        <v>117</v>
      </c>
      <c r="F512" s="22">
        <f t="shared" si="23"/>
        <v>204</v>
      </c>
      <c r="G512" s="22">
        <v>87</v>
      </c>
      <c r="H512" s="22">
        <v>117</v>
      </c>
      <c r="I512" s="22">
        <v>202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1</v>
      </c>
      <c r="T512" s="22">
        <v>0</v>
      </c>
      <c r="U512" s="22">
        <v>1</v>
      </c>
      <c r="V512" s="22">
        <v>0</v>
      </c>
      <c r="W512" s="22">
        <v>0</v>
      </c>
      <c r="X512" s="22">
        <v>0</v>
      </c>
      <c r="Y512" s="22">
        <v>0</v>
      </c>
      <c r="Z512" s="22">
        <v>0</v>
      </c>
      <c r="AA512" s="22">
        <v>0</v>
      </c>
      <c r="AB512" s="22">
        <v>0</v>
      </c>
      <c r="AC512" s="22">
        <v>0</v>
      </c>
      <c r="AD512" s="22">
        <v>0</v>
      </c>
      <c r="AE512" s="22">
        <v>0</v>
      </c>
      <c r="AF512" s="22">
        <v>0</v>
      </c>
      <c r="AG512" s="22">
        <v>0</v>
      </c>
      <c r="AH512" s="22">
        <v>0</v>
      </c>
      <c r="AI512" s="22">
        <v>0</v>
      </c>
      <c r="AJ512" s="22">
        <v>0</v>
      </c>
      <c r="AK512" s="22">
        <v>1</v>
      </c>
      <c r="AL512" s="22">
        <v>0</v>
      </c>
      <c r="AM512" s="22">
        <v>1</v>
      </c>
      <c r="AN512" s="22">
        <v>0</v>
      </c>
      <c r="AO512" s="22">
        <v>0</v>
      </c>
      <c r="AP512" s="22">
        <v>0</v>
      </c>
      <c r="AQ512" s="22">
        <v>0</v>
      </c>
      <c r="AR512" s="22">
        <v>0</v>
      </c>
      <c r="AS512" s="22">
        <v>0</v>
      </c>
    </row>
    <row r="513" spans="1:45" ht="12" customHeight="1" x14ac:dyDescent="0.25">
      <c r="A513" s="3" t="s">
        <v>523</v>
      </c>
      <c r="B513" s="3" t="s">
        <v>479</v>
      </c>
      <c r="C513" s="3" t="s">
        <v>485</v>
      </c>
      <c r="D513" s="22">
        <f t="shared" si="21"/>
        <v>0</v>
      </c>
      <c r="E513" s="22">
        <f t="shared" si="22"/>
        <v>2</v>
      </c>
      <c r="F513" s="22">
        <f t="shared" si="23"/>
        <v>0</v>
      </c>
      <c r="G513" s="22">
        <v>0</v>
      </c>
      <c r="H513" s="22">
        <v>2</v>
      </c>
      <c r="I513" s="22">
        <v>0</v>
      </c>
      <c r="J513" s="22">
        <v>0</v>
      </c>
      <c r="K513" s="22">
        <v>0</v>
      </c>
      <c r="L513" s="22">
        <v>0</v>
      </c>
      <c r="M513" s="22">
        <v>0</v>
      </c>
      <c r="N513" s="22">
        <v>0</v>
      </c>
      <c r="O513" s="22">
        <v>0</v>
      </c>
      <c r="P513" s="22">
        <v>0</v>
      </c>
      <c r="Q513" s="22">
        <v>0</v>
      </c>
      <c r="R513" s="22">
        <v>0</v>
      </c>
      <c r="S513" s="22">
        <v>0</v>
      </c>
      <c r="T513" s="22">
        <v>0</v>
      </c>
      <c r="U513" s="22">
        <v>0</v>
      </c>
      <c r="V513" s="22">
        <v>0</v>
      </c>
      <c r="W513" s="22">
        <v>0</v>
      </c>
      <c r="X513" s="22">
        <v>0</v>
      </c>
      <c r="Y513" s="22">
        <v>0</v>
      </c>
      <c r="Z513" s="22">
        <v>0</v>
      </c>
      <c r="AA513" s="22">
        <v>0</v>
      </c>
      <c r="AB513" s="22">
        <v>0</v>
      </c>
      <c r="AC513" s="22">
        <v>0</v>
      </c>
      <c r="AD513" s="22">
        <v>0</v>
      </c>
      <c r="AE513" s="22">
        <v>0</v>
      </c>
      <c r="AF513" s="22">
        <v>0</v>
      </c>
      <c r="AG513" s="22">
        <v>0</v>
      </c>
      <c r="AH513" s="22">
        <v>0</v>
      </c>
      <c r="AI513" s="22">
        <v>0</v>
      </c>
      <c r="AJ513" s="22">
        <v>0</v>
      </c>
      <c r="AK513" s="22">
        <v>0</v>
      </c>
      <c r="AL513" s="22">
        <v>0</v>
      </c>
      <c r="AM513" s="22">
        <v>0</v>
      </c>
      <c r="AN513" s="22">
        <v>0</v>
      </c>
      <c r="AO513" s="22">
        <v>0</v>
      </c>
      <c r="AP513" s="22">
        <v>0</v>
      </c>
      <c r="AQ513" s="22">
        <v>0</v>
      </c>
      <c r="AR513" s="22">
        <v>0</v>
      </c>
      <c r="AS513" s="22">
        <v>0</v>
      </c>
    </row>
    <row r="514" spans="1:45" ht="12" customHeight="1" x14ac:dyDescent="0.25">
      <c r="A514" s="3" t="s">
        <v>523</v>
      </c>
      <c r="B514" s="3" t="s">
        <v>479</v>
      </c>
      <c r="C514" s="3" t="s">
        <v>486</v>
      </c>
      <c r="D514" s="22">
        <f t="shared" si="21"/>
        <v>0</v>
      </c>
      <c r="E514" s="22">
        <f t="shared" si="22"/>
        <v>1</v>
      </c>
      <c r="F514" s="22">
        <f t="shared" si="23"/>
        <v>0</v>
      </c>
      <c r="G514" s="22">
        <v>0</v>
      </c>
      <c r="H514" s="22">
        <v>1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2">
        <v>0</v>
      </c>
      <c r="AC514" s="22">
        <v>0</v>
      </c>
      <c r="AD514" s="22">
        <v>0</v>
      </c>
      <c r="AE514" s="22">
        <v>0</v>
      </c>
      <c r="AF514" s="22">
        <v>0</v>
      </c>
      <c r="AG514" s="22">
        <v>0</v>
      </c>
      <c r="AH514" s="22">
        <v>0</v>
      </c>
      <c r="AI514" s="22">
        <v>0</v>
      </c>
      <c r="AJ514" s="22">
        <v>0</v>
      </c>
      <c r="AK514" s="22">
        <v>0</v>
      </c>
      <c r="AL514" s="22">
        <v>0</v>
      </c>
      <c r="AM514" s="22">
        <v>0</v>
      </c>
      <c r="AN514" s="22">
        <v>0</v>
      </c>
      <c r="AO514" s="22">
        <v>0</v>
      </c>
      <c r="AP514" s="22">
        <v>0</v>
      </c>
      <c r="AQ514" s="22">
        <v>0</v>
      </c>
      <c r="AR514" s="22">
        <v>0</v>
      </c>
      <c r="AS514" s="22">
        <v>0</v>
      </c>
    </row>
    <row r="515" spans="1:45" ht="12" customHeight="1" x14ac:dyDescent="0.25">
      <c r="A515" s="3" t="s">
        <v>523</v>
      </c>
      <c r="B515" s="3" t="s">
        <v>479</v>
      </c>
      <c r="C515" s="3" t="s">
        <v>487</v>
      </c>
      <c r="D515" s="22">
        <f t="shared" si="21"/>
        <v>0</v>
      </c>
      <c r="E515" s="22">
        <f t="shared" si="22"/>
        <v>3</v>
      </c>
      <c r="F515" s="22">
        <f t="shared" si="23"/>
        <v>0</v>
      </c>
      <c r="G515" s="22">
        <v>0</v>
      </c>
      <c r="H515" s="22">
        <v>3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2">
        <v>0</v>
      </c>
      <c r="AC515" s="22">
        <v>0</v>
      </c>
      <c r="AD515" s="22">
        <v>0</v>
      </c>
      <c r="AE515" s="22">
        <v>0</v>
      </c>
      <c r="AF515" s="22">
        <v>0</v>
      </c>
      <c r="AG515" s="22">
        <v>0</v>
      </c>
      <c r="AH515" s="22">
        <v>0</v>
      </c>
      <c r="AI515" s="22">
        <v>0</v>
      </c>
      <c r="AJ515" s="22">
        <v>0</v>
      </c>
      <c r="AK515" s="22">
        <v>0</v>
      </c>
      <c r="AL515" s="22">
        <v>0</v>
      </c>
      <c r="AM515" s="22">
        <v>0</v>
      </c>
      <c r="AN515" s="22">
        <v>0</v>
      </c>
      <c r="AO515" s="22">
        <v>0</v>
      </c>
      <c r="AP515" s="22">
        <v>0</v>
      </c>
      <c r="AQ515" s="22">
        <v>0</v>
      </c>
      <c r="AR515" s="22">
        <v>0</v>
      </c>
      <c r="AS515" s="22">
        <v>0</v>
      </c>
    </row>
    <row r="516" spans="1:45" ht="12" customHeight="1" x14ac:dyDescent="0.25">
      <c r="A516" s="3" t="s">
        <v>523</v>
      </c>
      <c r="B516" s="3" t="s">
        <v>479</v>
      </c>
      <c r="C516" s="3" t="s">
        <v>854</v>
      </c>
      <c r="D516" s="22">
        <f t="shared" si="21"/>
        <v>0</v>
      </c>
      <c r="E516" s="22">
        <f t="shared" si="22"/>
        <v>1</v>
      </c>
      <c r="F516" s="22">
        <f t="shared" si="23"/>
        <v>0</v>
      </c>
      <c r="G516" s="22">
        <v>0</v>
      </c>
      <c r="H516" s="22">
        <v>1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  <c r="Z516" s="22">
        <v>0</v>
      </c>
      <c r="AA516" s="22">
        <v>0</v>
      </c>
      <c r="AB516" s="22">
        <v>0</v>
      </c>
      <c r="AC516" s="22">
        <v>0</v>
      </c>
      <c r="AD516" s="22">
        <v>0</v>
      </c>
      <c r="AE516" s="22">
        <v>0</v>
      </c>
      <c r="AF516" s="22">
        <v>0</v>
      </c>
      <c r="AG516" s="22">
        <v>0</v>
      </c>
      <c r="AH516" s="22">
        <v>0</v>
      </c>
      <c r="AI516" s="22">
        <v>0</v>
      </c>
      <c r="AJ516" s="22">
        <v>0</v>
      </c>
      <c r="AK516" s="22">
        <v>0</v>
      </c>
      <c r="AL516" s="22">
        <v>0</v>
      </c>
      <c r="AM516" s="22">
        <v>0</v>
      </c>
      <c r="AN516" s="22">
        <v>0</v>
      </c>
      <c r="AO516" s="22">
        <v>0</v>
      </c>
      <c r="AP516" s="22">
        <v>0</v>
      </c>
      <c r="AQ516" s="22">
        <v>0</v>
      </c>
      <c r="AR516" s="22">
        <v>0</v>
      </c>
      <c r="AS516" s="22">
        <v>0</v>
      </c>
    </row>
    <row r="517" spans="1:45" ht="12" customHeight="1" x14ac:dyDescent="0.25">
      <c r="A517" s="3" t="s">
        <v>523</v>
      </c>
      <c r="B517" s="3" t="s">
        <v>479</v>
      </c>
      <c r="C517" s="3" t="s">
        <v>480</v>
      </c>
      <c r="D517" s="22">
        <f t="shared" ref="D517:D580" si="24">SUMIFS($G517:$AS517,$G$3:$AS$3,"Girls")</f>
        <v>0</v>
      </c>
      <c r="E517" s="22">
        <f t="shared" ref="E517:E580" si="25">SUMIFS($G517:$AS517,$G$3:$AS$3,"Boys")</f>
        <v>5</v>
      </c>
      <c r="F517" s="22">
        <f t="shared" ref="F517:F580" si="26">SUMIFS($G517:$AS517,$G$3:$AS$3,"Total")</f>
        <v>0</v>
      </c>
      <c r="G517" s="22">
        <v>0</v>
      </c>
      <c r="H517" s="22">
        <v>5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  <c r="Z517" s="22">
        <v>0</v>
      </c>
      <c r="AA517" s="22">
        <v>0</v>
      </c>
      <c r="AB517" s="22">
        <v>0</v>
      </c>
      <c r="AC517" s="22">
        <v>0</v>
      </c>
      <c r="AD517" s="22">
        <v>0</v>
      </c>
      <c r="AE517" s="22">
        <v>0</v>
      </c>
      <c r="AF517" s="22">
        <v>0</v>
      </c>
      <c r="AG517" s="22">
        <v>0</v>
      </c>
      <c r="AH517" s="22">
        <v>0</v>
      </c>
      <c r="AI517" s="22">
        <v>0</v>
      </c>
      <c r="AJ517" s="22">
        <v>0</v>
      </c>
      <c r="AK517" s="22">
        <v>0</v>
      </c>
      <c r="AL517" s="22">
        <v>0</v>
      </c>
      <c r="AM517" s="22">
        <v>0</v>
      </c>
      <c r="AN517" s="22">
        <v>0</v>
      </c>
      <c r="AO517" s="22">
        <v>0</v>
      </c>
      <c r="AP517" s="22">
        <v>0</v>
      </c>
      <c r="AQ517" s="22">
        <v>0</v>
      </c>
      <c r="AR517" s="22">
        <v>0</v>
      </c>
      <c r="AS517" s="22">
        <v>0</v>
      </c>
    </row>
    <row r="518" spans="1:45" ht="12" customHeight="1" x14ac:dyDescent="0.25">
      <c r="A518" s="3" t="s">
        <v>523</v>
      </c>
      <c r="B518" s="3" t="s">
        <v>479</v>
      </c>
      <c r="C518" s="3" t="s">
        <v>429</v>
      </c>
      <c r="D518" s="22">
        <f t="shared" si="24"/>
        <v>0</v>
      </c>
      <c r="E518" s="22">
        <f t="shared" si="25"/>
        <v>2</v>
      </c>
      <c r="F518" s="22">
        <f t="shared" si="26"/>
        <v>0</v>
      </c>
      <c r="G518" s="22">
        <v>0</v>
      </c>
      <c r="H518" s="22">
        <v>2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  <c r="Z518" s="22">
        <v>0</v>
      </c>
      <c r="AA518" s="22">
        <v>0</v>
      </c>
      <c r="AB518" s="22">
        <v>0</v>
      </c>
      <c r="AC518" s="22">
        <v>0</v>
      </c>
      <c r="AD518" s="22">
        <v>0</v>
      </c>
      <c r="AE518" s="22">
        <v>0</v>
      </c>
      <c r="AF518" s="22">
        <v>0</v>
      </c>
      <c r="AG518" s="22">
        <v>0</v>
      </c>
      <c r="AH518" s="22">
        <v>0</v>
      </c>
      <c r="AI518" s="22">
        <v>0</v>
      </c>
      <c r="AJ518" s="22">
        <v>0</v>
      </c>
      <c r="AK518" s="22">
        <v>0</v>
      </c>
      <c r="AL518" s="22">
        <v>0</v>
      </c>
      <c r="AM518" s="22">
        <v>0</v>
      </c>
      <c r="AN518" s="22">
        <v>0</v>
      </c>
      <c r="AO518" s="22">
        <v>0</v>
      </c>
      <c r="AP518" s="22">
        <v>0</v>
      </c>
      <c r="AQ518" s="22">
        <v>0</v>
      </c>
      <c r="AR518" s="22">
        <v>0</v>
      </c>
      <c r="AS518" s="22">
        <v>0</v>
      </c>
    </row>
    <row r="519" spans="1:45" ht="12" customHeight="1" x14ac:dyDescent="0.25">
      <c r="A519" s="3" t="s">
        <v>523</v>
      </c>
      <c r="B519" s="3" t="s">
        <v>479</v>
      </c>
      <c r="C519" s="3" t="s">
        <v>478</v>
      </c>
      <c r="D519" s="22">
        <f t="shared" si="24"/>
        <v>0</v>
      </c>
      <c r="E519" s="22">
        <f t="shared" si="25"/>
        <v>3</v>
      </c>
      <c r="F519" s="22">
        <f t="shared" si="26"/>
        <v>0</v>
      </c>
      <c r="G519" s="22">
        <v>0</v>
      </c>
      <c r="H519" s="22">
        <v>3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  <c r="Z519" s="22">
        <v>0</v>
      </c>
      <c r="AA519" s="22">
        <v>0</v>
      </c>
      <c r="AB519" s="22">
        <v>0</v>
      </c>
      <c r="AC519" s="22">
        <v>0</v>
      </c>
      <c r="AD519" s="22">
        <v>0</v>
      </c>
      <c r="AE519" s="22">
        <v>0</v>
      </c>
      <c r="AF519" s="22">
        <v>0</v>
      </c>
      <c r="AG519" s="22">
        <v>0</v>
      </c>
      <c r="AH519" s="22">
        <v>0</v>
      </c>
      <c r="AI519" s="22">
        <v>0</v>
      </c>
      <c r="AJ519" s="22">
        <v>0</v>
      </c>
      <c r="AK519" s="22">
        <v>0</v>
      </c>
      <c r="AL519" s="22">
        <v>0</v>
      </c>
      <c r="AM519" s="22">
        <v>0</v>
      </c>
      <c r="AN519" s="22">
        <v>0</v>
      </c>
      <c r="AO519" s="22">
        <v>0</v>
      </c>
      <c r="AP519" s="22">
        <v>0</v>
      </c>
      <c r="AQ519" s="22">
        <v>0</v>
      </c>
      <c r="AR519" s="22">
        <v>0</v>
      </c>
      <c r="AS519" s="22">
        <v>0</v>
      </c>
    </row>
    <row r="520" spans="1:45" ht="12" customHeight="1" x14ac:dyDescent="0.25">
      <c r="A520" s="3" t="s">
        <v>523</v>
      </c>
      <c r="B520" s="3" t="s">
        <v>479</v>
      </c>
      <c r="C520" s="3" t="s">
        <v>455</v>
      </c>
      <c r="D520" s="22">
        <f t="shared" si="24"/>
        <v>4</v>
      </c>
      <c r="E520" s="22">
        <f t="shared" si="25"/>
        <v>4</v>
      </c>
      <c r="F520" s="22">
        <f t="shared" si="26"/>
        <v>6</v>
      </c>
      <c r="G520" s="22">
        <v>4</v>
      </c>
      <c r="H520" s="22">
        <v>4</v>
      </c>
      <c r="I520" s="22">
        <v>6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2">
        <v>0</v>
      </c>
      <c r="AC520" s="22">
        <v>0</v>
      </c>
      <c r="AD520" s="22">
        <v>0</v>
      </c>
      <c r="AE520" s="22">
        <v>0</v>
      </c>
      <c r="AF520" s="22">
        <v>0</v>
      </c>
      <c r="AG520" s="22">
        <v>0</v>
      </c>
      <c r="AH520" s="22">
        <v>0</v>
      </c>
      <c r="AI520" s="22">
        <v>0</v>
      </c>
      <c r="AJ520" s="22">
        <v>0</v>
      </c>
      <c r="AK520" s="22">
        <v>0</v>
      </c>
      <c r="AL520" s="22">
        <v>0</v>
      </c>
      <c r="AM520" s="22">
        <v>0</v>
      </c>
      <c r="AN520" s="22">
        <v>0</v>
      </c>
      <c r="AO520" s="22">
        <v>0</v>
      </c>
      <c r="AP520" s="22">
        <v>0</v>
      </c>
      <c r="AQ520" s="22">
        <v>0</v>
      </c>
      <c r="AR520" s="22">
        <v>0</v>
      </c>
      <c r="AS520" s="22">
        <v>0</v>
      </c>
    </row>
    <row r="521" spans="1:45" ht="12" customHeight="1" x14ac:dyDescent="0.25">
      <c r="A521" s="3" t="s">
        <v>523</v>
      </c>
      <c r="B521" s="3" t="s">
        <v>479</v>
      </c>
      <c r="C521" s="3" t="s">
        <v>481</v>
      </c>
      <c r="D521" s="22">
        <f t="shared" si="24"/>
        <v>0</v>
      </c>
      <c r="E521" s="22">
        <f t="shared" si="25"/>
        <v>1</v>
      </c>
      <c r="F521" s="22">
        <f t="shared" si="26"/>
        <v>0</v>
      </c>
      <c r="G521" s="22">
        <v>0</v>
      </c>
      <c r="H521" s="22">
        <v>1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  <c r="Z521" s="22">
        <v>0</v>
      </c>
      <c r="AA521" s="22">
        <v>0</v>
      </c>
      <c r="AB521" s="22">
        <v>0</v>
      </c>
      <c r="AC521" s="22">
        <v>0</v>
      </c>
      <c r="AD521" s="22">
        <v>0</v>
      </c>
      <c r="AE521" s="22">
        <v>0</v>
      </c>
      <c r="AF521" s="22">
        <v>0</v>
      </c>
      <c r="AG521" s="22">
        <v>0</v>
      </c>
      <c r="AH521" s="22">
        <v>0</v>
      </c>
      <c r="AI521" s="22">
        <v>0</v>
      </c>
      <c r="AJ521" s="22">
        <v>0</v>
      </c>
      <c r="AK521" s="22">
        <v>0</v>
      </c>
      <c r="AL521" s="22">
        <v>0</v>
      </c>
      <c r="AM521" s="22">
        <v>0</v>
      </c>
      <c r="AN521" s="22">
        <v>0</v>
      </c>
      <c r="AO521" s="22">
        <v>0</v>
      </c>
      <c r="AP521" s="22">
        <v>0</v>
      </c>
      <c r="AQ521" s="22">
        <v>0</v>
      </c>
      <c r="AR521" s="22">
        <v>0</v>
      </c>
      <c r="AS521" s="22">
        <v>0</v>
      </c>
    </row>
    <row r="522" spans="1:45" ht="12" customHeight="1" x14ac:dyDescent="0.25">
      <c r="A522" s="3" t="s">
        <v>523</v>
      </c>
      <c r="B522" s="3" t="s">
        <v>479</v>
      </c>
      <c r="C522" s="3" t="s">
        <v>482</v>
      </c>
      <c r="D522" s="22">
        <f t="shared" si="24"/>
        <v>0</v>
      </c>
      <c r="E522" s="22">
        <f t="shared" si="25"/>
        <v>0</v>
      </c>
      <c r="F522" s="22">
        <f t="shared" si="26"/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2">
        <v>0</v>
      </c>
      <c r="AA522" s="22">
        <v>0</v>
      </c>
      <c r="AB522" s="22">
        <v>0</v>
      </c>
      <c r="AC522" s="22">
        <v>0</v>
      </c>
      <c r="AD522" s="22">
        <v>0</v>
      </c>
      <c r="AE522" s="22">
        <v>0</v>
      </c>
      <c r="AF522" s="22">
        <v>0</v>
      </c>
      <c r="AG522" s="22">
        <v>0</v>
      </c>
      <c r="AH522" s="22">
        <v>0</v>
      </c>
      <c r="AI522" s="22">
        <v>0</v>
      </c>
      <c r="AJ522" s="22">
        <v>0</v>
      </c>
      <c r="AK522" s="22">
        <v>0</v>
      </c>
      <c r="AL522" s="22">
        <v>0</v>
      </c>
      <c r="AM522" s="22">
        <v>0</v>
      </c>
      <c r="AN522" s="22">
        <v>0</v>
      </c>
      <c r="AO522" s="22">
        <v>0</v>
      </c>
      <c r="AP522" s="22">
        <v>0</v>
      </c>
      <c r="AQ522" s="22">
        <v>0</v>
      </c>
      <c r="AR522" s="22">
        <v>0</v>
      </c>
      <c r="AS522" s="22">
        <v>0</v>
      </c>
    </row>
    <row r="523" spans="1:45" ht="12" customHeight="1" x14ac:dyDescent="0.25">
      <c r="A523" s="3" t="s">
        <v>523</v>
      </c>
      <c r="B523" s="3" t="s">
        <v>479</v>
      </c>
      <c r="C523" s="3" t="s">
        <v>484</v>
      </c>
      <c r="D523" s="22">
        <f t="shared" si="24"/>
        <v>0</v>
      </c>
      <c r="E523" s="22">
        <f t="shared" si="25"/>
        <v>0</v>
      </c>
      <c r="F523" s="22">
        <f t="shared" si="26"/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  <c r="Z523" s="22">
        <v>0</v>
      </c>
      <c r="AA523" s="22">
        <v>0</v>
      </c>
      <c r="AB523" s="22">
        <v>0</v>
      </c>
      <c r="AC523" s="22">
        <v>0</v>
      </c>
      <c r="AD523" s="22">
        <v>0</v>
      </c>
      <c r="AE523" s="22">
        <v>0</v>
      </c>
      <c r="AF523" s="22">
        <v>0</v>
      </c>
      <c r="AG523" s="22">
        <v>0</v>
      </c>
      <c r="AH523" s="22">
        <v>0</v>
      </c>
      <c r="AI523" s="22">
        <v>0</v>
      </c>
      <c r="AJ523" s="22">
        <v>0</v>
      </c>
      <c r="AK523" s="22">
        <v>0</v>
      </c>
      <c r="AL523" s="22">
        <v>0</v>
      </c>
      <c r="AM523" s="22">
        <v>0</v>
      </c>
      <c r="AN523" s="22">
        <v>0</v>
      </c>
      <c r="AO523" s="22">
        <v>0</v>
      </c>
      <c r="AP523" s="22">
        <v>0</v>
      </c>
      <c r="AQ523" s="22">
        <v>0</v>
      </c>
      <c r="AR523" s="22">
        <v>0</v>
      </c>
      <c r="AS523" s="22">
        <v>0</v>
      </c>
    </row>
    <row r="524" spans="1:45" ht="12" customHeight="1" x14ac:dyDescent="0.25">
      <c r="A524" s="3" t="s">
        <v>523</v>
      </c>
      <c r="B524" s="3" t="s">
        <v>479</v>
      </c>
      <c r="C524" s="3" t="s">
        <v>483</v>
      </c>
      <c r="D524" s="22">
        <f t="shared" si="24"/>
        <v>0</v>
      </c>
      <c r="E524" s="22">
        <f t="shared" si="25"/>
        <v>1</v>
      </c>
      <c r="F524" s="22">
        <f t="shared" si="26"/>
        <v>0</v>
      </c>
      <c r="G524" s="22">
        <v>0</v>
      </c>
      <c r="H524" s="22">
        <v>1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  <c r="Z524" s="22">
        <v>0</v>
      </c>
      <c r="AA524" s="22">
        <v>0</v>
      </c>
      <c r="AB524" s="22">
        <v>0</v>
      </c>
      <c r="AC524" s="22">
        <v>0</v>
      </c>
      <c r="AD524" s="22">
        <v>0</v>
      </c>
      <c r="AE524" s="22">
        <v>0</v>
      </c>
      <c r="AF524" s="22">
        <v>0</v>
      </c>
      <c r="AG524" s="22">
        <v>0</v>
      </c>
      <c r="AH524" s="22">
        <v>0</v>
      </c>
      <c r="AI524" s="22">
        <v>0</v>
      </c>
      <c r="AJ524" s="22">
        <v>0</v>
      </c>
      <c r="AK524" s="22">
        <v>0</v>
      </c>
      <c r="AL524" s="22">
        <v>0</v>
      </c>
      <c r="AM524" s="22">
        <v>0</v>
      </c>
      <c r="AN524" s="22">
        <v>0</v>
      </c>
      <c r="AO524" s="22">
        <v>0</v>
      </c>
      <c r="AP524" s="22">
        <v>0</v>
      </c>
      <c r="AQ524" s="22">
        <v>0</v>
      </c>
      <c r="AR524" s="22">
        <v>0</v>
      </c>
      <c r="AS524" s="22">
        <v>0</v>
      </c>
    </row>
    <row r="525" spans="1:45" ht="12" customHeight="1" x14ac:dyDescent="0.25">
      <c r="A525" s="3" t="s">
        <v>523</v>
      </c>
      <c r="B525" s="3" t="s">
        <v>886</v>
      </c>
      <c r="C525" s="3" t="s">
        <v>528</v>
      </c>
      <c r="D525" s="22">
        <f t="shared" si="24"/>
        <v>22</v>
      </c>
      <c r="E525" s="22">
        <f t="shared" si="25"/>
        <v>39</v>
      </c>
      <c r="F525" s="22">
        <f t="shared" si="26"/>
        <v>50</v>
      </c>
      <c r="G525" s="22">
        <v>22</v>
      </c>
      <c r="H525" s="22">
        <v>37</v>
      </c>
      <c r="I525" s="22">
        <v>48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  <c r="Z525" s="22">
        <v>0</v>
      </c>
      <c r="AA525" s="22">
        <v>0</v>
      </c>
      <c r="AB525" s="22">
        <v>0</v>
      </c>
      <c r="AC525" s="22">
        <v>0</v>
      </c>
      <c r="AD525" s="22">
        <v>0</v>
      </c>
      <c r="AE525" s="22">
        <v>0</v>
      </c>
      <c r="AF525" s="22">
        <v>1</v>
      </c>
      <c r="AG525" s="22">
        <v>1</v>
      </c>
      <c r="AH525" s="22">
        <v>0</v>
      </c>
      <c r="AI525" s="22">
        <v>0</v>
      </c>
      <c r="AJ525" s="22">
        <v>0</v>
      </c>
      <c r="AK525" s="22">
        <v>0</v>
      </c>
      <c r="AL525" s="22">
        <v>1</v>
      </c>
      <c r="AM525" s="22">
        <v>1</v>
      </c>
      <c r="AN525" s="22">
        <v>0</v>
      </c>
      <c r="AO525" s="22">
        <v>0</v>
      </c>
      <c r="AP525" s="22">
        <v>0</v>
      </c>
      <c r="AQ525" s="22">
        <v>0</v>
      </c>
      <c r="AR525" s="22">
        <v>0</v>
      </c>
      <c r="AS525" s="22">
        <v>0</v>
      </c>
    </row>
    <row r="526" spans="1:45" ht="12" customHeight="1" x14ac:dyDescent="0.25">
      <c r="A526" s="3" t="s">
        <v>523</v>
      </c>
      <c r="B526" s="3" t="s">
        <v>886</v>
      </c>
      <c r="C526" s="3" t="s">
        <v>534</v>
      </c>
      <c r="D526" s="22">
        <f t="shared" si="24"/>
        <v>0</v>
      </c>
      <c r="E526" s="22">
        <f t="shared" si="25"/>
        <v>4</v>
      </c>
      <c r="F526" s="22">
        <f t="shared" si="26"/>
        <v>0</v>
      </c>
      <c r="G526" s="22">
        <v>0</v>
      </c>
      <c r="H526" s="22">
        <v>4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  <c r="Z526" s="22">
        <v>0</v>
      </c>
      <c r="AA526" s="22">
        <v>0</v>
      </c>
      <c r="AB526" s="22">
        <v>0</v>
      </c>
      <c r="AC526" s="22">
        <v>0</v>
      </c>
      <c r="AD526" s="22">
        <v>0</v>
      </c>
      <c r="AE526" s="22">
        <v>0</v>
      </c>
      <c r="AF526" s="22">
        <v>0</v>
      </c>
      <c r="AG526" s="22">
        <v>0</v>
      </c>
      <c r="AH526" s="22">
        <v>0</v>
      </c>
      <c r="AI526" s="22">
        <v>0</v>
      </c>
      <c r="AJ526" s="22">
        <v>0</v>
      </c>
      <c r="AK526" s="22">
        <v>0</v>
      </c>
      <c r="AL526" s="22">
        <v>0</v>
      </c>
      <c r="AM526" s="22">
        <v>0</v>
      </c>
      <c r="AN526" s="22">
        <v>0</v>
      </c>
      <c r="AO526" s="22">
        <v>0</v>
      </c>
      <c r="AP526" s="22">
        <v>0</v>
      </c>
      <c r="AQ526" s="22">
        <v>0</v>
      </c>
      <c r="AR526" s="22">
        <v>0</v>
      </c>
      <c r="AS526" s="22">
        <v>0</v>
      </c>
    </row>
    <row r="527" spans="1:45" ht="12" customHeight="1" x14ac:dyDescent="0.25">
      <c r="A527" s="3" t="s">
        <v>523</v>
      </c>
      <c r="B527" s="3" t="s">
        <v>886</v>
      </c>
      <c r="C527" s="3" t="s">
        <v>529</v>
      </c>
      <c r="D527" s="22">
        <f t="shared" si="24"/>
        <v>1</v>
      </c>
      <c r="E527" s="22">
        <f t="shared" si="25"/>
        <v>4</v>
      </c>
      <c r="F527" s="22">
        <f t="shared" si="26"/>
        <v>1</v>
      </c>
      <c r="G527" s="22">
        <v>1</v>
      </c>
      <c r="H527" s="22">
        <v>4</v>
      </c>
      <c r="I527" s="22">
        <v>1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  <c r="Z527" s="22">
        <v>0</v>
      </c>
      <c r="AA527" s="22">
        <v>0</v>
      </c>
      <c r="AB527" s="22">
        <v>0</v>
      </c>
      <c r="AC527" s="22">
        <v>0</v>
      </c>
      <c r="AD527" s="22">
        <v>0</v>
      </c>
      <c r="AE527" s="22">
        <v>0</v>
      </c>
      <c r="AF527" s="22">
        <v>0</v>
      </c>
      <c r="AG527" s="22">
        <v>0</v>
      </c>
      <c r="AH527" s="22">
        <v>0</v>
      </c>
      <c r="AI527" s="22">
        <v>0</v>
      </c>
      <c r="AJ527" s="22">
        <v>0</v>
      </c>
      <c r="AK527" s="22">
        <v>0</v>
      </c>
      <c r="AL527" s="22">
        <v>0</v>
      </c>
      <c r="AM527" s="22">
        <v>0</v>
      </c>
      <c r="AN527" s="22">
        <v>0</v>
      </c>
      <c r="AO527" s="22">
        <v>0</v>
      </c>
      <c r="AP527" s="22">
        <v>0</v>
      </c>
      <c r="AQ527" s="22">
        <v>0</v>
      </c>
      <c r="AR527" s="22">
        <v>0</v>
      </c>
      <c r="AS527" s="22">
        <v>0</v>
      </c>
    </row>
    <row r="528" spans="1:45" ht="12" customHeight="1" x14ac:dyDescent="0.25">
      <c r="A528" s="3" t="s">
        <v>523</v>
      </c>
      <c r="B528" s="3" t="s">
        <v>886</v>
      </c>
      <c r="C528" s="3" t="s">
        <v>533</v>
      </c>
      <c r="D528" s="22">
        <f t="shared" si="24"/>
        <v>1</v>
      </c>
      <c r="E528" s="22">
        <f t="shared" si="25"/>
        <v>10</v>
      </c>
      <c r="F528" s="22">
        <f t="shared" si="26"/>
        <v>6</v>
      </c>
      <c r="G528" s="22">
        <v>0</v>
      </c>
      <c r="H528" s="22">
        <v>9</v>
      </c>
      <c r="I528" s="22">
        <v>4</v>
      </c>
      <c r="J528" s="22">
        <v>0</v>
      </c>
      <c r="K528" s="22">
        <v>0</v>
      </c>
      <c r="L528" s="22">
        <v>0</v>
      </c>
      <c r="M528" s="22">
        <v>1</v>
      </c>
      <c r="N528" s="22">
        <v>0</v>
      </c>
      <c r="O528" s="22">
        <v>1</v>
      </c>
      <c r="P528" s="22">
        <v>0</v>
      </c>
      <c r="Q528" s="22">
        <v>0</v>
      </c>
      <c r="R528" s="22">
        <v>0</v>
      </c>
      <c r="S528" s="22">
        <v>0</v>
      </c>
      <c r="T528" s="22">
        <v>1</v>
      </c>
      <c r="U528" s="22">
        <v>1</v>
      </c>
      <c r="V528" s="22">
        <v>0</v>
      </c>
      <c r="W528" s="22">
        <v>0</v>
      </c>
      <c r="X528" s="22">
        <v>0</v>
      </c>
      <c r="Y528" s="22">
        <v>0</v>
      </c>
      <c r="Z528" s="22">
        <v>0</v>
      </c>
      <c r="AA528" s="22">
        <v>0</v>
      </c>
      <c r="AB528" s="22">
        <v>0</v>
      </c>
      <c r="AC528" s="22">
        <v>0</v>
      </c>
      <c r="AD528" s="22">
        <v>0</v>
      </c>
      <c r="AE528" s="22">
        <v>0</v>
      </c>
      <c r="AF528" s="22">
        <v>0</v>
      </c>
      <c r="AG528" s="22">
        <v>0</v>
      </c>
      <c r="AH528" s="22">
        <v>0</v>
      </c>
      <c r="AI528" s="22">
        <v>0</v>
      </c>
      <c r="AJ528" s="22">
        <v>0</v>
      </c>
      <c r="AK528" s="22">
        <v>0</v>
      </c>
      <c r="AL528" s="22">
        <v>0</v>
      </c>
      <c r="AM528" s="22">
        <v>0</v>
      </c>
      <c r="AN528" s="22">
        <v>0</v>
      </c>
      <c r="AO528" s="22">
        <v>0</v>
      </c>
      <c r="AP528" s="22">
        <v>0</v>
      </c>
      <c r="AQ528" s="22">
        <v>0</v>
      </c>
      <c r="AR528" s="22">
        <v>0</v>
      </c>
      <c r="AS528" s="22">
        <v>0</v>
      </c>
    </row>
    <row r="529" spans="1:45" ht="12" customHeight="1" x14ac:dyDescent="0.25">
      <c r="A529" s="3" t="s">
        <v>523</v>
      </c>
      <c r="B529" s="3" t="s">
        <v>886</v>
      </c>
      <c r="C529" s="3" t="s">
        <v>526</v>
      </c>
      <c r="D529" s="22">
        <f t="shared" si="24"/>
        <v>0</v>
      </c>
      <c r="E529" s="22">
        <f t="shared" si="25"/>
        <v>2</v>
      </c>
      <c r="F529" s="22">
        <f t="shared" si="26"/>
        <v>1</v>
      </c>
      <c r="G529" s="22">
        <v>0</v>
      </c>
      <c r="H529" s="22">
        <v>2</v>
      </c>
      <c r="I529" s="22">
        <v>1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  <c r="Z529" s="22">
        <v>0</v>
      </c>
      <c r="AA529" s="22">
        <v>0</v>
      </c>
      <c r="AB529" s="22">
        <v>0</v>
      </c>
      <c r="AC529" s="22">
        <v>0</v>
      </c>
      <c r="AD529" s="22">
        <v>0</v>
      </c>
      <c r="AE529" s="22">
        <v>0</v>
      </c>
      <c r="AF529" s="22">
        <v>0</v>
      </c>
      <c r="AG529" s="22">
        <v>0</v>
      </c>
      <c r="AH529" s="22">
        <v>0</v>
      </c>
      <c r="AI529" s="22">
        <v>0</v>
      </c>
      <c r="AJ529" s="22">
        <v>0</v>
      </c>
      <c r="AK529" s="22">
        <v>0</v>
      </c>
      <c r="AL529" s="22">
        <v>0</v>
      </c>
      <c r="AM529" s="22">
        <v>0</v>
      </c>
      <c r="AN529" s="22">
        <v>0</v>
      </c>
      <c r="AO529" s="22">
        <v>0</v>
      </c>
      <c r="AP529" s="22">
        <v>0</v>
      </c>
      <c r="AQ529" s="22">
        <v>0</v>
      </c>
      <c r="AR529" s="22">
        <v>0</v>
      </c>
      <c r="AS529" s="22">
        <v>0</v>
      </c>
    </row>
    <row r="530" spans="1:45" ht="12" customHeight="1" x14ac:dyDescent="0.25">
      <c r="A530" s="3" t="s">
        <v>523</v>
      </c>
      <c r="B530" s="3" t="s">
        <v>886</v>
      </c>
      <c r="C530" s="3" t="s">
        <v>527</v>
      </c>
      <c r="D530" s="22">
        <f t="shared" si="24"/>
        <v>1</v>
      </c>
      <c r="E530" s="22">
        <f t="shared" si="25"/>
        <v>3</v>
      </c>
      <c r="F530" s="22">
        <f t="shared" si="26"/>
        <v>1</v>
      </c>
      <c r="G530" s="22">
        <v>1</v>
      </c>
      <c r="H530" s="22">
        <v>3</v>
      </c>
      <c r="I530" s="22">
        <v>1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>
        <v>0</v>
      </c>
      <c r="AD530" s="22">
        <v>0</v>
      </c>
      <c r="AE530" s="22">
        <v>0</v>
      </c>
      <c r="AF530" s="22">
        <v>0</v>
      </c>
      <c r="AG530" s="22">
        <v>0</v>
      </c>
      <c r="AH530" s="22">
        <v>0</v>
      </c>
      <c r="AI530" s="22">
        <v>0</v>
      </c>
      <c r="AJ530" s="22">
        <v>0</v>
      </c>
      <c r="AK530" s="22">
        <v>0</v>
      </c>
      <c r="AL530" s="22">
        <v>0</v>
      </c>
      <c r="AM530" s="22">
        <v>0</v>
      </c>
      <c r="AN530" s="22">
        <v>0</v>
      </c>
      <c r="AO530" s="22">
        <v>0</v>
      </c>
      <c r="AP530" s="22">
        <v>0</v>
      </c>
      <c r="AQ530" s="22">
        <v>0</v>
      </c>
      <c r="AR530" s="22">
        <v>0</v>
      </c>
      <c r="AS530" s="22">
        <v>0</v>
      </c>
    </row>
    <row r="531" spans="1:45" ht="12" customHeight="1" x14ac:dyDescent="0.25">
      <c r="A531" s="3" t="s">
        <v>523</v>
      </c>
      <c r="B531" s="3" t="s">
        <v>886</v>
      </c>
      <c r="C531" s="3" t="s">
        <v>519</v>
      </c>
      <c r="D531" s="22">
        <f t="shared" si="24"/>
        <v>2</v>
      </c>
      <c r="E531" s="22">
        <f t="shared" si="25"/>
        <v>41</v>
      </c>
      <c r="F531" s="22">
        <f t="shared" si="26"/>
        <v>8</v>
      </c>
      <c r="G531" s="22">
        <v>1</v>
      </c>
      <c r="H531" s="22">
        <v>35</v>
      </c>
      <c r="I531" s="22">
        <v>1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  <c r="Z531" s="22">
        <v>0</v>
      </c>
      <c r="AA531" s="22">
        <v>0</v>
      </c>
      <c r="AB531" s="22">
        <v>0</v>
      </c>
      <c r="AC531" s="22">
        <v>0</v>
      </c>
      <c r="AD531" s="22">
        <v>0</v>
      </c>
      <c r="AE531" s="22">
        <v>0</v>
      </c>
      <c r="AF531" s="22">
        <v>0</v>
      </c>
      <c r="AG531" s="22">
        <v>0</v>
      </c>
      <c r="AH531" s="22">
        <v>0</v>
      </c>
      <c r="AI531" s="22">
        <v>0</v>
      </c>
      <c r="AJ531" s="22">
        <v>0</v>
      </c>
      <c r="AK531" s="22">
        <v>0</v>
      </c>
      <c r="AL531" s="22">
        <v>0</v>
      </c>
      <c r="AM531" s="22">
        <v>0</v>
      </c>
      <c r="AN531" s="22">
        <v>1</v>
      </c>
      <c r="AO531" s="22">
        <v>6</v>
      </c>
      <c r="AP531" s="22">
        <v>7</v>
      </c>
      <c r="AQ531" s="22">
        <v>0</v>
      </c>
      <c r="AR531" s="22">
        <v>0</v>
      </c>
      <c r="AS531" s="22">
        <v>0</v>
      </c>
    </row>
    <row r="532" spans="1:45" ht="12" customHeight="1" x14ac:dyDescent="0.25">
      <c r="A532" s="3" t="s">
        <v>523</v>
      </c>
      <c r="B532" s="3" t="s">
        <v>886</v>
      </c>
      <c r="C532" s="3" t="s">
        <v>532</v>
      </c>
      <c r="D532" s="22">
        <f t="shared" si="24"/>
        <v>1</v>
      </c>
      <c r="E532" s="22">
        <f t="shared" si="25"/>
        <v>12</v>
      </c>
      <c r="F532" s="22">
        <f t="shared" si="26"/>
        <v>4</v>
      </c>
      <c r="G532" s="22">
        <v>1</v>
      </c>
      <c r="H532" s="22">
        <v>9</v>
      </c>
      <c r="I532" s="22">
        <v>1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>
        <v>0</v>
      </c>
      <c r="AD532" s="22">
        <v>0</v>
      </c>
      <c r="AE532" s="22">
        <v>0</v>
      </c>
      <c r="AF532" s="22">
        <v>1</v>
      </c>
      <c r="AG532" s="22">
        <v>1</v>
      </c>
      <c r="AH532" s="22">
        <v>0</v>
      </c>
      <c r="AI532" s="22">
        <v>1</v>
      </c>
      <c r="AJ532" s="22">
        <v>1</v>
      </c>
      <c r="AK532" s="22">
        <v>0</v>
      </c>
      <c r="AL532" s="22">
        <v>1</v>
      </c>
      <c r="AM532" s="22">
        <v>1</v>
      </c>
      <c r="AN532" s="22">
        <v>0</v>
      </c>
      <c r="AO532" s="22">
        <v>0</v>
      </c>
      <c r="AP532" s="22">
        <v>0</v>
      </c>
      <c r="AQ532" s="22">
        <v>0</v>
      </c>
      <c r="AR532" s="22">
        <v>0</v>
      </c>
      <c r="AS532" s="22">
        <v>0</v>
      </c>
    </row>
    <row r="533" spans="1:45" ht="12" customHeight="1" x14ac:dyDescent="0.25">
      <c r="A533" s="3" t="s">
        <v>523</v>
      </c>
      <c r="B533" s="3" t="s">
        <v>886</v>
      </c>
      <c r="C533" s="3" t="s">
        <v>531</v>
      </c>
      <c r="D533" s="22">
        <f t="shared" si="24"/>
        <v>0</v>
      </c>
      <c r="E533" s="22">
        <f t="shared" si="25"/>
        <v>14</v>
      </c>
      <c r="F533" s="22">
        <f t="shared" si="26"/>
        <v>0</v>
      </c>
      <c r="G533" s="22">
        <v>0</v>
      </c>
      <c r="H533" s="22">
        <v>14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  <c r="Z533" s="22">
        <v>0</v>
      </c>
      <c r="AA533" s="22">
        <v>0</v>
      </c>
      <c r="AB533" s="22">
        <v>0</v>
      </c>
      <c r="AC533" s="22">
        <v>0</v>
      </c>
      <c r="AD533" s="22">
        <v>0</v>
      </c>
      <c r="AE533" s="22">
        <v>0</v>
      </c>
      <c r="AF533" s="22">
        <v>0</v>
      </c>
      <c r="AG533" s="22">
        <v>0</v>
      </c>
      <c r="AH533" s="22">
        <v>0</v>
      </c>
      <c r="AI533" s="22">
        <v>0</v>
      </c>
      <c r="AJ533" s="22">
        <v>0</v>
      </c>
      <c r="AK533" s="22">
        <v>0</v>
      </c>
      <c r="AL533" s="22">
        <v>0</v>
      </c>
      <c r="AM533" s="22">
        <v>0</v>
      </c>
      <c r="AN533" s="22">
        <v>0</v>
      </c>
      <c r="AO533" s="22">
        <v>0</v>
      </c>
      <c r="AP533" s="22">
        <v>0</v>
      </c>
      <c r="AQ533" s="22">
        <v>0</v>
      </c>
      <c r="AR533" s="22">
        <v>0</v>
      </c>
      <c r="AS533" s="22">
        <v>0</v>
      </c>
    </row>
    <row r="534" spans="1:45" ht="12" customHeight="1" x14ac:dyDescent="0.25">
      <c r="A534" s="3" t="s">
        <v>523</v>
      </c>
      <c r="B534" s="3" t="s">
        <v>886</v>
      </c>
      <c r="C534" s="3" t="s">
        <v>530</v>
      </c>
      <c r="D534" s="22">
        <f t="shared" si="24"/>
        <v>0</v>
      </c>
      <c r="E534" s="22">
        <f t="shared" si="25"/>
        <v>2</v>
      </c>
      <c r="F534" s="22">
        <f t="shared" si="26"/>
        <v>0</v>
      </c>
      <c r="G534" s="22">
        <v>0</v>
      </c>
      <c r="H534" s="22">
        <v>2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2">
        <v>0</v>
      </c>
      <c r="AB534" s="22">
        <v>0</v>
      </c>
      <c r="AC534" s="22">
        <v>0</v>
      </c>
      <c r="AD534" s="22">
        <v>0</v>
      </c>
      <c r="AE534" s="22">
        <v>0</v>
      </c>
      <c r="AF534" s="22">
        <v>0</v>
      </c>
      <c r="AG534" s="22">
        <v>0</v>
      </c>
      <c r="AH534" s="22">
        <v>0</v>
      </c>
      <c r="AI534" s="22">
        <v>0</v>
      </c>
      <c r="AJ534" s="22">
        <v>0</v>
      </c>
      <c r="AK534" s="22">
        <v>0</v>
      </c>
      <c r="AL534" s="22">
        <v>0</v>
      </c>
      <c r="AM534" s="22">
        <v>0</v>
      </c>
      <c r="AN534" s="22">
        <v>0</v>
      </c>
      <c r="AO534" s="22">
        <v>0</v>
      </c>
      <c r="AP534" s="22">
        <v>0</v>
      </c>
      <c r="AQ534" s="22">
        <v>0</v>
      </c>
      <c r="AR534" s="22">
        <v>0</v>
      </c>
      <c r="AS534" s="22">
        <v>0</v>
      </c>
    </row>
    <row r="535" spans="1:45" ht="12" customHeight="1" x14ac:dyDescent="0.25">
      <c r="A535" s="3" t="s">
        <v>523</v>
      </c>
      <c r="B535" s="3" t="s">
        <v>500</v>
      </c>
      <c r="C535" s="3" t="s">
        <v>503</v>
      </c>
      <c r="D535" s="22">
        <f t="shared" si="24"/>
        <v>3</v>
      </c>
      <c r="E535" s="22">
        <f t="shared" si="25"/>
        <v>10</v>
      </c>
      <c r="F535" s="22">
        <f t="shared" si="26"/>
        <v>12</v>
      </c>
      <c r="G535" s="22">
        <v>1</v>
      </c>
      <c r="H535" s="22">
        <v>6</v>
      </c>
      <c r="I535" s="22">
        <v>6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2">
        <v>0</v>
      </c>
      <c r="AB535" s="22">
        <v>0</v>
      </c>
      <c r="AC535" s="22">
        <v>0</v>
      </c>
      <c r="AD535" s="22">
        <v>0</v>
      </c>
      <c r="AE535" s="22">
        <v>1</v>
      </c>
      <c r="AF535" s="22">
        <v>1</v>
      </c>
      <c r="AG535" s="22">
        <v>2</v>
      </c>
      <c r="AH535" s="22">
        <v>0</v>
      </c>
      <c r="AI535" s="22">
        <v>3</v>
      </c>
      <c r="AJ535" s="22">
        <v>3</v>
      </c>
      <c r="AK535" s="22">
        <v>1</v>
      </c>
      <c r="AL535" s="22">
        <v>0</v>
      </c>
      <c r="AM535" s="22">
        <v>1</v>
      </c>
      <c r="AN535" s="22">
        <v>0</v>
      </c>
      <c r="AO535" s="22">
        <v>0</v>
      </c>
      <c r="AP535" s="22">
        <v>0</v>
      </c>
      <c r="AQ535" s="22">
        <v>0</v>
      </c>
      <c r="AR535" s="22">
        <v>0</v>
      </c>
      <c r="AS535" s="22">
        <v>0</v>
      </c>
    </row>
    <row r="536" spans="1:45" ht="12" customHeight="1" x14ac:dyDescent="0.25">
      <c r="A536" s="3" t="s">
        <v>523</v>
      </c>
      <c r="B536" s="3" t="s">
        <v>500</v>
      </c>
      <c r="C536" s="3" t="s">
        <v>505</v>
      </c>
      <c r="D536" s="22">
        <f t="shared" si="24"/>
        <v>0</v>
      </c>
      <c r="E536" s="22">
        <f t="shared" si="25"/>
        <v>0</v>
      </c>
      <c r="F536" s="22">
        <f t="shared" si="26"/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2">
        <v>0</v>
      </c>
      <c r="AB536" s="22">
        <v>0</v>
      </c>
      <c r="AC536" s="22">
        <v>0</v>
      </c>
      <c r="AD536" s="22">
        <v>0</v>
      </c>
      <c r="AE536" s="22">
        <v>0</v>
      </c>
      <c r="AF536" s="22">
        <v>0</v>
      </c>
      <c r="AG536" s="22">
        <v>0</v>
      </c>
      <c r="AH536" s="22">
        <v>0</v>
      </c>
      <c r="AI536" s="22">
        <v>0</v>
      </c>
      <c r="AJ536" s="22">
        <v>0</v>
      </c>
      <c r="AK536" s="22">
        <v>0</v>
      </c>
      <c r="AL536" s="22">
        <v>0</v>
      </c>
      <c r="AM536" s="22">
        <v>0</v>
      </c>
      <c r="AN536" s="22">
        <v>0</v>
      </c>
      <c r="AO536" s="22">
        <v>0</v>
      </c>
      <c r="AP536" s="22">
        <v>0</v>
      </c>
      <c r="AQ536" s="22">
        <v>0</v>
      </c>
      <c r="AR536" s="22">
        <v>0</v>
      </c>
      <c r="AS536" s="22">
        <v>0</v>
      </c>
    </row>
    <row r="537" spans="1:45" ht="12" customHeight="1" x14ac:dyDescent="0.25">
      <c r="A537" s="3" t="s">
        <v>523</v>
      </c>
      <c r="B537" s="3" t="s">
        <v>500</v>
      </c>
      <c r="C537" s="3" t="s">
        <v>502</v>
      </c>
      <c r="D537" s="22">
        <f t="shared" si="24"/>
        <v>1</v>
      </c>
      <c r="E537" s="22">
        <f t="shared" si="25"/>
        <v>7</v>
      </c>
      <c r="F537" s="22">
        <f t="shared" si="26"/>
        <v>7</v>
      </c>
      <c r="G537" s="22">
        <v>0</v>
      </c>
      <c r="H537" s="22">
        <v>5</v>
      </c>
      <c r="I537" s="22">
        <v>4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1</v>
      </c>
      <c r="X537" s="22">
        <v>1</v>
      </c>
      <c r="Y537" s="22">
        <v>0</v>
      </c>
      <c r="Z537" s="22">
        <v>0</v>
      </c>
      <c r="AA537" s="22">
        <v>0</v>
      </c>
      <c r="AB537" s="22">
        <v>0</v>
      </c>
      <c r="AC537" s="22">
        <v>0</v>
      </c>
      <c r="AD537" s="22">
        <v>0</v>
      </c>
      <c r="AE537" s="22">
        <v>1</v>
      </c>
      <c r="AF537" s="22">
        <v>0</v>
      </c>
      <c r="AG537" s="22">
        <v>1</v>
      </c>
      <c r="AH537" s="22">
        <v>0</v>
      </c>
      <c r="AI537" s="22">
        <v>1</v>
      </c>
      <c r="AJ537" s="22">
        <v>1</v>
      </c>
      <c r="AK537" s="22">
        <v>0</v>
      </c>
      <c r="AL537" s="22">
        <v>0</v>
      </c>
      <c r="AM537" s="22">
        <v>0</v>
      </c>
      <c r="AN537" s="22">
        <v>0</v>
      </c>
      <c r="AO537" s="22">
        <v>0</v>
      </c>
      <c r="AP537" s="22">
        <v>0</v>
      </c>
      <c r="AQ537" s="22">
        <v>0</v>
      </c>
      <c r="AR537" s="22">
        <v>0</v>
      </c>
      <c r="AS537" s="22">
        <v>0</v>
      </c>
    </row>
    <row r="538" spans="1:45" ht="12" customHeight="1" x14ac:dyDescent="0.25">
      <c r="A538" s="3" t="s">
        <v>523</v>
      </c>
      <c r="B538" s="3" t="s">
        <v>500</v>
      </c>
      <c r="C538" s="3" t="s">
        <v>499</v>
      </c>
      <c r="D538" s="22">
        <f t="shared" si="24"/>
        <v>3</v>
      </c>
      <c r="E538" s="22">
        <f t="shared" si="25"/>
        <v>9</v>
      </c>
      <c r="F538" s="22">
        <f t="shared" si="26"/>
        <v>5</v>
      </c>
      <c r="G538" s="22">
        <v>3</v>
      </c>
      <c r="H538" s="22">
        <v>9</v>
      </c>
      <c r="I538" s="22">
        <v>5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2">
        <v>0</v>
      </c>
      <c r="AB538" s="22">
        <v>0</v>
      </c>
      <c r="AC538" s="22">
        <v>0</v>
      </c>
      <c r="AD538" s="22">
        <v>0</v>
      </c>
      <c r="AE538" s="22">
        <v>0</v>
      </c>
      <c r="AF538" s="22">
        <v>0</v>
      </c>
      <c r="AG538" s="22">
        <v>0</v>
      </c>
      <c r="AH538" s="22">
        <v>0</v>
      </c>
      <c r="AI538" s="22">
        <v>0</v>
      </c>
      <c r="AJ538" s="22">
        <v>0</v>
      </c>
      <c r="AK538" s="22">
        <v>0</v>
      </c>
      <c r="AL538" s="22">
        <v>0</v>
      </c>
      <c r="AM538" s="22">
        <v>0</v>
      </c>
      <c r="AN538" s="22">
        <v>0</v>
      </c>
      <c r="AO538" s="22">
        <v>0</v>
      </c>
      <c r="AP538" s="22">
        <v>0</v>
      </c>
      <c r="AQ538" s="22">
        <v>0</v>
      </c>
      <c r="AR538" s="22">
        <v>0</v>
      </c>
      <c r="AS538" s="22">
        <v>0</v>
      </c>
    </row>
    <row r="539" spans="1:45" ht="12" customHeight="1" x14ac:dyDescent="0.25">
      <c r="A539" s="3" t="s">
        <v>523</v>
      </c>
      <c r="B539" s="3" t="s">
        <v>500</v>
      </c>
      <c r="C539" s="3" t="s">
        <v>501</v>
      </c>
      <c r="D539" s="22">
        <f t="shared" si="24"/>
        <v>0</v>
      </c>
      <c r="E539" s="22">
        <f t="shared" si="25"/>
        <v>1</v>
      </c>
      <c r="F539" s="22">
        <f t="shared" si="26"/>
        <v>0</v>
      </c>
      <c r="G539" s="22">
        <v>0</v>
      </c>
      <c r="H539" s="22">
        <v>1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2">
        <v>0</v>
      </c>
      <c r="AB539" s="22">
        <v>0</v>
      </c>
      <c r="AC539" s="22">
        <v>0</v>
      </c>
      <c r="AD539" s="22">
        <v>0</v>
      </c>
      <c r="AE539" s="22">
        <v>0</v>
      </c>
      <c r="AF539" s="22">
        <v>0</v>
      </c>
      <c r="AG539" s="22">
        <v>0</v>
      </c>
      <c r="AH539" s="22">
        <v>0</v>
      </c>
      <c r="AI539" s="22">
        <v>0</v>
      </c>
      <c r="AJ539" s="22">
        <v>0</v>
      </c>
      <c r="AK539" s="22">
        <v>0</v>
      </c>
      <c r="AL539" s="22">
        <v>0</v>
      </c>
      <c r="AM539" s="22">
        <v>0</v>
      </c>
      <c r="AN539" s="22">
        <v>0</v>
      </c>
      <c r="AO539" s="22">
        <v>0</v>
      </c>
      <c r="AP539" s="22">
        <v>0</v>
      </c>
      <c r="AQ539" s="22">
        <v>0</v>
      </c>
      <c r="AR539" s="22">
        <v>0</v>
      </c>
      <c r="AS539" s="22">
        <v>0</v>
      </c>
    </row>
    <row r="540" spans="1:45" ht="12" customHeight="1" x14ac:dyDescent="0.25">
      <c r="A540" s="3" t="s">
        <v>523</v>
      </c>
      <c r="B540" s="3" t="s">
        <v>500</v>
      </c>
      <c r="C540" s="3" t="s">
        <v>504</v>
      </c>
      <c r="D540" s="22">
        <f t="shared" si="24"/>
        <v>2</v>
      </c>
      <c r="E540" s="22">
        <f t="shared" si="25"/>
        <v>7</v>
      </c>
      <c r="F540" s="22">
        <f t="shared" si="26"/>
        <v>4</v>
      </c>
      <c r="G540" s="22">
        <v>2</v>
      </c>
      <c r="H540" s="22">
        <v>7</v>
      </c>
      <c r="I540" s="22">
        <v>4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2">
        <v>0</v>
      </c>
      <c r="AB540" s="22">
        <v>0</v>
      </c>
      <c r="AC540" s="22">
        <v>0</v>
      </c>
      <c r="AD540" s="22">
        <v>0</v>
      </c>
      <c r="AE540" s="22">
        <v>0</v>
      </c>
      <c r="AF540" s="22">
        <v>0</v>
      </c>
      <c r="AG540" s="22">
        <v>0</v>
      </c>
      <c r="AH540" s="22">
        <v>0</v>
      </c>
      <c r="AI540" s="22">
        <v>0</v>
      </c>
      <c r="AJ540" s="22">
        <v>0</v>
      </c>
      <c r="AK540" s="22">
        <v>0</v>
      </c>
      <c r="AL540" s="22">
        <v>0</v>
      </c>
      <c r="AM540" s="22">
        <v>0</v>
      </c>
      <c r="AN540" s="22">
        <v>0</v>
      </c>
      <c r="AO540" s="22">
        <v>0</v>
      </c>
      <c r="AP540" s="22">
        <v>0</v>
      </c>
      <c r="AQ540" s="22">
        <v>0</v>
      </c>
      <c r="AR540" s="22">
        <v>0</v>
      </c>
      <c r="AS540" s="22">
        <v>0</v>
      </c>
    </row>
    <row r="541" spans="1:45" ht="12" customHeight="1" x14ac:dyDescent="0.25">
      <c r="A541" s="3" t="s">
        <v>523</v>
      </c>
      <c r="B541" s="3" t="s">
        <v>500</v>
      </c>
      <c r="C541" s="3" t="s">
        <v>506</v>
      </c>
      <c r="D541" s="22">
        <f t="shared" si="24"/>
        <v>2</v>
      </c>
      <c r="E541" s="22">
        <f t="shared" si="25"/>
        <v>0</v>
      </c>
      <c r="F541" s="22">
        <f t="shared" si="26"/>
        <v>2</v>
      </c>
      <c r="G541" s="22">
        <v>1</v>
      </c>
      <c r="H541" s="22">
        <v>0</v>
      </c>
      <c r="I541" s="22">
        <v>1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2">
        <v>0</v>
      </c>
      <c r="AA541" s="22">
        <v>0</v>
      </c>
      <c r="AB541" s="22">
        <v>0</v>
      </c>
      <c r="AC541" s="22">
        <v>0</v>
      </c>
      <c r="AD541" s="22">
        <v>0</v>
      </c>
      <c r="AE541" s="22">
        <v>0</v>
      </c>
      <c r="AF541" s="22">
        <v>0</v>
      </c>
      <c r="AG541" s="22">
        <v>0</v>
      </c>
      <c r="AH541" s="22">
        <v>0</v>
      </c>
      <c r="AI541" s="22">
        <v>0</v>
      </c>
      <c r="AJ541" s="22">
        <v>0</v>
      </c>
      <c r="AK541" s="22">
        <v>1</v>
      </c>
      <c r="AL541" s="22">
        <v>0</v>
      </c>
      <c r="AM541" s="22">
        <v>1</v>
      </c>
      <c r="AN541" s="22">
        <v>0</v>
      </c>
      <c r="AO541" s="22">
        <v>0</v>
      </c>
      <c r="AP541" s="22">
        <v>0</v>
      </c>
      <c r="AQ541" s="22">
        <v>0</v>
      </c>
      <c r="AR541" s="22">
        <v>0</v>
      </c>
      <c r="AS541" s="22">
        <v>0</v>
      </c>
    </row>
    <row r="542" spans="1:45" ht="12" customHeight="1" x14ac:dyDescent="0.25">
      <c r="A542" s="3" t="s">
        <v>523</v>
      </c>
      <c r="B542" s="3" t="s">
        <v>489</v>
      </c>
      <c r="C542" s="3" t="s">
        <v>493</v>
      </c>
      <c r="D542" s="22">
        <f t="shared" si="24"/>
        <v>1</v>
      </c>
      <c r="E542" s="22">
        <f t="shared" si="25"/>
        <v>2</v>
      </c>
      <c r="F542" s="22">
        <f t="shared" si="26"/>
        <v>1</v>
      </c>
      <c r="G542" s="22">
        <v>1</v>
      </c>
      <c r="H542" s="22">
        <v>2</v>
      </c>
      <c r="I542" s="22">
        <v>1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  <c r="Z542" s="22">
        <v>0</v>
      </c>
      <c r="AA542" s="22">
        <v>0</v>
      </c>
      <c r="AB542" s="22">
        <v>0</v>
      </c>
      <c r="AC542" s="22">
        <v>0</v>
      </c>
      <c r="AD542" s="22">
        <v>0</v>
      </c>
      <c r="AE542" s="22">
        <v>0</v>
      </c>
      <c r="AF542" s="22">
        <v>0</v>
      </c>
      <c r="AG542" s="22">
        <v>0</v>
      </c>
      <c r="AH542" s="22">
        <v>0</v>
      </c>
      <c r="AI542" s="22">
        <v>0</v>
      </c>
      <c r="AJ542" s="22">
        <v>0</v>
      </c>
      <c r="AK542" s="22">
        <v>0</v>
      </c>
      <c r="AL542" s="22">
        <v>0</v>
      </c>
      <c r="AM542" s="22">
        <v>0</v>
      </c>
      <c r="AN542" s="22">
        <v>0</v>
      </c>
      <c r="AO542" s="22">
        <v>0</v>
      </c>
      <c r="AP542" s="22">
        <v>0</v>
      </c>
      <c r="AQ542" s="22">
        <v>0</v>
      </c>
      <c r="AR542" s="22">
        <v>0</v>
      </c>
      <c r="AS542" s="22">
        <v>0</v>
      </c>
    </row>
    <row r="543" spans="1:45" ht="12" customHeight="1" x14ac:dyDescent="0.25">
      <c r="A543" s="3" t="s">
        <v>523</v>
      </c>
      <c r="B543" s="3" t="s">
        <v>489</v>
      </c>
      <c r="C543" s="3" t="s">
        <v>491</v>
      </c>
      <c r="D543" s="22">
        <f t="shared" si="24"/>
        <v>4</v>
      </c>
      <c r="E543" s="22">
        <f t="shared" si="25"/>
        <v>5</v>
      </c>
      <c r="F543" s="22">
        <f t="shared" si="26"/>
        <v>7</v>
      </c>
      <c r="G543" s="22">
        <v>4</v>
      </c>
      <c r="H543" s="22">
        <v>4</v>
      </c>
      <c r="I543" s="22">
        <v>6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  <c r="Z543" s="22">
        <v>0</v>
      </c>
      <c r="AA543" s="22">
        <v>0</v>
      </c>
      <c r="AB543" s="22">
        <v>0</v>
      </c>
      <c r="AC543" s="22">
        <v>0</v>
      </c>
      <c r="AD543" s="22">
        <v>0</v>
      </c>
      <c r="AE543" s="22">
        <v>0</v>
      </c>
      <c r="AF543" s="22">
        <v>1</v>
      </c>
      <c r="AG543" s="22">
        <v>1</v>
      </c>
      <c r="AH543" s="22">
        <v>0</v>
      </c>
      <c r="AI543" s="22">
        <v>0</v>
      </c>
      <c r="AJ543" s="22">
        <v>0</v>
      </c>
      <c r="AK543" s="22">
        <v>0</v>
      </c>
      <c r="AL543" s="22">
        <v>0</v>
      </c>
      <c r="AM543" s="22">
        <v>0</v>
      </c>
      <c r="AN543" s="22">
        <v>0</v>
      </c>
      <c r="AO543" s="22">
        <v>0</v>
      </c>
      <c r="AP543" s="22">
        <v>0</v>
      </c>
      <c r="AQ543" s="22">
        <v>0</v>
      </c>
      <c r="AR543" s="22">
        <v>0</v>
      </c>
      <c r="AS543" s="22">
        <v>0</v>
      </c>
    </row>
    <row r="544" spans="1:45" ht="12" customHeight="1" x14ac:dyDescent="0.25">
      <c r="A544" s="3" t="s">
        <v>523</v>
      </c>
      <c r="B544" s="3" t="s">
        <v>489</v>
      </c>
      <c r="C544" s="3" t="s">
        <v>488</v>
      </c>
      <c r="D544" s="22">
        <f t="shared" si="24"/>
        <v>0</v>
      </c>
      <c r="E544" s="22">
        <f t="shared" si="25"/>
        <v>1</v>
      </c>
      <c r="F544" s="22">
        <f t="shared" si="26"/>
        <v>0</v>
      </c>
      <c r="G544" s="22">
        <v>0</v>
      </c>
      <c r="H544" s="22">
        <v>1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  <c r="Z544" s="22">
        <v>0</v>
      </c>
      <c r="AA544" s="22">
        <v>0</v>
      </c>
      <c r="AB544" s="22">
        <v>0</v>
      </c>
      <c r="AC544" s="22">
        <v>0</v>
      </c>
      <c r="AD544" s="22">
        <v>0</v>
      </c>
      <c r="AE544" s="22">
        <v>0</v>
      </c>
      <c r="AF544" s="22">
        <v>0</v>
      </c>
      <c r="AG544" s="22">
        <v>0</v>
      </c>
      <c r="AH544" s="22">
        <v>0</v>
      </c>
      <c r="AI544" s="22">
        <v>0</v>
      </c>
      <c r="AJ544" s="22">
        <v>0</v>
      </c>
      <c r="AK544" s="22">
        <v>0</v>
      </c>
      <c r="AL544" s="22">
        <v>0</v>
      </c>
      <c r="AM544" s="22">
        <v>0</v>
      </c>
      <c r="AN544" s="22">
        <v>0</v>
      </c>
      <c r="AO544" s="22">
        <v>0</v>
      </c>
      <c r="AP544" s="22">
        <v>0</v>
      </c>
      <c r="AQ544" s="22">
        <v>0</v>
      </c>
      <c r="AR544" s="22">
        <v>0</v>
      </c>
      <c r="AS544" s="22">
        <v>0</v>
      </c>
    </row>
    <row r="545" spans="1:45" ht="12" customHeight="1" x14ac:dyDescent="0.25">
      <c r="A545" s="3" t="s">
        <v>523</v>
      </c>
      <c r="B545" s="3" t="s">
        <v>489</v>
      </c>
      <c r="C545" s="3" t="s">
        <v>495</v>
      </c>
      <c r="D545" s="22">
        <f t="shared" si="24"/>
        <v>0</v>
      </c>
      <c r="E545" s="22">
        <f t="shared" si="25"/>
        <v>2</v>
      </c>
      <c r="F545" s="22">
        <f t="shared" si="26"/>
        <v>0</v>
      </c>
      <c r="G545" s="22">
        <v>0</v>
      </c>
      <c r="H545" s="22">
        <v>2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0</v>
      </c>
      <c r="AE545" s="22">
        <v>0</v>
      </c>
      <c r="AF545" s="22">
        <v>0</v>
      </c>
      <c r="AG545" s="22">
        <v>0</v>
      </c>
      <c r="AH545" s="22">
        <v>0</v>
      </c>
      <c r="AI545" s="22">
        <v>0</v>
      </c>
      <c r="AJ545" s="22">
        <v>0</v>
      </c>
      <c r="AK545" s="22">
        <v>0</v>
      </c>
      <c r="AL545" s="22">
        <v>0</v>
      </c>
      <c r="AM545" s="22">
        <v>0</v>
      </c>
      <c r="AN545" s="22">
        <v>0</v>
      </c>
      <c r="AO545" s="22">
        <v>0</v>
      </c>
      <c r="AP545" s="22">
        <v>0</v>
      </c>
      <c r="AQ545" s="22">
        <v>0</v>
      </c>
      <c r="AR545" s="22">
        <v>0</v>
      </c>
      <c r="AS545" s="22">
        <v>0</v>
      </c>
    </row>
    <row r="546" spans="1:45" ht="12" customHeight="1" x14ac:dyDescent="0.25">
      <c r="A546" s="3" t="s">
        <v>523</v>
      </c>
      <c r="B546" s="3" t="s">
        <v>489</v>
      </c>
      <c r="C546" s="3" t="s">
        <v>492</v>
      </c>
      <c r="D546" s="22">
        <f t="shared" si="24"/>
        <v>0</v>
      </c>
      <c r="E546" s="22">
        <f t="shared" si="25"/>
        <v>0</v>
      </c>
      <c r="F546" s="22">
        <f t="shared" si="26"/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2">
        <v>0</v>
      </c>
      <c r="Y546" s="22">
        <v>0</v>
      </c>
      <c r="Z546" s="22">
        <v>0</v>
      </c>
      <c r="AA546" s="22">
        <v>0</v>
      </c>
      <c r="AB546" s="22">
        <v>0</v>
      </c>
      <c r="AC546" s="22">
        <v>0</v>
      </c>
      <c r="AD546" s="22">
        <v>0</v>
      </c>
      <c r="AE546" s="22">
        <v>0</v>
      </c>
      <c r="AF546" s="22">
        <v>0</v>
      </c>
      <c r="AG546" s="22">
        <v>0</v>
      </c>
      <c r="AH546" s="22">
        <v>0</v>
      </c>
      <c r="AI546" s="22">
        <v>0</v>
      </c>
      <c r="AJ546" s="22">
        <v>0</v>
      </c>
      <c r="AK546" s="22">
        <v>0</v>
      </c>
      <c r="AL546" s="22">
        <v>0</v>
      </c>
      <c r="AM546" s="22">
        <v>0</v>
      </c>
      <c r="AN546" s="22">
        <v>0</v>
      </c>
      <c r="AO546" s="22">
        <v>0</v>
      </c>
      <c r="AP546" s="22">
        <v>0</v>
      </c>
      <c r="AQ546" s="22">
        <v>0</v>
      </c>
      <c r="AR546" s="22">
        <v>0</v>
      </c>
      <c r="AS546" s="22">
        <v>0</v>
      </c>
    </row>
    <row r="547" spans="1:45" ht="12" customHeight="1" x14ac:dyDescent="0.25">
      <c r="A547" s="3" t="s">
        <v>523</v>
      </c>
      <c r="B547" s="3" t="s">
        <v>489</v>
      </c>
      <c r="C547" s="3" t="s">
        <v>498</v>
      </c>
      <c r="D547" s="22">
        <f t="shared" si="24"/>
        <v>0</v>
      </c>
      <c r="E547" s="22">
        <f t="shared" si="25"/>
        <v>0</v>
      </c>
      <c r="F547" s="22">
        <f t="shared" si="26"/>
        <v>0</v>
      </c>
      <c r="G547" s="22">
        <v>0</v>
      </c>
      <c r="H547" s="22">
        <v>0</v>
      </c>
      <c r="I547" s="22">
        <v>0</v>
      </c>
      <c r="J547" s="22">
        <v>0</v>
      </c>
      <c r="K547" s="22">
        <v>0</v>
      </c>
      <c r="L547" s="22">
        <v>0</v>
      </c>
      <c r="M547" s="22">
        <v>0</v>
      </c>
      <c r="N547" s="22">
        <v>0</v>
      </c>
      <c r="O547" s="22">
        <v>0</v>
      </c>
      <c r="P547" s="22">
        <v>0</v>
      </c>
      <c r="Q547" s="22">
        <v>0</v>
      </c>
      <c r="R547" s="22">
        <v>0</v>
      </c>
      <c r="S547" s="22">
        <v>0</v>
      </c>
      <c r="T547" s="22">
        <v>0</v>
      </c>
      <c r="U547" s="22">
        <v>0</v>
      </c>
      <c r="V547" s="22">
        <v>0</v>
      </c>
      <c r="W547" s="22">
        <v>0</v>
      </c>
      <c r="X547" s="22">
        <v>0</v>
      </c>
      <c r="Y547" s="22">
        <v>0</v>
      </c>
      <c r="Z547" s="22">
        <v>0</v>
      </c>
      <c r="AA547" s="22">
        <v>0</v>
      </c>
      <c r="AB547" s="22">
        <v>0</v>
      </c>
      <c r="AC547" s="22">
        <v>0</v>
      </c>
      <c r="AD547" s="22">
        <v>0</v>
      </c>
      <c r="AE547" s="22">
        <v>0</v>
      </c>
      <c r="AF547" s="22">
        <v>0</v>
      </c>
      <c r="AG547" s="22">
        <v>0</v>
      </c>
      <c r="AH547" s="22">
        <v>0</v>
      </c>
      <c r="AI547" s="22">
        <v>0</v>
      </c>
      <c r="AJ547" s="22">
        <v>0</v>
      </c>
      <c r="AK547" s="22">
        <v>0</v>
      </c>
      <c r="AL547" s="22">
        <v>0</v>
      </c>
      <c r="AM547" s="22">
        <v>0</v>
      </c>
      <c r="AN547" s="22">
        <v>0</v>
      </c>
      <c r="AO547" s="22">
        <v>0</v>
      </c>
      <c r="AP547" s="22">
        <v>0</v>
      </c>
      <c r="AQ547" s="22">
        <v>0</v>
      </c>
      <c r="AR547" s="22">
        <v>0</v>
      </c>
      <c r="AS547" s="22">
        <v>0</v>
      </c>
    </row>
    <row r="548" spans="1:45" ht="12" customHeight="1" x14ac:dyDescent="0.25">
      <c r="A548" s="3" t="s">
        <v>523</v>
      </c>
      <c r="B548" s="3" t="s">
        <v>489</v>
      </c>
      <c r="C548" s="3" t="s">
        <v>496</v>
      </c>
      <c r="D548" s="22">
        <f t="shared" si="24"/>
        <v>6</v>
      </c>
      <c r="E548" s="22">
        <f t="shared" si="25"/>
        <v>8</v>
      </c>
      <c r="F548" s="22">
        <f t="shared" si="26"/>
        <v>13</v>
      </c>
      <c r="G548" s="22">
        <v>5</v>
      </c>
      <c r="H548" s="22">
        <v>7</v>
      </c>
      <c r="I548" s="22">
        <v>11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2">
        <v>0</v>
      </c>
      <c r="Y548" s="22">
        <v>1</v>
      </c>
      <c r="Z548" s="22">
        <v>1</v>
      </c>
      <c r="AA548" s="22">
        <v>2</v>
      </c>
      <c r="AB548" s="22">
        <v>0</v>
      </c>
      <c r="AC548" s="22">
        <v>0</v>
      </c>
      <c r="AD548" s="22">
        <v>0</v>
      </c>
      <c r="AE548" s="22">
        <v>0</v>
      </c>
      <c r="AF548" s="22">
        <v>0</v>
      </c>
      <c r="AG548" s="22">
        <v>0</v>
      </c>
      <c r="AH548" s="22">
        <v>0</v>
      </c>
      <c r="AI548" s="22">
        <v>0</v>
      </c>
      <c r="AJ548" s="22">
        <v>0</v>
      </c>
      <c r="AK548" s="22">
        <v>0</v>
      </c>
      <c r="AL548" s="22">
        <v>0</v>
      </c>
      <c r="AM548" s="22">
        <v>0</v>
      </c>
      <c r="AN548" s="22">
        <v>0</v>
      </c>
      <c r="AO548" s="22">
        <v>0</v>
      </c>
      <c r="AP548" s="22">
        <v>0</v>
      </c>
      <c r="AQ548" s="22">
        <v>0</v>
      </c>
      <c r="AR548" s="22">
        <v>0</v>
      </c>
      <c r="AS548" s="22">
        <v>0</v>
      </c>
    </row>
    <row r="549" spans="1:45" ht="12" customHeight="1" x14ac:dyDescent="0.25">
      <c r="A549" s="3" t="s">
        <v>523</v>
      </c>
      <c r="B549" s="3" t="s">
        <v>489</v>
      </c>
      <c r="C549" s="3" t="s">
        <v>494</v>
      </c>
      <c r="D549" s="22">
        <f t="shared" si="24"/>
        <v>0</v>
      </c>
      <c r="E549" s="22">
        <f t="shared" si="25"/>
        <v>3</v>
      </c>
      <c r="F549" s="22">
        <f t="shared" si="26"/>
        <v>0</v>
      </c>
      <c r="G549" s="22">
        <v>0</v>
      </c>
      <c r="H549" s="22">
        <v>3</v>
      </c>
      <c r="I549" s="22">
        <v>0</v>
      </c>
      <c r="J549" s="22">
        <v>0</v>
      </c>
      <c r="K549" s="22">
        <v>0</v>
      </c>
      <c r="L549" s="22">
        <v>0</v>
      </c>
      <c r="M549" s="22">
        <v>0</v>
      </c>
      <c r="N549" s="22">
        <v>0</v>
      </c>
      <c r="O549" s="22">
        <v>0</v>
      </c>
      <c r="P549" s="22">
        <v>0</v>
      </c>
      <c r="Q549" s="22">
        <v>0</v>
      </c>
      <c r="R549" s="22">
        <v>0</v>
      </c>
      <c r="S549" s="22">
        <v>0</v>
      </c>
      <c r="T549" s="22">
        <v>0</v>
      </c>
      <c r="U549" s="22">
        <v>0</v>
      </c>
      <c r="V549" s="22">
        <v>0</v>
      </c>
      <c r="W549" s="22">
        <v>0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0</v>
      </c>
      <c r="AD549" s="22">
        <v>0</v>
      </c>
      <c r="AE549" s="22">
        <v>0</v>
      </c>
      <c r="AF549" s="22">
        <v>0</v>
      </c>
      <c r="AG549" s="22">
        <v>0</v>
      </c>
      <c r="AH549" s="22">
        <v>0</v>
      </c>
      <c r="AI549" s="22">
        <v>0</v>
      </c>
      <c r="AJ549" s="22">
        <v>0</v>
      </c>
      <c r="AK549" s="22">
        <v>0</v>
      </c>
      <c r="AL549" s="22">
        <v>0</v>
      </c>
      <c r="AM549" s="22">
        <v>0</v>
      </c>
      <c r="AN549" s="22">
        <v>0</v>
      </c>
      <c r="AO549" s="22">
        <v>0</v>
      </c>
      <c r="AP549" s="22">
        <v>0</v>
      </c>
      <c r="AQ549" s="22">
        <v>0</v>
      </c>
      <c r="AR549" s="22">
        <v>0</v>
      </c>
      <c r="AS549" s="22">
        <v>0</v>
      </c>
    </row>
    <row r="550" spans="1:45" ht="12" customHeight="1" x14ac:dyDescent="0.25">
      <c r="A550" s="3" t="s">
        <v>523</v>
      </c>
      <c r="B550" s="3" t="s">
        <v>489</v>
      </c>
      <c r="C550" s="3" t="s">
        <v>490</v>
      </c>
      <c r="D550" s="22">
        <f t="shared" si="24"/>
        <v>56</v>
      </c>
      <c r="E550" s="22">
        <f t="shared" si="25"/>
        <v>75</v>
      </c>
      <c r="F550" s="22">
        <f t="shared" si="26"/>
        <v>130</v>
      </c>
      <c r="G550" s="22">
        <v>55</v>
      </c>
      <c r="H550" s="22">
        <v>73</v>
      </c>
      <c r="I550" s="22">
        <v>127</v>
      </c>
      <c r="J550" s="22">
        <v>0</v>
      </c>
      <c r="K550" s="22">
        <v>0</v>
      </c>
      <c r="L550" s="22">
        <v>0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2">
        <v>0</v>
      </c>
      <c r="Y550" s="22">
        <v>0</v>
      </c>
      <c r="Z550" s="22">
        <v>0</v>
      </c>
      <c r="AA550" s="22">
        <v>0</v>
      </c>
      <c r="AB550" s="22">
        <v>0</v>
      </c>
      <c r="AC550" s="22">
        <v>0</v>
      </c>
      <c r="AD550" s="22">
        <v>0</v>
      </c>
      <c r="AE550" s="22">
        <v>0</v>
      </c>
      <c r="AF550" s="22">
        <v>0</v>
      </c>
      <c r="AG550" s="22">
        <v>0</v>
      </c>
      <c r="AH550" s="22">
        <v>1</v>
      </c>
      <c r="AI550" s="22">
        <v>2</v>
      </c>
      <c r="AJ550" s="22">
        <v>3</v>
      </c>
      <c r="AK550" s="22">
        <v>0</v>
      </c>
      <c r="AL550" s="22">
        <v>0</v>
      </c>
      <c r="AM550" s="22">
        <v>0</v>
      </c>
      <c r="AN550" s="22">
        <v>0</v>
      </c>
      <c r="AO550" s="22">
        <v>0</v>
      </c>
      <c r="AP550" s="22">
        <v>0</v>
      </c>
      <c r="AQ550" s="22">
        <v>0</v>
      </c>
      <c r="AR550" s="22">
        <v>0</v>
      </c>
      <c r="AS550" s="22">
        <v>0</v>
      </c>
    </row>
    <row r="551" spans="1:45" ht="12" customHeight="1" x14ac:dyDescent="0.25">
      <c r="A551" s="3" t="s">
        <v>523</v>
      </c>
      <c r="B551" s="3" t="s">
        <v>489</v>
      </c>
      <c r="C551" s="3" t="s">
        <v>497</v>
      </c>
      <c r="D551" s="22">
        <f t="shared" si="24"/>
        <v>0</v>
      </c>
      <c r="E551" s="22">
        <f t="shared" si="25"/>
        <v>6</v>
      </c>
      <c r="F551" s="22">
        <f t="shared" si="26"/>
        <v>0</v>
      </c>
      <c r="G551" s="22">
        <v>0</v>
      </c>
      <c r="H551" s="22">
        <v>6</v>
      </c>
      <c r="I551" s="22">
        <v>0</v>
      </c>
      <c r="J551" s="22">
        <v>0</v>
      </c>
      <c r="K551" s="22">
        <v>0</v>
      </c>
      <c r="L551" s="22">
        <v>0</v>
      </c>
      <c r="M551" s="22">
        <v>0</v>
      </c>
      <c r="N551" s="22">
        <v>0</v>
      </c>
      <c r="O551" s="22">
        <v>0</v>
      </c>
      <c r="P551" s="22">
        <v>0</v>
      </c>
      <c r="Q551" s="22">
        <v>0</v>
      </c>
      <c r="R551" s="22">
        <v>0</v>
      </c>
      <c r="S551" s="22">
        <v>0</v>
      </c>
      <c r="T551" s="22">
        <v>0</v>
      </c>
      <c r="U551" s="22">
        <v>0</v>
      </c>
      <c r="V551" s="22">
        <v>0</v>
      </c>
      <c r="W551" s="22">
        <v>0</v>
      </c>
      <c r="X551" s="22">
        <v>0</v>
      </c>
      <c r="Y551" s="22">
        <v>0</v>
      </c>
      <c r="Z551" s="22">
        <v>0</v>
      </c>
      <c r="AA551" s="22">
        <v>0</v>
      </c>
      <c r="AB551" s="22">
        <v>0</v>
      </c>
      <c r="AC551" s="22">
        <v>0</v>
      </c>
      <c r="AD551" s="22">
        <v>0</v>
      </c>
      <c r="AE551" s="22">
        <v>0</v>
      </c>
      <c r="AF551" s="22">
        <v>0</v>
      </c>
      <c r="AG551" s="22">
        <v>0</v>
      </c>
      <c r="AH551" s="22">
        <v>0</v>
      </c>
      <c r="AI551" s="22">
        <v>0</v>
      </c>
      <c r="AJ551" s="22">
        <v>0</v>
      </c>
      <c r="AK551" s="22">
        <v>0</v>
      </c>
      <c r="AL551" s="22">
        <v>0</v>
      </c>
      <c r="AM551" s="22">
        <v>0</v>
      </c>
      <c r="AN551" s="22">
        <v>0</v>
      </c>
      <c r="AO551" s="22">
        <v>0</v>
      </c>
      <c r="AP551" s="22">
        <v>0</v>
      </c>
      <c r="AQ551" s="22">
        <v>0</v>
      </c>
      <c r="AR551" s="22">
        <v>0</v>
      </c>
      <c r="AS551" s="22">
        <v>0</v>
      </c>
    </row>
    <row r="552" spans="1:45" ht="12" customHeight="1" x14ac:dyDescent="0.25">
      <c r="A552" s="3" t="s">
        <v>523</v>
      </c>
      <c r="B552" s="3" t="s">
        <v>541</v>
      </c>
      <c r="C552" s="3" t="s">
        <v>544</v>
      </c>
      <c r="D552" s="22">
        <f t="shared" si="24"/>
        <v>1</v>
      </c>
      <c r="E552" s="22">
        <f t="shared" si="25"/>
        <v>1</v>
      </c>
      <c r="F552" s="22">
        <f t="shared" si="26"/>
        <v>1</v>
      </c>
      <c r="G552" s="22">
        <v>1</v>
      </c>
      <c r="H552" s="22">
        <v>1</v>
      </c>
      <c r="I552" s="22">
        <v>1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2">
        <v>0</v>
      </c>
      <c r="Y552" s="22">
        <v>0</v>
      </c>
      <c r="Z552" s="22">
        <v>0</v>
      </c>
      <c r="AA552" s="22">
        <v>0</v>
      </c>
      <c r="AB552" s="22">
        <v>0</v>
      </c>
      <c r="AC552" s="22">
        <v>0</v>
      </c>
      <c r="AD552" s="22">
        <v>0</v>
      </c>
      <c r="AE552" s="22">
        <v>0</v>
      </c>
      <c r="AF552" s="22">
        <v>0</v>
      </c>
      <c r="AG552" s="22">
        <v>0</v>
      </c>
      <c r="AH552" s="22">
        <v>0</v>
      </c>
      <c r="AI552" s="22">
        <v>0</v>
      </c>
      <c r="AJ552" s="22">
        <v>0</v>
      </c>
      <c r="AK552" s="22">
        <v>0</v>
      </c>
      <c r="AL552" s="22">
        <v>0</v>
      </c>
      <c r="AM552" s="22">
        <v>0</v>
      </c>
      <c r="AN552" s="22">
        <v>0</v>
      </c>
      <c r="AO552" s="22">
        <v>0</v>
      </c>
      <c r="AP552" s="22">
        <v>0</v>
      </c>
      <c r="AQ552" s="22">
        <v>0</v>
      </c>
      <c r="AR552" s="22">
        <v>0</v>
      </c>
      <c r="AS552" s="22">
        <v>0</v>
      </c>
    </row>
    <row r="553" spans="1:45" ht="12" customHeight="1" x14ac:dyDescent="0.25">
      <c r="A553" s="3" t="s">
        <v>523</v>
      </c>
      <c r="B553" s="3" t="s">
        <v>541</v>
      </c>
      <c r="C553" s="3" t="s">
        <v>540</v>
      </c>
      <c r="D553" s="22">
        <f t="shared" si="24"/>
        <v>0</v>
      </c>
      <c r="E553" s="22">
        <f t="shared" si="25"/>
        <v>0</v>
      </c>
      <c r="F553" s="22">
        <f t="shared" si="26"/>
        <v>0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0</v>
      </c>
      <c r="O553" s="22">
        <v>0</v>
      </c>
      <c r="P553" s="22">
        <v>0</v>
      </c>
      <c r="Q553" s="22">
        <v>0</v>
      </c>
      <c r="R553" s="22">
        <v>0</v>
      </c>
      <c r="S553" s="22">
        <v>0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0</v>
      </c>
      <c r="AE553" s="22">
        <v>0</v>
      </c>
      <c r="AF553" s="22">
        <v>0</v>
      </c>
      <c r="AG553" s="22">
        <v>0</v>
      </c>
      <c r="AH553" s="22">
        <v>0</v>
      </c>
      <c r="AI553" s="22">
        <v>0</v>
      </c>
      <c r="AJ553" s="22">
        <v>0</v>
      </c>
      <c r="AK553" s="22">
        <v>0</v>
      </c>
      <c r="AL553" s="22">
        <v>0</v>
      </c>
      <c r="AM553" s="22">
        <v>0</v>
      </c>
      <c r="AN553" s="22">
        <v>0</v>
      </c>
      <c r="AO553" s="22">
        <v>0</v>
      </c>
      <c r="AP553" s="22">
        <v>0</v>
      </c>
      <c r="AQ553" s="22">
        <v>0</v>
      </c>
      <c r="AR553" s="22">
        <v>0</v>
      </c>
      <c r="AS553" s="22">
        <v>0</v>
      </c>
    </row>
    <row r="554" spans="1:45" ht="12" customHeight="1" x14ac:dyDescent="0.25">
      <c r="A554" s="3" t="s">
        <v>523</v>
      </c>
      <c r="B554" s="3" t="s">
        <v>541</v>
      </c>
      <c r="C554" s="3" t="s">
        <v>542</v>
      </c>
      <c r="D554" s="22">
        <f t="shared" si="24"/>
        <v>0</v>
      </c>
      <c r="E554" s="22">
        <f t="shared" si="25"/>
        <v>23</v>
      </c>
      <c r="F554" s="22">
        <f t="shared" si="26"/>
        <v>0</v>
      </c>
      <c r="G554" s="22">
        <v>0</v>
      </c>
      <c r="H554" s="22">
        <v>23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2">
        <v>0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  <c r="AH554" s="22">
        <v>0</v>
      </c>
      <c r="AI554" s="22">
        <v>0</v>
      </c>
      <c r="AJ554" s="22">
        <v>0</v>
      </c>
      <c r="AK554" s="22">
        <v>0</v>
      </c>
      <c r="AL554" s="22">
        <v>0</v>
      </c>
      <c r="AM554" s="22">
        <v>0</v>
      </c>
      <c r="AN554" s="22">
        <v>0</v>
      </c>
      <c r="AO554" s="22">
        <v>0</v>
      </c>
      <c r="AP554" s="22">
        <v>0</v>
      </c>
      <c r="AQ554" s="22">
        <v>0</v>
      </c>
      <c r="AR554" s="22">
        <v>0</v>
      </c>
      <c r="AS554" s="22">
        <v>0</v>
      </c>
    </row>
    <row r="555" spans="1:45" ht="12" customHeight="1" x14ac:dyDescent="0.25">
      <c r="A555" s="3" t="s">
        <v>523</v>
      </c>
      <c r="B555" s="3" t="s">
        <v>541</v>
      </c>
      <c r="C555" s="3" t="s">
        <v>547</v>
      </c>
      <c r="D555" s="22">
        <f t="shared" si="24"/>
        <v>0</v>
      </c>
      <c r="E555" s="22">
        <f t="shared" si="25"/>
        <v>1</v>
      </c>
      <c r="F555" s="22">
        <f t="shared" si="26"/>
        <v>0</v>
      </c>
      <c r="G555" s="22">
        <v>0</v>
      </c>
      <c r="H555" s="22">
        <v>1</v>
      </c>
      <c r="I555" s="22">
        <v>0</v>
      </c>
      <c r="J555" s="22">
        <v>0</v>
      </c>
      <c r="K555" s="22">
        <v>0</v>
      </c>
      <c r="L555" s="22">
        <v>0</v>
      </c>
      <c r="M555" s="22">
        <v>0</v>
      </c>
      <c r="N555" s="22">
        <v>0</v>
      </c>
      <c r="O555" s="22">
        <v>0</v>
      </c>
      <c r="P555" s="22">
        <v>0</v>
      </c>
      <c r="Q555" s="22">
        <v>0</v>
      </c>
      <c r="R555" s="22">
        <v>0</v>
      </c>
      <c r="S555" s="22">
        <v>0</v>
      </c>
      <c r="T555" s="22">
        <v>0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  <c r="AE555" s="22">
        <v>0</v>
      </c>
      <c r="AF555" s="22">
        <v>0</v>
      </c>
      <c r="AG555" s="22">
        <v>0</v>
      </c>
      <c r="AH555" s="22">
        <v>0</v>
      </c>
      <c r="AI555" s="22">
        <v>0</v>
      </c>
      <c r="AJ555" s="22">
        <v>0</v>
      </c>
      <c r="AK555" s="22">
        <v>0</v>
      </c>
      <c r="AL555" s="22">
        <v>0</v>
      </c>
      <c r="AM555" s="22">
        <v>0</v>
      </c>
      <c r="AN555" s="22">
        <v>0</v>
      </c>
      <c r="AO555" s="22">
        <v>0</v>
      </c>
      <c r="AP555" s="22">
        <v>0</v>
      </c>
      <c r="AQ555" s="22">
        <v>0</v>
      </c>
      <c r="AR555" s="22">
        <v>0</v>
      </c>
      <c r="AS555" s="22">
        <v>0</v>
      </c>
    </row>
    <row r="556" spans="1:45" ht="12" customHeight="1" x14ac:dyDescent="0.25">
      <c r="A556" s="3" t="s">
        <v>523</v>
      </c>
      <c r="B556" s="3" t="s">
        <v>541</v>
      </c>
      <c r="C556" s="3" t="s">
        <v>549</v>
      </c>
      <c r="D556" s="22">
        <f t="shared" si="24"/>
        <v>1</v>
      </c>
      <c r="E556" s="22">
        <f t="shared" si="25"/>
        <v>0</v>
      </c>
      <c r="F556" s="22">
        <f t="shared" si="26"/>
        <v>1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2">
        <v>0</v>
      </c>
      <c r="Y556" s="22">
        <v>1</v>
      </c>
      <c r="Z556" s="22">
        <v>0</v>
      </c>
      <c r="AA556" s="22">
        <v>1</v>
      </c>
      <c r="AB556" s="22">
        <v>0</v>
      </c>
      <c r="AC556" s="22">
        <v>0</v>
      </c>
      <c r="AD556" s="22">
        <v>0</v>
      </c>
      <c r="AE556" s="22">
        <v>0</v>
      </c>
      <c r="AF556" s="22">
        <v>0</v>
      </c>
      <c r="AG556" s="22">
        <v>0</v>
      </c>
      <c r="AH556" s="22">
        <v>0</v>
      </c>
      <c r="AI556" s="22">
        <v>0</v>
      </c>
      <c r="AJ556" s="22">
        <v>0</v>
      </c>
      <c r="AK556" s="22">
        <v>0</v>
      </c>
      <c r="AL556" s="22">
        <v>0</v>
      </c>
      <c r="AM556" s="22">
        <v>0</v>
      </c>
      <c r="AN556" s="22">
        <v>0</v>
      </c>
      <c r="AO556" s="22">
        <v>0</v>
      </c>
      <c r="AP556" s="22">
        <v>0</v>
      </c>
      <c r="AQ556" s="22">
        <v>0</v>
      </c>
      <c r="AR556" s="22">
        <v>0</v>
      </c>
      <c r="AS556" s="22">
        <v>0</v>
      </c>
    </row>
    <row r="557" spans="1:45" ht="12" customHeight="1" x14ac:dyDescent="0.25">
      <c r="A557" s="3" t="s">
        <v>523</v>
      </c>
      <c r="B557" s="3" t="s">
        <v>541</v>
      </c>
      <c r="C557" s="3" t="s">
        <v>548</v>
      </c>
      <c r="D557" s="22">
        <f t="shared" si="24"/>
        <v>1</v>
      </c>
      <c r="E557" s="22">
        <f t="shared" si="25"/>
        <v>2</v>
      </c>
      <c r="F557" s="22">
        <f t="shared" si="26"/>
        <v>1</v>
      </c>
      <c r="G557" s="22">
        <v>1</v>
      </c>
      <c r="H557" s="22">
        <v>2</v>
      </c>
      <c r="I557" s="22">
        <v>1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0</v>
      </c>
      <c r="R557" s="22">
        <v>0</v>
      </c>
      <c r="S557" s="22">
        <v>0</v>
      </c>
      <c r="T557" s="22">
        <v>0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>
        <v>0</v>
      </c>
      <c r="AD557" s="22">
        <v>0</v>
      </c>
      <c r="AE557" s="22">
        <v>0</v>
      </c>
      <c r="AF557" s="22">
        <v>0</v>
      </c>
      <c r="AG557" s="22">
        <v>0</v>
      </c>
      <c r="AH557" s="22">
        <v>0</v>
      </c>
      <c r="AI557" s="22">
        <v>0</v>
      </c>
      <c r="AJ557" s="22">
        <v>0</v>
      </c>
      <c r="AK557" s="22">
        <v>0</v>
      </c>
      <c r="AL557" s="22">
        <v>0</v>
      </c>
      <c r="AM557" s="22">
        <v>0</v>
      </c>
      <c r="AN557" s="22">
        <v>0</v>
      </c>
      <c r="AO557" s="22">
        <v>0</v>
      </c>
      <c r="AP557" s="22">
        <v>0</v>
      </c>
      <c r="AQ557" s="22">
        <v>0</v>
      </c>
      <c r="AR557" s="22">
        <v>0</v>
      </c>
      <c r="AS557" s="22">
        <v>0</v>
      </c>
    </row>
    <row r="558" spans="1:45" ht="12" customHeight="1" x14ac:dyDescent="0.25">
      <c r="A558" s="3" t="s">
        <v>523</v>
      </c>
      <c r="B558" s="3" t="s">
        <v>541</v>
      </c>
      <c r="C558" s="3" t="s">
        <v>546</v>
      </c>
      <c r="D558" s="22">
        <f t="shared" si="24"/>
        <v>0</v>
      </c>
      <c r="E558" s="22">
        <f t="shared" si="25"/>
        <v>5</v>
      </c>
      <c r="F558" s="22">
        <f t="shared" si="26"/>
        <v>2</v>
      </c>
      <c r="G558" s="22">
        <v>0</v>
      </c>
      <c r="H558" s="22">
        <v>4</v>
      </c>
      <c r="I558" s="22">
        <v>1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2">
        <v>0</v>
      </c>
      <c r="AB558" s="22">
        <v>0</v>
      </c>
      <c r="AC558" s="22">
        <v>0</v>
      </c>
      <c r="AD558" s="22">
        <v>0</v>
      </c>
      <c r="AE558" s="22">
        <v>0</v>
      </c>
      <c r="AF558" s="22">
        <v>0</v>
      </c>
      <c r="AG558" s="22">
        <v>0</v>
      </c>
      <c r="AH558" s="22">
        <v>0</v>
      </c>
      <c r="AI558" s="22">
        <v>0</v>
      </c>
      <c r="AJ558" s="22">
        <v>0</v>
      </c>
      <c r="AK558" s="22">
        <v>0</v>
      </c>
      <c r="AL558" s="22">
        <v>1</v>
      </c>
      <c r="AM558" s="22">
        <v>1</v>
      </c>
      <c r="AN558" s="22">
        <v>0</v>
      </c>
      <c r="AO558" s="22">
        <v>0</v>
      </c>
      <c r="AP558" s="22">
        <v>0</v>
      </c>
      <c r="AQ558" s="22">
        <v>0</v>
      </c>
      <c r="AR558" s="22">
        <v>0</v>
      </c>
      <c r="AS558" s="22">
        <v>0</v>
      </c>
    </row>
    <row r="559" spans="1:45" ht="12" customHeight="1" x14ac:dyDescent="0.25">
      <c r="A559" s="3" t="s">
        <v>523</v>
      </c>
      <c r="B559" s="3" t="s">
        <v>541</v>
      </c>
      <c r="C559" s="3" t="s">
        <v>543</v>
      </c>
      <c r="D559" s="22">
        <f t="shared" si="24"/>
        <v>0</v>
      </c>
      <c r="E559" s="22">
        <f t="shared" si="25"/>
        <v>4</v>
      </c>
      <c r="F559" s="22">
        <f t="shared" si="26"/>
        <v>0</v>
      </c>
      <c r="G559" s="22">
        <v>0</v>
      </c>
      <c r="H559" s="22">
        <v>4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  <c r="AH559" s="22">
        <v>0</v>
      </c>
      <c r="AI559" s="22">
        <v>0</v>
      </c>
      <c r="AJ559" s="22">
        <v>0</v>
      </c>
      <c r="AK559" s="22">
        <v>0</v>
      </c>
      <c r="AL559" s="22">
        <v>0</v>
      </c>
      <c r="AM559" s="22">
        <v>0</v>
      </c>
      <c r="AN559" s="22">
        <v>0</v>
      </c>
      <c r="AO559" s="22">
        <v>0</v>
      </c>
      <c r="AP559" s="22">
        <v>0</v>
      </c>
      <c r="AQ559" s="22">
        <v>0</v>
      </c>
      <c r="AR559" s="22">
        <v>0</v>
      </c>
      <c r="AS559" s="22">
        <v>0</v>
      </c>
    </row>
    <row r="560" spans="1:45" ht="12" customHeight="1" x14ac:dyDescent="0.25">
      <c r="A560" s="3" t="s">
        <v>523</v>
      </c>
      <c r="B560" s="3" t="s">
        <v>541</v>
      </c>
      <c r="C560" s="3" t="s">
        <v>545</v>
      </c>
      <c r="D560" s="22">
        <f t="shared" si="24"/>
        <v>1</v>
      </c>
      <c r="E560" s="22">
        <f t="shared" si="25"/>
        <v>4</v>
      </c>
      <c r="F560" s="22">
        <f t="shared" si="26"/>
        <v>1</v>
      </c>
      <c r="G560" s="22">
        <v>1</v>
      </c>
      <c r="H560" s="22">
        <v>4</v>
      </c>
      <c r="I560" s="22">
        <v>1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  <c r="AH560" s="22">
        <v>0</v>
      </c>
      <c r="AI560" s="22">
        <v>0</v>
      </c>
      <c r="AJ560" s="22">
        <v>0</v>
      </c>
      <c r="AK560" s="22">
        <v>0</v>
      </c>
      <c r="AL560" s="22">
        <v>0</v>
      </c>
      <c r="AM560" s="22">
        <v>0</v>
      </c>
      <c r="AN560" s="22">
        <v>0</v>
      </c>
      <c r="AO560" s="22">
        <v>0</v>
      </c>
      <c r="AP560" s="22">
        <v>0</v>
      </c>
      <c r="AQ560" s="22">
        <v>0</v>
      </c>
      <c r="AR560" s="22">
        <v>0</v>
      </c>
      <c r="AS560" s="22">
        <v>0</v>
      </c>
    </row>
    <row r="561" spans="1:45" ht="12" customHeight="1" x14ac:dyDescent="0.25">
      <c r="A561" s="3" t="s">
        <v>523</v>
      </c>
      <c r="B561" s="3" t="s">
        <v>551</v>
      </c>
      <c r="C561" s="3" t="s">
        <v>559</v>
      </c>
      <c r="D561" s="22">
        <f t="shared" si="24"/>
        <v>2</v>
      </c>
      <c r="E561" s="22">
        <f t="shared" si="25"/>
        <v>3</v>
      </c>
      <c r="F561" s="22">
        <f t="shared" si="26"/>
        <v>2</v>
      </c>
      <c r="G561" s="22">
        <v>2</v>
      </c>
      <c r="H561" s="22">
        <v>3</v>
      </c>
      <c r="I561" s="22">
        <v>2</v>
      </c>
      <c r="J561" s="22">
        <v>0</v>
      </c>
      <c r="K561" s="22">
        <v>0</v>
      </c>
      <c r="L561" s="22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  <c r="AH561" s="22">
        <v>0</v>
      </c>
      <c r="AI561" s="22">
        <v>0</v>
      </c>
      <c r="AJ561" s="22">
        <v>0</v>
      </c>
      <c r="AK561" s="22">
        <v>0</v>
      </c>
      <c r="AL561" s="22">
        <v>0</v>
      </c>
      <c r="AM561" s="22">
        <v>0</v>
      </c>
      <c r="AN561" s="22">
        <v>0</v>
      </c>
      <c r="AO561" s="22">
        <v>0</v>
      </c>
      <c r="AP561" s="22">
        <v>0</v>
      </c>
      <c r="AQ561" s="22">
        <v>0</v>
      </c>
      <c r="AR561" s="22">
        <v>0</v>
      </c>
      <c r="AS561" s="22">
        <v>0</v>
      </c>
    </row>
    <row r="562" spans="1:45" ht="12" customHeight="1" x14ac:dyDescent="0.25">
      <c r="A562" s="3" t="s">
        <v>523</v>
      </c>
      <c r="B562" s="3" t="s">
        <v>551</v>
      </c>
      <c r="C562" s="3" t="s">
        <v>558</v>
      </c>
      <c r="D562" s="22">
        <f t="shared" si="24"/>
        <v>0</v>
      </c>
      <c r="E562" s="22">
        <f t="shared" si="25"/>
        <v>27</v>
      </c>
      <c r="F562" s="22">
        <f t="shared" si="26"/>
        <v>0</v>
      </c>
      <c r="G562" s="22">
        <v>0</v>
      </c>
      <c r="H562" s="22">
        <v>27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2">
        <v>0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  <c r="AH562" s="22">
        <v>0</v>
      </c>
      <c r="AI562" s="22">
        <v>0</v>
      </c>
      <c r="AJ562" s="22">
        <v>0</v>
      </c>
      <c r="AK562" s="22">
        <v>0</v>
      </c>
      <c r="AL562" s="22">
        <v>0</v>
      </c>
      <c r="AM562" s="22">
        <v>0</v>
      </c>
      <c r="AN562" s="22">
        <v>0</v>
      </c>
      <c r="AO562" s="22">
        <v>0</v>
      </c>
      <c r="AP562" s="22">
        <v>0</v>
      </c>
      <c r="AQ562" s="22">
        <v>0</v>
      </c>
      <c r="AR562" s="22">
        <v>0</v>
      </c>
      <c r="AS562" s="22">
        <v>0</v>
      </c>
    </row>
    <row r="563" spans="1:45" ht="12" customHeight="1" x14ac:dyDescent="0.25">
      <c r="A563" s="3" t="s">
        <v>523</v>
      </c>
      <c r="B563" s="3" t="s">
        <v>551</v>
      </c>
      <c r="C563" s="3" t="s">
        <v>435</v>
      </c>
      <c r="D563" s="22">
        <f t="shared" si="24"/>
        <v>0</v>
      </c>
      <c r="E563" s="22">
        <f t="shared" si="25"/>
        <v>4</v>
      </c>
      <c r="F563" s="22">
        <f t="shared" si="26"/>
        <v>2</v>
      </c>
      <c r="G563" s="22">
        <v>0</v>
      </c>
      <c r="H563" s="22">
        <v>4</v>
      </c>
      <c r="I563" s="22">
        <v>2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  <c r="AH563" s="22">
        <v>0</v>
      </c>
      <c r="AI563" s="22">
        <v>0</v>
      </c>
      <c r="AJ563" s="22">
        <v>0</v>
      </c>
      <c r="AK563" s="22">
        <v>0</v>
      </c>
      <c r="AL563" s="22">
        <v>0</v>
      </c>
      <c r="AM563" s="22">
        <v>0</v>
      </c>
      <c r="AN563" s="22">
        <v>0</v>
      </c>
      <c r="AO563" s="22">
        <v>0</v>
      </c>
      <c r="AP563" s="22">
        <v>0</v>
      </c>
      <c r="AQ563" s="22">
        <v>0</v>
      </c>
      <c r="AR563" s="22">
        <v>0</v>
      </c>
      <c r="AS563" s="22">
        <v>0</v>
      </c>
    </row>
    <row r="564" spans="1:45" ht="12" customHeight="1" x14ac:dyDescent="0.25">
      <c r="A564" s="3" t="s">
        <v>523</v>
      </c>
      <c r="B564" s="3" t="s">
        <v>551</v>
      </c>
      <c r="C564" s="3" t="s">
        <v>556</v>
      </c>
      <c r="D564" s="22">
        <f t="shared" si="24"/>
        <v>0</v>
      </c>
      <c r="E564" s="22">
        <f t="shared" si="25"/>
        <v>15</v>
      </c>
      <c r="F564" s="22">
        <f t="shared" si="26"/>
        <v>0</v>
      </c>
      <c r="G564" s="22">
        <v>0</v>
      </c>
      <c r="H564" s="22">
        <v>15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2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  <c r="AH564" s="22">
        <v>0</v>
      </c>
      <c r="AI564" s="22">
        <v>0</v>
      </c>
      <c r="AJ564" s="22">
        <v>0</v>
      </c>
      <c r="AK564" s="22">
        <v>0</v>
      </c>
      <c r="AL564" s="22">
        <v>0</v>
      </c>
      <c r="AM564" s="22">
        <v>0</v>
      </c>
      <c r="AN564" s="22">
        <v>0</v>
      </c>
      <c r="AO564" s="22">
        <v>0</v>
      </c>
      <c r="AP564" s="22">
        <v>0</v>
      </c>
      <c r="AQ564" s="22">
        <v>0</v>
      </c>
      <c r="AR564" s="22">
        <v>0</v>
      </c>
      <c r="AS564" s="22">
        <v>0</v>
      </c>
    </row>
    <row r="565" spans="1:45" ht="12" customHeight="1" x14ac:dyDescent="0.25">
      <c r="A565" s="3" t="s">
        <v>523</v>
      </c>
      <c r="B565" s="3" t="s">
        <v>551</v>
      </c>
      <c r="C565" s="3" t="s">
        <v>554</v>
      </c>
      <c r="D565" s="22">
        <f t="shared" si="24"/>
        <v>0</v>
      </c>
      <c r="E565" s="22">
        <f t="shared" si="25"/>
        <v>4</v>
      </c>
      <c r="F565" s="22">
        <f t="shared" si="26"/>
        <v>0</v>
      </c>
      <c r="G565" s="22">
        <v>0</v>
      </c>
      <c r="H565" s="22">
        <v>4</v>
      </c>
      <c r="I565" s="22">
        <v>0</v>
      </c>
      <c r="J565" s="22">
        <v>0</v>
      </c>
      <c r="K565" s="22">
        <v>0</v>
      </c>
      <c r="L565" s="22">
        <v>0</v>
      </c>
      <c r="M565" s="22">
        <v>0</v>
      </c>
      <c r="N565" s="22">
        <v>0</v>
      </c>
      <c r="O565" s="22">
        <v>0</v>
      </c>
      <c r="P565" s="22">
        <v>0</v>
      </c>
      <c r="Q565" s="22">
        <v>0</v>
      </c>
      <c r="R565" s="22">
        <v>0</v>
      </c>
      <c r="S565" s="22">
        <v>0</v>
      </c>
      <c r="T565" s="22">
        <v>0</v>
      </c>
      <c r="U565" s="22">
        <v>0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2">
        <v>0</v>
      </c>
      <c r="AC565" s="22">
        <v>0</v>
      </c>
      <c r="AD565" s="22">
        <v>0</v>
      </c>
      <c r="AE565" s="22">
        <v>0</v>
      </c>
      <c r="AF565" s="22">
        <v>0</v>
      </c>
      <c r="AG565" s="22">
        <v>0</v>
      </c>
      <c r="AH565" s="22">
        <v>0</v>
      </c>
      <c r="AI565" s="22">
        <v>0</v>
      </c>
      <c r="AJ565" s="22">
        <v>0</v>
      </c>
      <c r="AK565" s="22">
        <v>0</v>
      </c>
      <c r="AL565" s="22">
        <v>0</v>
      </c>
      <c r="AM565" s="22">
        <v>0</v>
      </c>
      <c r="AN565" s="22">
        <v>0</v>
      </c>
      <c r="AO565" s="22">
        <v>0</v>
      </c>
      <c r="AP565" s="22">
        <v>0</v>
      </c>
      <c r="AQ565" s="22">
        <v>0</v>
      </c>
      <c r="AR565" s="22">
        <v>0</v>
      </c>
      <c r="AS565" s="22">
        <v>0</v>
      </c>
    </row>
    <row r="566" spans="1:45" ht="12" customHeight="1" x14ac:dyDescent="0.25">
      <c r="A566" s="3" t="s">
        <v>523</v>
      </c>
      <c r="B566" s="3" t="s">
        <v>551</v>
      </c>
      <c r="C566" s="3" t="s">
        <v>887</v>
      </c>
      <c r="D566" s="22">
        <f t="shared" si="24"/>
        <v>0</v>
      </c>
      <c r="E566" s="22">
        <f t="shared" si="25"/>
        <v>10</v>
      </c>
      <c r="F566" s="22">
        <f t="shared" si="26"/>
        <v>0</v>
      </c>
      <c r="G566" s="22">
        <v>0</v>
      </c>
      <c r="H566" s="22">
        <v>10</v>
      </c>
      <c r="I566" s="22">
        <v>0</v>
      </c>
      <c r="J566" s="22">
        <v>0</v>
      </c>
      <c r="K566" s="22">
        <v>0</v>
      </c>
      <c r="L566" s="22">
        <v>0</v>
      </c>
      <c r="M566" s="22">
        <v>0</v>
      </c>
      <c r="N566" s="22">
        <v>0</v>
      </c>
      <c r="O566" s="22">
        <v>0</v>
      </c>
      <c r="P566" s="22">
        <v>0</v>
      </c>
      <c r="Q566" s="22">
        <v>0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</v>
      </c>
      <c r="Y566" s="22">
        <v>0</v>
      </c>
      <c r="Z566" s="22">
        <v>0</v>
      </c>
      <c r="AA566" s="22">
        <v>0</v>
      </c>
      <c r="AB566" s="22">
        <v>0</v>
      </c>
      <c r="AC566" s="22">
        <v>0</v>
      </c>
      <c r="AD566" s="22">
        <v>0</v>
      </c>
      <c r="AE566" s="22">
        <v>0</v>
      </c>
      <c r="AF566" s="22">
        <v>0</v>
      </c>
      <c r="AG566" s="22">
        <v>0</v>
      </c>
      <c r="AH566" s="22">
        <v>0</v>
      </c>
      <c r="AI566" s="22">
        <v>0</v>
      </c>
      <c r="AJ566" s="22">
        <v>0</v>
      </c>
      <c r="AK566" s="22">
        <v>0</v>
      </c>
      <c r="AL566" s="22">
        <v>0</v>
      </c>
      <c r="AM566" s="22">
        <v>0</v>
      </c>
      <c r="AN566" s="22">
        <v>0</v>
      </c>
      <c r="AO566" s="22">
        <v>0</v>
      </c>
      <c r="AP566" s="22">
        <v>0</v>
      </c>
      <c r="AQ566" s="22">
        <v>0</v>
      </c>
      <c r="AR566" s="22">
        <v>0</v>
      </c>
      <c r="AS566" s="22">
        <v>0</v>
      </c>
    </row>
    <row r="567" spans="1:45" ht="12" customHeight="1" x14ac:dyDescent="0.25">
      <c r="A567" s="3" t="s">
        <v>523</v>
      </c>
      <c r="B567" s="3" t="s">
        <v>551</v>
      </c>
      <c r="C567" s="3" t="s">
        <v>557</v>
      </c>
      <c r="D567" s="22">
        <f t="shared" si="24"/>
        <v>0</v>
      </c>
      <c r="E567" s="22">
        <f t="shared" si="25"/>
        <v>0</v>
      </c>
      <c r="F567" s="22">
        <f t="shared" si="26"/>
        <v>0</v>
      </c>
      <c r="G567" s="22">
        <v>0</v>
      </c>
      <c r="H567" s="22">
        <v>0</v>
      </c>
      <c r="I567" s="22">
        <v>0</v>
      </c>
      <c r="J567" s="22">
        <v>0</v>
      </c>
      <c r="K567" s="22">
        <v>0</v>
      </c>
      <c r="L567" s="22">
        <v>0</v>
      </c>
      <c r="M567" s="22">
        <v>0</v>
      </c>
      <c r="N567" s="22">
        <v>0</v>
      </c>
      <c r="O567" s="22">
        <v>0</v>
      </c>
      <c r="P567" s="22">
        <v>0</v>
      </c>
      <c r="Q567" s="22">
        <v>0</v>
      </c>
      <c r="R567" s="22">
        <v>0</v>
      </c>
      <c r="S567" s="22">
        <v>0</v>
      </c>
      <c r="T567" s="22">
        <v>0</v>
      </c>
      <c r="U567" s="22">
        <v>0</v>
      </c>
      <c r="V567" s="22">
        <v>0</v>
      </c>
      <c r="W567" s="22">
        <v>0</v>
      </c>
      <c r="X567" s="22">
        <v>0</v>
      </c>
      <c r="Y567" s="22">
        <v>0</v>
      </c>
      <c r="Z567" s="22">
        <v>0</v>
      </c>
      <c r="AA567" s="22">
        <v>0</v>
      </c>
      <c r="AB567" s="22">
        <v>0</v>
      </c>
      <c r="AC567" s="22">
        <v>0</v>
      </c>
      <c r="AD567" s="22">
        <v>0</v>
      </c>
      <c r="AE567" s="22">
        <v>0</v>
      </c>
      <c r="AF567" s="22">
        <v>0</v>
      </c>
      <c r="AG567" s="22">
        <v>0</v>
      </c>
      <c r="AH567" s="22">
        <v>0</v>
      </c>
      <c r="AI567" s="22">
        <v>0</v>
      </c>
      <c r="AJ567" s="22">
        <v>0</v>
      </c>
      <c r="AK567" s="22">
        <v>0</v>
      </c>
      <c r="AL567" s="22">
        <v>0</v>
      </c>
      <c r="AM567" s="22">
        <v>0</v>
      </c>
      <c r="AN567" s="22">
        <v>0</v>
      </c>
      <c r="AO567" s="22">
        <v>0</v>
      </c>
      <c r="AP567" s="22">
        <v>0</v>
      </c>
      <c r="AQ567" s="22">
        <v>0</v>
      </c>
      <c r="AR567" s="22">
        <v>0</v>
      </c>
      <c r="AS567" s="22">
        <v>0</v>
      </c>
    </row>
    <row r="568" spans="1:45" ht="12" customHeight="1" x14ac:dyDescent="0.25">
      <c r="A568" s="3" t="s">
        <v>523</v>
      </c>
      <c r="B568" s="3" t="s">
        <v>551</v>
      </c>
      <c r="C568" s="3" t="s">
        <v>550</v>
      </c>
      <c r="D568" s="22">
        <f t="shared" si="24"/>
        <v>1</v>
      </c>
      <c r="E568" s="22">
        <f t="shared" si="25"/>
        <v>7</v>
      </c>
      <c r="F568" s="22">
        <f t="shared" si="26"/>
        <v>6</v>
      </c>
      <c r="G568" s="22">
        <v>0</v>
      </c>
      <c r="H568" s="22">
        <v>7</v>
      </c>
      <c r="I568" s="22">
        <v>5</v>
      </c>
      <c r="J568" s="22">
        <v>0</v>
      </c>
      <c r="K568" s="22">
        <v>0</v>
      </c>
      <c r="L568" s="22">
        <v>0</v>
      </c>
      <c r="M568" s="22">
        <v>1</v>
      </c>
      <c r="N568" s="22">
        <v>0</v>
      </c>
      <c r="O568" s="22">
        <v>1</v>
      </c>
      <c r="P568" s="22">
        <v>0</v>
      </c>
      <c r="Q568" s="22">
        <v>0</v>
      </c>
      <c r="R568" s="22">
        <v>0</v>
      </c>
      <c r="S568" s="22">
        <v>0</v>
      </c>
      <c r="T568" s="22">
        <v>0</v>
      </c>
      <c r="U568" s="22">
        <v>0</v>
      </c>
      <c r="V568" s="22">
        <v>0</v>
      </c>
      <c r="W568" s="22">
        <v>0</v>
      </c>
      <c r="X568" s="22">
        <v>0</v>
      </c>
      <c r="Y568" s="22">
        <v>0</v>
      </c>
      <c r="Z568" s="22">
        <v>0</v>
      </c>
      <c r="AA568" s="22">
        <v>0</v>
      </c>
      <c r="AB568" s="22">
        <v>0</v>
      </c>
      <c r="AC568" s="22">
        <v>0</v>
      </c>
      <c r="AD568" s="22">
        <v>0</v>
      </c>
      <c r="AE568" s="22">
        <v>0</v>
      </c>
      <c r="AF568" s="22">
        <v>0</v>
      </c>
      <c r="AG568" s="22">
        <v>0</v>
      </c>
      <c r="AH568" s="22">
        <v>0</v>
      </c>
      <c r="AI568" s="22">
        <v>0</v>
      </c>
      <c r="AJ568" s="22">
        <v>0</v>
      </c>
      <c r="AK568" s="22">
        <v>0</v>
      </c>
      <c r="AL568" s="22">
        <v>0</v>
      </c>
      <c r="AM568" s="22">
        <v>0</v>
      </c>
      <c r="AN568" s="22">
        <v>0</v>
      </c>
      <c r="AO568" s="22">
        <v>0</v>
      </c>
      <c r="AP568" s="22">
        <v>0</v>
      </c>
      <c r="AQ568" s="22">
        <v>0</v>
      </c>
      <c r="AR568" s="22">
        <v>0</v>
      </c>
      <c r="AS568" s="22">
        <v>0</v>
      </c>
    </row>
    <row r="569" spans="1:45" ht="12" customHeight="1" x14ac:dyDescent="0.25">
      <c r="A569" s="3" t="s">
        <v>523</v>
      </c>
      <c r="B569" s="3" t="s">
        <v>551</v>
      </c>
      <c r="C569" s="3" t="s">
        <v>552</v>
      </c>
      <c r="D569" s="22">
        <f t="shared" si="24"/>
        <v>0</v>
      </c>
      <c r="E569" s="22">
        <f t="shared" si="25"/>
        <v>1</v>
      </c>
      <c r="F569" s="22">
        <f t="shared" si="26"/>
        <v>0</v>
      </c>
      <c r="G569" s="22">
        <v>0</v>
      </c>
      <c r="H569" s="22">
        <v>1</v>
      </c>
      <c r="I569" s="22">
        <v>0</v>
      </c>
      <c r="J569" s="22">
        <v>0</v>
      </c>
      <c r="K569" s="22">
        <v>0</v>
      </c>
      <c r="L569" s="22">
        <v>0</v>
      </c>
      <c r="M569" s="22">
        <v>0</v>
      </c>
      <c r="N569" s="22">
        <v>0</v>
      </c>
      <c r="O569" s="22">
        <v>0</v>
      </c>
      <c r="P569" s="22">
        <v>0</v>
      </c>
      <c r="Q569" s="22">
        <v>0</v>
      </c>
      <c r="R569" s="22">
        <v>0</v>
      </c>
      <c r="S569" s="22">
        <v>0</v>
      </c>
      <c r="T569" s="22">
        <v>0</v>
      </c>
      <c r="U569" s="22">
        <v>0</v>
      </c>
      <c r="V569" s="22">
        <v>0</v>
      </c>
      <c r="W569" s="22">
        <v>0</v>
      </c>
      <c r="X569" s="22">
        <v>0</v>
      </c>
      <c r="Y569" s="22">
        <v>0</v>
      </c>
      <c r="Z569" s="22">
        <v>0</v>
      </c>
      <c r="AA569" s="22">
        <v>0</v>
      </c>
      <c r="AB569" s="22">
        <v>0</v>
      </c>
      <c r="AC569" s="22">
        <v>0</v>
      </c>
      <c r="AD569" s="22">
        <v>0</v>
      </c>
      <c r="AE569" s="22">
        <v>0</v>
      </c>
      <c r="AF569" s="22">
        <v>0</v>
      </c>
      <c r="AG569" s="22">
        <v>0</v>
      </c>
      <c r="AH569" s="22">
        <v>0</v>
      </c>
      <c r="AI569" s="22">
        <v>0</v>
      </c>
      <c r="AJ569" s="22">
        <v>0</v>
      </c>
      <c r="AK569" s="22">
        <v>0</v>
      </c>
      <c r="AL569" s="22">
        <v>0</v>
      </c>
      <c r="AM569" s="22">
        <v>0</v>
      </c>
      <c r="AN569" s="22">
        <v>0</v>
      </c>
      <c r="AO569" s="22">
        <v>0</v>
      </c>
      <c r="AP569" s="22">
        <v>0</v>
      </c>
      <c r="AQ569" s="22">
        <v>0</v>
      </c>
      <c r="AR569" s="22">
        <v>0</v>
      </c>
      <c r="AS569" s="22">
        <v>0</v>
      </c>
    </row>
    <row r="570" spans="1:45" ht="12" customHeight="1" x14ac:dyDescent="0.25">
      <c r="A570" s="3" t="s">
        <v>523</v>
      </c>
      <c r="B570" s="3" t="s">
        <v>551</v>
      </c>
      <c r="C570" s="3" t="s">
        <v>855</v>
      </c>
      <c r="D570" s="22">
        <f t="shared" si="24"/>
        <v>0</v>
      </c>
      <c r="E570" s="22">
        <f t="shared" si="25"/>
        <v>0</v>
      </c>
      <c r="F570" s="22">
        <f t="shared" si="26"/>
        <v>0</v>
      </c>
      <c r="G570" s="22">
        <v>0</v>
      </c>
      <c r="H570" s="22">
        <v>0</v>
      </c>
      <c r="I570" s="22">
        <v>0</v>
      </c>
      <c r="J570" s="22">
        <v>0</v>
      </c>
      <c r="K570" s="22">
        <v>0</v>
      </c>
      <c r="L570" s="22">
        <v>0</v>
      </c>
      <c r="M570" s="22">
        <v>0</v>
      </c>
      <c r="N570" s="22">
        <v>0</v>
      </c>
      <c r="O570" s="22">
        <v>0</v>
      </c>
      <c r="P570" s="22">
        <v>0</v>
      </c>
      <c r="Q570" s="22">
        <v>0</v>
      </c>
      <c r="R570" s="22">
        <v>0</v>
      </c>
      <c r="S570" s="22">
        <v>0</v>
      </c>
      <c r="T570" s="22">
        <v>0</v>
      </c>
      <c r="U570" s="22">
        <v>0</v>
      </c>
      <c r="V570" s="22">
        <v>0</v>
      </c>
      <c r="W570" s="22">
        <v>0</v>
      </c>
      <c r="X570" s="22">
        <v>0</v>
      </c>
      <c r="Y570" s="22">
        <v>0</v>
      </c>
      <c r="Z570" s="22">
        <v>0</v>
      </c>
      <c r="AA570" s="22">
        <v>0</v>
      </c>
      <c r="AB570" s="22">
        <v>0</v>
      </c>
      <c r="AC570" s="22">
        <v>0</v>
      </c>
      <c r="AD570" s="22">
        <v>0</v>
      </c>
      <c r="AE570" s="22">
        <v>0</v>
      </c>
      <c r="AF570" s="22">
        <v>0</v>
      </c>
      <c r="AG570" s="22">
        <v>0</v>
      </c>
      <c r="AH570" s="22">
        <v>0</v>
      </c>
      <c r="AI570" s="22">
        <v>0</v>
      </c>
      <c r="AJ570" s="22">
        <v>0</v>
      </c>
      <c r="AK570" s="22">
        <v>0</v>
      </c>
      <c r="AL570" s="22">
        <v>0</v>
      </c>
      <c r="AM570" s="22">
        <v>0</v>
      </c>
      <c r="AN570" s="22">
        <v>0</v>
      </c>
      <c r="AO570" s="22">
        <v>0</v>
      </c>
      <c r="AP570" s="22">
        <v>0</v>
      </c>
      <c r="AQ570" s="22">
        <v>0</v>
      </c>
      <c r="AR570" s="22">
        <v>0</v>
      </c>
      <c r="AS570" s="22">
        <v>0</v>
      </c>
    </row>
    <row r="571" spans="1:45" ht="12" customHeight="1" x14ac:dyDescent="0.25">
      <c r="A571" s="3" t="s">
        <v>523</v>
      </c>
      <c r="B571" s="3" t="s">
        <v>561</v>
      </c>
      <c r="C571" s="3" t="s">
        <v>560</v>
      </c>
      <c r="D571" s="22">
        <f t="shared" si="24"/>
        <v>0</v>
      </c>
      <c r="E571" s="22">
        <f t="shared" si="25"/>
        <v>1</v>
      </c>
      <c r="F571" s="22">
        <f t="shared" si="26"/>
        <v>0</v>
      </c>
      <c r="G571" s="22">
        <v>0</v>
      </c>
      <c r="H571" s="22">
        <v>1</v>
      </c>
      <c r="I571" s="22">
        <v>0</v>
      </c>
      <c r="J571" s="22">
        <v>0</v>
      </c>
      <c r="K571" s="22">
        <v>0</v>
      </c>
      <c r="L571" s="22">
        <v>0</v>
      </c>
      <c r="M571" s="22">
        <v>0</v>
      </c>
      <c r="N571" s="22">
        <v>0</v>
      </c>
      <c r="O571" s="22">
        <v>0</v>
      </c>
      <c r="P571" s="22">
        <v>0</v>
      </c>
      <c r="Q571" s="22">
        <v>0</v>
      </c>
      <c r="R571" s="22">
        <v>0</v>
      </c>
      <c r="S571" s="22">
        <v>0</v>
      </c>
      <c r="T571" s="22">
        <v>0</v>
      </c>
      <c r="U571" s="22">
        <v>0</v>
      </c>
      <c r="V571" s="22">
        <v>0</v>
      </c>
      <c r="W571" s="22">
        <v>0</v>
      </c>
      <c r="X571" s="22">
        <v>0</v>
      </c>
      <c r="Y571" s="22">
        <v>0</v>
      </c>
      <c r="Z571" s="22">
        <v>0</v>
      </c>
      <c r="AA571" s="22">
        <v>0</v>
      </c>
      <c r="AB571" s="22">
        <v>0</v>
      </c>
      <c r="AC571" s="22">
        <v>0</v>
      </c>
      <c r="AD571" s="22">
        <v>0</v>
      </c>
      <c r="AE571" s="22">
        <v>0</v>
      </c>
      <c r="AF571" s="22">
        <v>0</v>
      </c>
      <c r="AG571" s="22">
        <v>0</v>
      </c>
      <c r="AH571" s="22">
        <v>0</v>
      </c>
      <c r="AI571" s="22">
        <v>0</v>
      </c>
      <c r="AJ571" s="22">
        <v>0</v>
      </c>
      <c r="AK571" s="22">
        <v>0</v>
      </c>
      <c r="AL571" s="22">
        <v>0</v>
      </c>
      <c r="AM571" s="22">
        <v>0</v>
      </c>
      <c r="AN571" s="22">
        <v>0</v>
      </c>
      <c r="AO571" s="22">
        <v>0</v>
      </c>
      <c r="AP571" s="22">
        <v>0</v>
      </c>
      <c r="AQ571" s="22">
        <v>0</v>
      </c>
      <c r="AR571" s="22">
        <v>0</v>
      </c>
      <c r="AS571" s="22">
        <v>0</v>
      </c>
    </row>
    <row r="572" spans="1:45" ht="12" customHeight="1" x14ac:dyDescent="0.25">
      <c r="A572" s="3" t="s">
        <v>523</v>
      </c>
      <c r="B572" s="3" t="s">
        <v>561</v>
      </c>
      <c r="C572" s="3" t="s">
        <v>562</v>
      </c>
      <c r="D572" s="22">
        <f t="shared" si="24"/>
        <v>0</v>
      </c>
      <c r="E572" s="22">
        <f t="shared" si="25"/>
        <v>11</v>
      </c>
      <c r="F572" s="22">
        <f t="shared" si="26"/>
        <v>0</v>
      </c>
      <c r="G572" s="22">
        <v>0</v>
      </c>
      <c r="H572" s="22">
        <v>11</v>
      </c>
      <c r="I572" s="22">
        <v>0</v>
      </c>
      <c r="J572" s="22">
        <v>0</v>
      </c>
      <c r="K572" s="22">
        <v>0</v>
      </c>
      <c r="L572" s="22">
        <v>0</v>
      </c>
      <c r="M572" s="22">
        <v>0</v>
      </c>
      <c r="N572" s="22">
        <v>0</v>
      </c>
      <c r="O572" s="22">
        <v>0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2">
        <v>0</v>
      </c>
      <c r="AC572" s="22">
        <v>0</v>
      </c>
      <c r="AD572" s="22">
        <v>0</v>
      </c>
      <c r="AE572" s="22">
        <v>0</v>
      </c>
      <c r="AF572" s="22">
        <v>0</v>
      </c>
      <c r="AG572" s="22">
        <v>0</v>
      </c>
      <c r="AH572" s="22">
        <v>0</v>
      </c>
      <c r="AI572" s="22">
        <v>0</v>
      </c>
      <c r="AJ572" s="22">
        <v>0</v>
      </c>
      <c r="AK572" s="22">
        <v>0</v>
      </c>
      <c r="AL572" s="22">
        <v>0</v>
      </c>
      <c r="AM572" s="22">
        <v>0</v>
      </c>
      <c r="AN572" s="22">
        <v>0</v>
      </c>
      <c r="AO572" s="22">
        <v>0</v>
      </c>
      <c r="AP572" s="22">
        <v>0</v>
      </c>
      <c r="AQ572" s="22">
        <v>0</v>
      </c>
      <c r="AR572" s="22">
        <v>0</v>
      </c>
      <c r="AS572" s="22">
        <v>0</v>
      </c>
    </row>
    <row r="573" spans="1:45" ht="12" customHeight="1" x14ac:dyDescent="0.25">
      <c r="A573" s="3" t="s">
        <v>523</v>
      </c>
      <c r="B573" s="3" t="s">
        <v>561</v>
      </c>
      <c r="C573" s="3" t="s">
        <v>563</v>
      </c>
      <c r="D573" s="22">
        <f t="shared" si="24"/>
        <v>0</v>
      </c>
      <c r="E573" s="22">
        <f t="shared" si="25"/>
        <v>7</v>
      </c>
      <c r="F573" s="22">
        <f t="shared" si="26"/>
        <v>0</v>
      </c>
      <c r="G573" s="22">
        <v>0</v>
      </c>
      <c r="H573" s="22">
        <v>7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2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2">
        <v>0</v>
      </c>
      <c r="AC573" s="22">
        <v>0</v>
      </c>
      <c r="AD573" s="22">
        <v>0</v>
      </c>
      <c r="AE573" s="22">
        <v>0</v>
      </c>
      <c r="AF573" s="22">
        <v>0</v>
      </c>
      <c r="AG573" s="22">
        <v>0</v>
      </c>
      <c r="AH573" s="22">
        <v>0</v>
      </c>
      <c r="AI573" s="22">
        <v>0</v>
      </c>
      <c r="AJ573" s="22">
        <v>0</v>
      </c>
      <c r="AK573" s="22">
        <v>0</v>
      </c>
      <c r="AL573" s="22">
        <v>0</v>
      </c>
      <c r="AM573" s="22">
        <v>0</v>
      </c>
      <c r="AN573" s="22">
        <v>0</v>
      </c>
      <c r="AO573" s="22">
        <v>0</v>
      </c>
      <c r="AP573" s="22">
        <v>0</v>
      </c>
      <c r="AQ573" s="22">
        <v>0</v>
      </c>
      <c r="AR573" s="22">
        <v>0</v>
      </c>
      <c r="AS573" s="22">
        <v>0</v>
      </c>
    </row>
    <row r="574" spans="1:45" ht="12" customHeight="1" x14ac:dyDescent="0.25">
      <c r="A574" s="3" t="s">
        <v>523</v>
      </c>
      <c r="B574" s="3" t="s">
        <v>508</v>
      </c>
      <c r="C574" s="3" t="s">
        <v>888</v>
      </c>
      <c r="D574" s="22">
        <f t="shared" si="24"/>
        <v>14</v>
      </c>
      <c r="E574" s="22">
        <f t="shared" si="25"/>
        <v>20</v>
      </c>
      <c r="F574" s="22">
        <f t="shared" si="26"/>
        <v>34</v>
      </c>
      <c r="G574" s="22">
        <v>10</v>
      </c>
      <c r="H574" s="22">
        <v>13</v>
      </c>
      <c r="I574" s="22">
        <v>23</v>
      </c>
      <c r="J574" s="22">
        <v>0</v>
      </c>
      <c r="K574" s="22">
        <v>0</v>
      </c>
      <c r="L574" s="22">
        <v>0</v>
      </c>
      <c r="M574" s="22">
        <v>1</v>
      </c>
      <c r="N574" s="22">
        <v>1</v>
      </c>
      <c r="O574" s="22">
        <v>2</v>
      </c>
      <c r="P574" s="22">
        <v>0</v>
      </c>
      <c r="Q574" s="22">
        <v>0</v>
      </c>
      <c r="R574" s="22">
        <v>0</v>
      </c>
      <c r="S574" s="22">
        <v>0</v>
      </c>
      <c r="T574" s="22">
        <v>0</v>
      </c>
      <c r="U574" s="22">
        <v>0</v>
      </c>
      <c r="V574" s="22">
        <v>0</v>
      </c>
      <c r="W574" s="22">
        <v>0</v>
      </c>
      <c r="X574" s="22">
        <v>0</v>
      </c>
      <c r="Y574" s="22">
        <v>1</v>
      </c>
      <c r="Z574" s="22">
        <v>0</v>
      </c>
      <c r="AA574" s="22">
        <v>1</v>
      </c>
      <c r="AB574" s="22">
        <v>0</v>
      </c>
      <c r="AC574" s="22">
        <v>0</v>
      </c>
      <c r="AD574" s="22">
        <v>0</v>
      </c>
      <c r="AE574" s="22">
        <v>1</v>
      </c>
      <c r="AF574" s="22">
        <v>0</v>
      </c>
      <c r="AG574" s="22">
        <v>1</v>
      </c>
      <c r="AH574" s="22">
        <v>1</v>
      </c>
      <c r="AI574" s="22">
        <v>4</v>
      </c>
      <c r="AJ574" s="22">
        <v>5</v>
      </c>
      <c r="AK574" s="22">
        <v>0</v>
      </c>
      <c r="AL574" s="22">
        <v>1</v>
      </c>
      <c r="AM574" s="22">
        <v>1</v>
      </c>
      <c r="AN574" s="22">
        <v>0</v>
      </c>
      <c r="AO574" s="22">
        <v>0</v>
      </c>
      <c r="AP574" s="22">
        <v>0</v>
      </c>
      <c r="AQ574" s="22">
        <v>0</v>
      </c>
      <c r="AR574" s="22">
        <v>1</v>
      </c>
      <c r="AS574" s="22">
        <v>1</v>
      </c>
    </row>
    <row r="575" spans="1:45" ht="12" customHeight="1" x14ac:dyDescent="0.25">
      <c r="A575" s="3" t="s">
        <v>523</v>
      </c>
      <c r="B575" s="3" t="s">
        <v>508</v>
      </c>
      <c r="C575" s="3" t="s">
        <v>518</v>
      </c>
      <c r="D575" s="22">
        <f t="shared" si="24"/>
        <v>3</v>
      </c>
      <c r="E575" s="22">
        <f t="shared" si="25"/>
        <v>9</v>
      </c>
      <c r="F575" s="22">
        <f t="shared" si="26"/>
        <v>5</v>
      </c>
      <c r="G575" s="22">
        <v>0</v>
      </c>
      <c r="H575" s="22">
        <v>7</v>
      </c>
      <c r="I575" s="22">
        <v>0</v>
      </c>
      <c r="J575" s="22">
        <v>0</v>
      </c>
      <c r="K575" s="22">
        <v>0</v>
      </c>
      <c r="L575" s="22">
        <v>0</v>
      </c>
      <c r="M575" s="22">
        <v>0</v>
      </c>
      <c r="N575" s="22">
        <v>0</v>
      </c>
      <c r="O575" s="22">
        <v>0</v>
      </c>
      <c r="P575" s="22">
        <v>0</v>
      </c>
      <c r="Q575" s="22">
        <v>1</v>
      </c>
      <c r="R575" s="22">
        <v>1</v>
      </c>
      <c r="S575" s="22">
        <v>0</v>
      </c>
      <c r="T575" s="22">
        <v>0</v>
      </c>
      <c r="U575" s="22">
        <v>0</v>
      </c>
      <c r="V575" s="22">
        <v>0</v>
      </c>
      <c r="W575" s="22">
        <v>0</v>
      </c>
      <c r="X575" s="22">
        <v>0</v>
      </c>
      <c r="Y575" s="22">
        <v>0</v>
      </c>
      <c r="Z575" s="22">
        <v>0</v>
      </c>
      <c r="AA575" s="22">
        <v>0</v>
      </c>
      <c r="AB575" s="22">
        <v>0</v>
      </c>
      <c r="AC575" s="22">
        <v>0</v>
      </c>
      <c r="AD575" s="22">
        <v>0</v>
      </c>
      <c r="AE575" s="22">
        <v>0</v>
      </c>
      <c r="AF575" s="22">
        <v>0</v>
      </c>
      <c r="AG575" s="22">
        <v>0</v>
      </c>
      <c r="AH575" s="22">
        <v>0</v>
      </c>
      <c r="AI575" s="22">
        <v>0</v>
      </c>
      <c r="AJ575" s="22">
        <v>0</v>
      </c>
      <c r="AK575" s="22">
        <v>1</v>
      </c>
      <c r="AL575" s="22">
        <v>0</v>
      </c>
      <c r="AM575" s="22">
        <v>1</v>
      </c>
      <c r="AN575" s="22">
        <v>0</v>
      </c>
      <c r="AO575" s="22">
        <v>0</v>
      </c>
      <c r="AP575" s="22">
        <v>0</v>
      </c>
      <c r="AQ575" s="22">
        <v>2</v>
      </c>
      <c r="AR575" s="22">
        <v>1</v>
      </c>
      <c r="AS575" s="22">
        <v>3</v>
      </c>
    </row>
    <row r="576" spans="1:45" ht="12" customHeight="1" x14ac:dyDescent="0.25">
      <c r="A576" s="3" t="s">
        <v>523</v>
      </c>
      <c r="B576" s="3" t="s">
        <v>508</v>
      </c>
      <c r="C576" s="3" t="s">
        <v>516</v>
      </c>
      <c r="D576" s="22">
        <f t="shared" si="24"/>
        <v>2</v>
      </c>
      <c r="E576" s="22">
        <f t="shared" si="25"/>
        <v>1</v>
      </c>
      <c r="F576" s="22">
        <f t="shared" si="26"/>
        <v>2</v>
      </c>
      <c r="G576" s="22">
        <v>0</v>
      </c>
      <c r="H576" s="22">
        <v>1</v>
      </c>
      <c r="I576" s="22">
        <v>0</v>
      </c>
      <c r="J576" s="22">
        <v>0</v>
      </c>
      <c r="K576" s="22">
        <v>0</v>
      </c>
      <c r="L576" s="22">
        <v>0</v>
      </c>
      <c r="M576" s="22">
        <v>0</v>
      </c>
      <c r="N576" s="22">
        <v>0</v>
      </c>
      <c r="O576" s="22">
        <v>0</v>
      </c>
      <c r="P576" s="22">
        <v>0</v>
      </c>
      <c r="Q576" s="22">
        <v>0</v>
      </c>
      <c r="R576" s="22">
        <v>0</v>
      </c>
      <c r="S576" s="22">
        <v>1</v>
      </c>
      <c r="T576" s="22">
        <v>0</v>
      </c>
      <c r="U576" s="22">
        <v>1</v>
      </c>
      <c r="V576" s="22">
        <v>0</v>
      </c>
      <c r="W576" s="22">
        <v>0</v>
      </c>
      <c r="X576" s="22">
        <v>0</v>
      </c>
      <c r="Y576" s="22">
        <v>0</v>
      </c>
      <c r="Z576" s="22">
        <v>0</v>
      </c>
      <c r="AA576" s="22">
        <v>0</v>
      </c>
      <c r="AB576" s="22">
        <v>0</v>
      </c>
      <c r="AC576" s="22">
        <v>0</v>
      </c>
      <c r="AD576" s="22">
        <v>0</v>
      </c>
      <c r="AE576" s="22">
        <v>0</v>
      </c>
      <c r="AF576" s="22">
        <v>0</v>
      </c>
      <c r="AG576" s="22">
        <v>0</v>
      </c>
      <c r="AH576" s="22">
        <v>0</v>
      </c>
      <c r="AI576" s="22">
        <v>0</v>
      </c>
      <c r="AJ576" s="22">
        <v>0</v>
      </c>
      <c r="AK576" s="22">
        <v>0</v>
      </c>
      <c r="AL576" s="22">
        <v>0</v>
      </c>
      <c r="AM576" s="22">
        <v>0</v>
      </c>
      <c r="AN576" s="22">
        <v>0</v>
      </c>
      <c r="AO576" s="22">
        <v>0</v>
      </c>
      <c r="AP576" s="22">
        <v>0</v>
      </c>
      <c r="AQ576" s="22">
        <v>1</v>
      </c>
      <c r="AR576" s="22">
        <v>0</v>
      </c>
      <c r="AS576" s="22">
        <v>1</v>
      </c>
    </row>
    <row r="577" spans="1:45" ht="12" customHeight="1" x14ac:dyDescent="0.25">
      <c r="A577" s="3" t="s">
        <v>523</v>
      </c>
      <c r="B577" s="3" t="s">
        <v>508</v>
      </c>
      <c r="C577" s="3" t="s">
        <v>521</v>
      </c>
      <c r="D577" s="22">
        <f t="shared" si="24"/>
        <v>0</v>
      </c>
      <c r="E577" s="22">
        <f t="shared" si="25"/>
        <v>5</v>
      </c>
      <c r="F577" s="22">
        <f t="shared" si="26"/>
        <v>2</v>
      </c>
      <c r="G577" s="22">
        <v>0</v>
      </c>
      <c r="H577" s="22">
        <v>3</v>
      </c>
      <c r="I577" s="22">
        <v>0</v>
      </c>
      <c r="J577" s="22">
        <v>0</v>
      </c>
      <c r="K577" s="22">
        <v>0</v>
      </c>
      <c r="L577" s="22">
        <v>0</v>
      </c>
      <c r="M577" s="22">
        <v>0</v>
      </c>
      <c r="N577" s="22">
        <v>0</v>
      </c>
      <c r="O577" s="22">
        <v>0</v>
      </c>
      <c r="P577" s="22">
        <v>0</v>
      </c>
      <c r="Q577" s="22">
        <v>0</v>
      </c>
      <c r="R577" s="22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</v>
      </c>
      <c r="Z577" s="22">
        <v>0</v>
      </c>
      <c r="AA577" s="22">
        <v>0</v>
      </c>
      <c r="AB577" s="22">
        <v>0</v>
      </c>
      <c r="AC577" s="22">
        <v>0</v>
      </c>
      <c r="AD577" s="22">
        <v>0</v>
      </c>
      <c r="AE577" s="22">
        <v>0</v>
      </c>
      <c r="AF577" s="22">
        <v>0</v>
      </c>
      <c r="AG577" s="22">
        <v>0</v>
      </c>
      <c r="AH577" s="22">
        <v>0</v>
      </c>
      <c r="AI577" s="22">
        <v>0</v>
      </c>
      <c r="AJ577" s="22">
        <v>0</v>
      </c>
      <c r="AK577" s="22">
        <v>0</v>
      </c>
      <c r="AL577" s="22">
        <v>2</v>
      </c>
      <c r="AM577" s="22">
        <v>2</v>
      </c>
      <c r="AN577" s="22">
        <v>0</v>
      </c>
      <c r="AO577" s="22">
        <v>0</v>
      </c>
      <c r="AP577" s="22">
        <v>0</v>
      </c>
      <c r="AQ577" s="22">
        <v>0</v>
      </c>
      <c r="AR577" s="22">
        <v>0</v>
      </c>
      <c r="AS577" s="22">
        <v>0</v>
      </c>
    </row>
    <row r="578" spans="1:45" ht="12" customHeight="1" x14ac:dyDescent="0.25">
      <c r="A578" s="3" t="s">
        <v>523</v>
      </c>
      <c r="B578" s="3" t="s">
        <v>508</v>
      </c>
      <c r="C578" s="3" t="s">
        <v>514</v>
      </c>
      <c r="D578" s="22">
        <f t="shared" si="24"/>
        <v>2</v>
      </c>
      <c r="E578" s="22">
        <f t="shared" si="25"/>
        <v>10</v>
      </c>
      <c r="F578" s="22">
        <f t="shared" si="26"/>
        <v>3</v>
      </c>
      <c r="G578" s="22">
        <v>2</v>
      </c>
      <c r="H578" s="22">
        <v>9</v>
      </c>
      <c r="I578" s="22">
        <v>2</v>
      </c>
      <c r="J578" s="22">
        <v>0</v>
      </c>
      <c r="K578" s="22">
        <v>0</v>
      </c>
      <c r="L578" s="22">
        <v>0</v>
      </c>
      <c r="M578" s="22">
        <v>0</v>
      </c>
      <c r="N578" s="22">
        <v>0</v>
      </c>
      <c r="O578" s="22">
        <v>0</v>
      </c>
      <c r="P578" s="22">
        <v>0</v>
      </c>
      <c r="Q578" s="22">
        <v>0</v>
      </c>
      <c r="R578" s="22">
        <v>0</v>
      </c>
      <c r="S578" s="22">
        <v>0</v>
      </c>
      <c r="T578" s="22">
        <v>0</v>
      </c>
      <c r="U578" s="22">
        <v>0</v>
      </c>
      <c r="V578" s="22">
        <v>0</v>
      </c>
      <c r="W578" s="22">
        <v>0</v>
      </c>
      <c r="X578" s="22">
        <v>0</v>
      </c>
      <c r="Y578" s="22">
        <v>0</v>
      </c>
      <c r="Z578" s="22">
        <v>1</v>
      </c>
      <c r="AA578" s="22">
        <v>1</v>
      </c>
      <c r="AB578" s="22">
        <v>0</v>
      </c>
      <c r="AC578" s="22">
        <v>0</v>
      </c>
      <c r="AD578" s="22">
        <v>0</v>
      </c>
      <c r="AE578" s="22">
        <v>0</v>
      </c>
      <c r="AF578" s="22">
        <v>0</v>
      </c>
      <c r="AG578" s="22">
        <v>0</v>
      </c>
      <c r="AH578" s="22">
        <v>0</v>
      </c>
      <c r="AI578" s="22">
        <v>0</v>
      </c>
      <c r="AJ578" s="22">
        <v>0</v>
      </c>
      <c r="AK578" s="22">
        <v>0</v>
      </c>
      <c r="AL578" s="22">
        <v>0</v>
      </c>
      <c r="AM578" s="22">
        <v>0</v>
      </c>
      <c r="AN578" s="22">
        <v>0</v>
      </c>
      <c r="AO578" s="22">
        <v>0</v>
      </c>
      <c r="AP578" s="22">
        <v>0</v>
      </c>
      <c r="AQ578" s="22">
        <v>0</v>
      </c>
      <c r="AR578" s="22">
        <v>0</v>
      </c>
      <c r="AS578" s="22">
        <v>0</v>
      </c>
    </row>
    <row r="579" spans="1:45" ht="12" customHeight="1" x14ac:dyDescent="0.25">
      <c r="A579" s="3" t="s">
        <v>523</v>
      </c>
      <c r="B579" s="3" t="s">
        <v>508</v>
      </c>
      <c r="C579" s="3" t="s">
        <v>507</v>
      </c>
      <c r="D579" s="22">
        <f t="shared" si="24"/>
        <v>25</v>
      </c>
      <c r="E579" s="22">
        <f t="shared" si="25"/>
        <v>98</v>
      </c>
      <c r="F579" s="22">
        <f t="shared" si="26"/>
        <v>65</v>
      </c>
      <c r="G579" s="22">
        <v>24</v>
      </c>
      <c r="H579" s="22">
        <v>98</v>
      </c>
      <c r="I579" s="22">
        <v>64</v>
      </c>
      <c r="J579" s="22">
        <v>0</v>
      </c>
      <c r="K579" s="22">
        <v>0</v>
      </c>
      <c r="L579" s="22">
        <v>0</v>
      </c>
      <c r="M579" s="22">
        <v>0</v>
      </c>
      <c r="N579" s="22">
        <v>0</v>
      </c>
      <c r="O579" s="22">
        <v>0</v>
      </c>
      <c r="P579" s="22">
        <v>0</v>
      </c>
      <c r="Q579" s="22">
        <v>0</v>
      </c>
      <c r="R579" s="22">
        <v>0</v>
      </c>
      <c r="S579" s="22">
        <v>0</v>
      </c>
      <c r="T579" s="22">
        <v>0</v>
      </c>
      <c r="U579" s="22">
        <v>0</v>
      </c>
      <c r="V579" s="22">
        <v>0</v>
      </c>
      <c r="W579" s="22">
        <v>0</v>
      </c>
      <c r="X579" s="22">
        <v>0</v>
      </c>
      <c r="Y579" s="22">
        <v>0</v>
      </c>
      <c r="Z579" s="22">
        <v>0</v>
      </c>
      <c r="AA579" s="22">
        <v>0</v>
      </c>
      <c r="AB579" s="22">
        <v>0</v>
      </c>
      <c r="AC579" s="22">
        <v>0</v>
      </c>
      <c r="AD579" s="22">
        <v>0</v>
      </c>
      <c r="AE579" s="22">
        <v>1</v>
      </c>
      <c r="AF579" s="22">
        <v>0</v>
      </c>
      <c r="AG579" s="22">
        <v>1</v>
      </c>
      <c r="AH579" s="22">
        <v>0</v>
      </c>
      <c r="AI579" s="22">
        <v>0</v>
      </c>
      <c r="AJ579" s="22">
        <v>0</v>
      </c>
      <c r="AK579" s="22">
        <v>0</v>
      </c>
      <c r="AL579" s="22">
        <v>0</v>
      </c>
      <c r="AM579" s="22">
        <v>0</v>
      </c>
      <c r="AN579" s="22">
        <v>0</v>
      </c>
      <c r="AO579" s="22">
        <v>0</v>
      </c>
      <c r="AP579" s="22">
        <v>0</v>
      </c>
      <c r="AQ579" s="22">
        <v>0</v>
      </c>
      <c r="AR579" s="22">
        <v>0</v>
      </c>
      <c r="AS579" s="22">
        <v>0</v>
      </c>
    </row>
    <row r="580" spans="1:45" ht="12" customHeight="1" x14ac:dyDescent="0.25">
      <c r="A580" s="3" t="s">
        <v>523</v>
      </c>
      <c r="B580" s="3" t="s">
        <v>508</v>
      </c>
      <c r="C580" s="3" t="s">
        <v>513</v>
      </c>
      <c r="D580" s="22">
        <f t="shared" si="24"/>
        <v>0</v>
      </c>
      <c r="E580" s="22">
        <f t="shared" si="25"/>
        <v>4</v>
      </c>
      <c r="F580" s="22">
        <f t="shared" si="26"/>
        <v>0</v>
      </c>
      <c r="G580" s="22">
        <v>0</v>
      </c>
      <c r="H580" s="22">
        <v>4</v>
      </c>
      <c r="I580" s="22">
        <v>0</v>
      </c>
      <c r="J580" s="22">
        <v>0</v>
      </c>
      <c r="K580" s="22">
        <v>0</v>
      </c>
      <c r="L580" s="22">
        <v>0</v>
      </c>
      <c r="M580" s="22">
        <v>0</v>
      </c>
      <c r="N580" s="22">
        <v>0</v>
      </c>
      <c r="O580" s="22">
        <v>0</v>
      </c>
      <c r="P580" s="22">
        <v>0</v>
      </c>
      <c r="Q580" s="22">
        <v>0</v>
      </c>
      <c r="R580" s="22">
        <v>0</v>
      </c>
      <c r="S580" s="22">
        <v>0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2">
        <v>0</v>
      </c>
      <c r="AB580" s="22">
        <v>0</v>
      </c>
      <c r="AC580" s="22">
        <v>0</v>
      </c>
      <c r="AD580" s="22">
        <v>0</v>
      </c>
      <c r="AE580" s="22">
        <v>0</v>
      </c>
      <c r="AF580" s="22">
        <v>0</v>
      </c>
      <c r="AG580" s="22">
        <v>0</v>
      </c>
      <c r="AH580" s="22">
        <v>0</v>
      </c>
      <c r="AI580" s="22">
        <v>0</v>
      </c>
      <c r="AJ580" s="22">
        <v>0</v>
      </c>
      <c r="AK580" s="22">
        <v>0</v>
      </c>
      <c r="AL580" s="22">
        <v>0</v>
      </c>
      <c r="AM580" s="22">
        <v>0</v>
      </c>
      <c r="AN580" s="22">
        <v>0</v>
      </c>
      <c r="AO580" s="22">
        <v>0</v>
      </c>
      <c r="AP580" s="22">
        <v>0</v>
      </c>
      <c r="AQ580" s="22">
        <v>0</v>
      </c>
      <c r="AR580" s="22">
        <v>0</v>
      </c>
      <c r="AS580" s="22">
        <v>0</v>
      </c>
    </row>
    <row r="581" spans="1:45" ht="12" customHeight="1" x14ac:dyDescent="0.25">
      <c r="A581" s="3" t="s">
        <v>523</v>
      </c>
      <c r="B581" s="3" t="s">
        <v>508</v>
      </c>
      <c r="C581" s="3" t="s">
        <v>519</v>
      </c>
      <c r="D581" s="22">
        <f t="shared" ref="D581:D644" si="27">SUMIFS($G581:$AS581,$G$3:$AS$3,"Girls")</f>
        <v>0</v>
      </c>
      <c r="E581" s="22">
        <f t="shared" ref="E581:E644" si="28">SUMIFS($G581:$AS581,$G$3:$AS$3,"Boys")</f>
        <v>1</v>
      </c>
      <c r="F581" s="22">
        <f t="shared" ref="F581:F644" si="29">SUMIFS($G581:$AS581,$G$3:$AS$3,"Total")</f>
        <v>0</v>
      </c>
      <c r="G581" s="22">
        <v>0</v>
      </c>
      <c r="H581" s="22">
        <v>1</v>
      </c>
      <c r="I581" s="22">
        <v>0</v>
      </c>
      <c r="J581" s="22">
        <v>0</v>
      </c>
      <c r="K581" s="22">
        <v>0</v>
      </c>
      <c r="L581" s="22">
        <v>0</v>
      </c>
      <c r="M581" s="22">
        <v>0</v>
      </c>
      <c r="N581" s="22">
        <v>0</v>
      </c>
      <c r="O581" s="22">
        <v>0</v>
      </c>
      <c r="P581" s="22">
        <v>0</v>
      </c>
      <c r="Q581" s="22">
        <v>0</v>
      </c>
      <c r="R581" s="22">
        <v>0</v>
      </c>
      <c r="S581" s="22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2">
        <v>0</v>
      </c>
      <c r="AB581" s="22">
        <v>0</v>
      </c>
      <c r="AC581" s="22">
        <v>0</v>
      </c>
      <c r="AD581" s="22">
        <v>0</v>
      </c>
      <c r="AE581" s="22">
        <v>0</v>
      </c>
      <c r="AF581" s="22">
        <v>0</v>
      </c>
      <c r="AG581" s="22">
        <v>0</v>
      </c>
      <c r="AH581" s="22">
        <v>0</v>
      </c>
      <c r="AI581" s="22">
        <v>0</v>
      </c>
      <c r="AJ581" s="22">
        <v>0</v>
      </c>
      <c r="AK581" s="22">
        <v>0</v>
      </c>
      <c r="AL581" s="22">
        <v>0</v>
      </c>
      <c r="AM581" s="22">
        <v>0</v>
      </c>
      <c r="AN581" s="22">
        <v>0</v>
      </c>
      <c r="AO581" s="22">
        <v>0</v>
      </c>
      <c r="AP581" s="22">
        <v>0</v>
      </c>
      <c r="AQ581" s="22">
        <v>0</v>
      </c>
      <c r="AR581" s="22">
        <v>0</v>
      </c>
      <c r="AS581" s="22">
        <v>0</v>
      </c>
    </row>
    <row r="582" spans="1:45" ht="12" customHeight="1" x14ac:dyDescent="0.25">
      <c r="A582" s="3" t="s">
        <v>523</v>
      </c>
      <c r="B582" s="3" t="s">
        <v>508</v>
      </c>
      <c r="C582" s="3" t="s">
        <v>515</v>
      </c>
      <c r="D582" s="22">
        <f t="shared" si="27"/>
        <v>0</v>
      </c>
      <c r="E582" s="22">
        <f t="shared" si="28"/>
        <v>5</v>
      </c>
      <c r="F582" s="22">
        <f t="shared" si="29"/>
        <v>3</v>
      </c>
      <c r="G582" s="22">
        <v>0</v>
      </c>
      <c r="H582" s="22">
        <v>3</v>
      </c>
      <c r="I582" s="22">
        <v>1</v>
      </c>
      <c r="J582" s="22">
        <v>0</v>
      </c>
      <c r="K582" s="22">
        <v>0</v>
      </c>
      <c r="L582" s="22">
        <v>0</v>
      </c>
      <c r="M582" s="22">
        <v>0</v>
      </c>
      <c r="N582" s="22">
        <v>0</v>
      </c>
      <c r="O582" s="22">
        <v>0</v>
      </c>
      <c r="P582" s="22">
        <v>0</v>
      </c>
      <c r="Q582" s="22">
        <v>0</v>
      </c>
      <c r="R582" s="22">
        <v>0</v>
      </c>
      <c r="S582" s="22">
        <v>0</v>
      </c>
      <c r="T582" s="22">
        <v>1</v>
      </c>
      <c r="U582" s="22">
        <v>1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2">
        <v>0</v>
      </c>
      <c r="AB582" s="22">
        <v>0</v>
      </c>
      <c r="AC582" s="22">
        <v>0</v>
      </c>
      <c r="AD582" s="22">
        <v>0</v>
      </c>
      <c r="AE582" s="22">
        <v>0</v>
      </c>
      <c r="AF582" s="22">
        <v>0</v>
      </c>
      <c r="AG582" s="22">
        <v>0</v>
      </c>
      <c r="AH582" s="22">
        <v>0</v>
      </c>
      <c r="AI582" s="22">
        <v>0</v>
      </c>
      <c r="AJ582" s="22">
        <v>0</v>
      </c>
      <c r="AK582" s="22">
        <v>0</v>
      </c>
      <c r="AL582" s="22">
        <v>1</v>
      </c>
      <c r="AM582" s="22">
        <v>1</v>
      </c>
      <c r="AN582" s="22">
        <v>0</v>
      </c>
      <c r="AO582" s="22">
        <v>0</v>
      </c>
      <c r="AP582" s="22">
        <v>0</v>
      </c>
      <c r="AQ582" s="22">
        <v>0</v>
      </c>
      <c r="AR582" s="22">
        <v>0</v>
      </c>
      <c r="AS582" s="22">
        <v>0</v>
      </c>
    </row>
    <row r="583" spans="1:45" ht="12" customHeight="1" x14ac:dyDescent="0.25">
      <c r="A583" s="3" t="s">
        <v>523</v>
      </c>
      <c r="B583" s="3" t="s">
        <v>508</v>
      </c>
      <c r="C583" s="3" t="s">
        <v>512</v>
      </c>
      <c r="D583" s="22">
        <f t="shared" si="27"/>
        <v>0</v>
      </c>
      <c r="E583" s="22">
        <f t="shared" si="28"/>
        <v>1</v>
      </c>
      <c r="F583" s="22">
        <f t="shared" si="29"/>
        <v>0</v>
      </c>
      <c r="G583" s="22">
        <v>0</v>
      </c>
      <c r="H583" s="22">
        <v>1</v>
      </c>
      <c r="I583" s="22">
        <v>0</v>
      </c>
      <c r="J583" s="22">
        <v>0</v>
      </c>
      <c r="K583" s="22">
        <v>0</v>
      </c>
      <c r="L583" s="22">
        <v>0</v>
      </c>
      <c r="M583" s="22">
        <v>0</v>
      </c>
      <c r="N583" s="22">
        <v>0</v>
      </c>
      <c r="O583" s="22">
        <v>0</v>
      </c>
      <c r="P583" s="22">
        <v>0</v>
      </c>
      <c r="Q583" s="22">
        <v>0</v>
      </c>
      <c r="R583" s="22">
        <v>0</v>
      </c>
      <c r="S583" s="22">
        <v>0</v>
      </c>
      <c r="T583" s="22">
        <v>0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2">
        <v>0</v>
      </c>
      <c r="AB583" s="22">
        <v>0</v>
      </c>
      <c r="AC583" s="22">
        <v>0</v>
      </c>
      <c r="AD583" s="22">
        <v>0</v>
      </c>
      <c r="AE583" s="22">
        <v>0</v>
      </c>
      <c r="AF583" s="22">
        <v>0</v>
      </c>
      <c r="AG583" s="22">
        <v>0</v>
      </c>
      <c r="AH583" s="22">
        <v>0</v>
      </c>
      <c r="AI583" s="22">
        <v>0</v>
      </c>
      <c r="AJ583" s="22">
        <v>0</v>
      </c>
      <c r="AK583" s="22">
        <v>0</v>
      </c>
      <c r="AL583" s="22">
        <v>0</v>
      </c>
      <c r="AM583" s="22">
        <v>0</v>
      </c>
      <c r="AN583" s="22">
        <v>0</v>
      </c>
      <c r="AO583" s="22">
        <v>0</v>
      </c>
      <c r="AP583" s="22">
        <v>0</v>
      </c>
      <c r="AQ583" s="22">
        <v>0</v>
      </c>
      <c r="AR583" s="22">
        <v>0</v>
      </c>
      <c r="AS583" s="22">
        <v>0</v>
      </c>
    </row>
    <row r="584" spans="1:45" ht="12" customHeight="1" x14ac:dyDescent="0.25">
      <c r="A584" s="3" t="s">
        <v>523</v>
      </c>
      <c r="B584" s="3" t="s">
        <v>508</v>
      </c>
      <c r="C584" s="3" t="s">
        <v>520</v>
      </c>
      <c r="D584" s="22">
        <f t="shared" si="27"/>
        <v>2</v>
      </c>
      <c r="E584" s="22">
        <f t="shared" si="28"/>
        <v>2</v>
      </c>
      <c r="F584" s="22">
        <f t="shared" si="29"/>
        <v>2</v>
      </c>
      <c r="G584" s="22">
        <v>0</v>
      </c>
      <c r="H584" s="22">
        <v>2</v>
      </c>
      <c r="I584" s="22">
        <v>0</v>
      </c>
      <c r="J584" s="22">
        <v>2</v>
      </c>
      <c r="K584" s="22">
        <v>0</v>
      </c>
      <c r="L584" s="22">
        <v>2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2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  <c r="AH584" s="22">
        <v>0</v>
      </c>
      <c r="AI584" s="22">
        <v>0</v>
      </c>
      <c r="AJ584" s="22">
        <v>0</v>
      </c>
      <c r="AK584" s="22">
        <v>0</v>
      </c>
      <c r="AL584" s="22">
        <v>0</v>
      </c>
      <c r="AM584" s="22">
        <v>0</v>
      </c>
      <c r="AN584" s="22">
        <v>0</v>
      </c>
      <c r="AO584" s="22">
        <v>0</v>
      </c>
      <c r="AP584" s="22">
        <v>0</v>
      </c>
      <c r="AQ584" s="22">
        <v>0</v>
      </c>
      <c r="AR584" s="22">
        <v>0</v>
      </c>
      <c r="AS584" s="22">
        <v>0</v>
      </c>
    </row>
    <row r="585" spans="1:45" ht="12" customHeight="1" x14ac:dyDescent="0.25">
      <c r="A585" s="3" t="s">
        <v>523</v>
      </c>
      <c r="B585" s="3" t="s">
        <v>508</v>
      </c>
      <c r="C585" s="3" t="s">
        <v>511</v>
      </c>
      <c r="D585" s="22">
        <f t="shared" si="27"/>
        <v>0</v>
      </c>
      <c r="E585" s="22">
        <f t="shared" si="28"/>
        <v>1</v>
      </c>
      <c r="F585" s="22">
        <f t="shared" si="29"/>
        <v>1</v>
      </c>
      <c r="G585" s="22">
        <v>0</v>
      </c>
      <c r="H585" s="22">
        <v>1</v>
      </c>
      <c r="I585" s="22">
        <v>1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2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  <c r="AH585" s="22">
        <v>0</v>
      </c>
      <c r="AI585" s="22">
        <v>0</v>
      </c>
      <c r="AJ585" s="22">
        <v>0</v>
      </c>
      <c r="AK585" s="22">
        <v>0</v>
      </c>
      <c r="AL585" s="22">
        <v>0</v>
      </c>
      <c r="AM585" s="22">
        <v>0</v>
      </c>
      <c r="AN585" s="22">
        <v>0</v>
      </c>
      <c r="AO585" s="22">
        <v>0</v>
      </c>
      <c r="AP585" s="22">
        <v>0</v>
      </c>
      <c r="AQ585" s="22">
        <v>0</v>
      </c>
      <c r="AR585" s="22">
        <v>0</v>
      </c>
      <c r="AS585" s="22">
        <v>0</v>
      </c>
    </row>
    <row r="586" spans="1:45" ht="12" customHeight="1" x14ac:dyDescent="0.25">
      <c r="A586" s="3" t="s">
        <v>523</v>
      </c>
      <c r="B586" s="3" t="s">
        <v>508</v>
      </c>
      <c r="C586" s="3" t="s">
        <v>522</v>
      </c>
      <c r="D586" s="22">
        <f t="shared" si="27"/>
        <v>2</v>
      </c>
      <c r="E586" s="22">
        <f t="shared" si="28"/>
        <v>4</v>
      </c>
      <c r="F586" s="22">
        <f t="shared" si="29"/>
        <v>4</v>
      </c>
      <c r="G586" s="22">
        <v>1</v>
      </c>
      <c r="H586" s="22">
        <v>4</v>
      </c>
      <c r="I586" s="22">
        <v>3</v>
      </c>
      <c r="J586" s="22">
        <v>1</v>
      </c>
      <c r="K586" s="22">
        <v>0</v>
      </c>
      <c r="L586" s="22">
        <v>1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  <c r="AH586" s="22">
        <v>0</v>
      </c>
      <c r="AI586" s="22">
        <v>0</v>
      </c>
      <c r="AJ586" s="22">
        <v>0</v>
      </c>
      <c r="AK586" s="22">
        <v>0</v>
      </c>
      <c r="AL586" s="22">
        <v>0</v>
      </c>
      <c r="AM586" s="22">
        <v>0</v>
      </c>
      <c r="AN586" s="22">
        <v>0</v>
      </c>
      <c r="AO586" s="22">
        <v>0</v>
      </c>
      <c r="AP586" s="22">
        <v>0</v>
      </c>
      <c r="AQ586" s="22">
        <v>0</v>
      </c>
      <c r="AR586" s="22">
        <v>0</v>
      </c>
      <c r="AS586" s="22">
        <v>0</v>
      </c>
    </row>
    <row r="587" spans="1:45" ht="12" customHeight="1" x14ac:dyDescent="0.25">
      <c r="A587" s="3" t="s">
        <v>523</v>
      </c>
      <c r="B587" s="3" t="s">
        <v>508</v>
      </c>
      <c r="C587" s="3" t="s">
        <v>524</v>
      </c>
      <c r="D587" s="22">
        <f t="shared" si="27"/>
        <v>2</v>
      </c>
      <c r="E587" s="22">
        <f t="shared" si="28"/>
        <v>10</v>
      </c>
      <c r="F587" s="22">
        <f t="shared" si="29"/>
        <v>12</v>
      </c>
      <c r="G587" s="22">
        <v>0</v>
      </c>
      <c r="H587" s="22">
        <v>2</v>
      </c>
      <c r="I587" s="22">
        <v>2</v>
      </c>
      <c r="J587" s="22">
        <v>1</v>
      </c>
      <c r="K587" s="22">
        <v>0</v>
      </c>
      <c r="L587" s="22">
        <v>1</v>
      </c>
      <c r="M587" s="22">
        <v>0</v>
      </c>
      <c r="N587" s="22">
        <v>0</v>
      </c>
      <c r="O587" s="22">
        <v>0</v>
      </c>
      <c r="P587" s="22">
        <v>0</v>
      </c>
      <c r="Q587" s="22">
        <v>0</v>
      </c>
      <c r="R587" s="22">
        <v>0</v>
      </c>
      <c r="S587" s="22">
        <v>0</v>
      </c>
      <c r="T587" s="22">
        <v>0</v>
      </c>
      <c r="U587" s="22">
        <v>0</v>
      </c>
      <c r="V587" s="22">
        <v>0</v>
      </c>
      <c r="W587" s="22">
        <v>0</v>
      </c>
      <c r="X587" s="22">
        <v>0</v>
      </c>
      <c r="Y587" s="22">
        <v>0</v>
      </c>
      <c r="Z587" s="22">
        <v>0</v>
      </c>
      <c r="AA587" s="22">
        <v>0</v>
      </c>
      <c r="AB587" s="22">
        <v>0</v>
      </c>
      <c r="AC587" s="22">
        <v>0</v>
      </c>
      <c r="AD587" s="22">
        <v>0</v>
      </c>
      <c r="AE587" s="22">
        <v>0</v>
      </c>
      <c r="AF587" s="22">
        <v>2</v>
      </c>
      <c r="AG587" s="22">
        <v>2</v>
      </c>
      <c r="AH587" s="22">
        <v>1</v>
      </c>
      <c r="AI587" s="22">
        <v>6</v>
      </c>
      <c r="AJ587" s="22">
        <v>7</v>
      </c>
      <c r="AK587" s="22">
        <v>0</v>
      </c>
      <c r="AL587" s="22">
        <v>0</v>
      </c>
      <c r="AM587" s="22">
        <v>0</v>
      </c>
      <c r="AN587" s="22">
        <v>0</v>
      </c>
      <c r="AO587" s="22">
        <v>0</v>
      </c>
      <c r="AP587" s="22">
        <v>0</v>
      </c>
      <c r="AQ587" s="22">
        <v>0</v>
      </c>
      <c r="AR587" s="22">
        <v>0</v>
      </c>
      <c r="AS587" s="22">
        <v>0</v>
      </c>
    </row>
    <row r="588" spans="1:45" ht="12" customHeight="1" x14ac:dyDescent="0.25">
      <c r="A588" s="3" t="s">
        <v>523</v>
      </c>
      <c r="B588" s="3" t="s">
        <v>508</v>
      </c>
      <c r="C588" s="3" t="s">
        <v>510</v>
      </c>
      <c r="D588" s="22">
        <f t="shared" si="27"/>
        <v>1</v>
      </c>
      <c r="E588" s="22">
        <f t="shared" si="28"/>
        <v>4</v>
      </c>
      <c r="F588" s="22">
        <f t="shared" si="29"/>
        <v>4</v>
      </c>
      <c r="G588" s="22">
        <v>1</v>
      </c>
      <c r="H588" s="22">
        <v>4</v>
      </c>
      <c r="I588" s="22">
        <v>4</v>
      </c>
      <c r="J588" s="22">
        <v>0</v>
      </c>
      <c r="K588" s="22">
        <v>0</v>
      </c>
      <c r="L588" s="22">
        <v>0</v>
      </c>
      <c r="M588" s="22">
        <v>0</v>
      </c>
      <c r="N588" s="22">
        <v>0</v>
      </c>
      <c r="O588" s="22">
        <v>0</v>
      </c>
      <c r="P588" s="22">
        <v>0</v>
      </c>
      <c r="Q588" s="22">
        <v>0</v>
      </c>
      <c r="R588" s="22">
        <v>0</v>
      </c>
      <c r="S588" s="22">
        <v>0</v>
      </c>
      <c r="T588" s="22">
        <v>0</v>
      </c>
      <c r="U588" s="22">
        <v>0</v>
      </c>
      <c r="V588" s="22">
        <v>0</v>
      </c>
      <c r="W588" s="22">
        <v>0</v>
      </c>
      <c r="X588" s="22">
        <v>0</v>
      </c>
      <c r="Y588" s="22">
        <v>0</v>
      </c>
      <c r="Z588" s="22">
        <v>0</v>
      </c>
      <c r="AA588" s="22">
        <v>0</v>
      </c>
      <c r="AB588" s="22">
        <v>0</v>
      </c>
      <c r="AC588" s="22">
        <v>0</v>
      </c>
      <c r="AD588" s="22">
        <v>0</v>
      </c>
      <c r="AE588" s="22">
        <v>0</v>
      </c>
      <c r="AF588" s="22">
        <v>0</v>
      </c>
      <c r="AG588" s="22">
        <v>0</v>
      </c>
      <c r="AH588" s="22">
        <v>0</v>
      </c>
      <c r="AI588" s="22">
        <v>0</v>
      </c>
      <c r="AJ588" s="22">
        <v>0</v>
      </c>
      <c r="AK588" s="22">
        <v>0</v>
      </c>
      <c r="AL588" s="22">
        <v>0</v>
      </c>
      <c r="AM588" s="22">
        <v>0</v>
      </c>
      <c r="AN588" s="22">
        <v>0</v>
      </c>
      <c r="AO588" s="22">
        <v>0</v>
      </c>
      <c r="AP588" s="22">
        <v>0</v>
      </c>
      <c r="AQ588" s="22">
        <v>0</v>
      </c>
      <c r="AR588" s="22">
        <v>0</v>
      </c>
      <c r="AS588" s="22">
        <v>0</v>
      </c>
    </row>
    <row r="589" spans="1:45" ht="12" customHeight="1" x14ac:dyDescent="0.25">
      <c r="A589" s="3" t="s">
        <v>523</v>
      </c>
      <c r="B589" s="3" t="s">
        <v>508</v>
      </c>
      <c r="C589" s="3" t="s">
        <v>509</v>
      </c>
      <c r="D589" s="22">
        <f t="shared" si="27"/>
        <v>4</v>
      </c>
      <c r="E589" s="22">
        <f t="shared" si="28"/>
        <v>11</v>
      </c>
      <c r="F589" s="22">
        <f t="shared" si="29"/>
        <v>9</v>
      </c>
      <c r="G589" s="22">
        <v>1</v>
      </c>
      <c r="H589" s="22">
        <v>10</v>
      </c>
      <c r="I589" s="22">
        <v>5</v>
      </c>
      <c r="J589" s="22">
        <v>1</v>
      </c>
      <c r="K589" s="22">
        <v>0</v>
      </c>
      <c r="L589" s="22">
        <v>1</v>
      </c>
      <c r="M589" s="22">
        <v>0</v>
      </c>
      <c r="N589" s="22">
        <v>0</v>
      </c>
      <c r="O589" s="22">
        <v>0</v>
      </c>
      <c r="P589" s="22">
        <v>0</v>
      </c>
      <c r="Q589" s="22">
        <v>1</v>
      </c>
      <c r="R589" s="22">
        <v>1</v>
      </c>
      <c r="S589" s="22">
        <v>1</v>
      </c>
      <c r="T589" s="22">
        <v>0</v>
      </c>
      <c r="U589" s="22">
        <v>1</v>
      </c>
      <c r="V589" s="22">
        <v>0</v>
      </c>
      <c r="W589" s="22">
        <v>0</v>
      </c>
      <c r="X589" s="22">
        <v>0</v>
      </c>
      <c r="Y589" s="22">
        <v>0</v>
      </c>
      <c r="Z589" s="22">
        <v>0</v>
      </c>
      <c r="AA589" s="22">
        <v>0</v>
      </c>
      <c r="AB589" s="22">
        <v>0</v>
      </c>
      <c r="AC589" s="22">
        <v>0</v>
      </c>
      <c r="AD589" s="22">
        <v>0</v>
      </c>
      <c r="AE589" s="22">
        <v>0</v>
      </c>
      <c r="AF589" s="22">
        <v>0</v>
      </c>
      <c r="AG589" s="22">
        <v>0</v>
      </c>
      <c r="AH589" s="22">
        <v>0</v>
      </c>
      <c r="AI589" s="22">
        <v>0</v>
      </c>
      <c r="AJ589" s="22">
        <v>0</v>
      </c>
      <c r="AK589" s="22">
        <v>0</v>
      </c>
      <c r="AL589" s="22">
        <v>0</v>
      </c>
      <c r="AM589" s="22">
        <v>0</v>
      </c>
      <c r="AN589" s="22">
        <v>0</v>
      </c>
      <c r="AO589" s="22">
        <v>0</v>
      </c>
      <c r="AP589" s="22">
        <v>0</v>
      </c>
      <c r="AQ589" s="22">
        <v>1</v>
      </c>
      <c r="AR589" s="22">
        <v>0</v>
      </c>
      <c r="AS589" s="22">
        <v>1</v>
      </c>
    </row>
    <row r="590" spans="1:45" ht="12" customHeight="1" x14ac:dyDescent="0.25">
      <c r="A590" s="3" t="s">
        <v>763</v>
      </c>
      <c r="B590" s="3" t="s">
        <v>618</v>
      </c>
      <c r="C590" s="3" t="s">
        <v>628</v>
      </c>
      <c r="D590" s="22">
        <f t="shared" si="27"/>
        <v>0</v>
      </c>
      <c r="E590" s="22">
        <f t="shared" si="28"/>
        <v>21</v>
      </c>
      <c r="F590" s="22">
        <f t="shared" si="29"/>
        <v>0</v>
      </c>
      <c r="G590" s="22">
        <v>0</v>
      </c>
      <c r="H590" s="22">
        <v>21</v>
      </c>
      <c r="I590" s="22">
        <v>0</v>
      </c>
      <c r="J590" s="22">
        <v>0</v>
      </c>
      <c r="K590" s="22">
        <v>0</v>
      </c>
      <c r="L590" s="22">
        <v>0</v>
      </c>
      <c r="M590" s="22">
        <v>0</v>
      </c>
      <c r="N590" s="22">
        <v>0</v>
      </c>
      <c r="O590" s="22">
        <v>0</v>
      </c>
      <c r="P590" s="22">
        <v>0</v>
      </c>
      <c r="Q590" s="22">
        <v>0</v>
      </c>
      <c r="R590" s="22">
        <v>0</v>
      </c>
      <c r="S590" s="22">
        <v>0</v>
      </c>
      <c r="T590" s="22">
        <v>0</v>
      </c>
      <c r="U590" s="22">
        <v>0</v>
      </c>
      <c r="V590" s="22">
        <v>0</v>
      </c>
      <c r="W590" s="22">
        <v>0</v>
      </c>
      <c r="X590" s="22">
        <v>0</v>
      </c>
      <c r="Y590" s="22">
        <v>0</v>
      </c>
      <c r="Z590" s="22">
        <v>0</v>
      </c>
      <c r="AA590" s="22">
        <v>0</v>
      </c>
      <c r="AB590" s="22">
        <v>0</v>
      </c>
      <c r="AC590" s="22">
        <v>0</v>
      </c>
      <c r="AD590" s="22">
        <v>0</v>
      </c>
      <c r="AE590" s="22">
        <v>0</v>
      </c>
      <c r="AF590" s="22">
        <v>0</v>
      </c>
      <c r="AG590" s="22">
        <v>0</v>
      </c>
      <c r="AH590" s="22">
        <v>0</v>
      </c>
      <c r="AI590" s="22">
        <v>0</v>
      </c>
      <c r="AJ590" s="22">
        <v>0</v>
      </c>
      <c r="AK590" s="22">
        <v>0</v>
      </c>
      <c r="AL590" s="22">
        <v>0</v>
      </c>
      <c r="AM590" s="22">
        <v>0</v>
      </c>
      <c r="AN590" s="22">
        <v>0</v>
      </c>
      <c r="AO590" s="22">
        <v>0</v>
      </c>
      <c r="AP590" s="22">
        <v>0</v>
      </c>
      <c r="AQ590" s="22">
        <v>0</v>
      </c>
      <c r="AR590" s="22">
        <v>0</v>
      </c>
      <c r="AS590" s="22">
        <v>0</v>
      </c>
    </row>
    <row r="591" spans="1:45" ht="12" customHeight="1" x14ac:dyDescent="0.25">
      <c r="A591" s="3" t="s">
        <v>763</v>
      </c>
      <c r="B591" s="3" t="s">
        <v>618</v>
      </c>
      <c r="C591" s="3" t="s">
        <v>619</v>
      </c>
      <c r="D591" s="22">
        <f t="shared" si="27"/>
        <v>0</v>
      </c>
      <c r="E591" s="22">
        <f t="shared" si="28"/>
        <v>2</v>
      </c>
      <c r="F591" s="22">
        <f t="shared" si="29"/>
        <v>0</v>
      </c>
      <c r="G591" s="22">
        <v>0</v>
      </c>
      <c r="H591" s="22">
        <v>2</v>
      </c>
      <c r="I591" s="22">
        <v>0</v>
      </c>
      <c r="J591" s="22">
        <v>0</v>
      </c>
      <c r="K591" s="22">
        <v>0</v>
      </c>
      <c r="L591" s="22">
        <v>0</v>
      </c>
      <c r="M591" s="22">
        <v>0</v>
      </c>
      <c r="N591" s="22">
        <v>0</v>
      </c>
      <c r="O591" s="22">
        <v>0</v>
      </c>
      <c r="P591" s="22">
        <v>0</v>
      </c>
      <c r="Q591" s="22">
        <v>0</v>
      </c>
      <c r="R591" s="22">
        <v>0</v>
      </c>
      <c r="S591" s="22">
        <v>0</v>
      </c>
      <c r="T591" s="22">
        <v>0</v>
      </c>
      <c r="U591" s="22">
        <v>0</v>
      </c>
      <c r="V591" s="22">
        <v>0</v>
      </c>
      <c r="W591" s="22">
        <v>0</v>
      </c>
      <c r="X591" s="22">
        <v>0</v>
      </c>
      <c r="Y591" s="22">
        <v>0</v>
      </c>
      <c r="Z591" s="22">
        <v>0</v>
      </c>
      <c r="AA591" s="22">
        <v>0</v>
      </c>
      <c r="AB591" s="22">
        <v>0</v>
      </c>
      <c r="AC591" s="22">
        <v>0</v>
      </c>
      <c r="AD591" s="22">
        <v>0</v>
      </c>
      <c r="AE591" s="22">
        <v>0</v>
      </c>
      <c r="AF591" s="22">
        <v>0</v>
      </c>
      <c r="AG591" s="22">
        <v>0</v>
      </c>
      <c r="AH591" s="22">
        <v>0</v>
      </c>
      <c r="AI591" s="22">
        <v>0</v>
      </c>
      <c r="AJ591" s="22">
        <v>0</v>
      </c>
      <c r="AK591" s="22">
        <v>0</v>
      </c>
      <c r="AL591" s="22">
        <v>0</v>
      </c>
      <c r="AM591" s="22">
        <v>0</v>
      </c>
      <c r="AN591" s="22">
        <v>0</v>
      </c>
      <c r="AO591" s="22">
        <v>0</v>
      </c>
      <c r="AP591" s="22">
        <v>0</v>
      </c>
      <c r="AQ591" s="22">
        <v>0</v>
      </c>
      <c r="AR591" s="22">
        <v>0</v>
      </c>
      <c r="AS591" s="22">
        <v>0</v>
      </c>
    </row>
    <row r="592" spans="1:45" ht="12" customHeight="1" x14ac:dyDescent="0.25">
      <c r="A592" s="3" t="s">
        <v>763</v>
      </c>
      <c r="B592" s="3" t="s">
        <v>618</v>
      </c>
      <c r="C592" s="3" t="s">
        <v>622</v>
      </c>
      <c r="D592" s="22">
        <f t="shared" si="27"/>
        <v>0</v>
      </c>
      <c r="E592" s="22">
        <f t="shared" si="28"/>
        <v>0</v>
      </c>
      <c r="F592" s="22">
        <f t="shared" si="29"/>
        <v>0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0</v>
      </c>
      <c r="M592" s="22">
        <v>0</v>
      </c>
      <c r="N592" s="22">
        <v>0</v>
      </c>
      <c r="O592" s="22">
        <v>0</v>
      </c>
      <c r="P592" s="22">
        <v>0</v>
      </c>
      <c r="Q592" s="22">
        <v>0</v>
      </c>
      <c r="R592" s="22">
        <v>0</v>
      </c>
      <c r="S592" s="22">
        <v>0</v>
      </c>
      <c r="T592" s="22">
        <v>0</v>
      </c>
      <c r="U592" s="22">
        <v>0</v>
      </c>
      <c r="V592" s="22">
        <v>0</v>
      </c>
      <c r="W592" s="22">
        <v>0</v>
      </c>
      <c r="X592" s="22">
        <v>0</v>
      </c>
      <c r="Y592" s="22">
        <v>0</v>
      </c>
      <c r="Z592" s="22">
        <v>0</v>
      </c>
      <c r="AA592" s="22">
        <v>0</v>
      </c>
      <c r="AB592" s="22">
        <v>0</v>
      </c>
      <c r="AC592" s="22">
        <v>0</v>
      </c>
      <c r="AD592" s="22">
        <v>0</v>
      </c>
      <c r="AE592" s="22">
        <v>0</v>
      </c>
      <c r="AF592" s="22">
        <v>0</v>
      </c>
      <c r="AG592" s="22">
        <v>0</v>
      </c>
      <c r="AH592" s="22">
        <v>0</v>
      </c>
      <c r="AI592" s="22">
        <v>0</v>
      </c>
      <c r="AJ592" s="22">
        <v>0</v>
      </c>
      <c r="AK592" s="22">
        <v>0</v>
      </c>
      <c r="AL592" s="22">
        <v>0</v>
      </c>
      <c r="AM592" s="22">
        <v>0</v>
      </c>
      <c r="AN592" s="22">
        <v>0</v>
      </c>
      <c r="AO592" s="22">
        <v>0</v>
      </c>
      <c r="AP592" s="22">
        <v>0</v>
      </c>
      <c r="AQ592" s="22">
        <v>0</v>
      </c>
      <c r="AR592" s="22">
        <v>0</v>
      </c>
      <c r="AS592" s="22">
        <v>0</v>
      </c>
    </row>
    <row r="593" spans="1:45" ht="12" customHeight="1" x14ac:dyDescent="0.25">
      <c r="A593" s="3" t="s">
        <v>763</v>
      </c>
      <c r="B593" s="3" t="s">
        <v>618</v>
      </c>
      <c r="C593" s="3" t="s">
        <v>627</v>
      </c>
      <c r="D593" s="22">
        <f t="shared" si="27"/>
        <v>0</v>
      </c>
      <c r="E593" s="22">
        <f t="shared" si="28"/>
        <v>9</v>
      </c>
      <c r="F593" s="22">
        <f t="shared" si="29"/>
        <v>3</v>
      </c>
      <c r="G593" s="22">
        <v>0</v>
      </c>
      <c r="H593" s="22">
        <v>7</v>
      </c>
      <c r="I593" s="22">
        <v>1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  <c r="Z593" s="22">
        <v>1</v>
      </c>
      <c r="AA593" s="22">
        <v>1</v>
      </c>
      <c r="AB593" s="22">
        <v>0</v>
      </c>
      <c r="AC593" s="22">
        <v>0</v>
      </c>
      <c r="AD593" s="22">
        <v>0</v>
      </c>
      <c r="AE593" s="22">
        <v>0</v>
      </c>
      <c r="AF593" s="22">
        <v>1</v>
      </c>
      <c r="AG593" s="22">
        <v>1</v>
      </c>
      <c r="AH593" s="22">
        <v>0</v>
      </c>
      <c r="AI593" s="22">
        <v>0</v>
      </c>
      <c r="AJ593" s="22">
        <v>0</v>
      </c>
      <c r="AK593" s="22">
        <v>0</v>
      </c>
      <c r="AL593" s="22">
        <v>0</v>
      </c>
      <c r="AM593" s="22">
        <v>0</v>
      </c>
      <c r="AN593" s="22">
        <v>0</v>
      </c>
      <c r="AO593" s="22">
        <v>0</v>
      </c>
      <c r="AP593" s="22">
        <v>0</v>
      </c>
      <c r="AQ593" s="22">
        <v>0</v>
      </c>
      <c r="AR593" s="22">
        <v>0</v>
      </c>
      <c r="AS593" s="22">
        <v>0</v>
      </c>
    </row>
    <row r="594" spans="1:45" ht="12" customHeight="1" x14ac:dyDescent="0.25">
      <c r="A594" s="3" t="s">
        <v>763</v>
      </c>
      <c r="B594" s="3" t="s">
        <v>618</v>
      </c>
      <c r="C594" s="3" t="s">
        <v>621</v>
      </c>
      <c r="D594" s="22">
        <f t="shared" si="27"/>
        <v>0</v>
      </c>
      <c r="E594" s="22">
        <f t="shared" si="28"/>
        <v>63</v>
      </c>
      <c r="F594" s="22">
        <f t="shared" si="29"/>
        <v>0</v>
      </c>
      <c r="G594" s="22">
        <v>0</v>
      </c>
      <c r="H594" s="22">
        <v>63</v>
      </c>
      <c r="I594" s="22">
        <v>0</v>
      </c>
      <c r="J594" s="22">
        <v>0</v>
      </c>
      <c r="K594" s="22">
        <v>0</v>
      </c>
      <c r="L594" s="22">
        <v>0</v>
      </c>
      <c r="M594" s="22">
        <v>0</v>
      </c>
      <c r="N594" s="22">
        <v>0</v>
      </c>
      <c r="O594" s="22">
        <v>0</v>
      </c>
      <c r="P594" s="22">
        <v>0</v>
      </c>
      <c r="Q594" s="22">
        <v>0</v>
      </c>
      <c r="R594" s="22">
        <v>0</v>
      </c>
      <c r="S594" s="22">
        <v>0</v>
      </c>
      <c r="T594" s="22">
        <v>0</v>
      </c>
      <c r="U594" s="22">
        <v>0</v>
      </c>
      <c r="V594" s="22">
        <v>0</v>
      </c>
      <c r="W594" s="22">
        <v>0</v>
      </c>
      <c r="X594" s="22">
        <v>0</v>
      </c>
      <c r="Y594" s="22">
        <v>0</v>
      </c>
      <c r="Z594" s="22">
        <v>0</v>
      </c>
      <c r="AA594" s="22">
        <v>0</v>
      </c>
      <c r="AB594" s="22">
        <v>0</v>
      </c>
      <c r="AC594" s="22">
        <v>0</v>
      </c>
      <c r="AD594" s="22">
        <v>0</v>
      </c>
      <c r="AE594" s="22">
        <v>0</v>
      </c>
      <c r="AF594" s="22">
        <v>0</v>
      </c>
      <c r="AG594" s="22">
        <v>0</v>
      </c>
      <c r="AH594" s="22">
        <v>0</v>
      </c>
      <c r="AI594" s="22">
        <v>0</v>
      </c>
      <c r="AJ594" s="22">
        <v>0</v>
      </c>
      <c r="AK594" s="22">
        <v>0</v>
      </c>
      <c r="AL594" s="22">
        <v>0</v>
      </c>
      <c r="AM594" s="22">
        <v>0</v>
      </c>
      <c r="AN594" s="22">
        <v>0</v>
      </c>
      <c r="AO594" s="22">
        <v>0</v>
      </c>
      <c r="AP594" s="22">
        <v>0</v>
      </c>
      <c r="AQ594" s="22">
        <v>0</v>
      </c>
      <c r="AR594" s="22">
        <v>0</v>
      </c>
      <c r="AS594" s="22">
        <v>0</v>
      </c>
    </row>
    <row r="595" spans="1:45" ht="12" customHeight="1" x14ac:dyDescent="0.25">
      <c r="A595" s="3" t="s">
        <v>763</v>
      </c>
      <c r="B595" s="3" t="s">
        <v>618</v>
      </c>
      <c r="C595" s="3" t="s">
        <v>617</v>
      </c>
      <c r="D595" s="22">
        <f t="shared" si="27"/>
        <v>0</v>
      </c>
      <c r="E595" s="22">
        <f t="shared" si="28"/>
        <v>1</v>
      </c>
      <c r="F595" s="22">
        <f t="shared" si="29"/>
        <v>1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>
        <v>0</v>
      </c>
      <c r="M595" s="22">
        <v>0</v>
      </c>
      <c r="N595" s="22">
        <v>0</v>
      </c>
      <c r="O595" s="22">
        <v>0</v>
      </c>
      <c r="P595" s="22">
        <v>0</v>
      </c>
      <c r="Q595" s="22">
        <v>0</v>
      </c>
      <c r="R595" s="22">
        <v>0</v>
      </c>
      <c r="S595" s="22">
        <v>0</v>
      </c>
      <c r="T595" s="22">
        <v>0</v>
      </c>
      <c r="U595" s="22">
        <v>0</v>
      </c>
      <c r="V595" s="22">
        <v>0</v>
      </c>
      <c r="W595" s="22">
        <v>0</v>
      </c>
      <c r="X595" s="22">
        <v>0</v>
      </c>
      <c r="Y595" s="22">
        <v>0</v>
      </c>
      <c r="Z595" s="22">
        <v>0</v>
      </c>
      <c r="AA595" s="22">
        <v>0</v>
      </c>
      <c r="AB595" s="22">
        <v>0</v>
      </c>
      <c r="AC595" s="22">
        <v>0</v>
      </c>
      <c r="AD595" s="22">
        <v>0</v>
      </c>
      <c r="AE595" s="22">
        <v>0</v>
      </c>
      <c r="AF595" s="22">
        <v>1</v>
      </c>
      <c r="AG595" s="22">
        <v>1</v>
      </c>
      <c r="AH595" s="22">
        <v>0</v>
      </c>
      <c r="AI595" s="22">
        <v>0</v>
      </c>
      <c r="AJ595" s="22">
        <v>0</v>
      </c>
      <c r="AK595" s="22">
        <v>0</v>
      </c>
      <c r="AL595" s="22">
        <v>0</v>
      </c>
      <c r="AM595" s="22">
        <v>0</v>
      </c>
      <c r="AN595" s="22">
        <v>0</v>
      </c>
      <c r="AO595" s="22">
        <v>0</v>
      </c>
      <c r="AP595" s="22">
        <v>0</v>
      </c>
      <c r="AQ595" s="22">
        <v>0</v>
      </c>
      <c r="AR595" s="22">
        <v>0</v>
      </c>
      <c r="AS595" s="22">
        <v>0</v>
      </c>
    </row>
    <row r="596" spans="1:45" ht="12" customHeight="1" x14ac:dyDescent="0.25">
      <c r="A596" s="3" t="s">
        <v>763</v>
      </c>
      <c r="B596" s="3" t="s">
        <v>618</v>
      </c>
      <c r="C596" s="3" t="s">
        <v>624</v>
      </c>
      <c r="D596" s="22">
        <f t="shared" si="27"/>
        <v>0</v>
      </c>
      <c r="E596" s="22">
        <f t="shared" si="28"/>
        <v>2</v>
      </c>
      <c r="F596" s="22">
        <f t="shared" si="29"/>
        <v>0</v>
      </c>
      <c r="G596" s="22">
        <v>0</v>
      </c>
      <c r="H596" s="22">
        <v>2</v>
      </c>
      <c r="I596" s="22">
        <v>0</v>
      </c>
      <c r="J596" s="22">
        <v>0</v>
      </c>
      <c r="K596" s="22">
        <v>0</v>
      </c>
      <c r="L596" s="22">
        <v>0</v>
      </c>
      <c r="M596" s="22">
        <v>0</v>
      </c>
      <c r="N596" s="22">
        <v>0</v>
      </c>
      <c r="O596" s="22">
        <v>0</v>
      </c>
      <c r="P596" s="22">
        <v>0</v>
      </c>
      <c r="Q596" s="22">
        <v>0</v>
      </c>
      <c r="R596" s="22">
        <v>0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  <c r="Z596" s="22">
        <v>0</v>
      </c>
      <c r="AA596" s="22">
        <v>0</v>
      </c>
      <c r="AB596" s="22">
        <v>0</v>
      </c>
      <c r="AC596" s="22">
        <v>0</v>
      </c>
      <c r="AD596" s="22">
        <v>0</v>
      </c>
      <c r="AE596" s="22">
        <v>0</v>
      </c>
      <c r="AF596" s="22">
        <v>0</v>
      </c>
      <c r="AG596" s="22">
        <v>0</v>
      </c>
      <c r="AH596" s="22">
        <v>0</v>
      </c>
      <c r="AI596" s="22">
        <v>0</v>
      </c>
      <c r="AJ596" s="22">
        <v>0</v>
      </c>
      <c r="AK596" s="22">
        <v>0</v>
      </c>
      <c r="AL596" s="22">
        <v>0</v>
      </c>
      <c r="AM596" s="22">
        <v>0</v>
      </c>
      <c r="AN596" s="22">
        <v>0</v>
      </c>
      <c r="AO596" s="22">
        <v>0</v>
      </c>
      <c r="AP596" s="22">
        <v>0</v>
      </c>
      <c r="AQ596" s="22">
        <v>0</v>
      </c>
      <c r="AR596" s="22">
        <v>0</v>
      </c>
      <c r="AS596" s="22">
        <v>0</v>
      </c>
    </row>
    <row r="597" spans="1:45" ht="12" customHeight="1" x14ac:dyDescent="0.25">
      <c r="A597" s="3" t="s">
        <v>763</v>
      </c>
      <c r="B597" s="3" t="s">
        <v>618</v>
      </c>
      <c r="C597" s="3" t="s">
        <v>620</v>
      </c>
      <c r="D597" s="22">
        <f t="shared" si="27"/>
        <v>0</v>
      </c>
      <c r="E597" s="22">
        <f t="shared" si="28"/>
        <v>3</v>
      </c>
      <c r="F597" s="22">
        <f t="shared" si="29"/>
        <v>0</v>
      </c>
      <c r="G597" s="22">
        <v>0</v>
      </c>
      <c r="H597" s="22">
        <v>3</v>
      </c>
      <c r="I597" s="22">
        <v>0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2">
        <v>0</v>
      </c>
      <c r="AC597" s="22">
        <v>0</v>
      </c>
      <c r="AD597" s="22">
        <v>0</v>
      </c>
      <c r="AE597" s="22">
        <v>0</v>
      </c>
      <c r="AF597" s="22">
        <v>0</v>
      </c>
      <c r="AG597" s="22">
        <v>0</v>
      </c>
      <c r="AH597" s="22">
        <v>0</v>
      </c>
      <c r="AI597" s="22">
        <v>0</v>
      </c>
      <c r="AJ597" s="22">
        <v>0</v>
      </c>
      <c r="AK597" s="22">
        <v>0</v>
      </c>
      <c r="AL597" s="22">
        <v>0</v>
      </c>
      <c r="AM597" s="22">
        <v>0</v>
      </c>
      <c r="AN597" s="22">
        <v>0</v>
      </c>
      <c r="AO597" s="22">
        <v>0</v>
      </c>
      <c r="AP597" s="22">
        <v>0</v>
      </c>
      <c r="AQ597" s="22">
        <v>0</v>
      </c>
      <c r="AR597" s="22">
        <v>0</v>
      </c>
      <c r="AS597" s="22">
        <v>0</v>
      </c>
    </row>
    <row r="598" spans="1:45" ht="12" customHeight="1" x14ac:dyDescent="0.25">
      <c r="A598" s="3" t="s">
        <v>763</v>
      </c>
      <c r="B598" s="3" t="s">
        <v>618</v>
      </c>
      <c r="C598" s="3" t="s">
        <v>625</v>
      </c>
      <c r="D598" s="22">
        <f t="shared" si="27"/>
        <v>0</v>
      </c>
      <c r="E598" s="22">
        <f t="shared" si="28"/>
        <v>0</v>
      </c>
      <c r="F598" s="22">
        <f t="shared" si="29"/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2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</v>
      </c>
      <c r="AB598" s="22">
        <v>0</v>
      </c>
      <c r="AC598" s="22">
        <v>0</v>
      </c>
      <c r="AD598" s="22">
        <v>0</v>
      </c>
      <c r="AE598" s="22">
        <v>0</v>
      </c>
      <c r="AF598" s="22">
        <v>0</v>
      </c>
      <c r="AG598" s="22">
        <v>0</v>
      </c>
      <c r="AH598" s="22">
        <v>0</v>
      </c>
      <c r="AI598" s="22">
        <v>0</v>
      </c>
      <c r="AJ598" s="22">
        <v>0</v>
      </c>
      <c r="AK598" s="22">
        <v>0</v>
      </c>
      <c r="AL598" s="22">
        <v>0</v>
      </c>
      <c r="AM598" s="22">
        <v>0</v>
      </c>
      <c r="AN598" s="22">
        <v>0</v>
      </c>
      <c r="AO598" s="22">
        <v>0</v>
      </c>
      <c r="AP598" s="22">
        <v>0</v>
      </c>
      <c r="AQ598" s="22">
        <v>0</v>
      </c>
      <c r="AR598" s="22">
        <v>0</v>
      </c>
      <c r="AS598" s="22">
        <v>0</v>
      </c>
    </row>
    <row r="599" spans="1:45" ht="12" customHeight="1" x14ac:dyDescent="0.25">
      <c r="A599" s="3" t="s">
        <v>763</v>
      </c>
      <c r="B599" s="3" t="s">
        <v>618</v>
      </c>
      <c r="C599" s="3" t="s">
        <v>623</v>
      </c>
      <c r="D599" s="22">
        <f t="shared" si="27"/>
        <v>0</v>
      </c>
      <c r="E599" s="22">
        <f t="shared" si="28"/>
        <v>2</v>
      </c>
      <c r="F599" s="22">
        <f t="shared" si="29"/>
        <v>0</v>
      </c>
      <c r="G599" s="22">
        <v>0</v>
      </c>
      <c r="H599" s="22">
        <v>2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  <c r="AE599" s="22">
        <v>0</v>
      </c>
      <c r="AF599" s="22">
        <v>0</v>
      </c>
      <c r="AG599" s="22">
        <v>0</v>
      </c>
      <c r="AH599" s="22">
        <v>0</v>
      </c>
      <c r="AI599" s="22">
        <v>0</v>
      </c>
      <c r="AJ599" s="22">
        <v>0</v>
      </c>
      <c r="AK599" s="22">
        <v>0</v>
      </c>
      <c r="AL599" s="22">
        <v>0</v>
      </c>
      <c r="AM599" s="22">
        <v>0</v>
      </c>
      <c r="AN599" s="22">
        <v>0</v>
      </c>
      <c r="AO599" s="22">
        <v>0</v>
      </c>
      <c r="AP599" s="22">
        <v>0</v>
      </c>
      <c r="AQ599" s="22">
        <v>0</v>
      </c>
      <c r="AR599" s="22">
        <v>0</v>
      </c>
      <c r="AS599" s="22">
        <v>0</v>
      </c>
    </row>
    <row r="600" spans="1:45" ht="12" customHeight="1" x14ac:dyDescent="0.25">
      <c r="A600" s="3" t="s">
        <v>763</v>
      </c>
      <c r="B600" s="3" t="s">
        <v>618</v>
      </c>
      <c r="C600" s="3" t="s">
        <v>626</v>
      </c>
      <c r="D600" s="22">
        <f t="shared" si="27"/>
        <v>0</v>
      </c>
      <c r="E600" s="22">
        <f t="shared" si="28"/>
        <v>4</v>
      </c>
      <c r="F600" s="22">
        <f t="shared" si="29"/>
        <v>0</v>
      </c>
      <c r="G600" s="22">
        <v>0</v>
      </c>
      <c r="H600" s="22">
        <v>4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0</v>
      </c>
      <c r="O600" s="22">
        <v>0</v>
      </c>
      <c r="P600" s="22">
        <v>0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  <c r="AE600" s="22">
        <v>0</v>
      </c>
      <c r="AF600" s="22">
        <v>0</v>
      </c>
      <c r="AG600" s="22">
        <v>0</v>
      </c>
      <c r="AH600" s="22">
        <v>0</v>
      </c>
      <c r="AI600" s="22">
        <v>0</v>
      </c>
      <c r="AJ600" s="22">
        <v>0</v>
      </c>
      <c r="AK600" s="22">
        <v>0</v>
      </c>
      <c r="AL600" s="22">
        <v>0</v>
      </c>
      <c r="AM600" s="22">
        <v>0</v>
      </c>
      <c r="AN600" s="22">
        <v>0</v>
      </c>
      <c r="AO600" s="22">
        <v>0</v>
      </c>
      <c r="AP600" s="22">
        <v>0</v>
      </c>
      <c r="AQ600" s="22">
        <v>0</v>
      </c>
      <c r="AR600" s="22">
        <v>0</v>
      </c>
      <c r="AS600" s="22">
        <v>0</v>
      </c>
    </row>
    <row r="601" spans="1:45" ht="12" customHeight="1" x14ac:dyDescent="0.25">
      <c r="A601" s="3" t="s">
        <v>763</v>
      </c>
      <c r="B601" s="3" t="s">
        <v>638</v>
      </c>
      <c r="C601" s="3" t="s">
        <v>639</v>
      </c>
      <c r="D601" s="22">
        <f t="shared" si="27"/>
        <v>0</v>
      </c>
      <c r="E601" s="22">
        <f t="shared" si="28"/>
        <v>0</v>
      </c>
      <c r="F601" s="22">
        <f t="shared" si="29"/>
        <v>0</v>
      </c>
      <c r="G601" s="22">
        <v>0</v>
      </c>
      <c r="H601" s="22">
        <v>0</v>
      </c>
      <c r="I601" s="22">
        <v>0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>
        <v>0</v>
      </c>
      <c r="AF601" s="22">
        <v>0</v>
      </c>
      <c r="AG601" s="22">
        <v>0</v>
      </c>
      <c r="AH601" s="22">
        <v>0</v>
      </c>
      <c r="AI601" s="22">
        <v>0</v>
      </c>
      <c r="AJ601" s="22">
        <v>0</v>
      </c>
      <c r="AK601" s="22">
        <v>0</v>
      </c>
      <c r="AL601" s="22">
        <v>0</v>
      </c>
      <c r="AM601" s="22">
        <v>0</v>
      </c>
      <c r="AN601" s="22">
        <v>0</v>
      </c>
      <c r="AO601" s="22">
        <v>0</v>
      </c>
      <c r="AP601" s="22">
        <v>0</v>
      </c>
      <c r="AQ601" s="22">
        <v>0</v>
      </c>
      <c r="AR601" s="22">
        <v>0</v>
      </c>
      <c r="AS601" s="22">
        <v>0</v>
      </c>
    </row>
    <row r="602" spans="1:45" ht="12" customHeight="1" x14ac:dyDescent="0.25">
      <c r="A602" s="3" t="s">
        <v>763</v>
      </c>
      <c r="B602" s="3" t="s">
        <v>638</v>
      </c>
      <c r="C602" s="3" t="s">
        <v>640</v>
      </c>
      <c r="D602" s="22">
        <f t="shared" si="27"/>
        <v>0</v>
      </c>
      <c r="E602" s="22">
        <f t="shared" si="28"/>
        <v>0</v>
      </c>
      <c r="F602" s="22">
        <f t="shared" si="29"/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  <c r="Z602" s="22">
        <v>0</v>
      </c>
      <c r="AA602" s="22">
        <v>0</v>
      </c>
      <c r="AB602" s="22">
        <v>0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  <c r="AH602" s="22">
        <v>0</v>
      </c>
      <c r="AI602" s="22">
        <v>0</v>
      </c>
      <c r="AJ602" s="22">
        <v>0</v>
      </c>
      <c r="AK602" s="22">
        <v>0</v>
      </c>
      <c r="AL602" s="22">
        <v>0</v>
      </c>
      <c r="AM602" s="22">
        <v>0</v>
      </c>
      <c r="AN602" s="22">
        <v>0</v>
      </c>
      <c r="AO602" s="22">
        <v>0</v>
      </c>
      <c r="AP602" s="22">
        <v>0</v>
      </c>
      <c r="AQ602" s="22">
        <v>0</v>
      </c>
      <c r="AR602" s="22">
        <v>0</v>
      </c>
      <c r="AS602" s="22">
        <v>0</v>
      </c>
    </row>
    <row r="603" spans="1:45" ht="12" customHeight="1" x14ac:dyDescent="0.25">
      <c r="A603" s="3" t="s">
        <v>763</v>
      </c>
      <c r="B603" s="3" t="s">
        <v>638</v>
      </c>
      <c r="C603" s="3" t="s">
        <v>642</v>
      </c>
      <c r="D603" s="22">
        <f t="shared" si="27"/>
        <v>0</v>
      </c>
      <c r="E603" s="22">
        <f t="shared" si="28"/>
        <v>0</v>
      </c>
      <c r="F603" s="22">
        <f t="shared" si="29"/>
        <v>0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  <c r="Z603" s="22">
        <v>0</v>
      </c>
      <c r="AA603" s="22">
        <v>0</v>
      </c>
      <c r="AB603" s="22">
        <v>0</v>
      </c>
      <c r="AC603" s="22">
        <v>0</v>
      </c>
      <c r="AD603" s="22">
        <v>0</v>
      </c>
      <c r="AE603" s="22">
        <v>0</v>
      </c>
      <c r="AF603" s="22">
        <v>0</v>
      </c>
      <c r="AG603" s="22">
        <v>0</v>
      </c>
      <c r="AH603" s="22">
        <v>0</v>
      </c>
      <c r="AI603" s="22">
        <v>0</v>
      </c>
      <c r="AJ603" s="22">
        <v>0</v>
      </c>
      <c r="AK603" s="22">
        <v>0</v>
      </c>
      <c r="AL603" s="22">
        <v>0</v>
      </c>
      <c r="AM603" s="22">
        <v>0</v>
      </c>
      <c r="AN603" s="22">
        <v>0</v>
      </c>
      <c r="AO603" s="22">
        <v>0</v>
      </c>
      <c r="AP603" s="22">
        <v>0</v>
      </c>
      <c r="AQ603" s="22">
        <v>0</v>
      </c>
      <c r="AR603" s="22">
        <v>0</v>
      </c>
      <c r="AS603" s="22">
        <v>0</v>
      </c>
    </row>
    <row r="604" spans="1:45" ht="12" customHeight="1" x14ac:dyDescent="0.25">
      <c r="A604" s="3" t="s">
        <v>763</v>
      </c>
      <c r="B604" s="3" t="s">
        <v>638</v>
      </c>
      <c r="C604" s="3" t="s">
        <v>644</v>
      </c>
      <c r="D604" s="22">
        <f t="shared" si="27"/>
        <v>0</v>
      </c>
      <c r="E604" s="22">
        <f t="shared" si="28"/>
        <v>1</v>
      </c>
      <c r="F604" s="22">
        <f t="shared" si="29"/>
        <v>0</v>
      </c>
      <c r="G604" s="22">
        <v>0</v>
      </c>
      <c r="H604" s="22">
        <v>1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  <c r="Z604" s="22">
        <v>0</v>
      </c>
      <c r="AA604" s="22">
        <v>0</v>
      </c>
      <c r="AB604" s="22">
        <v>0</v>
      </c>
      <c r="AC604" s="22">
        <v>0</v>
      </c>
      <c r="AD604" s="22">
        <v>0</v>
      </c>
      <c r="AE604" s="22">
        <v>0</v>
      </c>
      <c r="AF604" s="22">
        <v>0</v>
      </c>
      <c r="AG604" s="22">
        <v>0</v>
      </c>
      <c r="AH604" s="22">
        <v>0</v>
      </c>
      <c r="AI604" s="22">
        <v>0</v>
      </c>
      <c r="AJ604" s="22">
        <v>0</v>
      </c>
      <c r="AK604" s="22">
        <v>0</v>
      </c>
      <c r="AL604" s="22">
        <v>0</v>
      </c>
      <c r="AM604" s="22">
        <v>0</v>
      </c>
      <c r="AN604" s="22">
        <v>0</v>
      </c>
      <c r="AO604" s="22">
        <v>0</v>
      </c>
      <c r="AP604" s="22">
        <v>0</v>
      </c>
      <c r="AQ604" s="22">
        <v>0</v>
      </c>
      <c r="AR604" s="22">
        <v>0</v>
      </c>
      <c r="AS604" s="22">
        <v>0</v>
      </c>
    </row>
    <row r="605" spans="1:45" ht="12" customHeight="1" x14ac:dyDescent="0.25">
      <c r="A605" s="3" t="s">
        <v>763</v>
      </c>
      <c r="B605" s="3" t="s">
        <v>638</v>
      </c>
      <c r="C605" s="3" t="s">
        <v>643</v>
      </c>
      <c r="D605" s="22">
        <f t="shared" si="27"/>
        <v>0</v>
      </c>
      <c r="E605" s="22">
        <f t="shared" si="28"/>
        <v>1</v>
      </c>
      <c r="F605" s="22">
        <f t="shared" si="29"/>
        <v>0</v>
      </c>
      <c r="G605" s="22">
        <v>0</v>
      </c>
      <c r="H605" s="22">
        <v>1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0</v>
      </c>
      <c r="P605" s="22">
        <v>0</v>
      </c>
      <c r="Q605" s="22">
        <v>0</v>
      </c>
      <c r="R605" s="22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0</v>
      </c>
      <c r="AA605" s="22">
        <v>0</v>
      </c>
      <c r="AB605" s="22">
        <v>0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  <c r="AH605" s="22">
        <v>0</v>
      </c>
      <c r="AI605" s="22">
        <v>0</v>
      </c>
      <c r="AJ605" s="22">
        <v>0</v>
      </c>
      <c r="AK605" s="22">
        <v>0</v>
      </c>
      <c r="AL605" s="22">
        <v>0</v>
      </c>
      <c r="AM605" s="22">
        <v>0</v>
      </c>
      <c r="AN605" s="22">
        <v>0</v>
      </c>
      <c r="AO605" s="22">
        <v>0</v>
      </c>
      <c r="AP605" s="22">
        <v>0</v>
      </c>
      <c r="AQ605" s="22">
        <v>0</v>
      </c>
      <c r="AR605" s="22">
        <v>0</v>
      </c>
      <c r="AS605" s="22">
        <v>0</v>
      </c>
    </row>
    <row r="606" spans="1:45" ht="12" customHeight="1" x14ac:dyDescent="0.25">
      <c r="A606" s="3" t="s">
        <v>763</v>
      </c>
      <c r="B606" s="3" t="s">
        <v>638</v>
      </c>
      <c r="C606" s="3" t="s">
        <v>637</v>
      </c>
      <c r="D606" s="22">
        <f t="shared" si="27"/>
        <v>0</v>
      </c>
      <c r="E606" s="22">
        <f t="shared" si="28"/>
        <v>2</v>
      </c>
      <c r="F606" s="22">
        <f t="shared" si="29"/>
        <v>0</v>
      </c>
      <c r="G606" s="22">
        <v>0</v>
      </c>
      <c r="H606" s="22">
        <v>2</v>
      </c>
      <c r="I606" s="22">
        <v>0</v>
      </c>
      <c r="J606" s="22">
        <v>0</v>
      </c>
      <c r="K606" s="22">
        <v>0</v>
      </c>
      <c r="L606" s="22">
        <v>0</v>
      </c>
      <c r="M606" s="22">
        <v>0</v>
      </c>
      <c r="N606" s="22">
        <v>0</v>
      </c>
      <c r="O606" s="22">
        <v>0</v>
      </c>
      <c r="P606" s="22">
        <v>0</v>
      </c>
      <c r="Q606" s="22">
        <v>0</v>
      </c>
      <c r="R606" s="22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2">
        <v>0</v>
      </c>
      <c r="AB606" s="22">
        <v>0</v>
      </c>
      <c r="AC606" s="22">
        <v>0</v>
      </c>
      <c r="AD606" s="22">
        <v>0</v>
      </c>
      <c r="AE606" s="22">
        <v>0</v>
      </c>
      <c r="AF606" s="22">
        <v>0</v>
      </c>
      <c r="AG606" s="22">
        <v>0</v>
      </c>
      <c r="AH606" s="22">
        <v>0</v>
      </c>
      <c r="AI606" s="22">
        <v>0</v>
      </c>
      <c r="AJ606" s="22">
        <v>0</v>
      </c>
      <c r="AK606" s="22">
        <v>0</v>
      </c>
      <c r="AL606" s="22">
        <v>0</v>
      </c>
      <c r="AM606" s="22">
        <v>0</v>
      </c>
      <c r="AN606" s="22">
        <v>0</v>
      </c>
      <c r="AO606" s="22">
        <v>0</v>
      </c>
      <c r="AP606" s="22">
        <v>0</v>
      </c>
      <c r="AQ606" s="22">
        <v>0</v>
      </c>
      <c r="AR606" s="22">
        <v>0</v>
      </c>
      <c r="AS606" s="22">
        <v>0</v>
      </c>
    </row>
    <row r="607" spans="1:45" ht="12" customHeight="1" x14ac:dyDescent="0.25">
      <c r="A607" s="3" t="s">
        <v>763</v>
      </c>
      <c r="B607" s="3" t="s">
        <v>638</v>
      </c>
      <c r="C607" s="3" t="s">
        <v>641</v>
      </c>
      <c r="D607" s="22">
        <f t="shared" si="27"/>
        <v>0</v>
      </c>
      <c r="E607" s="22">
        <f t="shared" si="28"/>
        <v>0</v>
      </c>
      <c r="F607" s="22">
        <f t="shared" si="29"/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</v>
      </c>
      <c r="AA607" s="22">
        <v>0</v>
      </c>
      <c r="AB607" s="22">
        <v>0</v>
      </c>
      <c r="AC607" s="22">
        <v>0</v>
      </c>
      <c r="AD607" s="22">
        <v>0</v>
      </c>
      <c r="AE607" s="22">
        <v>0</v>
      </c>
      <c r="AF607" s="22">
        <v>0</v>
      </c>
      <c r="AG607" s="22">
        <v>0</v>
      </c>
      <c r="AH607" s="22">
        <v>0</v>
      </c>
      <c r="AI607" s="22">
        <v>0</v>
      </c>
      <c r="AJ607" s="22">
        <v>0</v>
      </c>
      <c r="AK607" s="22">
        <v>0</v>
      </c>
      <c r="AL607" s="22">
        <v>0</v>
      </c>
      <c r="AM607" s="22">
        <v>0</v>
      </c>
      <c r="AN607" s="22">
        <v>0</v>
      </c>
      <c r="AO607" s="22">
        <v>0</v>
      </c>
      <c r="AP607" s="22">
        <v>0</v>
      </c>
      <c r="AQ607" s="22">
        <v>0</v>
      </c>
      <c r="AR607" s="22">
        <v>0</v>
      </c>
      <c r="AS607" s="22">
        <v>0</v>
      </c>
    </row>
    <row r="608" spans="1:45" ht="12" customHeight="1" x14ac:dyDescent="0.25">
      <c r="A608" s="3" t="s">
        <v>763</v>
      </c>
      <c r="B608" s="3" t="s">
        <v>638</v>
      </c>
      <c r="C608" s="3" t="s">
        <v>645</v>
      </c>
      <c r="D608" s="22">
        <f t="shared" si="27"/>
        <v>0</v>
      </c>
      <c r="E608" s="22">
        <f t="shared" si="28"/>
        <v>2</v>
      </c>
      <c r="F608" s="22">
        <f t="shared" si="29"/>
        <v>0</v>
      </c>
      <c r="G608" s="22">
        <v>0</v>
      </c>
      <c r="H608" s="22">
        <v>2</v>
      </c>
      <c r="I608" s="22">
        <v>0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22">
        <v>0</v>
      </c>
      <c r="T608" s="22">
        <v>0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  <c r="Z608" s="22">
        <v>0</v>
      </c>
      <c r="AA608" s="22">
        <v>0</v>
      </c>
      <c r="AB608" s="22">
        <v>0</v>
      </c>
      <c r="AC608" s="22">
        <v>0</v>
      </c>
      <c r="AD608" s="22">
        <v>0</v>
      </c>
      <c r="AE608" s="22">
        <v>0</v>
      </c>
      <c r="AF608" s="22">
        <v>0</v>
      </c>
      <c r="AG608" s="22">
        <v>0</v>
      </c>
      <c r="AH608" s="22">
        <v>0</v>
      </c>
      <c r="AI608" s="22">
        <v>0</v>
      </c>
      <c r="AJ608" s="22">
        <v>0</v>
      </c>
      <c r="AK608" s="22">
        <v>0</v>
      </c>
      <c r="AL608" s="22">
        <v>0</v>
      </c>
      <c r="AM608" s="22">
        <v>0</v>
      </c>
      <c r="AN608" s="22">
        <v>0</v>
      </c>
      <c r="AO608" s="22">
        <v>0</v>
      </c>
      <c r="AP608" s="22">
        <v>0</v>
      </c>
      <c r="AQ608" s="22">
        <v>0</v>
      </c>
      <c r="AR608" s="22">
        <v>0</v>
      </c>
      <c r="AS608" s="22">
        <v>0</v>
      </c>
    </row>
    <row r="609" spans="1:45" ht="12" customHeight="1" x14ac:dyDescent="0.25">
      <c r="A609" s="3" t="s">
        <v>763</v>
      </c>
      <c r="B609" s="3" t="s">
        <v>668</v>
      </c>
      <c r="C609" s="3" t="s">
        <v>673</v>
      </c>
      <c r="D609" s="22">
        <f t="shared" si="27"/>
        <v>0</v>
      </c>
      <c r="E609" s="22">
        <f t="shared" si="28"/>
        <v>11</v>
      </c>
      <c r="F609" s="22">
        <f t="shared" si="29"/>
        <v>0</v>
      </c>
      <c r="G609" s="22">
        <v>0</v>
      </c>
      <c r="H609" s="22">
        <v>11</v>
      </c>
      <c r="I609" s="22">
        <v>0</v>
      </c>
      <c r="J609" s="22">
        <v>0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0</v>
      </c>
      <c r="Q609" s="22">
        <v>0</v>
      </c>
      <c r="R609" s="22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  <c r="Z609" s="22">
        <v>0</v>
      </c>
      <c r="AA609" s="22">
        <v>0</v>
      </c>
      <c r="AB609" s="22">
        <v>0</v>
      </c>
      <c r="AC609" s="22">
        <v>0</v>
      </c>
      <c r="AD609" s="22">
        <v>0</v>
      </c>
      <c r="AE609" s="22">
        <v>0</v>
      </c>
      <c r="AF609" s="22">
        <v>0</v>
      </c>
      <c r="AG609" s="22">
        <v>0</v>
      </c>
      <c r="AH609" s="22">
        <v>0</v>
      </c>
      <c r="AI609" s="22">
        <v>0</v>
      </c>
      <c r="AJ609" s="22">
        <v>0</v>
      </c>
      <c r="AK609" s="22">
        <v>0</v>
      </c>
      <c r="AL609" s="22">
        <v>0</v>
      </c>
      <c r="AM609" s="22">
        <v>0</v>
      </c>
      <c r="AN609" s="22">
        <v>0</v>
      </c>
      <c r="AO609" s="22">
        <v>0</v>
      </c>
      <c r="AP609" s="22">
        <v>0</v>
      </c>
      <c r="AQ609" s="22">
        <v>0</v>
      </c>
      <c r="AR609" s="22">
        <v>0</v>
      </c>
      <c r="AS609" s="22">
        <v>0</v>
      </c>
    </row>
    <row r="610" spans="1:45" ht="12" customHeight="1" x14ac:dyDescent="0.25">
      <c r="A610" s="3" t="s">
        <v>763</v>
      </c>
      <c r="B610" s="3" t="s">
        <v>668</v>
      </c>
      <c r="C610" s="3" t="s">
        <v>671</v>
      </c>
      <c r="D610" s="22">
        <f t="shared" si="27"/>
        <v>0</v>
      </c>
      <c r="E610" s="22">
        <f t="shared" si="28"/>
        <v>8</v>
      </c>
      <c r="F610" s="22">
        <f t="shared" si="29"/>
        <v>0</v>
      </c>
      <c r="G610" s="22">
        <v>0</v>
      </c>
      <c r="H610" s="22">
        <v>8</v>
      </c>
      <c r="I610" s="22">
        <v>0</v>
      </c>
      <c r="J610" s="22">
        <v>0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0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2">
        <v>0</v>
      </c>
      <c r="AB610" s="22">
        <v>0</v>
      </c>
      <c r="AC610" s="22">
        <v>0</v>
      </c>
      <c r="AD610" s="22">
        <v>0</v>
      </c>
      <c r="AE610" s="22">
        <v>0</v>
      </c>
      <c r="AF610" s="22">
        <v>0</v>
      </c>
      <c r="AG610" s="22">
        <v>0</v>
      </c>
      <c r="AH610" s="22">
        <v>0</v>
      </c>
      <c r="AI610" s="22">
        <v>0</v>
      </c>
      <c r="AJ610" s="22">
        <v>0</v>
      </c>
      <c r="AK610" s="22">
        <v>0</v>
      </c>
      <c r="AL610" s="22">
        <v>0</v>
      </c>
      <c r="AM610" s="22">
        <v>0</v>
      </c>
      <c r="AN610" s="22">
        <v>0</v>
      </c>
      <c r="AO610" s="22">
        <v>0</v>
      </c>
      <c r="AP610" s="22">
        <v>0</v>
      </c>
      <c r="AQ610" s="22">
        <v>0</v>
      </c>
      <c r="AR610" s="22">
        <v>0</v>
      </c>
      <c r="AS610" s="22">
        <v>0</v>
      </c>
    </row>
    <row r="611" spans="1:45" ht="12" customHeight="1" x14ac:dyDescent="0.25">
      <c r="A611" s="3" t="s">
        <v>763</v>
      </c>
      <c r="B611" s="3" t="s">
        <v>668</v>
      </c>
      <c r="C611" s="3" t="s">
        <v>670</v>
      </c>
      <c r="D611" s="22">
        <f t="shared" si="27"/>
        <v>0</v>
      </c>
      <c r="E611" s="22">
        <f t="shared" si="28"/>
        <v>5</v>
      </c>
      <c r="F611" s="22">
        <f t="shared" si="29"/>
        <v>0</v>
      </c>
      <c r="G611" s="22">
        <v>0</v>
      </c>
      <c r="H611" s="22">
        <v>5</v>
      </c>
      <c r="I611" s="22">
        <v>0</v>
      </c>
      <c r="J611" s="22">
        <v>0</v>
      </c>
      <c r="K611" s="22">
        <v>0</v>
      </c>
      <c r="L611" s="22">
        <v>0</v>
      </c>
      <c r="M611" s="22">
        <v>0</v>
      </c>
      <c r="N611" s="22">
        <v>0</v>
      </c>
      <c r="O611" s="22">
        <v>0</v>
      </c>
      <c r="P611" s="22">
        <v>0</v>
      </c>
      <c r="Q611" s="22">
        <v>0</v>
      </c>
      <c r="R611" s="22">
        <v>0</v>
      </c>
      <c r="S611" s="22">
        <v>0</v>
      </c>
      <c r="T611" s="22">
        <v>0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  <c r="Z611" s="22">
        <v>0</v>
      </c>
      <c r="AA611" s="22">
        <v>0</v>
      </c>
      <c r="AB611" s="22">
        <v>0</v>
      </c>
      <c r="AC611" s="22">
        <v>0</v>
      </c>
      <c r="AD611" s="22">
        <v>0</v>
      </c>
      <c r="AE611" s="22">
        <v>0</v>
      </c>
      <c r="AF611" s="22">
        <v>0</v>
      </c>
      <c r="AG611" s="22">
        <v>0</v>
      </c>
      <c r="AH611" s="22">
        <v>0</v>
      </c>
      <c r="AI611" s="22">
        <v>0</v>
      </c>
      <c r="AJ611" s="22">
        <v>0</v>
      </c>
      <c r="AK611" s="22">
        <v>0</v>
      </c>
      <c r="AL611" s="22">
        <v>0</v>
      </c>
      <c r="AM611" s="22">
        <v>0</v>
      </c>
      <c r="AN611" s="22">
        <v>0</v>
      </c>
      <c r="AO611" s="22">
        <v>0</v>
      </c>
      <c r="AP611" s="22">
        <v>0</v>
      </c>
      <c r="AQ611" s="22">
        <v>0</v>
      </c>
      <c r="AR611" s="22">
        <v>0</v>
      </c>
      <c r="AS611" s="22">
        <v>0</v>
      </c>
    </row>
    <row r="612" spans="1:45" ht="12" customHeight="1" x14ac:dyDescent="0.25">
      <c r="A612" s="3" t="s">
        <v>763</v>
      </c>
      <c r="B612" s="3" t="s">
        <v>668</v>
      </c>
      <c r="C612" s="3" t="s">
        <v>672</v>
      </c>
      <c r="D612" s="22">
        <f t="shared" si="27"/>
        <v>0</v>
      </c>
      <c r="E612" s="22">
        <f t="shared" si="28"/>
        <v>13</v>
      </c>
      <c r="F612" s="22">
        <f t="shared" si="29"/>
        <v>0</v>
      </c>
      <c r="G612" s="22">
        <v>0</v>
      </c>
      <c r="H612" s="22">
        <v>13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  <c r="Z612" s="22">
        <v>0</v>
      </c>
      <c r="AA612" s="22">
        <v>0</v>
      </c>
      <c r="AB612" s="22">
        <v>0</v>
      </c>
      <c r="AC612" s="22">
        <v>0</v>
      </c>
      <c r="AD612" s="22">
        <v>0</v>
      </c>
      <c r="AE612" s="22">
        <v>0</v>
      </c>
      <c r="AF612" s="22">
        <v>0</v>
      </c>
      <c r="AG612" s="22">
        <v>0</v>
      </c>
      <c r="AH612" s="22">
        <v>0</v>
      </c>
      <c r="AI612" s="22">
        <v>0</v>
      </c>
      <c r="AJ612" s="22">
        <v>0</v>
      </c>
      <c r="AK612" s="22">
        <v>0</v>
      </c>
      <c r="AL612" s="22">
        <v>0</v>
      </c>
      <c r="AM612" s="22">
        <v>0</v>
      </c>
      <c r="AN612" s="22">
        <v>0</v>
      </c>
      <c r="AO612" s="22">
        <v>0</v>
      </c>
      <c r="AP612" s="22">
        <v>0</v>
      </c>
      <c r="AQ612" s="22">
        <v>0</v>
      </c>
      <c r="AR612" s="22">
        <v>0</v>
      </c>
      <c r="AS612" s="22">
        <v>0</v>
      </c>
    </row>
    <row r="613" spans="1:45" ht="12" customHeight="1" x14ac:dyDescent="0.25">
      <c r="A613" s="3" t="s">
        <v>763</v>
      </c>
      <c r="B613" s="3" t="s">
        <v>668</v>
      </c>
      <c r="C613" s="3" t="s">
        <v>667</v>
      </c>
      <c r="D613" s="22">
        <f t="shared" si="27"/>
        <v>0</v>
      </c>
      <c r="E613" s="22">
        <f t="shared" si="28"/>
        <v>8</v>
      </c>
      <c r="F613" s="22">
        <f t="shared" si="29"/>
        <v>0</v>
      </c>
      <c r="G613" s="22">
        <v>0</v>
      </c>
      <c r="H613" s="22">
        <v>8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  <c r="Z613" s="22">
        <v>0</v>
      </c>
      <c r="AA613" s="22">
        <v>0</v>
      </c>
      <c r="AB613" s="22">
        <v>0</v>
      </c>
      <c r="AC613" s="22">
        <v>0</v>
      </c>
      <c r="AD613" s="22">
        <v>0</v>
      </c>
      <c r="AE613" s="22">
        <v>0</v>
      </c>
      <c r="AF613" s="22">
        <v>0</v>
      </c>
      <c r="AG613" s="22">
        <v>0</v>
      </c>
      <c r="AH613" s="22">
        <v>0</v>
      </c>
      <c r="AI613" s="22">
        <v>0</v>
      </c>
      <c r="AJ613" s="22">
        <v>0</v>
      </c>
      <c r="AK613" s="22">
        <v>0</v>
      </c>
      <c r="AL613" s="22">
        <v>0</v>
      </c>
      <c r="AM613" s="22">
        <v>0</v>
      </c>
      <c r="AN613" s="22">
        <v>0</v>
      </c>
      <c r="AO613" s="22">
        <v>0</v>
      </c>
      <c r="AP613" s="22">
        <v>0</v>
      </c>
      <c r="AQ613" s="22">
        <v>0</v>
      </c>
      <c r="AR613" s="22">
        <v>0</v>
      </c>
      <c r="AS613" s="22">
        <v>0</v>
      </c>
    </row>
    <row r="614" spans="1:45" ht="12" customHeight="1" x14ac:dyDescent="0.25">
      <c r="A614" s="3" t="s">
        <v>763</v>
      </c>
      <c r="B614" s="3" t="s">
        <v>668</v>
      </c>
      <c r="C614" s="3" t="s">
        <v>669</v>
      </c>
      <c r="D614" s="22">
        <f t="shared" si="27"/>
        <v>0</v>
      </c>
      <c r="E614" s="22">
        <f t="shared" si="28"/>
        <v>6</v>
      </c>
      <c r="F614" s="22">
        <f t="shared" si="29"/>
        <v>0</v>
      </c>
      <c r="G614" s="22">
        <v>0</v>
      </c>
      <c r="H614" s="22">
        <v>6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  <c r="Z614" s="22">
        <v>0</v>
      </c>
      <c r="AA614" s="22">
        <v>0</v>
      </c>
      <c r="AB614" s="22">
        <v>0</v>
      </c>
      <c r="AC614" s="22">
        <v>0</v>
      </c>
      <c r="AD614" s="22">
        <v>0</v>
      </c>
      <c r="AE614" s="22">
        <v>0</v>
      </c>
      <c r="AF614" s="22">
        <v>0</v>
      </c>
      <c r="AG614" s="22">
        <v>0</v>
      </c>
      <c r="AH614" s="22">
        <v>0</v>
      </c>
      <c r="AI614" s="22">
        <v>0</v>
      </c>
      <c r="AJ614" s="22">
        <v>0</v>
      </c>
      <c r="AK614" s="22">
        <v>0</v>
      </c>
      <c r="AL614" s="22">
        <v>0</v>
      </c>
      <c r="AM614" s="22">
        <v>0</v>
      </c>
      <c r="AN614" s="22">
        <v>0</v>
      </c>
      <c r="AO614" s="22">
        <v>0</v>
      </c>
      <c r="AP614" s="22">
        <v>0</v>
      </c>
      <c r="AQ614" s="22">
        <v>0</v>
      </c>
      <c r="AR614" s="22">
        <v>0</v>
      </c>
      <c r="AS614" s="22">
        <v>0</v>
      </c>
    </row>
    <row r="615" spans="1:45" ht="12" customHeight="1" x14ac:dyDescent="0.25">
      <c r="A615" s="3" t="s">
        <v>763</v>
      </c>
      <c r="B615" s="3" t="s">
        <v>668</v>
      </c>
      <c r="C615" s="3" t="s">
        <v>674</v>
      </c>
      <c r="D615" s="22">
        <f t="shared" si="27"/>
        <v>0</v>
      </c>
      <c r="E615" s="22">
        <f t="shared" si="28"/>
        <v>4</v>
      </c>
      <c r="F615" s="22">
        <f t="shared" si="29"/>
        <v>0</v>
      </c>
      <c r="G615" s="22">
        <v>0</v>
      </c>
      <c r="H615" s="22">
        <v>4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2">
        <v>0</v>
      </c>
      <c r="AB615" s="22">
        <v>0</v>
      </c>
      <c r="AC615" s="22">
        <v>0</v>
      </c>
      <c r="AD615" s="22">
        <v>0</v>
      </c>
      <c r="AE615" s="22">
        <v>0</v>
      </c>
      <c r="AF615" s="22">
        <v>0</v>
      </c>
      <c r="AG615" s="22">
        <v>0</v>
      </c>
      <c r="AH615" s="22">
        <v>0</v>
      </c>
      <c r="AI615" s="22">
        <v>0</v>
      </c>
      <c r="AJ615" s="22">
        <v>0</v>
      </c>
      <c r="AK615" s="22">
        <v>0</v>
      </c>
      <c r="AL615" s="22">
        <v>0</v>
      </c>
      <c r="AM615" s="22">
        <v>0</v>
      </c>
      <c r="AN615" s="22">
        <v>0</v>
      </c>
      <c r="AO615" s="22">
        <v>0</v>
      </c>
      <c r="AP615" s="22">
        <v>0</v>
      </c>
      <c r="AQ615" s="22">
        <v>0</v>
      </c>
      <c r="AR615" s="22">
        <v>0</v>
      </c>
      <c r="AS615" s="22">
        <v>0</v>
      </c>
    </row>
    <row r="616" spans="1:45" ht="12" customHeight="1" x14ac:dyDescent="0.25">
      <c r="A616" s="3" t="s">
        <v>763</v>
      </c>
      <c r="B616" s="3" t="s">
        <v>630</v>
      </c>
      <c r="C616" s="3" t="s">
        <v>636</v>
      </c>
      <c r="D616" s="22">
        <f t="shared" si="27"/>
        <v>0</v>
      </c>
      <c r="E616" s="22">
        <f t="shared" si="28"/>
        <v>14</v>
      </c>
      <c r="F616" s="22">
        <f t="shared" si="29"/>
        <v>0</v>
      </c>
      <c r="G616" s="22">
        <v>0</v>
      </c>
      <c r="H616" s="22">
        <v>14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  <c r="Z616" s="22">
        <v>0</v>
      </c>
      <c r="AA616" s="22">
        <v>0</v>
      </c>
      <c r="AB616" s="22">
        <v>0</v>
      </c>
      <c r="AC616" s="22">
        <v>0</v>
      </c>
      <c r="AD616" s="22">
        <v>0</v>
      </c>
      <c r="AE616" s="22">
        <v>0</v>
      </c>
      <c r="AF616" s="22">
        <v>0</v>
      </c>
      <c r="AG616" s="22">
        <v>0</v>
      </c>
      <c r="AH616" s="22">
        <v>0</v>
      </c>
      <c r="AI616" s="22">
        <v>0</v>
      </c>
      <c r="AJ616" s="22">
        <v>0</v>
      </c>
      <c r="AK616" s="22">
        <v>0</v>
      </c>
      <c r="AL616" s="22">
        <v>0</v>
      </c>
      <c r="AM616" s="22">
        <v>0</v>
      </c>
      <c r="AN616" s="22">
        <v>0</v>
      </c>
      <c r="AO616" s="22">
        <v>0</v>
      </c>
      <c r="AP616" s="22">
        <v>0</v>
      </c>
      <c r="AQ616" s="22">
        <v>0</v>
      </c>
      <c r="AR616" s="22">
        <v>0</v>
      </c>
      <c r="AS616" s="22">
        <v>0</v>
      </c>
    </row>
    <row r="617" spans="1:45" ht="12" customHeight="1" x14ac:dyDescent="0.25">
      <c r="A617" s="3" t="s">
        <v>763</v>
      </c>
      <c r="B617" s="3" t="s">
        <v>630</v>
      </c>
      <c r="C617" s="3" t="s">
        <v>632</v>
      </c>
      <c r="D617" s="22">
        <f t="shared" si="27"/>
        <v>0</v>
      </c>
      <c r="E617" s="22">
        <f t="shared" si="28"/>
        <v>24</v>
      </c>
      <c r="F617" s="22">
        <f t="shared" si="29"/>
        <v>1</v>
      </c>
      <c r="G617" s="22">
        <v>0</v>
      </c>
      <c r="H617" s="22">
        <v>24</v>
      </c>
      <c r="I617" s="22">
        <v>1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  <c r="Z617" s="22">
        <v>0</v>
      </c>
      <c r="AA617" s="22">
        <v>0</v>
      </c>
      <c r="AB617" s="22">
        <v>0</v>
      </c>
      <c r="AC617" s="22">
        <v>0</v>
      </c>
      <c r="AD617" s="22">
        <v>0</v>
      </c>
      <c r="AE617" s="22">
        <v>0</v>
      </c>
      <c r="AF617" s="22">
        <v>0</v>
      </c>
      <c r="AG617" s="22">
        <v>0</v>
      </c>
      <c r="AH617" s="22">
        <v>0</v>
      </c>
      <c r="AI617" s="22">
        <v>0</v>
      </c>
      <c r="AJ617" s="22">
        <v>0</v>
      </c>
      <c r="AK617" s="22">
        <v>0</v>
      </c>
      <c r="AL617" s="22">
        <v>0</v>
      </c>
      <c r="AM617" s="22">
        <v>0</v>
      </c>
      <c r="AN617" s="22">
        <v>0</v>
      </c>
      <c r="AO617" s="22">
        <v>0</v>
      </c>
      <c r="AP617" s="22">
        <v>0</v>
      </c>
      <c r="AQ617" s="22">
        <v>0</v>
      </c>
      <c r="AR617" s="22">
        <v>0</v>
      </c>
      <c r="AS617" s="22">
        <v>0</v>
      </c>
    </row>
    <row r="618" spans="1:45" ht="12" customHeight="1" x14ac:dyDescent="0.25">
      <c r="A618" s="3" t="s">
        <v>763</v>
      </c>
      <c r="B618" s="3" t="s">
        <v>630</v>
      </c>
      <c r="C618" s="3" t="s">
        <v>634</v>
      </c>
      <c r="D618" s="22">
        <f t="shared" si="27"/>
        <v>0</v>
      </c>
      <c r="E618" s="22">
        <f t="shared" si="28"/>
        <v>4</v>
      </c>
      <c r="F618" s="22">
        <f t="shared" si="29"/>
        <v>0</v>
      </c>
      <c r="G618" s="22">
        <v>0</v>
      </c>
      <c r="H618" s="22">
        <v>4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  <c r="Z618" s="22">
        <v>0</v>
      </c>
      <c r="AA618" s="22">
        <v>0</v>
      </c>
      <c r="AB618" s="22">
        <v>0</v>
      </c>
      <c r="AC618" s="22">
        <v>0</v>
      </c>
      <c r="AD618" s="22">
        <v>0</v>
      </c>
      <c r="AE618" s="22">
        <v>0</v>
      </c>
      <c r="AF618" s="22">
        <v>0</v>
      </c>
      <c r="AG618" s="22">
        <v>0</v>
      </c>
      <c r="AH618" s="22">
        <v>0</v>
      </c>
      <c r="AI618" s="22">
        <v>0</v>
      </c>
      <c r="AJ618" s="22">
        <v>0</v>
      </c>
      <c r="AK618" s="22">
        <v>0</v>
      </c>
      <c r="AL618" s="22">
        <v>0</v>
      </c>
      <c r="AM618" s="22">
        <v>0</v>
      </c>
      <c r="AN618" s="22">
        <v>0</v>
      </c>
      <c r="AO618" s="22">
        <v>0</v>
      </c>
      <c r="AP618" s="22">
        <v>0</v>
      </c>
      <c r="AQ618" s="22">
        <v>0</v>
      </c>
      <c r="AR618" s="22">
        <v>0</v>
      </c>
      <c r="AS618" s="22">
        <v>0</v>
      </c>
    </row>
    <row r="619" spans="1:45" ht="12" customHeight="1" x14ac:dyDescent="0.25">
      <c r="A619" s="3" t="s">
        <v>763</v>
      </c>
      <c r="B619" s="3" t="s">
        <v>630</v>
      </c>
      <c r="C619" s="3" t="s">
        <v>633</v>
      </c>
      <c r="D619" s="22">
        <f t="shared" si="27"/>
        <v>0</v>
      </c>
      <c r="E619" s="22">
        <f t="shared" si="28"/>
        <v>27</v>
      </c>
      <c r="F619" s="22">
        <f t="shared" si="29"/>
        <v>0</v>
      </c>
      <c r="G619" s="22">
        <v>0</v>
      </c>
      <c r="H619" s="22">
        <v>27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0</v>
      </c>
      <c r="AD619" s="22">
        <v>0</v>
      </c>
      <c r="AE619" s="22">
        <v>0</v>
      </c>
      <c r="AF619" s="22">
        <v>0</v>
      </c>
      <c r="AG619" s="22">
        <v>0</v>
      </c>
      <c r="AH619" s="22">
        <v>0</v>
      </c>
      <c r="AI619" s="22">
        <v>0</v>
      </c>
      <c r="AJ619" s="22">
        <v>0</v>
      </c>
      <c r="AK619" s="22">
        <v>0</v>
      </c>
      <c r="AL619" s="22">
        <v>0</v>
      </c>
      <c r="AM619" s="22">
        <v>0</v>
      </c>
      <c r="AN619" s="22">
        <v>0</v>
      </c>
      <c r="AO619" s="22">
        <v>0</v>
      </c>
      <c r="AP619" s="22">
        <v>0</v>
      </c>
      <c r="AQ619" s="22">
        <v>0</v>
      </c>
      <c r="AR619" s="22">
        <v>0</v>
      </c>
      <c r="AS619" s="22">
        <v>0</v>
      </c>
    </row>
    <row r="620" spans="1:45" ht="12" customHeight="1" x14ac:dyDescent="0.25">
      <c r="A620" s="3" t="s">
        <v>763</v>
      </c>
      <c r="B620" s="3" t="s">
        <v>630</v>
      </c>
      <c r="C620" s="3" t="s">
        <v>889</v>
      </c>
      <c r="D620" s="22">
        <f t="shared" si="27"/>
        <v>0</v>
      </c>
      <c r="E620" s="22">
        <f t="shared" si="28"/>
        <v>38</v>
      </c>
      <c r="F620" s="22">
        <f t="shared" si="29"/>
        <v>0</v>
      </c>
      <c r="G620" s="22">
        <v>0</v>
      </c>
      <c r="H620" s="22">
        <v>38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  <c r="Z620" s="22">
        <v>0</v>
      </c>
      <c r="AA620" s="22">
        <v>0</v>
      </c>
      <c r="AB620" s="22">
        <v>0</v>
      </c>
      <c r="AC620" s="22">
        <v>0</v>
      </c>
      <c r="AD620" s="22">
        <v>0</v>
      </c>
      <c r="AE620" s="22">
        <v>0</v>
      </c>
      <c r="AF620" s="22">
        <v>0</v>
      </c>
      <c r="AG620" s="22">
        <v>0</v>
      </c>
      <c r="AH620" s="22">
        <v>0</v>
      </c>
      <c r="AI620" s="22">
        <v>0</v>
      </c>
      <c r="AJ620" s="22">
        <v>0</v>
      </c>
      <c r="AK620" s="22">
        <v>0</v>
      </c>
      <c r="AL620" s="22">
        <v>0</v>
      </c>
      <c r="AM620" s="22">
        <v>0</v>
      </c>
      <c r="AN620" s="22">
        <v>0</v>
      </c>
      <c r="AO620" s="22">
        <v>0</v>
      </c>
      <c r="AP620" s="22">
        <v>0</v>
      </c>
      <c r="AQ620" s="22">
        <v>0</v>
      </c>
      <c r="AR620" s="22">
        <v>0</v>
      </c>
      <c r="AS620" s="22">
        <v>0</v>
      </c>
    </row>
    <row r="621" spans="1:45" ht="12" customHeight="1" x14ac:dyDescent="0.25">
      <c r="A621" s="3" t="s">
        <v>763</v>
      </c>
      <c r="B621" s="3" t="s">
        <v>630</v>
      </c>
      <c r="C621" s="3" t="s">
        <v>631</v>
      </c>
      <c r="D621" s="22">
        <f t="shared" si="27"/>
        <v>0</v>
      </c>
      <c r="E621" s="22">
        <f t="shared" si="28"/>
        <v>3</v>
      </c>
      <c r="F621" s="22">
        <f t="shared" si="29"/>
        <v>0</v>
      </c>
      <c r="G621" s="22">
        <v>0</v>
      </c>
      <c r="H621" s="22">
        <v>3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  <c r="Z621" s="22">
        <v>0</v>
      </c>
      <c r="AA621" s="22">
        <v>0</v>
      </c>
      <c r="AB621" s="22">
        <v>0</v>
      </c>
      <c r="AC621" s="22">
        <v>0</v>
      </c>
      <c r="AD621" s="22">
        <v>0</v>
      </c>
      <c r="AE621" s="22">
        <v>0</v>
      </c>
      <c r="AF621" s="22">
        <v>0</v>
      </c>
      <c r="AG621" s="22">
        <v>0</v>
      </c>
      <c r="AH621" s="22">
        <v>0</v>
      </c>
      <c r="AI621" s="22">
        <v>0</v>
      </c>
      <c r="AJ621" s="22">
        <v>0</v>
      </c>
      <c r="AK621" s="22">
        <v>0</v>
      </c>
      <c r="AL621" s="22">
        <v>0</v>
      </c>
      <c r="AM621" s="22">
        <v>0</v>
      </c>
      <c r="AN621" s="22">
        <v>0</v>
      </c>
      <c r="AO621" s="22">
        <v>0</v>
      </c>
      <c r="AP621" s="22">
        <v>0</v>
      </c>
      <c r="AQ621" s="22">
        <v>0</v>
      </c>
      <c r="AR621" s="22">
        <v>0</v>
      </c>
      <c r="AS621" s="22">
        <v>0</v>
      </c>
    </row>
    <row r="622" spans="1:45" ht="12" customHeight="1" x14ac:dyDescent="0.25">
      <c r="A622" s="3" t="s">
        <v>763</v>
      </c>
      <c r="B622" s="3" t="s">
        <v>630</v>
      </c>
      <c r="C622" s="3" t="s">
        <v>635</v>
      </c>
      <c r="D622" s="22">
        <f t="shared" si="27"/>
        <v>0</v>
      </c>
      <c r="E622" s="22">
        <f t="shared" si="28"/>
        <v>29</v>
      </c>
      <c r="F622" s="22">
        <f t="shared" si="29"/>
        <v>0</v>
      </c>
      <c r="G622" s="22">
        <v>0</v>
      </c>
      <c r="H622" s="22">
        <v>29</v>
      </c>
      <c r="I622" s="22">
        <v>0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2">
        <v>0</v>
      </c>
      <c r="S622" s="22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  <c r="Z622" s="22">
        <v>0</v>
      </c>
      <c r="AA622" s="22">
        <v>0</v>
      </c>
      <c r="AB622" s="22">
        <v>0</v>
      </c>
      <c r="AC622" s="22">
        <v>0</v>
      </c>
      <c r="AD622" s="22">
        <v>0</v>
      </c>
      <c r="AE622" s="22">
        <v>0</v>
      </c>
      <c r="AF622" s="22">
        <v>0</v>
      </c>
      <c r="AG622" s="22">
        <v>0</v>
      </c>
      <c r="AH622" s="22">
        <v>0</v>
      </c>
      <c r="AI622" s="22">
        <v>0</v>
      </c>
      <c r="AJ622" s="22">
        <v>0</v>
      </c>
      <c r="AK622" s="22">
        <v>0</v>
      </c>
      <c r="AL622" s="22">
        <v>0</v>
      </c>
      <c r="AM622" s="22">
        <v>0</v>
      </c>
      <c r="AN622" s="22">
        <v>0</v>
      </c>
      <c r="AO622" s="22">
        <v>0</v>
      </c>
      <c r="AP622" s="22">
        <v>0</v>
      </c>
      <c r="AQ622" s="22">
        <v>0</v>
      </c>
      <c r="AR622" s="22">
        <v>0</v>
      </c>
      <c r="AS622" s="22">
        <v>0</v>
      </c>
    </row>
    <row r="623" spans="1:45" ht="12" customHeight="1" x14ac:dyDescent="0.25">
      <c r="A623" s="3" t="s">
        <v>763</v>
      </c>
      <c r="B623" s="3" t="s">
        <v>647</v>
      </c>
      <c r="C623" s="3" t="s">
        <v>649</v>
      </c>
      <c r="D623" s="22">
        <f t="shared" si="27"/>
        <v>1</v>
      </c>
      <c r="E623" s="22">
        <f t="shared" si="28"/>
        <v>1</v>
      </c>
      <c r="F623" s="22">
        <f t="shared" si="29"/>
        <v>1</v>
      </c>
      <c r="G623" s="22">
        <v>1</v>
      </c>
      <c r="H623" s="22">
        <v>1</v>
      </c>
      <c r="I623" s="22">
        <v>1</v>
      </c>
      <c r="J623" s="22">
        <v>0</v>
      </c>
      <c r="K623" s="22">
        <v>0</v>
      </c>
      <c r="L623" s="22">
        <v>0</v>
      </c>
      <c r="M623" s="22">
        <v>0</v>
      </c>
      <c r="N623" s="22">
        <v>0</v>
      </c>
      <c r="O623" s="22">
        <v>0</v>
      </c>
      <c r="P623" s="22">
        <v>0</v>
      </c>
      <c r="Q623" s="22">
        <v>0</v>
      </c>
      <c r="R623" s="22">
        <v>0</v>
      </c>
      <c r="S623" s="22">
        <v>0</v>
      </c>
      <c r="T623" s="22">
        <v>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  <c r="Z623" s="22">
        <v>0</v>
      </c>
      <c r="AA623" s="22">
        <v>0</v>
      </c>
      <c r="AB623" s="22">
        <v>0</v>
      </c>
      <c r="AC623" s="22">
        <v>0</v>
      </c>
      <c r="AD623" s="22">
        <v>0</v>
      </c>
      <c r="AE623" s="22">
        <v>0</v>
      </c>
      <c r="AF623" s="22">
        <v>0</v>
      </c>
      <c r="AG623" s="22">
        <v>0</v>
      </c>
      <c r="AH623" s="22">
        <v>0</v>
      </c>
      <c r="AI623" s="22">
        <v>0</v>
      </c>
      <c r="AJ623" s="22">
        <v>0</v>
      </c>
      <c r="AK623" s="22">
        <v>0</v>
      </c>
      <c r="AL623" s="22">
        <v>0</v>
      </c>
      <c r="AM623" s="22">
        <v>0</v>
      </c>
      <c r="AN623" s="22">
        <v>0</v>
      </c>
      <c r="AO623" s="22">
        <v>0</v>
      </c>
      <c r="AP623" s="22">
        <v>0</v>
      </c>
      <c r="AQ623" s="22">
        <v>0</v>
      </c>
      <c r="AR623" s="22">
        <v>0</v>
      </c>
      <c r="AS623" s="22">
        <v>0</v>
      </c>
    </row>
    <row r="624" spans="1:45" ht="12" customHeight="1" x14ac:dyDescent="0.25">
      <c r="A624" s="3" t="s">
        <v>763</v>
      </c>
      <c r="B624" s="3" t="s">
        <v>647</v>
      </c>
      <c r="C624" s="3" t="s">
        <v>651</v>
      </c>
      <c r="D624" s="22">
        <f t="shared" si="27"/>
        <v>0</v>
      </c>
      <c r="E624" s="22">
        <f t="shared" si="28"/>
        <v>0</v>
      </c>
      <c r="F624" s="22">
        <f t="shared" si="29"/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  <c r="Z624" s="22">
        <v>0</v>
      </c>
      <c r="AA624" s="22">
        <v>0</v>
      </c>
      <c r="AB624" s="22">
        <v>0</v>
      </c>
      <c r="AC624" s="22">
        <v>0</v>
      </c>
      <c r="AD624" s="22">
        <v>0</v>
      </c>
      <c r="AE624" s="22">
        <v>0</v>
      </c>
      <c r="AF624" s="22">
        <v>0</v>
      </c>
      <c r="AG624" s="22">
        <v>0</v>
      </c>
      <c r="AH624" s="22">
        <v>0</v>
      </c>
      <c r="AI624" s="22">
        <v>0</v>
      </c>
      <c r="AJ624" s="22">
        <v>0</v>
      </c>
      <c r="AK624" s="22">
        <v>0</v>
      </c>
      <c r="AL624" s="22">
        <v>0</v>
      </c>
      <c r="AM624" s="22">
        <v>0</v>
      </c>
      <c r="AN624" s="22">
        <v>0</v>
      </c>
      <c r="AO624" s="22">
        <v>0</v>
      </c>
      <c r="AP624" s="22">
        <v>0</v>
      </c>
      <c r="AQ624" s="22">
        <v>0</v>
      </c>
      <c r="AR624" s="22">
        <v>0</v>
      </c>
      <c r="AS624" s="22">
        <v>0</v>
      </c>
    </row>
    <row r="625" spans="1:45" ht="12" customHeight="1" x14ac:dyDescent="0.25">
      <c r="A625" s="3" t="s">
        <v>763</v>
      </c>
      <c r="B625" s="3" t="s">
        <v>647</v>
      </c>
      <c r="C625" s="3" t="s">
        <v>646</v>
      </c>
      <c r="D625" s="22">
        <f t="shared" si="27"/>
        <v>0</v>
      </c>
      <c r="E625" s="22">
        <f t="shared" si="28"/>
        <v>4</v>
      </c>
      <c r="F625" s="22">
        <f t="shared" si="29"/>
        <v>1</v>
      </c>
      <c r="G625" s="22">
        <v>0</v>
      </c>
      <c r="H625" s="22">
        <v>4</v>
      </c>
      <c r="I625" s="22">
        <v>1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0</v>
      </c>
      <c r="Q625" s="22">
        <v>0</v>
      </c>
      <c r="R625" s="22">
        <v>0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  <c r="Z625" s="22">
        <v>0</v>
      </c>
      <c r="AA625" s="22">
        <v>0</v>
      </c>
      <c r="AB625" s="22">
        <v>0</v>
      </c>
      <c r="AC625" s="22">
        <v>0</v>
      </c>
      <c r="AD625" s="22">
        <v>0</v>
      </c>
      <c r="AE625" s="22">
        <v>0</v>
      </c>
      <c r="AF625" s="22">
        <v>0</v>
      </c>
      <c r="AG625" s="22">
        <v>0</v>
      </c>
      <c r="AH625" s="22">
        <v>0</v>
      </c>
      <c r="AI625" s="22">
        <v>0</v>
      </c>
      <c r="AJ625" s="22">
        <v>0</v>
      </c>
      <c r="AK625" s="22">
        <v>0</v>
      </c>
      <c r="AL625" s="22">
        <v>0</v>
      </c>
      <c r="AM625" s="22">
        <v>0</v>
      </c>
      <c r="AN625" s="22">
        <v>0</v>
      </c>
      <c r="AO625" s="22">
        <v>0</v>
      </c>
      <c r="AP625" s="22">
        <v>0</v>
      </c>
      <c r="AQ625" s="22">
        <v>0</v>
      </c>
      <c r="AR625" s="22">
        <v>0</v>
      </c>
      <c r="AS625" s="22">
        <v>0</v>
      </c>
    </row>
    <row r="626" spans="1:45" ht="12" customHeight="1" x14ac:dyDescent="0.25">
      <c r="A626" s="3" t="s">
        <v>763</v>
      </c>
      <c r="B626" s="3" t="s">
        <v>647</v>
      </c>
      <c r="C626" s="3" t="s">
        <v>648</v>
      </c>
      <c r="D626" s="22">
        <f t="shared" si="27"/>
        <v>0</v>
      </c>
      <c r="E626" s="22">
        <f t="shared" si="28"/>
        <v>1</v>
      </c>
      <c r="F626" s="22">
        <f t="shared" si="29"/>
        <v>0</v>
      </c>
      <c r="G626" s="22">
        <v>0</v>
      </c>
      <c r="H626" s="22">
        <v>1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  <c r="Z626" s="22">
        <v>0</v>
      </c>
      <c r="AA626" s="22">
        <v>0</v>
      </c>
      <c r="AB626" s="22">
        <v>0</v>
      </c>
      <c r="AC626" s="22">
        <v>0</v>
      </c>
      <c r="AD626" s="22">
        <v>0</v>
      </c>
      <c r="AE626" s="22">
        <v>0</v>
      </c>
      <c r="AF626" s="22">
        <v>0</v>
      </c>
      <c r="AG626" s="22">
        <v>0</v>
      </c>
      <c r="AH626" s="22">
        <v>0</v>
      </c>
      <c r="AI626" s="22">
        <v>0</v>
      </c>
      <c r="AJ626" s="22">
        <v>0</v>
      </c>
      <c r="AK626" s="22">
        <v>0</v>
      </c>
      <c r="AL626" s="22">
        <v>0</v>
      </c>
      <c r="AM626" s="22">
        <v>0</v>
      </c>
      <c r="AN626" s="22">
        <v>0</v>
      </c>
      <c r="AO626" s="22">
        <v>0</v>
      </c>
      <c r="AP626" s="22">
        <v>0</v>
      </c>
      <c r="AQ626" s="22">
        <v>0</v>
      </c>
      <c r="AR626" s="22">
        <v>0</v>
      </c>
      <c r="AS626" s="22">
        <v>0</v>
      </c>
    </row>
    <row r="627" spans="1:45" ht="12" customHeight="1" x14ac:dyDescent="0.25">
      <c r="A627" s="3" t="s">
        <v>763</v>
      </c>
      <c r="B627" s="3" t="s">
        <v>647</v>
      </c>
      <c r="C627" s="3" t="s">
        <v>890</v>
      </c>
      <c r="D627" s="22">
        <f t="shared" si="27"/>
        <v>0</v>
      </c>
      <c r="E627" s="22">
        <f t="shared" si="28"/>
        <v>20</v>
      </c>
      <c r="F627" s="22">
        <f t="shared" si="29"/>
        <v>0</v>
      </c>
      <c r="G627" s="22">
        <v>0</v>
      </c>
      <c r="H627" s="22">
        <v>20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  <c r="Z627" s="22">
        <v>0</v>
      </c>
      <c r="AA627" s="22">
        <v>0</v>
      </c>
      <c r="AB627" s="22">
        <v>0</v>
      </c>
      <c r="AC627" s="22">
        <v>0</v>
      </c>
      <c r="AD627" s="22">
        <v>0</v>
      </c>
      <c r="AE627" s="22">
        <v>0</v>
      </c>
      <c r="AF627" s="22">
        <v>0</v>
      </c>
      <c r="AG627" s="22">
        <v>0</v>
      </c>
      <c r="AH627" s="22">
        <v>0</v>
      </c>
      <c r="AI627" s="22">
        <v>0</v>
      </c>
      <c r="AJ627" s="22">
        <v>0</v>
      </c>
      <c r="AK627" s="22">
        <v>0</v>
      </c>
      <c r="AL627" s="22">
        <v>0</v>
      </c>
      <c r="AM627" s="22">
        <v>0</v>
      </c>
      <c r="AN627" s="22">
        <v>0</v>
      </c>
      <c r="AO627" s="22">
        <v>0</v>
      </c>
      <c r="AP627" s="22">
        <v>0</v>
      </c>
      <c r="AQ627" s="22">
        <v>0</v>
      </c>
      <c r="AR627" s="22">
        <v>0</v>
      </c>
      <c r="AS627" s="22">
        <v>0</v>
      </c>
    </row>
    <row r="628" spans="1:45" ht="12" customHeight="1" x14ac:dyDescent="0.25">
      <c r="A628" s="3" t="s">
        <v>763</v>
      </c>
      <c r="B628" s="3" t="s">
        <v>647</v>
      </c>
      <c r="C628" s="3" t="s">
        <v>652</v>
      </c>
      <c r="D628" s="22">
        <f t="shared" si="27"/>
        <v>0</v>
      </c>
      <c r="E628" s="22">
        <f t="shared" si="28"/>
        <v>1</v>
      </c>
      <c r="F628" s="22">
        <f t="shared" si="29"/>
        <v>1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  <c r="Z628" s="22">
        <v>0</v>
      </c>
      <c r="AA628" s="22">
        <v>0</v>
      </c>
      <c r="AB628" s="22">
        <v>0</v>
      </c>
      <c r="AC628" s="22">
        <v>0</v>
      </c>
      <c r="AD628" s="22">
        <v>0</v>
      </c>
      <c r="AE628" s="22">
        <v>0</v>
      </c>
      <c r="AF628" s="22">
        <v>0</v>
      </c>
      <c r="AG628" s="22">
        <v>0</v>
      </c>
      <c r="AH628" s="22">
        <v>0</v>
      </c>
      <c r="AI628" s="22">
        <v>0</v>
      </c>
      <c r="AJ628" s="22">
        <v>0</v>
      </c>
      <c r="AK628" s="22">
        <v>0</v>
      </c>
      <c r="AL628" s="22">
        <v>0</v>
      </c>
      <c r="AM628" s="22">
        <v>0</v>
      </c>
      <c r="AN628" s="22">
        <v>0</v>
      </c>
      <c r="AO628" s="22">
        <v>0</v>
      </c>
      <c r="AP628" s="22">
        <v>0</v>
      </c>
      <c r="AQ628" s="22">
        <v>0</v>
      </c>
      <c r="AR628" s="22">
        <v>1</v>
      </c>
      <c r="AS628" s="22">
        <v>1</v>
      </c>
    </row>
    <row r="629" spans="1:45" ht="12" customHeight="1" x14ac:dyDescent="0.25">
      <c r="A629" s="3" t="s">
        <v>763</v>
      </c>
      <c r="B629" s="3" t="s">
        <v>647</v>
      </c>
      <c r="C629" s="3" t="s">
        <v>654</v>
      </c>
      <c r="D629" s="22">
        <f t="shared" si="27"/>
        <v>0</v>
      </c>
      <c r="E629" s="22">
        <f t="shared" si="28"/>
        <v>0</v>
      </c>
      <c r="F629" s="22">
        <f t="shared" si="29"/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  <c r="Z629" s="22">
        <v>0</v>
      </c>
      <c r="AA629" s="22">
        <v>0</v>
      </c>
      <c r="AB629" s="22">
        <v>0</v>
      </c>
      <c r="AC629" s="22">
        <v>0</v>
      </c>
      <c r="AD629" s="22">
        <v>0</v>
      </c>
      <c r="AE629" s="22">
        <v>0</v>
      </c>
      <c r="AF629" s="22">
        <v>0</v>
      </c>
      <c r="AG629" s="22">
        <v>0</v>
      </c>
      <c r="AH629" s="22">
        <v>0</v>
      </c>
      <c r="AI629" s="22">
        <v>0</v>
      </c>
      <c r="AJ629" s="22">
        <v>0</v>
      </c>
      <c r="AK629" s="22">
        <v>0</v>
      </c>
      <c r="AL629" s="22">
        <v>0</v>
      </c>
      <c r="AM629" s="22">
        <v>0</v>
      </c>
      <c r="AN629" s="22">
        <v>0</v>
      </c>
      <c r="AO629" s="22">
        <v>0</v>
      </c>
      <c r="AP629" s="22">
        <v>0</v>
      </c>
      <c r="AQ629" s="22">
        <v>0</v>
      </c>
      <c r="AR629" s="22">
        <v>0</v>
      </c>
      <c r="AS629" s="22">
        <v>0</v>
      </c>
    </row>
    <row r="630" spans="1:45" ht="12" customHeight="1" x14ac:dyDescent="0.25">
      <c r="A630" s="3" t="s">
        <v>763</v>
      </c>
      <c r="B630" s="3" t="s">
        <v>647</v>
      </c>
      <c r="C630" s="3" t="s">
        <v>653</v>
      </c>
      <c r="D630" s="22">
        <f t="shared" si="27"/>
        <v>0</v>
      </c>
      <c r="E630" s="22">
        <f t="shared" si="28"/>
        <v>3</v>
      </c>
      <c r="F630" s="22">
        <f t="shared" si="29"/>
        <v>0</v>
      </c>
      <c r="G630" s="22">
        <v>0</v>
      </c>
      <c r="H630" s="22">
        <v>3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  <c r="Z630" s="22">
        <v>0</v>
      </c>
      <c r="AA630" s="22">
        <v>0</v>
      </c>
      <c r="AB630" s="22">
        <v>0</v>
      </c>
      <c r="AC630" s="22">
        <v>0</v>
      </c>
      <c r="AD630" s="22">
        <v>0</v>
      </c>
      <c r="AE630" s="22">
        <v>0</v>
      </c>
      <c r="AF630" s="22">
        <v>0</v>
      </c>
      <c r="AG630" s="22">
        <v>0</v>
      </c>
      <c r="AH630" s="22">
        <v>0</v>
      </c>
      <c r="AI630" s="22">
        <v>0</v>
      </c>
      <c r="AJ630" s="22">
        <v>0</v>
      </c>
      <c r="AK630" s="22">
        <v>0</v>
      </c>
      <c r="AL630" s="22">
        <v>0</v>
      </c>
      <c r="AM630" s="22">
        <v>0</v>
      </c>
      <c r="AN630" s="22">
        <v>0</v>
      </c>
      <c r="AO630" s="22">
        <v>0</v>
      </c>
      <c r="AP630" s="22">
        <v>0</v>
      </c>
      <c r="AQ630" s="22">
        <v>0</v>
      </c>
      <c r="AR630" s="22">
        <v>0</v>
      </c>
      <c r="AS630" s="22">
        <v>0</v>
      </c>
    </row>
    <row r="631" spans="1:45" ht="12" customHeight="1" x14ac:dyDescent="0.25">
      <c r="A631" s="3" t="s">
        <v>763</v>
      </c>
      <c r="B631" s="3" t="s">
        <v>421</v>
      </c>
      <c r="C631" s="3" t="s">
        <v>655</v>
      </c>
      <c r="D631" s="22">
        <f t="shared" si="27"/>
        <v>0</v>
      </c>
      <c r="E631" s="22">
        <f t="shared" si="28"/>
        <v>21</v>
      </c>
      <c r="F631" s="22">
        <f t="shared" si="29"/>
        <v>2</v>
      </c>
      <c r="G631" s="22">
        <v>0</v>
      </c>
      <c r="H631" s="22">
        <v>21</v>
      </c>
      <c r="I631" s="22">
        <v>2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  <c r="Z631" s="22">
        <v>0</v>
      </c>
      <c r="AA631" s="22">
        <v>0</v>
      </c>
      <c r="AB631" s="22">
        <v>0</v>
      </c>
      <c r="AC631" s="22">
        <v>0</v>
      </c>
      <c r="AD631" s="22">
        <v>0</v>
      </c>
      <c r="AE631" s="22">
        <v>0</v>
      </c>
      <c r="AF631" s="22">
        <v>0</v>
      </c>
      <c r="AG631" s="22">
        <v>0</v>
      </c>
      <c r="AH631" s="22">
        <v>0</v>
      </c>
      <c r="AI631" s="22">
        <v>0</v>
      </c>
      <c r="AJ631" s="22">
        <v>0</v>
      </c>
      <c r="AK631" s="22">
        <v>0</v>
      </c>
      <c r="AL631" s="22">
        <v>0</v>
      </c>
      <c r="AM631" s="22">
        <v>0</v>
      </c>
      <c r="AN631" s="22">
        <v>0</v>
      </c>
      <c r="AO631" s="22">
        <v>0</v>
      </c>
      <c r="AP631" s="22">
        <v>0</v>
      </c>
      <c r="AQ631" s="22">
        <v>0</v>
      </c>
      <c r="AR631" s="22">
        <v>0</v>
      </c>
      <c r="AS631" s="22">
        <v>0</v>
      </c>
    </row>
    <row r="632" spans="1:45" ht="12" customHeight="1" x14ac:dyDescent="0.25">
      <c r="A632" s="3" t="s">
        <v>763</v>
      </c>
      <c r="B632" s="3" t="s">
        <v>421</v>
      </c>
      <c r="C632" s="3" t="s">
        <v>658</v>
      </c>
      <c r="D632" s="22">
        <f t="shared" si="27"/>
        <v>0</v>
      </c>
      <c r="E632" s="22">
        <f t="shared" si="28"/>
        <v>1</v>
      </c>
      <c r="F632" s="22">
        <f t="shared" si="29"/>
        <v>0</v>
      </c>
      <c r="G632" s="22">
        <v>0</v>
      </c>
      <c r="H632" s="22">
        <v>1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  <c r="Z632" s="22">
        <v>0</v>
      </c>
      <c r="AA632" s="22">
        <v>0</v>
      </c>
      <c r="AB632" s="22">
        <v>0</v>
      </c>
      <c r="AC632" s="22">
        <v>0</v>
      </c>
      <c r="AD632" s="22">
        <v>0</v>
      </c>
      <c r="AE632" s="22">
        <v>0</v>
      </c>
      <c r="AF632" s="22">
        <v>0</v>
      </c>
      <c r="AG632" s="22">
        <v>0</v>
      </c>
      <c r="AH632" s="22">
        <v>0</v>
      </c>
      <c r="AI632" s="22">
        <v>0</v>
      </c>
      <c r="AJ632" s="22">
        <v>0</v>
      </c>
      <c r="AK632" s="22">
        <v>0</v>
      </c>
      <c r="AL632" s="22">
        <v>0</v>
      </c>
      <c r="AM632" s="22">
        <v>0</v>
      </c>
      <c r="AN632" s="22">
        <v>0</v>
      </c>
      <c r="AO632" s="22">
        <v>0</v>
      </c>
      <c r="AP632" s="22">
        <v>0</v>
      </c>
      <c r="AQ632" s="22">
        <v>0</v>
      </c>
      <c r="AR632" s="22">
        <v>0</v>
      </c>
      <c r="AS632" s="22">
        <v>0</v>
      </c>
    </row>
    <row r="633" spans="1:45" ht="12" customHeight="1" x14ac:dyDescent="0.25">
      <c r="A633" s="3" t="s">
        <v>763</v>
      </c>
      <c r="B633" s="3" t="s">
        <v>421</v>
      </c>
      <c r="C633" s="3" t="s">
        <v>660</v>
      </c>
      <c r="D633" s="22">
        <f t="shared" si="27"/>
        <v>0</v>
      </c>
      <c r="E633" s="22">
        <f t="shared" si="28"/>
        <v>6</v>
      </c>
      <c r="F633" s="22">
        <f t="shared" si="29"/>
        <v>0</v>
      </c>
      <c r="G633" s="22">
        <v>0</v>
      </c>
      <c r="H633" s="22">
        <v>6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  <c r="Z633" s="22">
        <v>0</v>
      </c>
      <c r="AA633" s="22">
        <v>0</v>
      </c>
      <c r="AB633" s="22">
        <v>0</v>
      </c>
      <c r="AC633" s="22">
        <v>0</v>
      </c>
      <c r="AD633" s="22">
        <v>0</v>
      </c>
      <c r="AE633" s="22">
        <v>0</v>
      </c>
      <c r="AF633" s="22">
        <v>0</v>
      </c>
      <c r="AG633" s="22">
        <v>0</v>
      </c>
      <c r="AH633" s="22">
        <v>0</v>
      </c>
      <c r="AI633" s="22">
        <v>0</v>
      </c>
      <c r="AJ633" s="22">
        <v>0</v>
      </c>
      <c r="AK633" s="22">
        <v>0</v>
      </c>
      <c r="AL633" s="22">
        <v>0</v>
      </c>
      <c r="AM633" s="22">
        <v>0</v>
      </c>
      <c r="AN633" s="22">
        <v>0</v>
      </c>
      <c r="AO633" s="22">
        <v>0</v>
      </c>
      <c r="AP633" s="22">
        <v>0</v>
      </c>
      <c r="AQ633" s="22">
        <v>0</v>
      </c>
      <c r="AR633" s="22">
        <v>0</v>
      </c>
      <c r="AS633" s="22">
        <v>0</v>
      </c>
    </row>
    <row r="634" spans="1:45" ht="12" customHeight="1" x14ac:dyDescent="0.25">
      <c r="A634" s="3" t="s">
        <v>763</v>
      </c>
      <c r="B634" s="3" t="s">
        <v>421</v>
      </c>
      <c r="C634" s="3" t="s">
        <v>656</v>
      </c>
      <c r="D634" s="22">
        <f t="shared" si="27"/>
        <v>0</v>
      </c>
      <c r="E634" s="22">
        <f t="shared" si="28"/>
        <v>2</v>
      </c>
      <c r="F634" s="22">
        <f t="shared" si="29"/>
        <v>0</v>
      </c>
      <c r="G634" s="22">
        <v>0</v>
      </c>
      <c r="H634" s="22">
        <v>2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  <c r="Z634" s="22">
        <v>0</v>
      </c>
      <c r="AA634" s="22">
        <v>0</v>
      </c>
      <c r="AB634" s="22">
        <v>0</v>
      </c>
      <c r="AC634" s="22">
        <v>0</v>
      </c>
      <c r="AD634" s="22">
        <v>0</v>
      </c>
      <c r="AE634" s="22">
        <v>0</v>
      </c>
      <c r="AF634" s="22">
        <v>0</v>
      </c>
      <c r="AG634" s="22">
        <v>0</v>
      </c>
      <c r="AH634" s="22">
        <v>0</v>
      </c>
      <c r="AI634" s="22">
        <v>0</v>
      </c>
      <c r="AJ634" s="22">
        <v>0</v>
      </c>
      <c r="AK634" s="22">
        <v>0</v>
      </c>
      <c r="AL634" s="22">
        <v>0</v>
      </c>
      <c r="AM634" s="22">
        <v>0</v>
      </c>
      <c r="AN634" s="22">
        <v>0</v>
      </c>
      <c r="AO634" s="22">
        <v>0</v>
      </c>
      <c r="AP634" s="22">
        <v>0</v>
      </c>
      <c r="AQ634" s="22">
        <v>0</v>
      </c>
      <c r="AR634" s="22">
        <v>0</v>
      </c>
      <c r="AS634" s="22">
        <v>0</v>
      </c>
    </row>
    <row r="635" spans="1:45" ht="12" customHeight="1" x14ac:dyDescent="0.25">
      <c r="A635" s="3" t="s">
        <v>763</v>
      </c>
      <c r="B635" s="3" t="s">
        <v>421</v>
      </c>
      <c r="C635" s="3" t="s">
        <v>659</v>
      </c>
      <c r="D635" s="22">
        <f t="shared" si="27"/>
        <v>0</v>
      </c>
      <c r="E635" s="22">
        <f t="shared" si="28"/>
        <v>0</v>
      </c>
      <c r="F635" s="22">
        <f t="shared" si="29"/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  <c r="Z635" s="22">
        <v>0</v>
      </c>
      <c r="AA635" s="22">
        <v>0</v>
      </c>
      <c r="AB635" s="22">
        <v>0</v>
      </c>
      <c r="AC635" s="22">
        <v>0</v>
      </c>
      <c r="AD635" s="22">
        <v>0</v>
      </c>
      <c r="AE635" s="22">
        <v>0</v>
      </c>
      <c r="AF635" s="22">
        <v>0</v>
      </c>
      <c r="AG635" s="22">
        <v>0</v>
      </c>
      <c r="AH635" s="22">
        <v>0</v>
      </c>
      <c r="AI635" s="22">
        <v>0</v>
      </c>
      <c r="AJ635" s="22">
        <v>0</v>
      </c>
      <c r="AK635" s="22">
        <v>0</v>
      </c>
      <c r="AL635" s="22">
        <v>0</v>
      </c>
      <c r="AM635" s="22">
        <v>0</v>
      </c>
      <c r="AN635" s="22">
        <v>0</v>
      </c>
      <c r="AO635" s="22">
        <v>0</v>
      </c>
      <c r="AP635" s="22">
        <v>0</v>
      </c>
      <c r="AQ635" s="22">
        <v>0</v>
      </c>
      <c r="AR635" s="22">
        <v>0</v>
      </c>
      <c r="AS635" s="22">
        <v>0</v>
      </c>
    </row>
    <row r="636" spans="1:45" ht="12" customHeight="1" x14ac:dyDescent="0.25">
      <c r="A636" s="3" t="s">
        <v>763</v>
      </c>
      <c r="B636" s="3" t="s">
        <v>421</v>
      </c>
      <c r="C636" s="3" t="s">
        <v>662</v>
      </c>
      <c r="D636" s="22">
        <f t="shared" si="27"/>
        <v>3</v>
      </c>
      <c r="E636" s="22">
        <f t="shared" si="28"/>
        <v>12</v>
      </c>
      <c r="F636" s="22">
        <f t="shared" si="29"/>
        <v>9</v>
      </c>
      <c r="G636" s="22">
        <v>2</v>
      </c>
      <c r="H636" s="22">
        <v>10</v>
      </c>
      <c r="I636" s="22">
        <v>6</v>
      </c>
      <c r="J636" s="22">
        <v>1</v>
      </c>
      <c r="K636" s="22">
        <v>1</v>
      </c>
      <c r="L636" s="22">
        <v>2</v>
      </c>
      <c r="M636" s="22">
        <v>0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  <c r="Z636" s="22">
        <v>1</v>
      </c>
      <c r="AA636" s="22">
        <v>1</v>
      </c>
      <c r="AB636" s="22">
        <v>0</v>
      </c>
      <c r="AC636" s="22">
        <v>0</v>
      </c>
      <c r="AD636" s="22">
        <v>0</v>
      </c>
      <c r="AE636" s="22">
        <v>0</v>
      </c>
      <c r="AF636" s="22">
        <v>0</v>
      </c>
      <c r="AG636" s="22">
        <v>0</v>
      </c>
      <c r="AH636" s="22">
        <v>0</v>
      </c>
      <c r="AI636" s="22">
        <v>0</v>
      </c>
      <c r="AJ636" s="22">
        <v>0</v>
      </c>
      <c r="AK636" s="22">
        <v>0</v>
      </c>
      <c r="AL636" s="22">
        <v>0</v>
      </c>
      <c r="AM636" s="22">
        <v>0</v>
      </c>
      <c r="AN636" s="22">
        <v>0</v>
      </c>
      <c r="AO636" s="22">
        <v>0</v>
      </c>
      <c r="AP636" s="22">
        <v>0</v>
      </c>
      <c r="AQ636" s="22">
        <v>0</v>
      </c>
      <c r="AR636" s="22">
        <v>0</v>
      </c>
      <c r="AS636" s="22">
        <v>0</v>
      </c>
    </row>
    <row r="637" spans="1:45" ht="12" customHeight="1" x14ac:dyDescent="0.25">
      <c r="A637" s="3" t="s">
        <v>763</v>
      </c>
      <c r="B637" s="3" t="s">
        <v>421</v>
      </c>
      <c r="C637" s="3" t="s">
        <v>661</v>
      </c>
      <c r="D637" s="22">
        <f t="shared" si="27"/>
        <v>0</v>
      </c>
      <c r="E637" s="22">
        <f t="shared" si="28"/>
        <v>16</v>
      </c>
      <c r="F637" s="22">
        <f t="shared" si="29"/>
        <v>0</v>
      </c>
      <c r="G637" s="22">
        <v>0</v>
      </c>
      <c r="H637" s="22">
        <v>16</v>
      </c>
      <c r="I637" s="22">
        <v>0</v>
      </c>
      <c r="J637" s="22">
        <v>0</v>
      </c>
      <c r="K637" s="22">
        <v>0</v>
      </c>
      <c r="L637" s="22">
        <v>0</v>
      </c>
      <c r="M637" s="22">
        <v>0</v>
      </c>
      <c r="N637" s="22">
        <v>0</v>
      </c>
      <c r="O637" s="22">
        <v>0</v>
      </c>
      <c r="P637" s="22">
        <v>0</v>
      </c>
      <c r="Q637" s="22">
        <v>0</v>
      </c>
      <c r="R637" s="22">
        <v>0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  <c r="Z637" s="22">
        <v>0</v>
      </c>
      <c r="AA637" s="22">
        <v>0</v>
      </c>
      <c r="AB637" s="22">
        <v>0</v>
      </c>
      <c r="AC637" s="22">
        <v>0</v>
      </c>
      <c r="AD637" s="22">
        <v>0</v>
      </c>
      <c r="AE637" s="22">
        <v>0</v>
      </c>
      <c r="AF637" s="22">
        <v>0</v>
      </c>
      <c r="AG637" s="22">
        <v>0</v>
      </c>
      <c r="AH637" s="22">
        <v>0</v>
      </c>
      <c r="AI637" s="22">
        <v>0</v>
      </c>
      <c r="AJ637" s="22">
        <v>0</v>
      </c>
      <c r="AK637" s="22">
        <v>0</v>
      </c>
      <c r="AL637" s="22">
        <v>0</v>
      </c>
      <c r="AM637" s="22">
        <v>0</v>
      </c>
      <c r="AN637" s="22">
        <v>0</v>
      </c>
      <c r="AO637" s="22">
        <v>0</v>
      </c>
      <c r="AP637" s="22">
        <v>0</v>
      </c>
      <c r="AQ637" s="22">
        <v>0</v>
      </c>
      <c r="AR637" s="22">
        <v>0</v>
      </c>
      <c r="AS637" s="22">
        <v>0</v>
      </c>
    </row>
    <row r="638" spans="1:45" ht="12" customHeight="1" x14ac:dyDescent="0.25">
      <c r="A638" s="3" t="s">
        <v>763</v>
      </c>
      <c r="B638" s="3" t="s">
        <v>421</v>
      </c>
      <c r="C638" s="3" t="s">
        <v>657</v>
      </c>
      <c r="D638" s="22">
        <f t="shared" si="27"/>
        <v>0</v>
      </c>
      <c r="E638" s="22">
        <f t="shared" si="28"/>
        <v>12</v>
      </c>
      <c r="F638" s="22">
        <f t="shared" si="29"/>
        <v>0</v>
      </c>
      <c r="G638" s="22">
        <v>0</v>
      </c>
      <c r="H638" s="22">
        <v>12</v>
      </c>
      <c r="I638" s="22">
        <v>0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  <c r="Z638" s="22">
        <v>0</v>
      </c>
      <c r="AA638" s="22">
        <v>0</v>
      </c>
      <c r="AB638" s="22">
        <v>0</v>
      </c>
      <c r="AC638" s="22">
        <v>0</v>
      </c>
      <c r="AD638" s="22">
        <v>0</v>
      </c>
      <c r="AE638" s="22">
        <v>0</v>
      </c>
      <c r="AF638" s="22">
        <v>0</v>
      </c>
      <c r="AG638" s="22">
        <v>0</v>
      </c>
      <c r="AH638" s="22">
        <v>0</v>
      </c>
      <c r="AI638" s="22">
        <v>0</v>
      </c>
      <c r="AJ638" s="22">
        <v>0</v>
      </c>
      <c r="AK638" s="22">
        <v>0</v>
      </c>
      <c r="AL638" s="22">
        <v>0</v>
      </c>
      <c r="AM638" s="22">
        <v>0</v>
      </c>
      <c r="AN638" s="22">
        <v>0</v>
      </c>
      <c r="AO638" s="22">
        <v>0</v>
      </c>
      <c r="AP638" s="22">
        <v>0</v>
      </c>
      <c r="AQ638" s="22">
        <v>0</v>
      </c>
      <c r="AR638" s="22">
        <v>0</v>
      </c>
      <c r="AS638" s="22">
        <v>0</v>
      </c>
    </row>
    <row r="639" spans="1:45" ht="12" customHeight="1" x14ac:dyDescent="0.25">
      <c r="A639" s="3" t="s">
        <v>763</v>
      </c>
      <c r="B639" s="3" t="s">
        <v>421</v>
      </c>
      <c r="C639" s="3" t="s">
        <v>856</v>
      </c>
      <c r="D639" s="22">
        <f t="shared" si="27"/>
        <v>0</v>
      </c>
      <c r="E639" s="22">
        <f t="shared" si="28"/>
        <v>0</v>
      </c>
      <c r="F639" s="22">
        <f t="shared" si="29"/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2">
        <v>0</v>
      </c>
      <c r="AC639" s="22">
        <v>0</v>
      </c>
      <c r="AD639" s="22">
        <v>0</v>
      </c>
      <c r="AE639" s="22">
        <v>0</v>
      </c>
      <c r="AF639" s="22">
        <v>0</v>
      </c>
      <c r="AG639" s="22">
        <v>0</v>
      </c>
      <c r="AH639" s="22">
        <v>0</v>
      </c>
      <c r="AI639" s="22">
        <v>0</v>
      </c>
      <c r="AJ639" s="22">
        <v>0</v>
      </c>
      <c r="AK639" s="22">
        <v>0</v>
      </c>
      <c r="AL639" s="22">
        <v>0</v>
      </c>
      <c r="AM639" s="22">
        <v>0</v>
      </c>
      <c r="AN639" s="22">
        <v>0</v>
      </c>
      <c r="AO639" s="22">
        <v>0</v>
      </c>
      <c r="AP639" s="22">
        <v>0</v>
      </c>
      <c r="AQ639" s="22">
        <v>0</v>
      </c>
      <c r="AR639" s="22">
        <v>0</v>
      </c>
      <c r="AS639" s="22">
        <v>0</v>
      </c>
    </row>
    <row r="640" spans="1:45" ht="12" customHeight="1" x14ac:dyDescent="0.25">
      <c r="A640" s="3" t="s">
        <v>763</v>
      </c>
      <c r="B640" s="3" t="s">
        <v>106</v>
      </c>
      <c r="C640" s="3" t="s">
        <v>666</v>
      </c>
      <c r="D640" s="22">
        <f t="shared" si="27"/>
        <v>31</v>
      </c>
      <c r="E640" s="22">
        <f t="shared" si="28"/>
        <v>57</v>
      </c>
      <c r="F640" s="22">
        <f t="shared" si="29"/>
        <v>80</v>
      </c>
      <c r="G640" s="22">
        <v>31</v>
      </c>
      <c r="H640" s="22">
        <v>57</v>
      </c>
      <c r="I640" s="22">
        <v>80</v>
      </c>
      <c r="J640" s="22">
        <v>0</v>
      </c>
      <c r="K640" s="22">
        <v>0</v>
      </c>
      <c r="L640" s="22">
        <v>0</v>
      </c>
      <c r="M640" s="22">
        <v>0</v>
      </c>
      <c r="N640" s="22">
        <v>0</v>
      </c>
      <c r="O640" s="22">
        <v>0</v>
      </c>
      <c r="P640" s="22">
        <v>0</v>
      </c>
      <c r="Q640" s="22">
        <v>0</v>
      </c>
      <c r="R640" s="22">
        <v>0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  <c r="Z640" s="22">
        <v>0</v>
      </c>
      <c r="AA640" s="22">
        <v>0</v>
      </c>
      <c r="AB640" s="22">
        <v>0</v>
      </c>
      <c r="AC640" s="22">
        <v>0</v>
      </c>
      <c r="AD640" s="22">
        <v>0</v>
      </c>
      <c r="AE640" s="22">
        <v>0</v>
      </c>
      <c r="AF640" s="22">
        <v>0</v>
      </c>
      <c r="AG640" s="22">
        <v>0</v>
      </c>
      <c r="AH640" s="22">
        <v>0</v>
      </c>
      <c r="AI640" s="22">
        <v>0</v>
      </c>
      <c r="AJ640" s="22">
        <v>0</v>
      </c>
      <c r="AK640" s="22">
        <v>0</v>
      </c>
      <c r="AL640" s="22">
        <v>0</v>
      </c>
      <c r="AM640" s="22">
        <v>0</v>
      </c>
      <c r="AN640" s="22">
        <v>0</v>
      </c>
      <c r="AO640" s="22">
        <v>0</v>
      </c>
      <c r="AP640" s="22">
        <v>0</v>
      </c>
      <c r="AQ640" s="22">
        <v>0</v>
      </c>
      <c r="AR640" s="22">
        <v>0</v>
      </c>
      <c r="AS640" s="22">
        <v>0</v>
      </c>
    </row>
    <row r="641" spans="1:45" ht="12" customHeight="1" x14ac:dyDescent="0.25">
      <c r="A641" s="3" t="s">
        <v>763</v>
      </c>
      <c r="B641" s="3" t="s">
        <v>106</v>
      </c>
      <c r="C641" s="3" t="s">
        <v>665</v>
      </c>
      <c r="D641" s="22">
        <f t="shared" si="27"/>
        <v>0</v>
      </c>
      <c r="E641" s="22">
        <f t="shared" si="28"/>
        <v>5</v>
      </c>
      <c r="F641" s="22">
        <f t="shared" si="29"/>
        <v>0</v>
      </c>
      <c r="G641" s="22">
        <v>0</v>
      </c>
      <c r="H641" s="22">
        <v>5</v>
      </c>
      <c r="I641" s="22">
        <v>0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  <c r="Z641" s="22">
        <v>0</v>
      </c>
      <c r="AA641" s="22">
        <v>0</v>
      </c>
      <c r="AB641" s="22">
        <v>0</v>
      </c>
      <c r="AC641" s="22">
        <v>0</v>
      </c>
      <c r="AD641" s="22">
        <v>0</v>
      </c>
      <c r="AE641" s="22">
        <v>0</v>
      </c>
      <c r="AF641" s="22">
        <v>0</v>
      </c>
      <c r="AG641" s="22">
        <v>0</v>
      </c>
      <c r="AH641" s="22">
        <v>0</v>
      </c>
      <c r="AI641" s="22">
        <v>0</v>
      </c>
      <c r="AJ641" s="22">
        <v>0</v>
      </c>
      <c r="AK641" s="22">
        <v>0</v>
      </c>
      <c r="AL641" s="22">
        <v>0</v>
      </c>
      <c r="AM641" s="22">
        <v>0</v>
      </c>
      <c r="AN641" s="22">
        <v>0</v>
      </c>
      <c r="AO641" s="22">
        <v>0</v>
      </c>
      <c r="AP641" s="22">
        <v>0</v>
      </c>
      <c r="AQ641" s="22">
        <v>0</v>
      </c>
      <c r="AR641" s="22">
        <v>0</v>
      </c>
      <c r="AS641" s="22">
        <v>0</v>
      </c>
    </row>
    <row r="642" spans="1:45" ht="12" customHeight="1" x14ac:dyDescent="0.25">
      <c r="A642" s="3" t="s">
        <v>763</v>
      </c>
      <c r="B642" s="3" t="s">
        <v>106</v>
      </c>
      <c r="C642" s="3" t="s">
        <v>664</v>
      </c>
      <c r="D642" s="22">
        <f t="shared" si="27"/>
        <v>0</v>
      </c>
      <c r="E642" s="22">
        <f t="shared" si="28"/>
        <v>1</v>
      </c>
      <c r="F642" s="22">
        <f t="shared" si="29"/>
        <v>0</v>
      </c>
      <c r="G642" s="22">
        <v>0</v>
      </c>
      <c r="H642" s="22">
        <v>1</v>
      </c>
      <c r="I642" s="22">
        <v>0</v>
      </c>
      <c r="J642" s="22">
        <v>0</v>
      </c>
      <c r="K642" s="22">
        <v>0</v>
      </c>
      <c r="L642" s="22">
        <v>0</v>
      </c>
      <c r="M642" s="22">
        <v>0</v>
      </c>
      <c r="N642" s="22">
        <v>0</v>
      </c>
      <c r="O642" s="22">
        <v>0</v>
      </c>
      <c r="P642" s="22">
        <v>0</v>
      </c>
      <c r="Q642" s="22">
        <v>0</v>
      </c>
      <c r="R642" s="22">
        <v>0</v>
      </c>
      <c r="S642" s="22">
        <v>0</v>
      </c>
      <c r="T642" s="22">
        <v>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  <c r="Z642" s="22">
        <v>0</v>
      </c>
      <c r="AA642" s="22">
        <v>0</v>
      </c>
      <c r="AB642" s="22">
        <v>0</v>
      </c>
      <c r="AC642" s="22">
        <v>0</v>
      </c>
      <c r="AD642" s="22">
        <v>0</v>
      </c>
      <c r="AE642" s="22">
        <v>0</v>
      </c>
      <c r="AF642" s="22">
        <v>0</v>
      </c>
      <c r="AG642" s="22">
        <v>0</v>
      </c>
      <c r="AH642" s="22">
        <v>0</v>
      </c>
      <c r="AI642" s="22">
        <v>0</v>
      </c>
      <c r="AJ642" s="22">
        <v>0</v>
      </c>
      <c r="AK642" s="22">
        <v>0</v>
      </c>
      <c r="AL642" s="22">
        <v>0</v>
      </c>
      <c r="AM642" s="22">
        <v>0</v>
      </c>
      <c r="AN642" s="22">
        <v>0</v>
      </c>
      <c r="AO642" s="22">
        <v>0</v>
      </c>
      <c r="AP642" s="22">
        <v>0</v>
      </c>
      <c r="AQ642" s="22">
        <v>0</v>
      </c>
      <c r="AR642" s="22">
        <v>0</v>
      </c>
      <c r="AS642" s="22">
        <v>0</v>
      </c>
    </row>
    <row r="643" spans="1:45" ht="12" customHeight="1" x14ac:dyDescent="0.25">
      <c r="A643" s="3" t="s">
        <v>763</v>
      </c>
      <c r="B643" s="3" t="s">
        <v>106</v>
      </c>
      <c r="C643" s="3" t="s">
        <v>663</v>
      </c>
      <c r="D643" s="22">
        <f t="shared" si="27"/>
        <v>0</v>
      </c>
      <c r="E643" s="22">
        <f t="shared" si="28"/>
        <v>1</v>
      </c>
      <c r="F643" s="22">
        <f t="shared" si="29"/>
        <v>0</v>
      </c>
      <c r="G643" s="22">
        <v>0</v>
      </c>
      <c r="H643" s="22">
        <v>1</v>
      </c>
      <c r="I643" s="22">
        <v>0</v>
      </c>
      <c r="J643" s="22">
        <v>0</v>
      </c>
      <c r="K643" s="22">
        <v>0</v>
      </c>
      <c r="L643" s="22">
        <v>0</v>
      </c>
      <c r="M643" s="22">
        <v>0</v>
      </c>
      <c r="N643" s="22">
        <v>0</v>
      </c>
      <c r="O643" s="22">
        <v>0</v>
      </c>
      <c r="P643" s="22">
        <v>0</v>
      </c>
      <c r="Q643" s="22">
        <v>0</v>
      </c>
      <c r="R643" s="22">
        <v>0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0</v>
      </c>
      <c r="Z643" s="22">
        <v>0</v>
      </c>
      <c r="AA643" s="22">
        <v>0</v>
      </c>
      <c r="AB643" s="22">
        <v>0</v>
      </c>
      <c r="AC643" s="22">
        <v>0</v>
      </c>
      <c r="AD643" s="22">
        <v>0</v>
      </c>
      <c r="AE643" s="22">
        <v>0</v>
      </c>
      <c r="AF643" s="22">
        <v>0</v>
      </c>
      <c r="AG643" s="22">
        <v>0</v>
      </c>
      <c r="AH643" s="22">
        <v>0</v>
      </c>
      <c r="AI643" s="22">
        <v>0</v>
      </c>
      <c r="AJ643" s="22">
        <v>0</v>
      </c>
      <c r="AK643" s="22">
        <v>0</v>
      </c>
      <c r="AL643" s="22">
        <v>0</v>
      </c>
      <c r="AM643" s="22">
        <v>0</v>
      </c>
      <c r="AN643" s="22">
        <v>0</v>
      </c>
      <c r="AO643" s="22">
        <v>0</v>
      </c>
      <c r="AP643" s="22">
        <v>0</v>
      </c>
      <c r="AQ643" s="22">
        <v>0</v>
      </c>
      <c r="AR643" s="22">
        <v>0</v>
      </c>
      <c r="AS643" s="22">
        <v>0</v>
      </c>
    </row>
    <row r="644" spans="1:45" ht="12" customHeight="1" x14ac:dyDescent="0.25">
      <c r="A644" s="3" t="s">
        <v>763</v>
      </c>
      <c r="B644" s="3" t="s">
        <v>594</v>
      </c>
      <c r="C644" s="3" t="s">
        <v>593</v>
      </c>
      <c r="D644" s="22">
        <f t="shared" si="27"/>
        <v>0</v>
      </c>
      <c r="E644" s="22">
        <f t="shared" si="28"/>
        <v>26</v>
      </c>
      <c r="F644" s="22">
        <f t="shared" si="29"/>
        <v>0</v>
      </c>
      <c r="G644" s="22">
        <v>0</v>
      </c>
      <c r="H644" s="22">
        <v>26</v>
      </c>
      <c r="I644" s="22">
        <v>0</v>
      </c>
      <c r="J644" s="22">
        <v>0</v>
      </c>
      <c r="K644" s="22">
        <v>0</v>
      </c>
      <c r="L644" s="22">
        <v>0</v>
      </c>
      <c r="M644" s="22">
        <v>0</v>
      </c>
      <c r="N644" s="22">
        <v>0</v>
      </c>
      <c r="O644" s="22">
        <v>0</v>
      </c>
      <c r="P644" s="22">
        <v>0</v>
      </c>
      <c r="Q644" s="22">
        <v>0</v>
      </c>
      <c r="R644" s="22">
        <v>0</v>
      </c>
      <c r="S644" s="22">
        <v>0</v>
      </c>
      <c r="T644" s="22">
        <v>0</v>
      </c>
      <c r="U644" s="22">
        <v>0</v>
      </c>
      <c r="V644" s="22">
        <v>0</v>
      </c>
      <c r="W644" s="22">
        <v>0</v>
      </c>
      <c r="X644" s="22">
        <v>0</v>
      </c>
      <c r="Y644" s="22">
        <v>0</v>
      </c>
      <c r="Z644" s="22">
        <v>0</v>
      </c>
      <c r="AA644" s="22">
        <v>0</v>
      </c>
      <c r="AB644" s="22">
        <v>0</v>
      </c>
      <c r="AC644" s="22">
        <v>0</v>
      </c>
      <c r="AD644" s="22">
        <v>0</v>
      </c>
      <c r="AE644" s="22">
        <v>0</v>
      </c>
      <c r="AF644" s="22">
        <v>0</v>
      </c>
      <c r="AG644" s="22">
        <v>0</v>
      </c>
      <c r="AH644" s="22">
        <v>0</v>
      </c>
      <c r="AI644" s="22">
        <v>0</v>
      </c>
      <c r="AJ644" s="22">
        <v>0</v>
      </c>
      <c r="AK644" s="22">
        <v>0</v>
      </c>
      <c r="AL644" s="22">
        <v>0</v>
      </c>
      <c r="AM644" s="22">
        <v>0</v>
      </c>
      <c r="AN644" s="22">
        <v>0</v>
      </c>
      <c r="AO644" s="22">
        <v>0</v>
      </c>
      <c r="AP644" s="22">
        <v>0</v>
      </c>
      <c r="AQ644" s="22">
        <v>0</v>
      </c>
      <c r="AR644" s="22">
        <v>0</v>
      </c>
      <c r="AS644" s="22">
        <v>0</v>
      </c>
    </row>
    <row r="645" spans="1:45" ht="12" customHeight="1" x14ac:dyDescent="0.25">
      <c r="A645" s="3" t="s">
        <v>763</v>
      </c>
      <c r="B645" s="3" t="s">
        <v>594</v>
      </c>
      <c r="C645" s="3" t="s">
        <v>596</v>
      </c>
      <c r="D645" s="22">
        <f t="shared" ref="D645:D708" si="30">SUMIFS($G645:$AS645,$G$3:$AS$3,"Girls")</f>
        <v>0</v>
      </c>
      <c r="E645" s="22">
        <f t="shared" ref="E645:E708" si="31">SUMIFS($G645:$AS645,$G$3:$AS$3,"Boys")</f>
        <v>18</v>
      </c>
      <c r="F645" s="22">
        <f t="shared" ref="F645:F708" si="32">SUMIFS($G645:$AS645,$G$3:$AS$3,"Total")</f>
        <v>0</v>
      </c>
      <c r="G645" s="22">
        <v>0</v>
      </c>
      <c r="H645" s="22">
        <v>18</v>
      </c>
      <c r="I645" s="22">
        <v>0</v>
      </c>
      <c r="J645" s="22">
        <v>0</v>
      </c>
      <c r="K645" s="22">
        <v>0</v>
      </c>
      <c r="L645" s="22">
        <v>0</v>
      </c>
      <c r="M645" s="22">
        <v>0</v>
      </c>
      <c r="N645" s="22">
        <v>0</v>
      </c>
      <c r="O645" s="22">
        <v>0</v>
      </c>
      <c r="P645" s="22">
        <v>0</v>
      </c>
      <c r="Q645" s="22">
        <v>0</v>
      </c>
      <c r="R645" s="22">
        <v>0</v>
      </c>
      <c r="S645" s="22">
        <v>0</v>
      </c>
      <c r="T645" s="22">
        <v>0</v>
      </c>
      <c r="U645" s="22">
        <v>0</v>
      </c>
      <c r="V645" s="22">
        <v>0</v>
      </c>
      <c r="W645" s="22">
        <v>0</v>
      </c>
      <c r="X645" s="22">
        <v>0</v>
      </c>
      <c r="Y645" s="22">
        <v>0</v>
      </c>
      <c r="Z645" s="22">
        <v>0</v>
      </c>
      <c r="AA645" s="22">
        <v>0</v>
      </c>
      <c r="AB645" s="22">
        <v>0</v>
      </c>
      <c r="AC645" s="22">
        <v>0</v>
      </c>
      <c r="AD645" s="22">
        <v>0</v>
      </c>
      <c r="AE645" s="22">
        <v>0</v>
      </c>
      <c r="AF645" s="22">
        <v>0</v>
      </c>
      <c r="AG645" s="22">
        <v>0</v>
      </c>
      <c r="AH645" s="22">
        <v>0</v>
      </c>
      <c r="AI645" s="22">
        <v>0</v>
      </c>
      <c r="AJ645" s="22">
        <v>0</v>
      </c>
      <c r="AK645" s="22">
        <v>0</v>
      </c>
      <c r="AL645" s="22">
        <v>0</v>
      </c>
      <c r="AM645" s="22">
        <v>0</v>
      </c>
      <c r="AN645" s="22">
        <v>0</v>
      </c>
      <c r="AO645" s="22">
        <v>0</v>
      </c>
      <c r="AP645" s="22">
        <v>0</v>
      </c>
      <c r="AQ645" s="22">
        <v>0</v>
      </c>
      <c r="AR645" s="22">
        <v>0</v>
      </c>
      <c r="AS645" s="22">
        <v>0</v>
      </c>
    </row>
    <row r="646" spans="1:45" ht="12" customHeight="1" x14ac:dyDescent="0.25">
      <c r="A646" s="3" t="s">
        <v>763</v>
      </c>
      <c r="B646" s="3" t="s">
        <v>594</v>
      </c>
      <c r="C646" s="3" t="s">
        <v>597</v>
      </c>
      <c r="D646" s="22">
        <f t="shared" si="30"/>
        <v>0</v>
      </c>
      <c r="E646" s="22">
        <f t="shared" si="31"/>
        <v>3</v>
      </c>
      <c r="F646" s="22">
        <f t="shared" si="32"/>
        <v>1</v>
      </c>
      <c r="G646" s="22">
        <v>0</v>
      </c>
      <c r="H646" s="22">
        <v>3</v>
      </c>
      <c r="I646" s="22">
        <v>1</v>
      </c>
      <c r="J646" s="22">
        <v>0</v>
      </c>
      <c r="K646" s="22">
        <v>0</v>
      </c>
      <c r="L646" s="22">
        <v>0</v>
      </c>
      <c r="M646" s="22">
        <v>0</v>
      </c>
      <c r="N646" s="22">
        <v>0</v>
      </c>
      <c r="O646" s="22">
        <v>0</v>
      </c>
      <c r="P646" s="22">
        <v>0</v>
      </c>
      <c r="Q646" s="22">
        <v>0</v>
      </c>
      <c r="R646" s="22">
        <v>0</v>
      </c>
      <c r="S646" s="22">
        <v>0</v>
      </c>
      <c r="T646" s="22">
        <v>0</v>
      </c>
      <c r="U646" s="22">
        <v>0</v>
      </c>
      <c r="V646" s="22">
        <v>0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>
        <v>0</v>
      </c>
      <c r="AD646" s="22">
        <v>0</v>
      </c>
      <c r="AE646" s="22">
        <v>0</v>
      </c>
      <c r="AF646" s="22">
        <v>0</v>
      </c>
      <c r="AG646" s="22">
        <v>0</v>
      </c>
      <c r="AH646" s="22">
        <v>0</v>
      </c>
      <c r="AI646" s="22">
        <v>0</v>
      </c>
      <c r="AJ646" s="22">
        <v>0</v>
      </c>
      <c r="AK646" s="22">
        <v>0</v>
      </c>
      <c r="AL646" s="22">
        <v>0</v>
      </c>
      <c r="AM646" s="22">
        <v>0</v>
      </c>
      <c r="AN646" s="22">
        <v>0</v>
      </c>
      <c r="AO646" s="22">
        <v>0</v>
      </c>
      <c r="AP646" s="22">
        <v>0</v>
      </c>
      <c r="AQ646" s="22">
        <v>0</v>
      </c>
      <c r="AR646" s="22">
        <v>0</v>
      </c>
      <c r="AS646" s="22">
        <v>0</v>
      </c>
    </row>
    <row r="647" spans="1:45" ht="12" customHeight="1" x14ac:dyDescent="0.25">
      <c r="A647" s="3" t="s">
        <v>763</v>
      </c>
      <c r="B647" s="3" t="s">
        <v>594</v>
      </c>
      <c r="C647" s="3" t="s">
        <v>481</v>
      </c>
      <c r="D647" s="22">
        <f t="shared" si="30"/>
        <v>2</v>
      </c>
      <c r="E647" s="22">
        <f t="shared" si="31"/>
        <v>4</v>
      </c>
      <c r="F647" s="22">
        <f t="shared" si="32"/>
        <v>4</v>
      </c>
      <c r="G647" s="22">
        <v>2</v>
      </c>
      <c r="H647" s="22">
        <v>4</v>
      </c>
      <c r="I647" s="22">
        <v>4</v>
      </c>
      <c r="J647" s="22">
        <v>0</v>
      </c>
      <c r="K647" s="22">
        <v>0</v>
      </c>
      <c r="L647" s="22">
        <v>0</v>
      </c>
      <c r="M647" s="22">
        <v>0</v>
      </c>
      <c r="N647" s="22">
        <v>0</v>
      </c>
      <c r="O647" s="22">
        <v>0</v>
      </c>
      <c r="P647" s="22">
        <v>0</v>
      </c>
      <c r="Q647" s="22">
        <v>0</v>
      </c>
      <c r="R647" s="22">
        <v>0</v>
      </c>
      <c r="S647" s="22">
        <v>0</v>
      </c>
      <c r="T647" s="22">
        <v>0</v>
      </c>
      <c r="U647" s="22">
        <v>0</v>
      </c>
      <c r="V647" s="22">
        <v>0</v>
      </c>
      <c r="W647" s="22">
        <v>0</v>
      </c>
      <c r="X647" s="22">
        <v>0</v>
      </c>
      <c r="Y647" s="22">
        <v>0</v>
      </c>
      <c r="Z647" s="22">
        <v>0</v>
      </c>
      <c r="AA647" s="22">
        <v>0</v>
      </c>
      <c r="AB647" s="22">
        <v>0</v>
      </c>
      <c r="AC647" s="22">
        <v>0</v>
      </c>
      <c r="AD647" s="22">
        <v>0</v>
      </c>
      <c r="AE647" s="22">
        <v>0</v>
      </c>
      <c r="AF647" s="22">
        <v>0</v>
      </c>
      <c r="AG647" s="22">
        <v>0</v>
      </c>
      <c r="AH647" s="22">
        <v>0</v>
      </c>
      <c r="AI647" s="22">
        <v>0</v>
      </c>
      <c r="AJ647" s="22">
        <v>0</v>
      </c>
      <c r="AK647" s="22">
        <v>0</v>
      </c>
      <c r="AL647" s="22">
        <v>0</v>
      </c>
      <c r="AM647" s="22">
        <v>0</v>
      </c>
      <c r="AN647" s="22">
        <v>0</v>
      </c>
      <c r="AO647" s="22">
        <v>0</v>
      </c>
      <c r="AP647" s="22">
        <v>0</v>
      </c>
      <c r="AQ647" s="22">
        <v>0</v>
      </c>
      <c r="AR647" s="22">
        <v>0</v>
      </c>
      <c r="AS647" s="22">
        <v>0</v>
      </c>
    </row>
    <row r="648" spans="1:45" ht="12" customHeight="1" x14ac:dyDescent="0.25">
      <c r="A648" s="3" t="s">
        <v>763</v>
      </c>
      <c r="B648" s="3" t="s">
        <v>594</v>
      </c>
      <c r="C648" s="3" t="s">
        <v>891</v>
      </c>
      <c r="D648" s="22">
        <f t="shared" si="30"/>
        <v>0</v>
      </c>
      <c r="E648" s="22">
        <f t="shared" si="31"/>
        <v>28</v>
      </c>
      <c r="F648" s="22">
        <f t="shared" si="32"/>
        <v>0</v>
      </c>
      <c r="G648" s="22">
        <v>0</v>
      </c>
      <c r="H648" s="22">
        <v>28</v>
      </c>
      <c r="I648" s="22">
        <v>0</v>
      </c>
      <c r="J648" s="22">
        <v>0</v>
      </c>
      <c r="K648" s="22">
        <v>0</v>
      </c>
      <c r="L648" s="22">
        <v>0</v>
      </c>
      <c r="M648" s="22">
        <v>0</v>
      </c>
      <c r="N648" s="22">
        <v>0</v>
      </c>
      <c r="O648" s="22">
        <v>0</v>
      </c>
      <c r="P648" s="22">
        <v>0</v>
      </c>
      <c r="Q648" s="22">
        <v>0</v>
      </c>
      <c r="R648" s="22">
        <v>0</v>
      </c>
      <c r="S648" s="22">
        <v>0</v>
      </c>
      <c r="T648" s="22">
        <v>0</v>
      </c>
      <c r="U648" s="22">
        <v>0</v>
      </c>
      <c r="V648" s="22">
        <v>0</v>
      </c>
      <c r="W648" s="22">
        <v>0</v>
      </c>
      <c r="X648" s="22">
        <v>0</v>
      </c>
      <c r="Y648" s="22">
        <v>0</v>
      </c>
      <c r="Z648" s="22">
        <v>0</v>
      </c>
      <c r="AA648" s="22">
        <v>0</v>
      </c>
      <c r="AB648" s="22">
        <v>0</v>
      </c>
      <c r="AC648" s="22">
        <v>0</v>
      </c>
      <c r="AD648" s="22">
        <v>0</v>
      </c>
      <c r="AE648" s="22">
        <v>0</v>
      </c>
      <c r="AF648" s="22">
        <v>0</v>
      </c>
      <c r="AG648" s="22">
        <v>0</v>
      </c>
      <c r="AH648" s="22">
        <v>0</v>
      </c>
      <c r="AI648" s="22">
        <v>0</v>
      </c>
      <c r="AJ648" s="22">
        <v>0</v>
      </c>
      <c r="AK648" s="22">
        <v>0</v>
      </c>
      <c r="AL648" s="22">
        <v>0</v>
      </c>
      <c r="AM648" s="22">
        <v>0</v>
      </c>
      <c r="AN648" s="22">
        <v>0</v>
      </c>
      <c r="AO648" s="22">
        <v>0</v>
      </c>
      <c r="AP648" s="22">
        <v>0</v>
      </c>
      <c r="AQ648" s="22">
        <v>0</v>
      </c>
      <c r="AR648" s="22">
        <v>0</v>
      </c>
      <c r="AS648" s="22">
        <v>0</v>
      </c>
    </row>
    <row r="649" spans="1:45" ht="12" customHeight="1" x14ac:dyDescent="0.25">
      <c r="A649" s="3" t="s">
        <v>763</v>
      </c>
      <c r="B649" s="3" t="s">
        <v>594</v>
      </c>
      <c r="C649" s="3" t="s">
        <v>553</v>
      </c>
      <c r="D649" s="22">
        <f t="shared" si="30"/>
        <v>0</v>
      </c>
      <c r="E649" s="22">
        <f t="shared" si="31"/>
        <v>20</v>
      </c>
      <c r="F649" s="22">
        <f t="shared" si="32"/>
        <v>0</v>
      </c>
      <c r="G649" s="22">
        <v>0</v>
      </c>
      <c r="H649" s="22">
        <v>20</v>
      </c>
      <c r="I649" s="22">
        <v>0</v>
      </c>
      <c r="J649" s="22">
        <v>0</v>
      </c>
      <c r="K649" s="22">
        <v>0</v>
      </c>
      <c r="L649" s="22">
        <v>0</v>
      </c>
      <c r="M649" s="22">
        <v>0</v>
      </c>
      <c r="N649" s="22">
        <v>0</v>
      </c>
      <c r="O649" s="22">
        <v>0</v>
      </c>
      <c r="P649" s="22">
        <v>0</v>
      </c>
      <c r="Q649" s="22">
        <v>0</v>
      </c>
      <c r="R649" s="22">
        <v>0</v>
      </c>
      <c r="S649" s="22">
        <v>0</v>
      </c>
      <c r="T649" s="22">
        <v>0</v>
      </c>
      <c r="U649" s="22">
        <v>0</v>
      </c>
      <c r="V649" s="22">
        <v>0</v>
      </c>
      <c r="W649" s="22">
        <v>0</v>
      </c>
      <c r="X649" s="22">
        <v>0</v>
      </c>
      <c r="Y649" s="22">
        <v>0</v>
      </c>
      <c r="Z649" s="22">
        <v>0</v>
      </c>
      <c r="AA649" s="22">
        <v>0</v>
      </c>
      <c r="AB649" s="22">
        <v>0</v>
      </c>
      <c r="AC649" s="22">
        <v>0</v>
      </c>
      <c r="AD649" s="22">
        <v>0</v>
      </c>
      <c r="AE649" s="22">
        <v>0</v>
      </c>
      <c r="AF649" s="22">
        <v>0</v>
      </c>
      <c r="AG649" s="22">
        <v>0</v>
      </c>
      <c r="AH649" s="22">
        <v>0</v>
      </c>
      <c r="AI649" s="22">
        <v>0</v>
      </c>
      <c r="AJ649" s="22">
        <v>0</v>
      </c>
      <c r="AK649" s="22">
        <v>0</v>
      </c>
      <c r="AL649" s="22">
        <v>0</v>
      </c>
      <c r="AM649" s="22">
        <v>0</v>
      </c>
      <c r="AN649" s="22">
        <v>0</v>
      </c>
      <c r="AO649" s="22">
        <v>0</v>
      </c>
      <c r="AP649" s="22">
        <v>0</v>
      </c>
      <c r="AQ649" s="22">
        <v>0</v>
      </c>
      <c r="AR649" s="22">
        <v>0</v>
      </c>
      <c r="AS649" s="22">
        <v>0</v>
      </c>
    </row>
    <row r="650" spans="1:45" ht="12" customHeight="1" x14ac:dyDescent="0.25">
      <c r="A650" s="3" t="s">
        <v>763</v>
      </c>
      <c r="B650" s="3" t="s">
        <v>20</v>
      </c>
      <c r="C650" s="3" t="s">
        <v>598</v>
      </c>
      <c r="D650" s="22">
        <f t="shared" si="30"/>
        <v>0</v>
      </c>
      <c r="E650" s="22">
        <f t="shared" si="31"/>
        <v>2</v>
      </c>
      <c r="F650" s="22">
        <f t="shared" si="32"/>
        <v>0</v>
      </c>
      <c r="G650" s="22">
        <v>0</v>
      </c>
      <c r="H650" s="22">
        <v>2</v>
      </c>
      <c r="I650" s="22">
        <v>0</v>
      </c>
      <c r="J650" s="22">
        <v>0</v>
      </c>
      <c r="K650" s="22">
        <v>0</v>
      </c>
      <c r="L650" s="22">
        <v>0</v>
      </c>
      <c r="M650" s="22">
        <v>0</v>
      </c>
      <c r="N650" s="22">
        <v>0</v>
      </c>
      <c r="O650" s="22">
        <v>0</v>
      </c>
      <c r="P650" s="22">
        <v>0</v>
      </c>
      <c r="Q650" s="22">
        <v>0</v>
      </c>
      <c r="R650" s="22">
        <v>0</v>
      </c>
      <c r="S650" s="22">
        <v>0</v>
      </c>
      <c r="T650" s="22">
        <v>0</v>
      </c>
      <c r="U650" s="22">
        <v>0</v>
      </c>
      <c r="V650" s="22">
        <v>0</v>
      </c>
      <c r="W650" s="22">
        <v>0</v>
      </c>
      <c r="X650" s="22">
        <v>0</v>
      </c>
      <c r="Y650" s="22">
        <v>0</v>
      </c>
      <c r="Z650" s="22">
        <v>0</v>
      </c>
      <c r="AA650" s="22">
        <v>0</v>
      </c>
      <c r="AB650" s="22">
        <v>0</v>
      </c>
      <c r="AC650" s="22">
        <v>0</v>
      </c>
      <c r="AD650" s="22">
        <v>0</v>
      </c>
      <c r="AE650" s="22">
        <v>0</v>
      </c>
      <c r="AF650" s="22">
        <v>0</v>
      </c>
      <c r="AG650" s="22">
        <v>0</v>
      </c>
      <c r="AH650" s="22">
        <v>0</v>
      </c>
      <c r="AI650" s="22">
        <v>0</v>
      </c>
      <c r="AJ650" s="22">
        <v>0</v>
      </c>
      <c r="AK650" s="22">
        <v>0</v>
      </c>
      <c r="AL650" s="22">
        <v>0</v>
      </c>
      <c r="AM650" s="22">
        <v>0</v>
      </c>
      <c r="AN650" s="22">
        <v>0</v>
      </c>
      <c r="AO650" s="22">
        <v>0</v>
      </c>
      <c r="AP650" s="22">
        <v>0</v>
      </c>
      <c r="AQ650" s="22">
        <v>0</v>
      </c>
      <c r="AR650" s="22">
        <v>0</v>
      </c>
      <c r="AS650" s="22">
        <v>0</v>
      </c>
    </row>
    <row r="651" spans="1:45" ht="12" customHeight="1" x14ac:dyDescent="0.25">
      <c r="A651" s="3" t="s">
        <v>763</v>
      </c>
      <c r="B651" s="3" t="s">
        <v>20</v>
      </c>
      <c r="C651" s="3" t="s">
        <v>601</v>
      </c>
      <c r="D651" s="22">
        <f t="shared" si="30"/>
        <v>14</v>
      </c>
      <c r="E651" s="22">
        <f t="shared" si="31"/>
        <v>26</v>
      </c>
      <c r="F651" s="22">
        <f t="shared" si="32"/>
        <v>40</v>
      </c>
      <c r="G651" s="22">
        <v>14</v>
      </c>
      <c r="H651" s="22">
        <v>24</v>
      </c>
      <c r="I651" s="22">
        <v>38</v>
      </c>
      <c r="J651" s="22">
        <v>0</v>
      </c>
      <c r="K651" s="22">
        <v>0</v>
      </c>
      <c r="L651" s="22">
        <v>0</v>
      </c>
      <c r="M651" s="22">
        <v>0</v>
      </c>
      <c r="N651" s="22">
        <v>0</v>
      </c>
      <c r="O651" s="22">
        <v>0</v>
      </c>
      <c r="P651" s="22">
        <v>0</v>
      </c>
      <c r="Q651" s="22">
        <v>0</v>
      </c>
      <c r="R651" s="22">
        <v>0</v>
      </c>
      <c r="S651" s="22">
        <v>0</v>
      </c>
      <c r="T651" s="22">
        <v>0</v>
      </c>
      <c r="U651" s="22">
        <v>0</v>
      </c>
      <c r="V651" s="22">
        <v>0</v>
      </c>
      <c r="W651" s="22">
        <v>0</v>
      </c>
      <c r="X651" s="22">
        <v>0</v>
      </c>
      <c r="Y651" s="22">
        <v>0</v>
      </c>
      <c r="Z651" s="22">
        <v>0</v>
      </c>
      <c r="AA651" s="22">
        <v>0</v>
      </c>
      <c r="AB651" s="22">
        <v>0</v>
      </c>
      <c r="AC651" s="22">
        <v>0</v>
      </c>
      <c r="AD651" s="22">
        <v>0</v>
      </c>
      <c r="AE651" s="22">
        <v>0</v>
      </c>
      <c r="AF651" s="22">
        <v>1</v>
      </c>
      <c r="AG651" s="22">
        <v>1</v>
      </c>
      <c r="AH651" s="22">
        <v>0</v>
      </c>
      <c r="AI651" s="22">
        <v>0</v>
      </c>
      <c r="AJ651" s="22">
        <v>0</v>
      </c>
      <c r="AK651" s="22">
        <v>0</v>
      </c>
      <c r="AL651" s="22">
        <v>1</v>
      </c>
      <c r="AM651" s="22">
        <v>1</v>
      </c>
      <c r="AN651" s="22">
        <v>0</v>
      </c>
      <c r="AO651" s="22">
        <v>0</v>
      </c>
      <c r="AP651" s="22">
        <v>0</v>
      </c>
      <c r="AQ651" s="22">
        <v>0</v>
      </c>
      <c r="AR651" s="22">
        <v>0</v>
      </c>
      <c r="AS651" s="22">
        <v>0</v>
      </c>
    </row>
    <row r="652" spans="1:45" ht="12" customHeight="1" x14ac:dyDescent="0.25">
      <c r="A652" s="3" t="s">
        <v>763</v>
      </c>
      <c r="B652" s="3" t="s">
        <v>20</v>
      </c>
      <c r="C652" s="3" t="s">
        <v>603</v>
      </c>
      <c r="D652" s="22">
        <f t="shared" si="30"/>
        <v>3</v>
      </c>
      <c r="E652" s="22">
        <f t="shared" si="31"/>
        <v>4</v>
      </c>
      <c r="F652" s="22">
        <f t="shared" si="32"/>
        <v>7</v>
      </c>
      <c r="G652" s="22">
        <v>3</v>
      </c>
      <c r="H652" s="22">
        <v>4</v>
      </c>
      <c r="I652" s="22">
        <v>7</v>
      </c>
      <c r="J652" s="22">
        <v>0</v>
      </c>
      <c r="K652" s="22">
        <v>0</v>
      </c>
      <c r="L652" s="22">
        <v>0</v>
      </c>
      <c r="M652" s="22">
        <v>0</v>
      </c>
      <c r="N652" s="22">
        <v>0</v>
      </c>
      <c r="O652" s="22">
        <v>0</v>
      </c>
      <c r="P652" s="22">
        <v>0</v>
      </c>
      <c r="Q652" s="22">
        <v>0</v>
      </c>
      <c r="R652" s="22">
        <v>0</v>
      </c>
      <c r="S652" s="22">
        <v>0</v>
      </c>
      <c r="T652" s="22">
        <v>0</v>
      </c>
      <c r="U652" s="22">
        <v>0</v>
      </c>
      <c r="V652" s="22">
        <v>0</v>
      </c>
      <c r="W652" s="22">
        <v>0</v>
      </c>
      <c r="X652" s="22">
        <v>0</v>
      </c>
      <c r="Y652" s="22">
        <v>0</v>
      </c>
      <c r="Z652" s="22">
        <v>0</v>
      </c>
      <c r="AA652" s="22">
        <v>0</v>
      </c>
      <c r="AB652" s="22">
        <v>0</v>
      </c>
      <c r="AC652" s="22">
        <v>0</v>
      </c>
      <c r="AD652" s="22">
        <v>0</v>
      </c>
      <c r="AE652" s="22">
        <v>0</v>
      </c>
      <c r="AF652" s="22">
        <v>0</v>
      </c>
      <c r="AG652" s="22">
        <v>0</v>
      </c>
      <c r="AH652" s="22">
        <v>0</v>
      </c>
      <c r="AI652" s="22">
        <v>0</v>
      </c>
      <c r="AJ652" s="22">
        <v>0</v>
      </c>
      <c r="AK652" s="22">
        <v>0</v>
      </c>
      <c r="AL652" s="22">
        <v>0</v>
      </c>
      <c r="AM652" s="22">
        <v>0</v>
      </c>
      <c r="AN652" s="22">
        <v>0</v>
      </c>
      <c r="AO652" s="22">
        <v>0</v>
      </c>
      <c r="AP652" s="22">
        <v>0</v>
      </c>
      <c r="AQ652" s="22">
        <v>0</v>
      </c>
      <c r="AR652" s="22">
        <v>0</v>
      </c>
      <c r="AS652" s="22">
        <v>0</v>
      </c>
    </row>
    <row r="653" spans="1:45" ht="12" customHeight="1" x14ac:dyDescent="0.25">
      <c r="A653" s="3" t="s">
        <v>763</v>
      </c>
      <c r="B653" s="3" t="s">
        <v>20</v>
      </c>
      <c r="C653" s="3" t="s">
        <v>602</v>
      </c>
      <c r="D653" s="22">
        <f t="shared" si="30"/>
        <v>0</v>
      </c>
      <c r="E653" s="22">
        <f t="shared" si="31"/>
        <v>0</v>
      </c>
      <c r="F653" s="22">
        <f t="shared" si="32"/>
        <v>0</v>
      </c>
      <c r="G653" s="22">
        <v>0</v>
      </c>
      <c r="H653" s="22">
        <v>0</v>
      </c>
      <c r="I653" s="22">
        <v>0</v>
      </c>
      <c r="J653" s="22">
        <v>0</v>
      </c>
      <c r="K653" s="22">
        <v>0</v>
      </c>
      <c r="L653" s="22">
        <v>0</v>
      </c>
      <c r="M653" s="22">
        <v>0</v>
      </c>
      <c r="N653" s="22">
        <v>0</v>
      </c>
      <c r="O653" s="22">
        <v>0</v>
      </c>
      <c r="P653" s="22">
        <v>0</v>
      </c>
      <c r="Q653" s="22">
        <v>0</v>
      </c>
      <c r="R653" s="22">
        <v>0</v>
      </c>
      <c r="S653" s="22">
        <v>0</v>
      </c>
      <c r="T653" s="22">
        <v>0</v>
      </c>
      <c r="U653" s="22">
        <v>0</v>
      </c>
      <c r="V653" s="22">
        <v>0</v>
      </c>
      <c r="W653" s="22">
        <v>0</v>
      </c>
      <c r="X653" s="22">
        <v>0</v>
      </c>
      <c r="Y653" s="22">
        <v>0</v>
      </c>
      <c r="Z653" s="22">
        <v>0</v>
      </c>
      <c r="AA653" s="22">
        <v>0</v>
      </c>
      <c r="AB653" s="22">
        <v>0</v>
      </c>
      <c r="AC653" s="22">
        <v>0</v>
      </c>
      <c r="AD653" s="22">
        <v>0</v>
      </c>
      <c r="AE653" s="22">
        <v>0</v>
      </c>
      <c r="AF653" s="22">
        <v>0</v>
      </c>
      <c r="AG653" s="22">
        <v>0</v>
      </c>
      <c r="AH653" s="22">
        <v>0</v>
      </c>
      <c r="AI653" s="22">
        <v>0</v>
      </c>
      <c r="AJ653" s="22">
        <v>0</v>
      </c>
      <c r="AK653" s="22">
        <v>0</v>
      </c>
      <c r="AL653" s="22">
        <v>0</v>
      </c>
      <c r="AM653" s="22">
        <v>0</v>
      </c>
      <c r="AN653" s="22">
        <v>0</v>
      </c>
      <c r="AO653" s="22">
        <v>0</v>
      </c>
      <c r="AP653" s="22">
        <v>0</v>
      </c>
      <c r="AQ653" s="22">
        <v>0</v>
      </c>
      <c r="AR653" s="22">
        <v>0</v>
      </c>
      <c r="AS653" s="22">
        <v>0</v>
      </c>
    </row>
    <row r="654" spans="1:45" ht="12" customHeight="1" x14ac:dyDescent="0.25">
      <c r="A654" s="3" t="s">
        <v>763</v>
      </c>
      <c r="B654" s="3" t="s">
        <v>20</v>
      </c>
      <c r="C654" s="3" t="s">
        <v>606</v>
      </c>
      <c r="D654" s="22">
        <f t="shared" si="30"/>
        <v>0</v>
      </c>
      <c r="E654" s="22">
        <f t="shared" si="31"/>
        <v>2</v>
      </c>
      <c r="F654" s="22">
        <f t="shared" si="32"/>
        <v>0</v>
      </c>
      <c r="G654" s="22">
        <v>0</v>
      </c>
      <c r="H654" s="22">
        <v>2</v>
      </c>
      <c r="I654" s="22">
        <v>0</v>
      </c>
      <c r="J654" s="22">
        <v>0</v>
      </c>
      <c r="K654" s="22">
        <v>0</v>
      </c>
      <c r="L654" s="22">
        <v>0</v>
      </c>
      <c r="M654" s="22">
        <v>0</v>
      </c>
      <c r="N654" s="22">
        <v>0</v>
      </c>
      <c r="O654" s="22">
        <v>0</v>
      </c>
      <c r="P654" s="22">
        <v>0</v>
      </c>
      <c r="Q654" s="22">
        <v>0</v>
      </c>
      <c r="R654" s="22">
        <v>0</v>
      </c>
      <c r="S654" s="22">
        <v>0</v>
      </c>
      <c r="T654" s="22">
        <v>0</v>
      </c>
      <c r="U654" s="22">
        <v>0</v>
      </c>
      <c r="V654" s="22">
        <v>0</v>
      </c>
      <c r="W654" s="22">
        <v>0</v>
      </c>
      <c r="X654" s="22">
        <v>0</v>
      </c>
      <c r="Y654" s="22">
        <v>0</v>
      </c>
      <c r="Z654" s="22">
        <v>0</v>
      </c>
      <c r="AA654" s="22">
        <v>0</v>
      </c>
      <c r="AB654" s="22">
        <v>0</v>
      </c>
      <c r="AC654" s="22">
        <v>0</v>
      </c>
      <c r="AD654" s="22">
        <v>0</v>
      </c>
      <c r="AE654" s="22">
        <v>0</v>
      </c>
      <c r="AF654" s="22">
        <v>0</v>
      </c>
      <c r="AG654" s="22">
        <v>0</v>
      </c>
      <c r="AH654" s="22">
        <v>0</v>
      </c>
      <c r="AI654" s="22">
        <v>0</v>
      </c>
      <c r="AJ654" s="22">
        <v>0</v>
      </c>
      <c r="AK654" s="22">
        <v>0</v>
      </c>
      <c r="AL654" s="22">
        <v>0</v>
      </c>
      <c r="AM654" s="22">
        <v>0</v>
      </c>
      <c r="AN654" s="22">
        <v>0</v>
      </c>
      <c r="AO654" s="22">
        <v>0</v>
      </c>
      <c r="AP654" s="22">
        <v>0</v>
      </c>
      <c r="AQ654" s="22">
        <v>0</v>
      </c>
      <c r="AR654" s="22">
        <v>0</v>
      </c>
      <c r="AS654" s="22">
        <v>0</v>
      </c>
    </row>
    <row r="655" spans="1:45" ht="12" customHeight="1" x14ac:dyDescent="0.25">
      <c r="A655" s="3" t="s">
        <v>763</v>
      </c>
      <c r="B655" s="3" t="s">
        <v>20</v>
      </c>
      <c r="C655" s="3" t="s">
        <v>605</v>
      </c>
      <c r="D655" s="22">
        <f t="shared" si="30"/>
        <v>0</v>
      </c>
      <c r="E655" s="22">
        <f t="shared" si="31"/>
        <v>0</v>
      </c>
      <c r="F655" s="22">
        <f t="shared" si="32"/>
        <v>0</v>
      </c>
      <c r="G655" s="22">
        <v>0</v>
      </c>
      <c r="H655" s="22">
        <v>0</v>
      </c>
      <c r="I655" s="22">
        <v>0</v>
      </c>
      <c r="J655" s="22">
        <v>0</v>
      </c>
      <c r="K655" s="22">
        <v>0</v>
      </c>
      <c r="L655" s="22">
        <v>0</v>
      </c>
      <c r="M655" s="22">
        <v>0</v>
      </c>
      <c r="N655" s="22">
        <v>0</v>
      </c>
      <c r="O655" s="22">
        <v>0</v>
      </c>
      <c r="P655" s="22">
        <v>0</v>
      </c>
      <c r="Q655" s="22">
        <v>0</v>
      </c>
      <c r="R655" s="22">
        <v>0</v>
      </c>
      <c r="S655" s="22">
        <v>0</v>
      </c>
      <c r="T655" s="22">
        <v>0</v>
      </c>
      <c r="U655" s="22">
        <v>0</v>
      </c>
      <c r="V655" s="22">
        <v>0</v>
      </c>
      <c r="W655" s="22">
        <v>0</v>
      </c>
      <c r="X655" s="22">
        <v>0</v>
      </c>
      <c r="Y655" s="22">
        <v>0</v>
      </c>
      <c r="Z655" s="22">
        <v>0</v>
      </c>
      <c r="AA655" s="22">
        <v>0</v>
      </c>
      <c r="AB655" s="22">
        <v>0</v>
      </c>
      <c r="AC655" s="22">
        <v>0</v>
      </c>
      <c r="AD655" s="22">
        <v>0</v>
      </c>
      <c r="AE655" s="22">
        <v>0</v>
      </c>
      <c r="AF655" s="22">
        <v>0</v>
      </c>
      <c r="AG655" s="22">
        <v>0</v>
      </c>
      <c r="AH655" s="22">
        <v>0</v>
      </c>
      <c r="AI655" s="22">
        <v>0</v>
      </c>
      <c r="AJ655" s="22">
        <v>0</v>
      </c>
      <c r="AK655" s="22">
        <v>0</v>
      </c>
      <c r="AL655" s="22">
        <v>0</v>
      </c>
      <c r="AM655" s="22">
        <v>0</v>
      </c>
      <c r="AN655" s="22">
        <v>0</v>
      </c>
      <c r="AO655" s="22">
        <v>0</v>
      </c>
      <c r="AP655" s="22">
        <v>0</v>
      </c>
      <c r="AQ655" s="22">
        <v>0</v>
      </c>
      <c r="AR655" s="22">
        <v>0</v>
      </c>
      <c r="AS655" s="22">
        <v>0</v>
      </c>
    </row>
    <row r="656" spans="1:45" ht="12" customHeight="1" x14ac:dyDescent="0.25">
      <c r="A656" s="3" t="s">
        <v>763</v>
      </c>
      <c r="B656" s="3" t="s">
        <v>20</v>
      </c>
      <c r="C656" s="3" t="s">
        <v>599</v>
      </c>
      <c r="D656" s="22">
        <f t="shared" si="30"/>
        <v>2</v>
      </c>
      <c r="E656" s="22">
        <f t="shared" si="31"/>
        <v>15</v>
      </c>
      <c r="F656" s="22">
        <f t="shared" si="32"/>
        <v>2</v>
      </c>
      <c r="G656" s="22">
        <v>2</v>
      </c>
      <c r="H656" s="22">
        <v>15</v>
      </c>
      <c r="I656" s="22">
        <v>2</v>
      </c>
      <c r="J656" s="22">
        <v>0</v>
      </c>
      <c r="K656" s="22">
        <v>0</v>
      </c>
      <c r="L656" s="22">
        <v>0</v>
      </c>
      <c r="M656" s="22">
        <v>0</v>
      </c>
      <c r="N656" s="22">
        <v>0</v>
      </c>
      <c r="O656" s="22">
        <v>0</v>
      </c>
      <c r="P656" s="22">
        <v>0</v>
      </c>
      <c r="Q656" s="22">
        <v>0</v>
      </c>
      <c r="R656" s="22">
        <v>0</v>
      </c>
      <c r="S656" s="22">
        <v>0</v>
      </c>
      <c r="T656" s="22">
        <v>0</v>
      </c>
      <c r="U656" s="22">
        <v>0</v>
      </c>
      <c r="V656" s="22">
        <v>0</v>
      </c>
      <c r="W656" s="22">
        <v>0</v>
      </c>
      <c r="X656" s="22">
        <v>0</v>
      </c>
      <c r="Y656" s="22">
        <v>0</v>
      </c>
      <c r="Z656" s="22">
        <v>0</v>
      </c>
      <c r="AA656" s="22">
        <v>0</v>
      </c>
      <c r="AB656" s="22">
        <v>0</v>
      </c>
      <c r="AC656" s="22">
        <v>0</v>
      </c>
      <c r="AD656" s="22">
        <v>0</v>
      </c>
      <c r="AE656" s="22">
        <v>0</v>
      </c>
      <c r="AF656" s="22">
        <v>0</v>
      </c>
      <c r="AG656" s="22">
        <v>0</v>
      </c>
      <c r="AH656" s="22">
        <v>0</v>
      </c>
      <c r="AI656" s="22">
        <v>0</v>
      </c>
      <c r="AJ656" s="22">
        <v>0</v>
      </c>
      <c r="AK656" s="22">
        <v>0</v>
      </c>
      <c r="AL656" s="22">
        <v>0</v>
      </c>
      <c r="AM656" s="22">
        <v>0</v>
      </c>
      <c r="AN656" s="22">
        <v>0</v>
      </c>
      <c r="AO656" s="22">
        <v>0</v>
      </c>
      <c r="AP656" s="22">
        <v>0</v>
      </c>
      <c r="AQ656" s="22">
        <v>0</v>
      </c>
      <c r="AR656" s="22">
        <v>0</v>
      </c>
      <c r="AS656" s="22">
        <v>0</v>
      </c>
    </row>
    <row r="657" spans="1:45" ht="12" customHeight="1" x14ac:dyDescent="0.25">
      <c r="A657" s="3" t="s">
        <v>763</v>
      </c>
      <c r="B657" s="3" t="s">
        <v>20</v>
      </c>
      <c r="C657" s="3" t="s">
        <v>604</v>
      </c>
      <c r="D657" s="22">
        <f t="shared" si="30"/>
        <v>6</v>
      </c>
      <c r="E657" s="22">
        <f t="shared" si="31"/>
        <v>11</v>
      </c>
      <c r="F657" s="22">
        <f t="shared" si="32"/>
        <v>16</v>
      </c>
      <c r="G657" s="22">
        <v>0</v>
      </c>
      <c r="H657" s="22">
        <v>5</v>
      </c>
      <c r="I657" s="22">
        <v>4</v>
      </c>
      <c r="J657" s="22">
        <v>0</v>
      </c>
      <c r="K657" s="22">
        <v>0</v>
      </c>
      <c r="L657" s="22">
        <v>0</v>
      </c>
      <c r="M657" s="22">
        <v>0</v>
      </c>
      <c r="N657" s="22">
        <v>0</v>
      </c>
      <c r="O657" s="22">
        <v>0</v>
      </c>
      <c r="P657" s="22">
        <v>0</v>
      </c>
      <c r="Q657" s="22">
        <v>0</v>
      </c>
      <c r="R657" s="22">
        <v>0</v>
      </c>
      <c r="S657" s="22">
        <v>6</v>
      </c>
      <c r="T657" s="22">
        <v>5</v>
      </c>
      <c r="U657" s="22">
        <v>11</v>
      </c>
      <c r="V657" s="22">
        <v>0</v>
      </c>
      <c r="W657" s="22">
        <v>1</v>
      </c>
      <c r="X657" s="22">
        <v>1</v>
      </c>
      <c r="Y657" s="22">
        <v>0</v>
      </c>
      <c r="Z657" s="22">
        <v>0</v>
      </c>
      <c r="AA657" s="22">
        <v>0</v>
      </c>
      <c r="AB657" s="22">
        <v>0</v>
      </c>
      <c r="AC657" s="22">
        <v>0</v>
      </c>
      <c r="AD657" s="22">
        <v>0</v>
      </c>
      <c r="AE657" s="22">
        <v>0</v>
      </c>
      <c r="AF657" s="22">
        <v>0</v>
      </c>
      <c r="AG657" s="22">
        <v>0</v>
      </c>
      <c r="AH657" s="22">
        <v>0</v>
      </c>
      <c r="AI657" s="22">
        <v>0</v>
      </c>
      <c r="AJ657" s="22">
        <v>0</v>
      </c>
      <c r="AK657" s="22">
        <v>0</v>
      </c>
      <c r="AL657" s="22">
        <v>0</v>
      </c>
      <c r="AM657" s="22">
        <v>0</v>
      </c>
      <c r="AN657" s="22">
        <v>0</v>
      </c>
      <c r="AO657" s="22">
        <v>0</v>
      </c>
      <c r="AP657" s="22">
        <v>0</v>
      </c>
      <c r="AQ657" s="22">
        <v>0</v>
      </c>
      <c r="AR657" s="22">
        <v>0</v>
      </c>
      <c r="AS657" s="22">
        <v>0</v>
      </c>
    </row>
    <row r="658" spans="1:45" ht="12" customHeight="1" x14ac:dyDescent="0.25">
      <c r="A658" s="3" t="s">
        <v>763</v>
      </c>
      <c r="B658" s="3" t="s">
        <v>20</v>
      </c>
      <c r="C658" s="3" t="s">
        <v>600</v>
      </c>
      <c r="D658" s="22">
        <f t="shared" si="30"/>
        <v>1</v>
      </c>
      <c r="E658" s="22">
        <f t="shared" si="31"/>
        <v>2</v>
      </c>
      <c r="F658" s="22">
        <f t="shared" si="32"/>
        <v>2</v>
      </c>
      <c r="G658" s="22">
        <v>0</v>
      </c>
      <c r="H658" s="22">
        <v>2</v>
      </c>
      <c r="I658" s="22">
        <v>1</v>
      </c>
      <c r="J658" s="22">
        <v>1</v>
      </c>
      <c r="K658" s="22">
        <v>0</v>
      </c>
      <c r="L658" s="22">
        <v>1</v>
      </c>
      <c r="M658" s="22">
        <v>0</v>
      </c>
      <c r="N658" s="22">
        <v>0</v>
      </c>
      <c r="O658" s="22">
        <v>0</v>
      </c>
      <c r="P658" s="22">
        <v>0</v>
      </c>
      <c r="Q658" s="22">
        <v>0</v>
      </c>
      <c r="R658" s="22">
        <v>0</v>
      </c>
      <c r="S658" s="22">
        <v>0</v>
      </c>
      <c r="T658" s="22">
        <v>0</v>
      </c>
      <c r="U658" s="22">
        <v>0</v>
      </c>
      <c r="V658" s="22">
        <v>0</v>
      </c>
      <c r="W658" s="22">
        <v>0</v>
      </c>
      <c r="X658" s="22">
        <v>0</v>
      </c>
      <c r="Y658" s="22">
        <v>0</v>
      </c>
      <c r="Z658" s="22">
        <v>0</v>
      </c>
      <c r="AA658" s="22">
        <v>0</v>
      </c>
      <c r="AB658" s="22">
        <v>0</v>
      </c>
      <c r="AC658" s="22">
        <v>0</v>
      </c>
      <c r="AD658" s="22">
        <v>0</v>
      </c>
      <c r="AE658" s="22">
        <v>0</v>
      </c>
      <c r="AF658" s="22">
        <v>0</v>
      </c>
      <c r="AG658" s="22">
        <v>0</v>
      </c>
      <c r="AH658" s="22">
        <v>0</v>
      </c>
      <c r="AI658" s="22">
        <v>0</v>
      </c>
      <c r="AJ658" s="22">
        <v>0</v>
      </c>
      <c r="AK658" s="22">
        <v>0</v>
      </c>
      <c r="AL658" s="22">
        <v>0</v>
      </c>
      <c r="AM658" s="22">
        <v>0</v>
      </c>
      <c r="AN658" s="22">
        <v>0</v>
      </c>
      <c r="AO658" s="22">
        <v>0</v>
      </c>
      <c r="AP658" s="22">
        <v>0</v>
      </c>
      <c r="AQ658" s="22">
        <v>0</v>
      </c>
      <c r="AR658" s="22">
        <v>0</v>
      </c>
      <c r="AS658" s="22">
        <v>0</v>
      </c>
    </row>
    <row r="659" spans="1:45" ht="12" customHeight="1" x14ac:dyDescent="0.25">
      <c r="A659" s="3" t="s">
        <v>763</v>
      </c>
      <c r="B659" s="3" t="s">
        <v>20</v>
      </c>
      <c r="C659" s="3" t="s">
        <v>855</v>
      </c>
      <c r="D659" s="22">
        <f t="shared" si="30"/>
        <v>0</v>
      </c>
      <c r="E659" s="22">
        <f t="shared" si="31"/>
        <v>4</v>
      </c>
      <c r="F659" s="22">
        <f t="shared" si="32"/>
        <v>2</v>
      </c>
      <c r="G659" s="22">
        <v>0</v>
      </c>
      <c r="H659" s="22">
        <v>4</v>
      </c>
      <c r="I659" s="22">
        <v>2</v>
      </c>
      <c r="J659" s="22">
        <v>0</v>
      </c>
      <c r="K659" s="22">
        <v>0</v>
      </c>
      <c r="L659" s="22">
        <v>0</v>
      </c>
      <c r="M659" s="22">
        <v>0</v>
      </c>
      <c r="N659" s="22">
        <v>0</v>
      </c>
      <c r="O659" s="22">
        <v>0</v>
      </c>
      <c r="P659" s="22">
        <v>0</v>
      </c>
      <c r="Q659" s="22">
        <v>0</v>
      </c>
      <c r="R659" s="22">
        <v>0</v>
      </c>
      <c r="S659" s="22">
        <v>0</v>
      </c>
      <c r="T659" s="22">
        <v>0</v>
      </c>
      <c r="U659" s="22">
        <v>0</v>
      </c>
      <c r="V659" s="22">
        <v>0</v>
      </c>
      <c r="W659" s="22">
        <v>0</v>
      </c>
      <c r="X659" s="22">
        <v>0</v>
      </c>
      <c r="Y659" s="22">
        <v>0</v>
      </c>
      <c r="Z659" s="22">
        <v>0</v>
      </c>
      <c r="AA659" s="22">
        <v>0</v>
      </c>
      <c r="AB659" s="22">
        <v>0</v>
      </c>
      <c r="AC659" s="22">
        <v>0</v>
      </c>
      <c r="AD659" s="22">
        <v>0</v>
      </c>
      <c r="AE659" s="22">
        <v>0</v>
      </c>
      <c r="AF659" s="22">
        <v>0</v>
      </c>
      <c r="AG659" s="22">
        <v>0</v>
      </c>
      <c r="AH659" s="22">
        <v>0</v>
      </c>
      <c r="AI659" s="22">
        <v>0</v>
      </c>
      <c r="AJ659" s="22">
        <v>0</v>
      </c>
      <c r="AK659" s="22">
        <v>0</v>
      </c>
      <c r="AL659" s="22">
        <v>0</v>
      </c>
      <c r="AM659" s="22">
        <v>0</v>
      </c>
      <c r="AN659" s="22">
        <v>0</v>
      </c>
      <c r="AO659" s="22">
        <v>0</v>
      </c>
      <c r="AP659" s="22">
        <v>0</v>
      </c>
      <c r="AQ659" s="22">
        <v>0</v>
      </c>
      <c r="AR659" s="22">
        <v>0</v>
      </c>
      <c r="AS659" s="22">
        <v>0</v>
      </c>
    </row>
    <row r="660" spans="1:45" ht="12" customHeight="1" x14ac:dyDescent="0.25">
      <c r="A660" s="3" t="s">
        <v>763</v>
      </c>
      <c r="B660" s="3" t="s">
        <v>608</v>
      </c>
      <c r="C660" s="3" t="s">
        <v>615</v>
      </c>
      <c r="D660" s="22">
        <f t="shared" si="30"/>
        <v>0</v>
      </c>
      <c r="E660" s="22">
        <f t="shared" si="31"/>
        <v>0</v>
      </c>
      <c r="F660" s="22">
        <f t="shared" si="32"/>
        <v>0</v>
      </c>
      <c r="G660" s="22">
        <v>0</v>
      </c>
      <c r="H660" s="22">
        <v>0</v>
      </c>
      <c r="I660" s="22">
        <v>0</v>
      </c>
      <c r="J660" s="22">
        <v>0</v>
      </c>
      <c r="K660" s="22">
        <v>0</v>
      </c>
      <c r="L660" s="22">
        <v>0</v>
      </c>
      <c r="M660" s="22">
        <v>0</v>
      </c>
      <c r="N660" s="22">
        <v>0</v>
      </c>
      <c r="O660" s="22">
        <v>0</v>
      </c>
      <c r="P660" s="22">
        <v>0</v>
      </c>
      <c r="Q660" s="22">
        <v>0</v>
      </c>
      <c r="R660" s="22">
        <v>0</v>
      </c>
      <c r="S660" s="22">
        <v>0</v>
      </c>
      <c r="T660" s="22">
        <v>0</v>
      </c>
      <c r="U660" s="22">
        <v>0</v>
      </c>
      <c r="V660" s="22">
        <v>0</v>
      </c>
      <c r="W660" s="22">
        <v>0</v>
      </c>
      <c r="X660" s="22">
        <v>0</v>
      </c>
      <c r="Y660" s="22">
        <v>0</v>
      </c>
      <c r="Z660" s="22">
        <v>0</v>
      </c>
      <c r="AA660" s="22">
        <v>0</v>
      </c>
      <c r="AB660" s="22">
        <v>0</v>
      </c>
      <c r="AC660" s="22">
        <v>0</v>
      </c>
      <c r="AD660" s="22">
        <v>0</v>
      </c>
      <c r="AE660" s="22">
        <v>0</v>
      </c>
      <c r="AF660" s="22">
        <v>0</v>
      </c>
      <c r="AG660" s="22">
        <v>0</v>
      </c>
      <c r="AH660" s="22">
        <v>0</v>
      </c>
      <c r="AI660" s="22">
        <v>0</v>
      </c>
      <c r="AJ660" s="22">
        <v>0</v>
      </c>
      <c r="AK660" s="22">
        <v>0</v>
      </c>
      <c r="AL660" s="22">
        <v>0</v>
      </c>
      <c r="AM660" s="22">
        <v>0</v>
      </c>
      <c r="AN660" s="22">
        <v>0</v>
      </c>
      <c r="AO660" s="22">
        <v>0</v>
      </c>
      <c r="AP660" s="22">
        <v>0</v>
      </c>
      <c r="AQ660" s="22">
        <v>0</v>
      </c>
      <c r="AR660" s="22">
        <v>0</v>
      </c>
      <c r="AS660" s="22">
        <v>0</v>
      </c>
    </row>
    <row r="661" spans="1:45" ht="12" customHeight="1" x14ac:dyDescent="0.25">
      <c r="A661" s="3" t="s">
        <v>763</v>
      </c>
      <c r="B661" s="3" t="s">
        <v>608</v>
      </c>
      <c r="C661" s="3" t="s">
        <v>612</v>
      </c>
      <c r="D661" s="22">
        <f t="shared" si="30"/>
        <v>1</v>
      </c>
      <c r="E661" s="22">
        <f t="shared" si="31"/>
        <v>2</v>
      </c>
      <c r="F661" s="22">
        <f t="shared" si="32"/>
        <v>3</v>
      </c>
      <c r="G661" s="22">
        <v>1</v>
      </c>
      <c r="H661" s="22">
        <v>2</v>
      </c>
      <c r="I661" s="22">
        <v>3</v>
      </c>
      <c r="J661" s="22">
        <v>0</v>
      </c>
      <c r="K661" s="22">
        <v>0</v>
      </c>
      <c r="L661" s="22">
        <v>0</v>
      </c>
      <c r="M661" s="22">
        <v>0</v>
      </c>
      <c r="N661" s="22">
        <v>0</v>
      </c>
      <c r="O661" s="22">
        <v>0</v>
      </c>
      <c r="P661" s="22">
        <v>0</v>
      </c>
      <c r="Q661" s="22">
        <v>0</v>
      </c>
      <c r="R661" s="22">
        <v>0</v>
      </c>
      <c r="S661" s="22">
        <v>0</v>
      </c>
      <c r="T661" s="22">
        <v>0</v>
      </c>
      <c r="U661" s="22">
        <v>0</v>
      </c>
      <c r="V661" s="22">
        <v>0</v>
      </c>
      <c r="W661" s="22">
        <v>0</v>
      </c>
      <c r="X661" s="22">
        <v>0</v>
      </c>
      <c r="Y661" s="22">
        <v>0</v>
      </c>
      <c r="Z661" s="22">
        <v>0</v>
      </c>
      <c r="AA661" s="22">
        <v>0</v>
      </c>
      <c r="AB661" s="22">
        <v>0</v>
      </c>
      <c r="AC661" s="22">
        <v>0</v>
      </c>
      <c r="AD661" s="22">
        <v>0</v>
      </c>
      <c r="AE661" s="22">
        <v>0</v>
      </c>
      <c r="AF661" s="22">
        <v>0</v>
      </c>
      <c r="AG661" s="22">
        <v>0</v>
      </c>
      <c r="AH661" s="22">
        <v>0</v>
      </c>
      <c r="AI661" s="22">
        <v>0</v>
      </c>
      <c r="AJ661" s="22">
        <v>0</v>
      </c>
      <c r="AK661" s="22">
        <v>0</v>
      </c>
      <c r="AL661" s="22">
        <v>0</v>
      </c>
      <c r="AM661" s="22">
        <v>0</v>
      </c>
      <c r="AN661" s="22">
        <v>0</v>
      </c>
      <c r="AO661" s="22">
        <v>0</v>
      </c>
      <c r="AP661" s="22">
        <v>0</v>
      </c>
      <c r="AQ661" s="22">
        <v>0</v>
      </c>
      <c r="AR661" s="22">
        <v>0</v>
      </c>
      <c r="AS661" s="22">
        <v>0</v>
      </c>
    </row>
    <row r="662" spans="1:45" ht="12" customHeight="1" x14ac:dyDescent="0.25">
      <c r="A662" s="3" t="s">
        <v>763</v>
      </c>
      <c r="B662" s="3" t="s">
        <v>608</v>
      </c>
      <c r="C662" s="3" t="s">
        <v>611</v>
      </c>
      <c r="D662" s="22">
        <f t="shared" si="30"/>
        <v>7</v>
      </c>
      <c r="E662" s="22">
        <f t="shared" si="31"/>
        <v>12</v>
      </c>
      <c r="F662" s="22">
        <f t="shared" si="32"/>
        <v>17</v>
      </c>
      <c r="G662" s="22">
        <v>5</v>
      </c>
      <c r="H662" s="22">
        <v>10</v>
      </c>
      <c r="I662" s="22">
        <v>13</v>
      </c>
      <c r="J662" s="22">
        <v>1</v>
      </c>
      <c r="K662" s="22">
        <v>1</v>
      </c>
      <c r="L662" s="22">
        <v>2</v>
      </c>
      <c r="M662" s="22">
        <v>0</v>
      </c>
      <c r="N662" s="22">
        <v>0</v>
      </c>
      <c r="O662" s="22">
        <v>0</v>
      </c>
      <c r="P662" s="22">
        <v>0</v>
      </c>
      <c r="Q662" s="22">
        <v>0</v>
      </c>
      <c r="R662" s="22">
        <v>0</v>
      </c>
      <c r="S662" s="22">
        <v>0</v>
      </c>
      <c r="T662" s="22">
        <v>0</v>
      </c>
      <c r="U662" s="22">
        <v>0</v>
      </c>
      <c r="V662" s="22">
        <v>0</v>
      </c>
      <c r="W662" s="22">
        <v>0</v>
      </c>
      <c r="X662" s="22">
        <v>0</v>
      </c>
      <c r="Y662" s="22">
        <v>0</v>
      </c>
      <c r="Z662" s="22">
        <v>1</v>
      </c>
      <c r="AA662" s="22">
        <v>1</v>
      </c>
      <c r="AB662" s="22">
        <v>0</v>
      </c>
      <c r="AC662" s="22">
        <v>0</v>
      </c>
      <c r="AD662" s="22">
        <v>0</v>
      </c>
      <c r="AE662" s="22">
        <v>1</v>
      </c>
      <c r="AF662" s="22">
        <v>0</v>
      </c>
      <c r="AG662" s="22">
        <v>1</v>
      </c>
      <c r="AH662" s="22">
        <v>0</v>
      </c>
      <c r="AI662" s="22">
        <v>0</v>
      </c>
      <c r="AJ662" s="22">
        <v>0</v>
      </c>
      <c r="AK662" s="22">
        <v>0</v>
      </c>
      <c r="AL662" s="22">
        <v>0</v>
      </c>
      <c r="AM662" s="22">
        <v>0</v>
      </c>
      <c r="AN662" s="22">
        <v>0</v>
      </c>
      <c r="AO662" s="22">
        <v>0</v>
      </c>
      <c r="AP662" s="22">
        <v>0</v>
      </c>
      <c r="AQ662" s="22">
        <v>0</v>
      </c>
      <c r="AR662" s="22">
        <v>0</v>
      </c>
      <c r="AS662" s="22">
        <v>0</v>
      </c>
    </row>
    <row r="663" spans="1:45" ht="12" customHeight="1" x14ac:dyDescent="0.25">
      <c r="A663" s="3" t="s">
        <v>763</v>
      </c>
      <c r="B663" s="3" t="s">
        <v>608</v>
      </c>
      <c r="C663" s="3" t="s">
        <v>610</v>
      </c>
      <c r="D663" s="22">
        <f t="shared" si="30"/>
        <v>0</v>
      </c>
      <c r="E663" s="22">
        <f t="shared" si="31"/>
        <v>3</v>
      </c>
      <c r="F663" s="22">
        <f t="shared" si="32"/>
        <v>0</v>
      </c>
      <c r="G663" s="22">
        <v>0</v>
      </c>
      <c r="H663" s="22">
        <v>3</v>
      </c>
      <c r="I663" s="22">
        <v>0</v>
      </c>
      <c r="J663" s="22">
        <v>0</v>
      </c>
      <c r="K663" s="22">
        <v>0</v>
      </c>
      <c r="L663" s="22">
        <v>0</v>
      </c>
      <c r="M663" s="22">
        <v>0</v>
      </c>
      <c r="N663" s="22">
        <v>0</v>
      </c>
      <c r="O663" s="22">
        <v>0</v>
      </c>
      <c r="P663" s="22">
        <v>0</v>
      </c>
      <c r="Q663" s="22">
        <v>0</v>
      </c>
      <c r="R663" s="22">
        <v>0</v>
      </c>
      <c r="S663" s="22">
        <v>0</v>
      </c>
      <c r="T663" s="22">
        <v>0</v>
      </c>
      <c r="U663" s="22">
        <v>0</v>
      </c>
      <c r="V663" s="22">
        <v>0</v>
      </c>
      <c r="W663" s="22">
        <v>0</v>
      </c>
      <c r="X663" s="22">
        <v>0</v>
      </c>
      <c r="Y663" s="22">
        <v>0</v>
      </c>
      <c r="Z663" s="22">
        <v>0</v>
      </c>
      <c r="AA663" s="22">
        <v>0</v>
      </c>
      <c r="AB663" s="22">
        <v>0</v>
      </c>
      <c r="AC663" s="22">
        <v>0</v>
      </c>
      <c r="AD663" s="22">
        <v>0</v>
      </c>
      <c r="AE663" s="22">
        <v>0</v>
      </c>
      <c r="AF663" s="22">
        <v>0</v>
      </c>
      <c r="AG663" s="22">
        <v>0</v>
      </c>
      <c r="AH663" s="22">
        <v>0</v>
      </c>
      <c r="AI663" s="22">
        <v>0</v>
      </c>
      <c r="AJ663" s="22">
        <v>0</v>
      </c>
      <c r="AK663" s="22">
        <v>0</v>
      </c>
      <c r="AL663" s="22">
        <v>0</v>
      </c>
      <c r="AM663" s="22">
        <v>0</v>
      </c>
      <c r="AN663" s="22">
        <v>0</v>
      </c>
      <c r="AO663" s="22">
        <v>0</v>
      </c>
      <c r="AP663" s="22">
        <v>0</v>
      </c>
      <c r="AQ663" s="22">
        <v>0</v>
      </c>
      <c r="AR663" s="22">
        <v>0</v>
      </c>
      <c r="AS663" s="22">
        <v>0</v>
      </c>
    </row>
    <row r="664" spans="1:45" ht="12" customHeight="1" x14ac:dyDescent="0.25">
      <c r="A664" s="3" t="s">
        <v>763</v>
      </c>
      <c r="B664" s="3" t="s">
        <v>608</v>
      </c>
      <c r="C664" s="3" t="s">
        <v>616</v>
      </c>
      <c r="D664" s="22">
        <f t="shared" si="30"/>
        <v>0</v>
      </c>
      <c r="E664" s="22">
        <f t="shared" si="31"/>
        <v>0</v>
      </c>
      <c r="F664" s="22">
        <f t="shared" si="32"/>
        <v>0</v>
      </c>
      <c r="G664" s="22">
        <v>0</v>
      </c>
      <c r="H664" s="22">
        <v>0</v>
      </c>
      <c r="I664" s="22">
        <v>0</v>
      </c>
      <c r="J664" s="22">
        <v>0</v>
      </c>
      <c r="K664" s="22">
        <v>0</v>
      </c>
      <c r="L664" s="22">
        <v>0</v>
      </c>
      <c r="M664" s="22">
        <v>0</v>
      </c>
      <c r="N664" s="22">
        <v>0</v>
      </c>
      <c r="O664" s="22">
        <v>0</v>
      </c>
      <c r="P664" s="22">
        <v>0</v>
      </c>
      <c r="Q664" s="22">
        <v>0</v>
      </c>
      <c r="R664" s="22">
        <v>0</v>
      </c>
      <c r="S664" s="22">
        <v>0</v>
      </c>
      <c r="T664" s="22">
        <v>0</v>
      </c>
      <c r="U664" s="22">
        <v>0</v>
      </c>
      <c r="V664" s="22">
        <v>0</v>
      </c>
      <c r="W664" s="22">
        <v>0</v>
      </c>
      <c r="X664" s="22">
        <v>0</v>
      </c>
      <c r="Y664" s="22">
        <v>0</v>
      </c>
      <c r="Z664" s="22">
        <v>0</v>
      </c>
      <c r="AA664" s="22">
        <v>0</v>
      </c>
      <c r="AB664" s="22">
        <v>0</v>
      </c>
      <c r="AC664" s="22">
        <v>0</v>
      </c>
      <c r="AD664" s="22">
        <v>0</v>
      </c>
      <c r="AE664" s="22">
        <v>0</v>
      </c>
      <c r="AF664" s="22">
        <v>0</v>
      </c>
      <c r="AG664" s="22">
        <v>0</v>
      </c>
      <c r="AH664" s="22">
        <v>0</v>
      </c>
      <c r="AI664" s="22">
        <v>0</v>
      </c>
      <c r="AJ664" s="22">
        <v>0</v>
      </c>
      <c r="AK664" s="22">
        <v>0</v>
      </c>
      <c r="AL664" s="22">
        <v>0</v>
      </c>
      <c r="AM664" s="22">
        <v>0</v>
      </c>
      <c r="AN664" s="22">
        <v>0</v>
      </c>
      <c r="AO664" s="22">
        <v>0</v>
      </c>
      <c r="AP664" s="22">
        <v>0</v>
      </c>
      <c r="AQ664" s="22">
        <v>0</v>
      </c>
      <c r="AR664" s="22">
        <v>0</v>
      </c>
      <c r="AS664" s="22">
        <v>0</v>
      </c>
    </row>
    <row r="665" spans="1:45" ht="12" customHeight="1" x14ac:dyDescent="0.25">
      <c r="A665" s="3" t="s">
        <v>763</v>
      </c>
      <c r="B665" s="3" t="s">
        <v>608</v>
      </c>
      <c r="C665" s="3" t="s">
        <v>613</v>
      </c>
      <c r="D665" s="22">
        <f t="shared" si="30"/>
        <v>1</v>
      </c>
      <c r="E665" s="22">
        <f t="shared" si="31"/>
        <v>5</v>
      </c>
      <c r="F665" s="22">
        <f t="shared" si="32"/>
        <v>2</v>
      </c>
      <c r="G665" s="22">
        <v>1</v>
      </c>
      <c r="H665" s="22">
        <v>5</v>
      </c>
      <c r="I665" s="22">
        <v>2</v>
      </c>
      <c r="J665" s="22">
        <v>0</v>
      </c>
      <c r="K665" s="22">
        <v>0</v>
      </c>
      <c r="L665" s="22">
        <v>0</v>
      </c>
      <c r="M665" s="22">
        <v>0</v>
      </c>
      <c r="N665" s="22">
        <v>0</v>
      </c>
      <c r="O665" s="22">
        <v>0</v>
      </c>
      <c r="P665" s="22">
        <v>0</v>
      </c>
      <c r="Q665" s="22">
        <v>0</v>
      </c>
      <c r="R665" s="22">
        <v>0</v>
      </c>
      <c r="S665" s="22">
        <v>0</v>
      </c>
      <c r="T665" s="22">
        <v>0</v>
      </c>
      <c r="U665" s="22">
        <v>0</v>
      </c>
      <c r="V665" s="22">
        <v>0</v>
      </c>
      <c r="W665" s="22">
        <v>0</v>
      </c>
      <c r="X665" s="22">
        <v>0</v>
      </c>
      <c r="Y665" s="22">
        <v>0</v>
      </c>
      <c r="Z665" s="22">
        <v>0</v>
      </c>
      <c r="AA665" s="22">
        <v>0</v>
      </c>
      <c r="AB665" s="22">
        <v>0</v>
      </c>
      <c r="AC665" s="22">
        <v>0</v>
      </c>
      <c r="AD665" s="22">
        <v>0</v>
      </c>
      <c r="AE665" s="22">
        <v>0</v>
      </c>
      <c r="AF665" s="22">
        <v>0</v>
      </c>
      <c r="AG665" s="22">
        <v>0</v>
      </c>
      <c r="AH665" s="22">
        <v>0</v>
      </c>
      <c r="AI665" s="22">
        <v>0</v>
      </c>
      <c r="AJ665" s="22">
        <v>0</v>
      </c>
      <c r="AK665" s="22">
        <v>0</v>
      </c>
      <c r="AL665" s="22">
        <v>0</v>
      </c>
      <c r="AM665" s="22">
        <v>0</v>
      </c>
      <c r="AN665" s="22">
        <v>0</v>
      </c>
      <c r="AO665" s="22">
        <v>0</v>
      </c>
      <c r="AP665" s="22">
        <v>0</v>
      </c>
      <c r="AQ665" s="22">
        <v>0</v>
      </c>
      <c r="AR665" s="22">
        <v>0</v>
      </c>
      <c r="AS665" s="22">
        <v>0</v>
      </c>
    </row>
    <row r="666" spans="1:45" ht="12" customHeight="1" x14ac:dyDescent="0.25">
      <c r="A666" s="3" t="s">
        <v>763</v>
      </c>
      <c r="B666" s="3" t="s">
        <v>608</v>
      </c>
      <c r="C666" s="3" t="s">
        <v>614</v>
      </c>
      <c r="D666" s="22">
        <f t="shared" si="30"/>
        <v>0</v>
      </c>
      <c r="E666" s="22">
        <f t="shared" si="31"/>
        <v>3</v>
      </c>
      <c r="F666" s="22">
        <f t="shared" si="32"/>
        <v>0</v>
      </c>
      <c r="G666" s="22">
        <v>0</v>
      </c>
      <c r="H666" s="22">
        <v>3</v>
      </c>
      <c r="I666" s="22">
        <v>0</v>
      </c>
      <c r="J666" s="22">
        <v>0</v>
      </c>
      <c r="K666" s="22">
        <v>0</v>
      </c>
      <c r="L666" s="22">
        <v>0</v>
      </c>
      <c r="M666" s="22">
        <v>0</v>
      </c>
      <c r="N666" s="22">
        <v>0</v>
      </c>
      <c r="O666" s="22">
        <v>0</v>
      </c>
      <c r="P666" s="22">
        <v>0</v>
      </c>
      <c r="Q666" s="22">
        <v>0</v>
      </c>
      <c r="R666" s="22">
        <v>0</v>
      </c>
      <c r="S666" s="22">
        <v>0</v>
      </c>
      <c r="T666" s="22">
        <v>0</v>
      </c>
      <c r="U666" s="22">
        <v>0</v>
      </c>
      <c r="V666" s="22">
        <v>0</v>
      </c>
      <c r="W666" s="22">
        <v>0</v>
      </c>
      <c r="X666" s="22">
        <v>0</v>
      </c>
      <c r="Y666" s="22">
        <v>0</v>
      </c>
      <c r="Z666" s="22">
        <v>0</v>
      </c>
      <c r="AA666" s="22">
        <v>0</v>
      </c>
      <c r="AB666" s="22">
        <v>0</v>
      </c>
      <c r="AC666" s="22">
        <v>0</v>
      </c>
      <c r="AD666" s="22">
        <v>0</v>
      </c>
      <c r="AE666" s="22">
        <v>0</v>
      </c>
      <c r="AF666" s="22">
        <v>0</v>
      </c>
      <c r="AG666" s="22">
        <v>0</v>
      </c>
      <c r="AH666" s="22">
        <v>0</v>
      </c>
      <c r="AI666" s="22">
        <v>0</v>
      </c>
      <c r="AJ666" s="22">
        <v>0</v>
      </c>
      <c r="AK666" s="22">
        <v>0</v>
      </c>
      <c r="AL666" s="22">
        <v>0</v>
      </c>
      <c r="AM666" s="22">
        <v>0</v>
      </c>
      <c r="AN666" s="22">
        <v>0</v>
      </c>
      <c r="AO666" s="22">
        <v>0</v>
      </c>
      <c r="AP666" s="22">
        <v>0</v>
      </c>
      <c r="AQ666" s="22">
        <v>0</v>
      </c>
      <c r="AR666" s="22">
        <v>0</v>
      </c>
      <c r="AS666" s="22">
        <v>0</v>
      </c>
    </row>
    <row r="667" spans="1:45" ht="12" customHeight="1" x14ac:dyDescent="0.25">
      <c r="A667" s="3" t="s">
        <v>763</v>
      </c>
      <c r="B667" s="3" t="s">
        <v>608</v>
      </c>
      <c r="C667" s="3" t="s">
        <v>609</v>
      </c>
      <c r="D667" s="22">
        <f t="shared" si="30"/>
        <v>0</v>
      </c>
      <c r="E667" s="22">
        <f t="shared" si="31"/>
        <v>10</v>
      </c>
      <c r="F667" s="22">
        <f t="shared" si="32"/>
        <v>1</v>
      </c>
      <c r="G667" s="22">
        <v>0</v>
      </c>
      <c r="H667" s="22">
        <v>10</v>
      </c>
      <c r="I667" s="22">
        <v>1</v>
      </c>
      <c r="J667" s="22">
        <v>0</v>
      </c>
      <c r="K667" s="22">
        <v>0</v>
      </c>
      <c r="L667" s="22">
        <v>0</v>
      </c>
      <c r="M667" s="22">
        <v>0</v>
      </c>
      <c r="N667" s="22">
        <v>0</v>
      </c>
      <c r="O667" s="22">
        <v>0</v>
      </c>
      <c r="P667" s="22">
        <v>0</v>
      </c>
      <c r="Q667" s="22">
        <v>0</v>
      </c>
      <c r="R667" s="22">
        <v>0</v>
      </c>
      <c r="S667" s="22">
        <v>0</v>
      </c>
      <c r="T667" s="22">
        <v>0</v>
      </c>
      <c r="U667" s="22">
        <v>0</v>
      </c>
      <c r="V667" s="22">
        <v>0</v>
      </c>
      <c r="W667" s="22">
        <v>0</v>
      </c>
      <c r="X667" s="22">
        <v>0</v>
      </c>
      <c r="Y667" s="22">
        <v>0</v>
      </c>
      <c r="Z667" s="22">
        <v>0</v>
      </c>
      <c r="AA667" s="22">
        <v>0</v>
      </c>
      <c r="AB667" s="22">
        <v>0</v>
      </c>
      <c r="AC667" s="22">
        <v>0</v>
      </c>
      <c r="AD667" s="22">
        <v>0</v>
      </c>
      <c r="AE667" s="22">
        <v>0</v>
      </c>
      <c r="AF667" s="22">
        <v>0</v>
      </c>
      <c r="AG667" s="22">
        <v>0</v>
      </c>
      <c r="AH667" s="22">
        <v>0</v>
      </c>
      <c r="AI667" s="22">
        <v>0</v>
      </c>
      <c r="AJ667" s="22">
        <v>0</v>
      </c>
      <c r="AK667" s="22">
        <v>0</v>
      </c>
      <c r="AL667" s="22">
        <v>0</v>
      </c>
      <c r="AM667" s="22">
        <v>0</v>
      </c>
      <c r="AN667" s="22">
        <v>0</v>
      </c>
      <c r="AO667" s="22">
        <v>0</v>
      </c>
      <c r="AP667" s="22">
        <v>0</v>
      </c>
      <c r="AQ667" s="22">
        <v>0</v>
      </c>
      <c r="AR667" s="22">
        <v>0</v>
      </c>
      <c r="AS667" s="22">
        <v>0</v>
      </c>
    </row>
    <row r="668" spans="1:45" ht="12" customHeight="1" x14ac:dyDescent="0.25">
      <c r="A668" s="3" t="s">
        <v>763</v>
      </c>
      <c r="B668" s="3" t="s">
        <v>608</v>
      </c>
      <c r="C668" s="3" t="s">
        <v>607</v>
      </c>
      <c r="D668" s="22">
        <f t="shared" si="30"/>
        <v>0</v>
      </c>
      <c r="E668" s="22">
        <f t="shared" si="31"/>
        <v>2</v>
      </c>
      <c r="F668" s="22">
        <f t="shared" si="32"/>
        <v>0</v>
      </c>
      <c r="G668" s="22">
        <v>0</v>
      </c>
      <c r="H668" s="22">
        <v>2</v>
      </c>
      <c r="I668" s="22">
        <v>0</v>
      </c>
      <c r="J668" s="22">
        <v>0</v>
      </c>
      <c r="K668" s="22">
        <v>0</v>
      </c>
      <c r="L668" s="22">
        <v>0</v>
      </c>
      <c r="M668" s="22">
        <v>0</v>
      </c>
      <c r="N668" s="22">
        <v>0</v>
      </c>
      <c r="O668" s="22">
        <v>0</v>
      </c>
      <c r="P668" s="22">
        <v>0</v>
      </c>
      <c r="Q668" s="22">
        <v>0</v>
      </c>
      <c r="R668" s="22">
        <v>0</v>
      </c>
      <c r="S668" s="22">
        <v>0</v>
      </c>
      <c r="T668" s="22">
        <v>0</v>
      </c>
      <c r="U668" s="22">
        <v>0</v>
      </c>
      <c r="V668" s="22">
        <v>0</v>
      </c>
      <c r="W668" s="22">
        <v>0</v>
      </c>
      <c r="X668" s="22">
        <v>0</v>
      </c>
      <c r="Y668" s="22">
        <v>0</v>
      </c>
      <c r="Z668" s="22">
        <v>0</v>
      </c>
      <c r="AA668" s="22">
        <v>0</v>
      </c>
      <c r="AB668" s="22">
        <v>0</v>
      </c>
      <c r="AC668" s="22">
        <v>0</v>
      </c>
      <c r="AD668" s="22">
        <v>0</v>
      </c>
      <c r="AE668" s="22">
        <v>0</v>
      </c>
      <c r="AF668" s="22">
        <v>0</v>
      </c>
      <c r="AG668" s="22">
        <v>0</v>
      </c>
      <c r="AH668" s="22">
        <v>0</v>
      </c>
      <c r="AI668" s="22">
        <v>0</v>
      </c>
      <c r="AJ668" s="22">
        <v>0</v>
      </c>
      <c r="AK668" s="22">
        <v>0</v>
      </c>
      <c r="AL668" s="22">
        <v>0</v>
      </c>
      <c r="AM668" s="22">
        <v>0</v>
      </c>
      <c r="AN668" s="22">
        <v>0</v>
      </c>
      <c r="AO668" s="22">
        <v>0</v>
      </c>
      <c r="AP668" s="22">
        <v>0</v>
      </c>
      <c r="AQ668" s="22">
        <v>0</v>
      </c>
      <c r="AR668" s="22">
        <v>0</v>
      </c>
      <c r="AS668" s="22">
        <v>0</v>
      </c>
    </row>
    <row r="669" spans="1:45" ht="12" customHeight="1" x14ac:dyDescent="0.25">
      <c r="A669" s="3" t="s">
        <v>764</v>
      </c>
      <c r="B669" s="3" t="s">
        <v>696</v>
      </c>
      <c r="C669" s="3" t="s">
        <v>857</v>
      </c>
      <c r="D669" s="22">
        <f t="shared" si="30"/>
        <v>0</v>
      </c>
      <c r="E669" s="22">
        <f t="shared" si="31"/>
        <v>1</v>
      </c>
      <c r="F669" s="22">
        <f t="shared" si="32"/>
        <v>1</v>
      </c>
      <c r="G669" s="22">
        <v>0</v>
      </c>
      <c r="H669" s="22">
        <v>0</v>
      </c>
      <c r="I669" s="22">
        <v>0</v>
      </c>
      <c r="J669" s="22">
        <v>0</v>
      </c>
      <c r="K669" s="22">
        <v>0</v>
      </c>
      <c r="L669" s="22">
        <v>0</v>
      </c>
      <c r="M669" s="22">
        <v>0</v>
      </c>
      <c r="N669" s="22">
        <v>0</v>
      </c>
      <c r="O669" s="22">
        <v>0</v>
      </c>
      <c r="P669" s="22">
        <v>0</v>
      </c>
      <c r="Q669" s="22">
        <v>0</v>
      </c>
      <c r="R669" s="22">
        <v>0</v>
      </c>
      <c r="S669" s="22">
        <v>0</v>
      </c>
      <c r="T669" s="22">
        <v>1</v>
      </c>
      <c r="U669" s="22">
        <v>1</v>
      </c>
      <c r="V669" s="22">
        <v>0</v>
      </c>
      <c r="W669" s="22">
        <v>0</v>
      </c>
      <c r="X669" s="22">
        <v>0</v>
      </c>
      <c r="Y669" s="22">
        <v>0</v>
      </c>
      <c r="Z669" s="22">
        <v>0</v>
      </c>
      <c r="AA669" s="22">
        <v>0</v>
      </c>
      <c r="AB669" s="22">
        <v>0</v>
      </c>
      <c r="AC669" s="22">
        <v>0</v>
      </c>
      <c r="AD669" s="22">
        <v>0</v>
      </c>
      <c r="AE669" s="22">
        <v>0</v>
      </c>
      <c r="AF669" s="22">
        <v>0</v>
      </c>
      <c r="AG669" s="22">
        <v>0</v>
      </c>
      <c r="AH669" s="22">
        <v>0</v>
      </c>
      <c r="AI669" s="22">
        <v>0</v>
      </c>
      <c r="AJ669" s="22">
        <v>0</v>
      </c>
      <c r="AK669" s="22">
        <v>0</v>
      </c>
      <c r="AL669" s="22">
        <v>0</v>
      </c>
      <c r="AM669" s="22">
        <v>0</v>
      </c>
      <c r="AN669" s="22">
        <v>0</v>
      </c>
      <c r="AO669" s="22">
        <v>0</v>
      </c>
      <c r="AP669" s="22">
        <v>0</v>
      </c>
      <c r="AQ669" s="22">
        <v>0</v>
      </c>
      <c r="AR669" s="22">
        <v>0</v>
      </c>
      <c r="AS669" s="22">
        <v>0</v>
      </c>
    </row>
    <row r="670" spans="1:45" ht="12" customHeight="1" x14ac:dyDescent="0.25">
      <c r="A670" s="3" t="s">
        <v>764</v>
      </c>
      <c r="B670" s="3" t="s">
        <v>696</v>
      </c>
      <c r="C670" s="3" t="s">
        <v>704</v>
      </c>
      <c r="D670" s="22">
        <f t="shared" si="30"/>
        <v>0</v>
      </c>
      <c r="E670" s="22">
        <f t="shared" si="31"/>
        <v>2</v>
      </c>
      <c r="F670" s="22">
        <f t="shared" si="32"/>
        <v>0</v>
      </c>
      <c r="G670" s="22">
        <v>0</v>
      </c>
      <c r="H670" s="22">
        <v>2</v>
      </c>
      <c r="I670" s="22">
        <v>0</v>
      </c>
      <c r="J670" s="22">
        <v>0</v>
      </c>
      <c r="K670" s="22">
        <v>0</v>
      </c>
      <c r="L670" s="22">
        <v>0</v>
      </c>
      <c r="M670" s="22">
        <v>0</v>
      </c>
      <c r="N670" s="22">
        <v>0</v>
      </c>
      <c r="O670" s="22">
        <v>0</v>
      </c>
      <c r="P670" s="22">
        <v>0</v>
      </c>
      <c r="Q670" s="22">
        <v>0</v>
      </c>
      <c r="R670" s="22">
        <v>0</v>
      </c>
      <c r="S670" s="22">
        <v>0</v>
      </c>
      <c r="T670" s="22">
        <v>0</v>
      </c>
      <c r="U670" s="22">
        <v>0</v>
      </c>
      <c r="V670" s="22">
        <v>0</v>
      </c>
      <c r="W670" s="22">
        <v>0</v>
      </c>
      <c r="X670" s="22">
        <v>0</v>
      </c>
      <c r="Y670" s="22">
        <v>0</v>
      </c>
      <c r="Z670" s="22">
        <v>0</v>
      </c>
      <c r="AA670" s="22">
        <v>0</v>
      </c>
      <c r="AB670" s="22">
        <v>0</v>
      </c>
      <c r="AC670" s="22">
        <v>0</v>
      </c>
      <c r="AD670" s="22">
        <v>0</v>
      </c>
      <c r="AE670" s="22">
        <v>0</v>
      </c>
      <c r="AF670" s="22">
        <v>0</v>
      </c>
      <c r="AG670" s="22">
        <v>0</v>
      </c>
      <c r="AH670" s="22">
        <v>0</v>
      </c>
      <c r="AI670" s="22">
        <v>0</v>
      </c>
      <c r="AJ670" s="22">
        <v>0</v>
      </c>
      <c r="AK670" s="22">
        <v>0</v>
      </c>
      <c r="AL670" s="22">
        <v>0</v>
      </c>
      <c r="AM670" s="22">
        <v>0</v>
      </c>
      <c r="AN670" s="22">
        <v>0</v>
      </c>
      <c r="AO670" s="22">
        <v>0</v>
      </c>
      <c r="AP670" s="22">
        <v>0</v>
      </c>
      <c r="AQ670" s="22">
        <v>0</v>
      </c>
      <c r="AR670" s="22">
        <v>0</v>
      </c>
      <c r="AS670" s="22">
        <v>0</v>
      </c>
    </row>
    <row r="671" spans="1:45" ht="12" customHeight="1" x14ac:dyDescent="0.25">
      <c r="A671" s="3" t="s">
        <v>764</v>
      </c>
      <c r="B671" s="3" t="s">
        <v>696</v>
      </c>
      <c r="C671" s="3" t="s">
        <v>703</v>
      </c>
      <c r="D671" s="22">
        <f t="shared" si="30"/>
        <v>0</v>
      </c>
      <c r="E671" s="22">
        <f t="shared" si="31"/>
        <v>7</v>
      </c>
      <c r="F671" s="22">
        <f t="shared" si="32"/>
        <v>0</v>
      </c>
      <c r="G671" s="22">
        <v>0</v>
      </c>
      <c r="H671" s="22">
        <v>7</v>
      </c>
      <c r="I671" s="22">
        <v>0</v>
      </c>
      <c r="J671" s="22">
        <v>0</v>
      </c>
      <c r="K671" s="22">
        <v>0</v>
      </c>
      <c r="L671" s="22">
        <v>0</v>
      </c>
      <c r="M671" s="22">
        <v>0</v>
      </c>
      <c r="N671" s="22">
        <v>0</v>
      </c>
      <c r="O671" s="22">
        <v>0</v>
      </c>
      <c r="P671" s="22">
        <v>0</v>
      </c>
      <c r="Q671" s="22">
        <v>0</v>
      </c>
      <c r="R671" s="22">
        <v>0</v>
      </c>
      <c r="S671" s="22">
        <v>0</v>
      </c>
      <c r="T671" s="22">
        <v>0</v>
      </c>
      <c r="U671" s="22">
        <v>0</v>
      </c>
      <c r="V671" s="22">
        <v>0</v>
      </c>
      <c r="W671" s="22">
        <v>0</v>
      </c>
      <c r="X671" s="22">
        <v>0</v>
      </c>
      <c r="Y671" s="22">
        <v>0</v>
      </c>
      <c r="Z671" s="22">
        <v>0</v>
      </c>
      <c r="AA671" s="22">
        <v>0</v>
      </c>
      <c r="AB671" s="22">
        <v>0</v>
      </c>
      <c r="AC671" s="22">
        <v>0</v>
      </c>
      <c r="AD671" s="22">
        <v>0</v>
      </c>
      <c r="AE671" s="22">
        <v>0</v>
      </c>
      <c r="AF671" s="22">
        <v>0</v>
      </c>
      <c r="AG671" s="22">
        <v>0</v>
      </c>
      <c r="AH671" s="22">
        <v>0</v>
      </c>
      <c r="AI671" s="22">
        <v>0</v>
      </c>
      <c r="AJ671" s="22">
        <v>0</v>
      </c>
      <c r="AK671" s="22">
        <v>0</v>
      </c>
      <c r="AL671" s="22">
        <v>0</v>
      </c>
      <c r="AM671" s="22">
        <v>0</v>
      </c>
      <c r="AN671" s="22">
        <v>0</v>
      </c>
      <c r="AO671" s="22">
        <v>0</v>
      </c>
      <c r="AP671" s="22">
        <v>0</v>
      </c>
      <c r="AQ671" s="22">
        <v>0</v>
      </c>
      <c r="AR671" s="22">
        <v>0</v>
      </c>
      <c r="AS671" s="22">
        <v>0</v>
      </c>
    </row>
    <row r="672" spans="1:45" ht="12" customHeight="1" x14ac:dyDescent="0.25">
      <c r="A672" s="3" t="s">
        <v>764</v>
      </c>
      <c r="B672" s="3" t="s">
        <v>696</v>
      </c>
      <c r="C672" s="3" t="s">
        <v>699</v>
      </c>
      <c r="D672" s="22">
        <f t="shared" si="30"/>
        <v>0</v>
      </c>
      <c r="E672" s="22">
        <f t="shared" si="31"/>
        <v>3</v>
      </c>
      <c r="F672" s="22">
        <f t="shared" si="32"/>
        <v>0</v>
      </c>
      <c r="G672" s="22">
        <v>0</v>
      </c>
      <c r="H672" s="22">
        <v>3</v>
      </c>
      <c r="I672" s="22">
        <v>0</v>
      </c>
      <c r="J672" s="22">
        <v>0</v>
      </c>
      <c r="K672" s="22">
        <v>0</v>
      </c>
      <c r="L672" s="22">
        <v>0</v>
      </c>
      <c r="M672" s="22">
        <v>0</v>
      </c>
      <c r="N672" s="22">
        <v>0</v>
      </c>
      <c r="O672" s="22">
        <v>0</v>
      </c>
      <c r="P672" s="22">
        <v>0</v>
      </c>
      <c r="Q672" s="22">
        <v>0</v>
      </c>
      <c r="R672" s="22">
        <v>0</v>
      </c>
      <c r="S672" s="22">
        <v>0</v>
      </c>
      <c r="T672" s="22">
        <v>0</v>
      </c>
      <c r="U672" s="22">
        <v>0</v>
      </c>
      <c r="V672" s="22">
        <v>0</v>
      </c>
      <c r="W672" s="22">
        <v>0</v>
      </c>
      <c r="X672" s="22">
        <v>0</v>
      </c>
      <c r="Y672" s="22">
        <v>0</v>
      </c>
      <c r="Z672" s="22">
        <v>0</v>
      </c>
      <c r="AA672" s="22">
        <v>0</v>
      </c>
      <c r="AB672" s="22">
        <v>0</v>
      </c>
      <c r="AC672" s="22">
        <v>0</v>
      </c>
      <c r="AD672" s="22">
        <v>0</v>
      </c>
      <c r="AE672" s="22">
        <v>0</v>
      </c>
      <c r="AF672" s="22">
        <v>0</v>
      </c>
      <c r="AG672" s="22">
        <v>0</v>
      </c>
      <c r="AH672" s="22">
        <v>0</v>
      </c>
      <c r="AI672" s="22">
        <v>0</v>
      </c>
      <c r="AJ672" s="22">
        <v>0</v>
      </c>
      <c r="AK672" s="22">
        <v>0</v>
      </c>
      <c r="AL672" s="22">
        <v>0</v>
      </c>
      <c r="AM672" s="22">
        <v>0</v>
      </c>
      <c r="AN672" s="22">
        <v>0</v>
      </c>
      <c r="AO672" s="22">
        <v>0</v>
      </c>
      <c r="AP672" s="22">
        <v>0</v>
      </c>
      <c r="AQ672" s="22">
        <v>0</v>
      </c>
      <c r="AR672" s="22">
        <v>0</v>
      </c>
      <c r="AS672" s="22">
        <v>0</v>
      </c>
    </row>
    <row r="673" spans="1:45" ht="12" customHeight="1" x14ac:dyDescent="0.25">
      <c r="A673" s="3" t="s">
        <v>764</v>
      </c>
      <c r="B673" s="3" t="s">
        <v>696</v>
      </c>
      <c r="C673" s="3" t="s">
        <v>697</v>
      </c>
      <c r="D673" s="22">
        <f t="shared" si="30"/>
        <v>1</v>
      </c>
      <c r="E673" s="22">
        <f t="shared" si="31"/>
        <v>2</v>
      </c>
      <c r="F673" s="22">
        <f t="shared" si="32"/>
        <v>1</v>
      </c>
      <c r="G673" s="22">
        <v>1</v>
      </c>
      <c r="H673" s="22">
        <v>2</v>
      </c>
      <c r="I673" s="22">
        <v>1</v>
      </c>
      <c r="J673" s="22">
        <v>0</v>
      </c>
      <c r="K673" s="22">
        <v>0</v>
      </c>
      <c r="L673" s="22">
        <v>0</v>
      </c>
      <c r="M673" s="22">
        <v>0</v>
      </c>
      <c r="N673" s="22">
        <v>0</v>
      </c>
      <c r="O673" s="22">
        <v>0</v>
      </c>
      <c r="P673" s="22">
        <v>0</v>
      </c>
      <c r="Q673" s="22">
        <v>0</v>
      </c>
      <c r="R673" s="22">
        <v>0</v>
      </c>
      <c r="S673" s="22">
        <v>0</v>
      </c>
      <c r="T673" s="22">
        <v>0</v>
      </c>
      <c r="U673" s="22">
        <v>0</v>
      </c>
      <c r="V673" s="22">
        <v>0</v>
      </c>
      <c r="W673" s="22">
        <v>0</v>
      </c>
      <c r="X673" s="22">
        <v>0</v>
      </c>
      <c r="Y673" s="22">
        <v>0</v>
      </c>
      <c r="Z673" s="22">
        <v>0</v>
      </c>
      <c r="AA673" s="22">
        <v>0</v>
      </c>
      <c r="AB673" s="22">
        <v>0</v>
      </c>
      <c r="AC673" s="22">
        <v>0</v>
      </c>
      <c r="AD673" s="22">
        <v>0</v>
      </c>
      <c r="AE673" s="22">
        <v>0</v>
      </c>
      <c r="AF673" s="22">
        <v>0</v>
      </c>
      <c r="AG673" s="22">
        <v>0</v>
      </c>
      <c r="AH673" s="22">
        <v>0</v>
      </c>
      <c r="AI673" s="22">
        <v>0</v>
      </c>
      <c r="AJ673" s="22">
        <v>0</v>
      </c>
      <c r="AK673" s="22">
        <v>0</v>
      </c>
      <c r="AL673" s="22">
        <v>0</v>
      </c>
      <c r="AM673" s="22">
        <v>0</v>
      </c>
      <c r="AN673" s="22">
        <v>0</v>
      </c>
      <c r="AO673" s="22">
        <v>0</v>
      </c>
      <c r="AP673" s="22">
        <v>0</v>
      </c>
      <c r="AQ673" s="22">
        <v>0</v>
      </c>
      <c r="AR673" s="22">
        <v>0</v>
      </c>
      <c r="AS673" s="22">
        <v>0</v>
      </c>
    </row>
    <row r="674" spans="1:45" ht="12" customHeight="1" x14ac:dyDescent="0.25">
      <c r="A674" s="3" t="s">
        <v>764</v>
      </c>
      <c r="B674" s="3" t="s">
        <v>696</v>
      </c>
      <c r="C674" s="3" t="s">
        <v>702</v>
      </c>
      <c r="D674" s="22">
        <f t="shared" si="30"/>
        <v>0</v>
      </c>
      <c r="E674" s="22">
        <f t="shared" si="31"/>
        <v>1</v>
      </c>
      <c r="F674" s="22">
        <f t="shared" si="32"/>
        <v>0</v>
      </c>
      <c r="G674" s="22">
        <v>0</v>
      </c>
      <c r="H674" s="22">
        <v>1</v>
      </c>
      <c r="I674" s="22">
        <v>0</v>
      </c>
      <c r="J674" s="22">
        <v>0</v>
      </c>
      <c r="K674" s="22">
        <v>0</v>
      </c>
      <c r="L674" s="22">
        <v>0</v>
      </c>
      <c r="M674" s="22">
        <v>0</v>
      </c>
      <c r="N674" s="22">
        <v>0</v>
      </c>
      <c r="O674" s="22">
        <v>0</v>
      </c>
      <c r="P674" s="22">
        <v>0</v>
      </c>
      <c r="Q674" s="22">
        <v>0</v>
      </c>
      <c r="R674" s="22">
        <v>0</v>
      </c>
      <c r="S674" s="22">
        <v>0</v>
      </c>
      <c r="T674" s="22">
        <v>0</v>
      </c>
      <c r="U674" s="22">
        <v>0</v>
      </c>
      <c r="V674" s="22">
        <v>0</v>
      </c>
      <c r="W674" s="22">
        <v>0</v>
      </c>
      <c r="X674" s="22">
        <v>0</v>
      </c>
      <c r="Y674" s="22">
        <v>0</v>
      </c>
      <c r="Z674" s="22">
        <v>0</v>
      </c>
      <c r="AA674" s="22">
        <v>0</v>
      </c>
      <c r="AB674" s="22">
        <v>0</v>
      </c>
      <c r="AC674" s="22">
        <v>0</v>
      </c>
      <c r="AD674" s="22">
        <v>0</v>
      </c>
      <c r="AE674" s="22">
        <v>0</v>
      </c>
      <c r="AF674" s="22">
        <v>0</v>
      </c>
      <c r="AG674" s="22">
        <v>0</v>
      </c>
      <c r="AH674" s="22">
        <v>0</v>
      </c>
      <c r="AI674" s="22">
        <v>0</v>
      </c>
      <c r="AJ674" s="22">
        <v>0</v>
      </c>
      <c r="AK674" s="22">
        <v>0</v>
      </c>
      <c r="AL674" s="22">
        <v>0</v>
      </c>
      <c r="AM674" s="22">
        <v>0</v>
      </c>
      <c r="AN674" s="22">
        <v>0</v>
      </c>
      <c r="AO674" s="22">
        <v>0</v>
      </c>
      <c r="AP674" s="22">
        <v>0</v>
      </c>
      <c r="AQ674" s="22">
        <v>0</v>
      </c>
      <c r="AR674" s="22">
        <v>0</v>
      </c>
      <c r="AS674" s="22">
        <v>0</v>
      </c>
    </row>
    <row r="675" spans="1:45" ht="12" customHeight="1" x14ac:dyDescent="0.25">
      <c r="A675" s="3" t="s">
        <v>764</v>
      </c>
      <c r="B675" s="3" t="s">
        <v>696</v>
      </c>
      <c r="C675" s="3" t="s">
        <v>701</v>
      </c>
      <c r="D675" s="22">
        <f t="shared" si="30"/>
        <v>0</v>
      </c>
      <c r="E675" s="22">
        <f t="shared" si="31"/>
        <v>2</v>
      </c>
      <c r="F675" s="22">
        <f t="shared" si="32"/>
        <v>0</v>
      </c>
      <c r="G675" s="22">
        <v>0</v>
      </c>
      <c r="H675" s="22">
        <v>2</v>
      </c>
      <c r="I675" s="22">
        <v>0</v>
      </c>
      <c r="J675" s="22">
        <v>0</v>
      </c>
      <c r="K675" s="22">
        <v>0</v>
      </c>
      <c r="L675" s="22">
        <v>0</v>
      </c>
      <c r="M675" s="22">
        <v>0</v>
      </c>
      <c r="N675" s="22">
        <v>0</v>
      </c>
      <c r="O675" s="22">
        <v>0</v>
      </c>
      <c r="P675" s="22">
        <v>0</v>
      </c>
      <c r="Q675" s="22">
        <v>0</v>
      </c>
      <c r="R675" s="22">
        <v>0</v>
      </c>
      <c r="S675" s="22">
        <v>0</v>
      </c>
      <c r="T675" s="22">
        <v>0</v>
      </c>
      <c r="U675" s="22">
        <v>0</v>
      </c>
      <c r="V675" s="22">
        <v>0</v>
      </c>
      <c r="W675" s="22">
        <v>0</v>
      </c>
      <c r="X675" s="22">
        <v>0</v>
      </c>
      <c r="Y675" s="22">
        <v>0</v>
      </c>
      <c r="Z675" s="22">
        <v>0</v>
      </c>
      <c r="AA675" s="22">
        <v>0</v>
      </c>
      <c r="AB675" s="22">
        <v>0</v>
      </c>
      <c r="AC675" s="22">
        <v>0</v>
      </c>
      <c r="AD675" s="22">
        <v>0</v>
      </c>
      <c r="AE675" s="22">
        <v>0</v>
      </c>
      <c r="AF675" s="22">
        <v>0</v>
      </c>
      <c r="AG675" s="22">
        <v>0</v>
      </c>
      <c r="AH675" s="22">
        <v>0</v>
      </c>
      <c r="AI675" s="22">
        <v>0</v>
      </c>
      <c r="AJ675" s="22">
        <v>0</v>
      </c>
      <c r="AK675" s="22">
        <v>0</v>
      </c>
      <c r="AL675" s="22">
        <v>0</v>
      </c>
      <c r="AM675" s="22">
        <v>0</v>
      </c>
      <c r="AN675" s="22">
        <v>0</v>
      </c>
      <c r="AO675" s="22">
        <v>0</v>
      </c>
      <c r="AP675" s="22">
        <v>0</v>
      </c>
      <c r="AQ675" s="22">
        <v>0</v>
      </c>
      <c r="AR675" s="22">
        <v>0</v>
      </c>
      <c r="AS675" s="22">
        <v>0</v>
      </c>
    </row>
    <row r="676" spans="1:45" ht="12" customHeight="1" x14ac:dyDescent="0.25">
      <c r="A676" s="3" t="s">
        <v>764</v>
      </c>
      <c r="B676" s="3" t="s">
        <v>696</v>
      </c>
      <c r="C676" s="3" t="s">
        <v>698</v>
      </c>
      <c r="D676" s="22">
        <f t="shared" si="30"/>
        <v>0</v>
      </c>
      <c r="E676" s="22">
        <f t="shared" si="31"/>
        <v>1</v>
      </c>
      <c r="F676" s="22">
        <f t="shared" si="32"/>
        <v>0</v>
      </c>
      <c r="G676" s="22">
        <v>0</v>
      </c>
      <c r="H676" s="22">
        <v>1</v>
      </c>
      <c r="I676" s="22">
        <v>0</v>
      </c>
      <c r="J676" s="22">
        <v>0</v>
      </c>
      <c r="K676" s="22">
        <v>0</v>
      </c>
      <c r="L676" s="22">
        <v>0</v>
      </c>
      <c r="M676" s="22">
        <v>0</v>
      </c>
      <c r="N676" s="22">
        <v>0</v>
      </c>
      <c r="O676" s="22">
        <v>0</v>
      </c>
      <c r="P676" s="22">
        <v>0</v>
      </c>
      <c r="Q676" s="22">
        <v>0</v>
      </c>
      <c r="R676" s="22">
        <v>0</v>
      </c>
      <c r="S676" s="22">
        <v>0</v>
      </c>
      <c r="T676" s="22">
        <v>0</v>
      </c>
      <c r="U676" s="22">
        <v>0</v>
      </c>
      <c r="V676" s="22">
        <v>0</v>
      </c>
      <c r="W676" s="22">
        <v>0</v>
      </c>
      <c r="X676" s="22">
        <v>0</v>
      </c>
      <c r="Y676" s="22">
        <v>0</v>
      </c>
      <c r="Z676" s="22">
        <v>0</v>
      </c>
      <c r="AA676" s="22">
        <v>0</v>
      </c>
      <c r="AB676" s="22">
        <v>0</v>
      </c>
      <c r="AC676" s="22">
        <v>0</v>
      </c>
      <c r="AD676" s="22">
        <v>0</v>
      </c>
      <c r="AE676" s="22">
        <v>0</v>
      </c>
      <c r="AF676" s="22">
        <v>0</v>
      </c>
      <c r="AG676" s="22">
        <v>0</v>
      </c>
      <c r="AH676" s="22">
        <v>0</v>
      </c>
      <c r="AI676" s="22">
        <v>0</v>
      </c>
      <c r="AJ676" s="22">
        <v>0</v>
      </c>
      <c r="AK676" s="22">
        <v>0</v>
      </c>
      <c r="AL676" s="22">
        <v>0</v>
      </c>
      <c r="AM676" s="22">
        <v>0</v>
      </c>
      <c r="AN676" s="22">
        <v>0</v>
      </c>
      <c r="AO676" s="22">
        <v>0</v>
      </c>
      <c r="AP676" s="22">
        <v>0</v>
      </c>
      <c r="AQ676" s="22">
        <v>0</v>
      </c>
      <c r="AR676" s="22">
        <v>0</v>
      </c>
      <c r="AS676" s="22">
        <v>0</v>
      </c>
    </row>
    <row r="677" spans="1:45" ht="12" customHeight="1" x14ac:dyDescent="0.25">
      <c r="A677" s="3" t="s">
        <v>764</v>
      </c>
      <c r="B677" s="3" t="s">
        <v>696</v>
      </c>
      <c r="C677" s="3" t="s">
        <v>695</v>
      </c>
      <c r="D677" s="22">
        <f t="shared" si="30"/>
        <v>0</v>
      </c>
      <c r="E677" s="22">
        <f t="shared" si="31"/>
        <v>9</v>
      </c>
      <c r="F677" s="22">
        <f t="shared" si="32"/>
        <v>2</v>
      </c>
      <c r="G677" s="22">
        <v>0</v>
      </c>
      <c r="H677" s="22">
        <v>8</v>
      </c>
      <c r="I677" s="22">
        <v>1</v>
      </c>
      <c r="J677" s="22">
        <v>0</v>
      </c>
      <c r="K677" s="22">
        <v>0</v>
      </c>
      <c r="L677" s="22">
        <v>0</v>
      </c>
      <c r="M677" s="22">
        <v>0</v>
      </c>
      <c r="N677" s="22">
        <v>0</v>
      </c>
      <c r="O677" s="22">
        <v>0</v>
      </c>
      <c r="P677" s="22">
        <v>0</v>
      </c>
      <c r="Q677" s="22">
        <v>0</v>
      </c>
      <c r="R677" s="22">
        <v>0</v>
      </c>
      <c r="S677" s="22">
        <v>0</v>
      </c>
      <c r="T677" s="22">
        <v>0</v>
      </c>
      <c r="U677" s="22">
        <v>0</v>
      </c>
      <c r="V677" s="22">
        <v>0</v>
      </c>
      <c r="W677" s="22">
        <v>0</v>
      </c>
      <c r="X677" s="22">
        <v>0</v>
      </c>
      <c r="Y677" s="22">
        <v>0</v>
      </c>
      <c r="Z677" s="22">
        <v>0</v>
      </c>
      <c r="AA677" s="22">
        <v>0</v>
      </c>
      <c r="AB677" s="22">
        <v>0</v>
      </c>
      <c r="AC677" s="22">
        <v>0</v>
      </c>
      <c r="AD677" s="22">
        <v>0</v>
      </c>
      <c r="AE677" s="22">
        <v>0</v>
      </c>
      <c r="AF677" s="22">
        <v>1</v>
      </c>
      <c r="AG677" s="22">
        <v>1</v>
      </c>
      <c r="AH677" s="22">
        <v>0</v>
      </c>
      <c r="AI677" s="22">
        <v>0</v>
      </c>
      <c r="AJ677" s="22">
        <v>0</v>
      </c>
      <c r="AK677" s="22">
        <v>0</v>
      </c>
      <c r="AL677" s="22">
        <v>0</v>
      </c>
      <c r="AM677" s="22">
        <v>0</v>
      </c>
      <c r="AN677" s="22">
        <v>0</v>
      </c>
      <c r="AO677" s="22">
        <v>0</v>
      </c>
      <c r="AP677" s="22">
        <v>0</v>
      </c>
      <c r="AQ677" s="22">
        <v>0</v>
      </c>
      <c r="AR677" s="22">
        <v>0</v>
      </c>
      <c r="AS677" s="22">
        <v>0</v>
      </c>
    </row>
    <row r="678" spans="1:45" ht="12" customHeight="1" x14ac:dyDescent="0.25">
      <c r="A678" s="3" t="s">
        <v>764</v>
      </c>
      <c r="B678" s="3" t="s">
        <v>696</v>
      </c>
      <c r="C678" s="3" t="s">
        <v>700</v>
      </c>
      <c r="D678" s="22">
        <f t="shared" si="30"/>
        <v>0</v>
      </c>
      <c r="E678" s="22">
        <f t="shared" si="31"/>
        <v>4</v>
      </c>
      <c r="F678" s="22">
        <f t="shared" si="32"/>
        <v>0</v>
      </c>
      <c r="G678" s="22">
        <v>0</v>
      </c>
      <c r="H678" s="22">
        <v>4</v>
      </c>
      <c r="I678" s="22">
        <v>0</v>
      </c>
      <c r="J678" s="22">
        <v>0</v>
      </c>
      <c r="K678" s="22">
        <v>0</v>
      </c>
      <c r="L678" s="22">
        <v>0</v>
      </c>
      <c r="M678" s="22">
        <v>0</v>
      </c>
      <c r="N678" s="22">
        <v>0</v>
      </c>
      <c r="O678" s="22">
        <v>0</v>
      </c>
      <c r="P678" s="22">
        <v>0</v>
      </c>
      <c r="Q678" s="22">
        <v>0</v>
      </c>
      <c r="R678" s="22">
        <v>0</v>
      </c>
      <c r="S678" s="22">
        <v>0</v>
      </c>
      <c r="T678" s="22">
        <v>0</v>
      </c>
      <c r="U678" s="22">
        <v>0</v>
      </c>
      <c r="V678" s="22">
        <v>0</v>
      </c>
      <c r="W678" s="22">
        <v>0</v>
      </c>
      <c r="X678" s="22">
        <v>0</v>
      </c>
      <c r="Y678" s="22">
        <v>0</v>
      </c>
      <c r="Z678" s="22">
        <v>0</v>
      </c>
      <c r="AA678" s="22">
        <v>0</v>
      </c>
      <c r="AB678" s="22">
        <v>0</v>
      </c>
      <c r="AC678" s="22">
        <v>0</v>
      </c>
      <c r="AD678" s="22">
        <v>0</v>
      </c>
      <c r="AE678" s="22">
        <v>0</v>
      </c>
      <c r="AF678" s="22">
        <v>0</v>
      </c>
      <c r="AG678" s="22">
        <v>0</v>
      </c>
      <c r="AH678" s="22">
        <v>0</v>
      </c>
      <c r="AI678" s="22">
        <v>0</v>
      </c>
      <c r="AJ678" s="22">
        <v>0</v>
      </c>
      <c r="AK678" s="22">
        <v>0</v>
      </c>
      <c r="AL678" s="22">
        <v>0</v>
      </c>
      <c r="AM678" s="22">
        <v>0</v>
      </c>
      <c r="AN678" s="22">
        <v>0</v>
      </c>
      <c r="AO678" s="22">
        <v>0</v>
      </c>
      <c r="AP678" s="22">
        <v>0</v>
      </c>
      <c r="AQ678" s="22">
        <v>0</v>
      </c>
      <c r="AR678" s="22">
        <v>0</v>
      </c>
      <c r="AS678" s="22">
        <v>0</v>
      </c>
    </row>
    <row r="679" spans="1:45" ht="12" customHeight="1" x14ac:dyDescent="0.25">
      <c r="A679" s="3" t="s">
        <v>764</v>
      </c>
      <c r="B679" s="3" t="s">
        <v>744</v>
      </c>
      <c r="C679" s="3" t="s">
        <v>749</v>
      </c>
      <c r="D679" s="22">
        <f t="shared" si="30"/>
        <v>2</v>
      </c>
      <c r="E679" s="22">
        <f t="shared" si="31"/>
        <v>4</v>
      </c>
      <c r="F679" s="22">
        <f t="shared" si="32"/>
        <v>3</v>
      </c>
      <c r="G679" s="22">
        <v>1</v>
      </c>
      <c r="H679" s="22">
        <v>4</v>
      </c>
      <c r="I679" s="22">
        <v>2</v>
      </c>
      <c r="J679" s="22">
        <v>0</v>
      </c>
      <c r="K679" s="22">
        <v>0</v>
      </c>
      <c r="L679" s="22">
        <v>0</v>
      </c>
      <c r="M679" s="22">
        <v>1</v>
      </c>
      <c r="N679" s="22">
        <v>0</v>
      </c>
      <c r="O679" s="22">
        <v>1</v>
      </c>
      <c r="P679" s="22">
        <v>0</v>
      </c>
      <c r="Q679" s="22">
        <v>0</v>
      </c>
      <c r="R679" s="22">
        <v>0</v>
      </c>
      <c r="S679" s="22">
        <v>0</v>
      </c>
      <c r="T679" s="22">
        <v>0</v>
      </c>
      <c r="U679" s="22">
        <v>0</v>
      </c>
      <c r="V679" s="22">
        <v>0</v>
      </c>
      <c r="W679" s="22">
        <v>0</v>
      </c>
      <c r="X679" s="22">
        <v>0</v>
      </c>
      <c r="Y679" s="22">
        <v>0</v>
      </c>
      <c r="Z679" s="22">
        <v>0</v>
      </c>
      <c r="AA679" s="22">
        <v>0</v>
      </c>
      <c r="AB679" s="22">
        <v>0</v>
      </c>
      <c r="AC679" s="22">
        <v>0</v>
      </c>
      <c r="AD679" s="22">
        <v>0</v>
      </c>
      <c r="AE679" s="22">
        <v>0</v>
      </c>
      <c r="AF679" s="22">
        <v>0</v>
      </c>
      <c r="AG679" s="22">
        <v>0</v>
      </c>
      <c r="AH679" s="22">
        <v>0</v>
      </c>
      <c r="AI679" s="22">
        <v>0</v>
      </c>
      <c r="AJ679" s="22">
        <v>0</v>
      </c>
      <c r="AK679" s="22">
        <v>0</v>
      </c>
      <c r="AL679" s="22">
        <v>0</v>
      </c>
      <c r="AM679" s="22">
        <v>0</v>
      </c>
      <c r="AN679" s="22">
        <v>0</v>
      </c>
      <c r="AO679" s="22">
        <v>0</v>
      </c>
      <c r="AP679" s="22">
        <v>0</v>
      </c>
      <c r="AQ679" s="22">
        <v>0</v>
      </c>
      <c r="AR679" s="22">
        <v>0</v>
      </c>
      <c r="AS679" s="22">
        <v>0</v>
      </c>
    </row>
    <row r="680" spans="1:45" ht="12" customHeight="1" x14ac:dyDescent="0.25">
      <c r="A680" s="3" t="s">
        <v>764</v>
      </c>
      <c r="B680" s="3" t="s">
        <v>744</v>
      </c>
      <c r="C680" s="3" t="s">
        <v>751</v>
      </c>
      <c r="D680" s="22">
        <f t="shared" si="30"/>
        <v>0</v>
      </c>
      <c r="E680" s="22">
        <f t="shared" si="31"/>
        <v>1</v>
      </c>
      <c r="F680" s="22">
        <f t="shared" si="32"/>
        <v>0</v>
      </c>
      <c r="G680" s="22">
        <v>0</v>
      </c>
      <c r="H680" s="22">
        <v>1</v>
      </c>
      <c r="I680" s="22">
        <v>0</v>
      </c>
      <c r="J680" s="22">
        <v>0</v>
      </c>
      <c r="K680" s="22">
        <v>0</v>
      </c>
      <c r="L680" s="22">
        <v>0</v>
      </c>
      <c r="M680" s="22">
        <v>0</v>
      </c>
      <c r="N680" s="22">
        <v>0</v>
      </c>
      <c r="O680" s="22">
        <v>0</v>
      </c>
      <c r="P680" s="22">
        <v>0</v>
      </c>
      <c r="Q680" s="22">
        <v>0</v>
      </c>
      <c r="R680" s="22">
        <v>0</v>
      </c>
      <c r="S680" s="22">
        <v>0</v>
      </c>
      <c r="T680" s="22">
        <v>0</v>
      </c>
      <c r="U680" s="22">
        <v>0</v>
      </c>
      <c r="V680" s="22">
        <v>0</v>
      </c>
      <c r="W680" s="22">
        <v>0</v>
      </c>
      <c r="X680" s="22">
        <v>0</v>
      </c>
      <c r="Y680" s="22">
        <v>0</v>
      </c>
      <c r="Z680" s="22">
        <v>0</v>
      </c>
      <c r="AA680" s="22">
        <v>0</v>
      </c>
      <c r="AB680" s="22">
        <v>0</v>
      </c>
      <c r="AC680" s="22">
        <v>0</v>
      </c>
      <c r="AD680" s="22">
        <v>0</v>
      </c>
      <c r="AE680" s="22">
        <v>0</v>
      </c>
      <c r="AF680" s="22">
        <v>0</v>
      </c>
      <c r="AG680" s="22">
        <v>0</v>
      </c>
      <c r="AH680" s="22">
        <v>0</v>
      </c>
      <c r="AI680" s="22">
        <v>0</v>
      </c>
      <c r="AJ680" s="22">
        <v>0</v>
      </c>
      <c r="AK680" s="22">
        <v>0</v>
      </c>
      <c r="AL680" s="22">
        <v>0</v>
      </c>
      <c r="AM680" s="22">
        <v>0</v>
      </c>
      <c r="AN680" s="22">
        <v>0</v>
      </c>
      <c r="AO680" s="22">
        <v>0</v>
      </c>
      <c r="AP680" s="22">
        <v>0</v>
      </c>
      <c r="AQ680" s="22">
        <v>0</v>
      </c>
      <c r="AR680" s="22">
        <v>0</v>
      </c>
      <c r="AS680" s="22">
        <v>0</v>
      </c>
    </row>
    <row r="681" spans="1:45" ht="12" customHeight="1" x14ac:dyDescent="0.25">
      <c r="A681" s="3" t="s">
        <v>764</v>
      </c>
      <c r="B681" s="3" t="s">
        <v>744</v>
      </c>
      <c r="C681" s="3" t="s">
        <v>750</v>
      </c>
      <c r="D681" s="22">
        <f t="shared" si="30"/>
        <v>0</v>
      </c>
      <c r="E681" s="22">
        <f t="shared" si="31"/>
        <v>1</v>
      </c>
      <c r="F681" s="22">
        <f t="shared" si="32"/>
        <v>0</v>
      </c>
      <c r="G681" s="22">
        <v>0</v>
      </c>
      <c r="H681" s="22">
        <v>1</v>
      </c>
      <c r="I681" s="22">
        <v>0</v>
      </c>
      <c r="J681" s="22">
        <v>0</v>
      </c>
      <c r="K681" s="22">
        <v>0</v>
      </c>
      <c r="L681" s="22">
        <v>0</v>
      </c>
      <c r="M681" s="22">
        <v>0</v>
      </c>
      <c r="N681" s="22">
        <v>0</v>
      </c>
      <c r="O681" s="22">
        <v>0</v>
      </c>
      <c r="P681" s="22">
        <v>0</v>
      </c>
      <c r="Q681" s="22">
        <v>0</v>
      </c>
      <c r="R681" s="22">
        <v>0</v>
      </c>
      <c r="S681" s="22">
        <v>0</v>
      </c>
      <c r="T681" s="22">
        <v>0</v>
      </c>
      <c r="U681" s="22">
        <v>0</v>
      </c>
      <c r="V681" s="22">
        <v>0</v>
      </c>
      <c r="W681" s="22">
        <v>0</v>
      </c>
      <c r="X681" s="22">
        <v>0</v>
      </c>
      <c r="Y681" s="22">
        <v>0</v>
      </c>
      <c r="Z681" s="22">
        <v>0</v>
      </c>
      <c r="AA681" s="22">
        <v>0</v>
      </c>
      <c r="AB681" s="22">
        <v>0</v>
      </c>
      <c r="AC681" s="22">
        <v>0</v>
      </c>
      <c r="AD681" s="22">
        <v>0</v>
      </c>
      <c r="AE681" s="22">
        <v>0</v>
      </c>
      <c r="AF681" s="22">
        <v>0</v>
      </c>
      <c r="AG681" s="22">
        <v>0</v>
      </c>
      <c r="AH681" s="22">
        <v>0</v>
      </c>
      <c r="AI681" s="22">
        <v>0</v>
      </c>
      <c r="AJ681" s="22">
        <v>0</v>
      </c>
      <c r="AK681" s="22">
        <v>0</v>
      </c>
      <c r="AL681" s="22">
        <v>0</v>
      </c>
      <c r="AM681" s="22">
        <v>0</v>
      </c>
      <c r="AN681" s="22">
        <v>0</v>
      </c>
      <c r="AO681" s="22">
        <v>0</v>
      </c>
      <c r="AP681" s="22">
        <v>0</v>
      </c>
      <c r="AQ681" s="22">
        <v>0</v>
      </c>
      <c r="AR681" s="22">
        <v>0</v>
      </c>
      <c r="AS681" s="22">
        <v>0</v>
      </c>
    </row>
    <row r="682" spans="1:45" ht="12" customHeight="1" x14ac:dyDescent="0.25">
      <c r="A682" s="3" t="s">
        <v>764</v>
      </c>
      <c r="B682" s="3" t="s">
        <v>744</v>
      </c>
      <c r="C682" s="3" t="s">
        <v>803</v>
      </c>
      <c r="D682" s="22">
        <f t="shared" si="30"/>
        <v>0</v>
      </c>
      <c r="E682" s="22">
        <f t="shared" si="31"/>
        <v>1</v>
      </c>
      <c r="F682" s="22">
        <f t="shared" si="32"/>
        <v>0</v>
      </c>
      <c r="G682" s="22">
        <v>0</v>
      </c>
      <c r="H682" s="22">
        <v>1</v>
      </c>
      <c r="I682" s="22">
        <v>0</v>
      </c>
      <c r="J682" s="22">
        <v>0</v>
      </c>
      <c r="K682" s="22">
        <v>0</v>
      </c>
      <c r="L682" s="22">
        <v>0</v>
      </c>
      <c r="M682" s="22">
        <v>0</v>
      </c>
      <c r="N682" s="22">
        <v>0</v>
      </c>
      <c r="O682" s="22">
        <v>0</v>
      </c>
      <c r="P682" s="22">
        <v>0</v>
      </c>
      <c r="Q682" s="22">
        <v>0</v>
      </c>
      <c r="R682" s="22">
        <v>0</v>
      </c>
      <c r="S682" s="22">
        <v>0</v>
      </c>
      <c r="T682" s="22">
        <v>0</v>
      </c>
      <c r="U682" s="22">
        <v>0</v>
      </c>
      <c r="V682" s="22">
        <v>0</v>
      </c>
      <c r="W682" s="22">
        <v>0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>
        <v>0</v>
      </c>
      <c r="AD682" s="22">
        <v>0</v>
      </c>
      <c r="AE682" s="22">
        <v>0</v>
      </c>
      <c r="AF682" s="22">
        <v>0</v>
      </c>
      <c r="AG682" s="22">
        <v>0</v>
      </c>
      <c r="AH682" s="22">
        <v>0</v>
      </c>
      <c r="AI682" s="22">
        <v>0</v>
      </c>
      <c r="AJ682" s="22">
        <v>0</v>
      </c>
      <c r="AK682" s="22">
        <v>0</v>
      </c>
      <c r="AL682" s="22">
        <v>0</v>
      </c>
      <c r="AM682" s="22">
        <v>0</v>
      </c>
      <c r="AN682" s="22">
        <v>0</v>
      </c>
      <c r="AO682" s="22">
        <v>0</v>
      </c>
      <c r="AP682" s="22">
        <v>0</v>
      </c>
      <c r="AQ682" s="22">
        <v>0</v>
      </c>
      <c r="AR682" s="22">
        <v>0</v>
      </c>
      <c r="AS682" s="22">
        <v>0</v>
      </c>
    </row>
    <row r="683" spans="1:45" ht="12" customHeight="1" x14ac:dyDescent="0.25">
      <c r="A683" s="3" t="s">
        <v>764</v>
      </c>
      <c r="B683" s="3" t="s">
        <v>744</v>
      </c>
      <c r="C683" s="3" t="s">
        <v>743</v>
      </c>
      <c r="D683" s="22">
        <f t="shared" si="30"/>
        <v>0</v>
      </c>
      <c r="E683" s="22">
        <f t="shared" si="31"/>
        <v>18</v>
      </c>
      <c r="F683" s="22">
        <f t="shared" si="32"/>
        <v>0</v>
      </c>
      <c r="G683" s="22">
        <v>0</v>
      </c>
      <c r="H683" s="22">
        <v>18</v>
      </c>
      <c r="I683" s="22">
        <v>0</v>
      </c>
      <c r="J683" s="22">
        <v>0</v>
      </c>
      <c r="K683" s="22">
        <v>0</v>
      </c>
      <c r="L683" s="22">
        <v>0</v>
      </c>
      <c r="M683" s="22">
        <v>0</v>
      </c>
      <c r="N683" s="22">
        <v>0</v>
      </c>
      <c r="O683" s="22">
        <v>0</v>
      </c>
      <c r="P683" s="22">
        <v>0</v>
      </c>
      <c r="Q683" s="22">
        <v>0</v>
      </c>
      <c r="R683" s="22">
        <v>0</v>
      </c>
      <c r="S683" s="22">
        <v>0</v>
      </c>
      <c r="T683" s="22">
        <v>0</v>
      </c>
      <c r="U683" s="22">
        <v>0</v>
      </c>
      <c r="V683" s="22">
        <v>0</v>
      </c>
      <c r="W683" s="22">
        <v>0</v>
      </c>
      <c r="X683" s="22">
        <v>0</v>
      </c>
      <c r="Y683" s="22">
        <v>0</v>
      </c>
      <c r="Z683" s="22">
        <v>0</v>
      </c>
      <c r="AA683" s="22">
        <v>0</v>
      </c>
      <c r="AB683" s="22">
        <v>0</v>
      </c>
      <c r="AC683" s="22">
        <v>0</v>
      </c>
      <c r="AD683" s="22">
        <v>0</v>
      </c>
      <c r="AE683" s="22">
        <v>0</v>
      </c>
      <c r="AF683" s="22">
        <v>0</v>
      </c>
      <c r="AG683" s="22">
        <v>0</v>
      </c>
      <c r="AH683" s="22">
        <v>0</v>
      </c>
      <c r="AI683" s="22">
        <v>0</v>
      </c>
      <c r="AJ683" s="22">
        <v>0</v>
      </c>
      <c r="AK683" s="22">
        <v>0</v>
      </c>
      <c r="AL683" s="22">
        <v>0</v>
      </c>
      <c r="AM683" s="22">
        <v>0</v>
      </c>
      <c r="AN683" s="22">
        <v>0</v>
      </c>
      <c r="AO683" s="22">
        <v>0</v>
      </c>
      <c r="AP683" s="22">
        <v>0</v>
      </c>
      <c r="AQ683" s="22">
        <v>0</v>
      </c>
      <c r="AR683" s="22">
        <v>0</v>
      </c>
      <c r="AS683" s="22">
        <v>0</v>
      </c>
    </row>
    <row r="684" spans="1:45" ht="12" customHeight="1" x14ac:dyDescent="0.25">
      <c r="A684" s="3" t="s">
        <v>764</v>
      </c>
      <c r="B684" s="3" t="s">
        <v>744</v>
      </c>
      <c r="C684" s="3" t="s">
        <v>745</v>
      </c>
      <c r="D684" s="22">
        <f t="shared" si="30"/>
        <v>0</v>
      </c>
      <c r="E684" s="22">
        <f t="shared" si="31"/>
        <v>3</v>
      </c>
      <c r="F684" s="22">
        <f t="shared" si="32"/>
        <v>0</v>
      </c>
      <c r="G684" s="22">
        <v>0</v>
      </c>
      <c r="H684" s="22">
        <v>3</v>
      </c>
      <c r="I684" s="22">
        <v>0</v>
      </c>
      <c r="J684" s="22">
        <v>0</v>
      </c>
      <c r="K684" s="22">
        <v>0</v>
      </c>
      <c r="L684" s="22">
        <v>0</v>
      </c>
      <c r="M684" s="22">
        <v>0</v>
      </c>
      <c r="N684" s="22">
        <v>0</v>
      </c>
      <c r="O684" s="22">
        <v>0</v>
      </c>
      <c r="P684" s="22">
        <v>0</v>
      </c>
      <c r="Q684" s="22">
        <v>0</v>
      </c>
      <c r="R684" s="22">
        <v>0</v>
      </c>
      <c r="S684" s="22">
        <v>0</v>
      </c>
      <c r="T684" s="22">
        <v>0</v>
      </c>
      <c r="U684" s="22">
        <v>0</v>
      </c>
      <c r="V684" s="22">
        <v>0</v>
      </c>
      <c r="W684" s="22">
        <v>0</v>
      </c>
      <c r="X684" s="22">
        <v>0</v>
      </c>
      <c r="Y684" s="22">
        <v>0</v>
      </c>
      <c r="Z684" s="22">
        <v>0</v>
      </c>
      <c r="AA684" s="22">
        <v>0</v>
      </c>
      <c r="AB684" s="22">
        <v>0</v>
      </c>
      <c r="AC684" s="22">
        <v>0</v>
      </c>
      <c r="AD684" s="22">
        <v>0</v>
      </c>
      <c r="AE684" s="22">
        <v>0</v>
      </c>
      <c r="AF684" s="22">
        <v>0</v>
      </c>
      <c r="AG684" s="22">
        <v>0</v>
      </c>
      <c r="AH684" s="22">
        <v>0</v>
      </c>
      <c r="AI684" s="22">
        <v>0</v>
      </c>
      <c r="AJ684" s="22">
        <v>0</v>
      </c>
      <c r="AK684" s="22">
        <v>0</v>
      </c>
      <c r="AL684" s="22">
        <v>0</v>
      </c>
      <c r="AM684" s="22">
        <v>0</v>
      </c>
      <c r="AN684" s="22">
        <v>0</v>
      </c>
      <c r="AO684" s="22">
        <v>0</v>
      </c>
      <c r="AP684" s="22">
        <v>0</v>
      </c>
      <c r="AQ684" s="22">
        <v>0</v>
      </c>
      <c r="AR684" s="22">
        <v>0</v>
      </c>
      <c r="AS684" s="22">
        <v>0</v>
      </c>
    </row>
    <row r="685" spans="1:45" ht="12" customHeight="1" x14ac:dyDescent="0.25">
      <c r="A685" s="3" t="s">
        <v>764</v>
      </c>
      <c r="B685" s="3" t="s">
        <v>744</v>
      </c>
      <c r="C685" s="3" t="s">
        <v>747</v>
      </c>
      <c r="D685" s="22">
        <f t="shared" si="30"/>
        <v>2</v>
      </c>
      <c r="E685" s="22">
        <f t="shared" si="31"/>
        <v>1</v>
      </c>
      <c r="F685" s="22">
        <f t="shared" si="32"/>
        <v>2</v>
      </c>
      <c r="G685" s="22">
        <v>1</v>
      </c>
      <c r="H685" s="22">
        <v>1</v>
      </c>
      <c r="I685" s="22">
        <v>1</v>
      </c>
      <c r="J685" s="22">
        <v>0</v>
      </c>
      <c r="K685" s="22">
        <v>0</v>
      </c>
      <c r="L685" s="22">
        <v>0</v>
      </c>
      <c r="M685" s="22">
        <v>1</v>
      </c>
      <c r="N685" s="22">
        <v>0</v>
      </c>
      <c r="O685" s="22">
        <v>1</v>
      </c>
      <c r="P685" s="22">
        <v>0</v>
      </c>
      <c r="Q685" s="22">
        <v>0</v>
      </c>
      <c r="R685" s="22">
        <v>0</v>
      </c>
      <c r="S685" s="22">
        <v>0</v>
      </c>
      <c r="T685" s="22">
        <v>0</v>
      </c>
      <c r="U685" s="22">
        <v>0</v>
      </c>
      <c r="V685" s="22">
        <v>0</v>
      </c>
      <c r="W685" s="22">
        <v>0</v>
      </c>
      <c r="X685" s="22">
        <v>0</v>
      </c>
      <c r="Y685" s="22">
        <v>0</v>
      </c>
      <c r="Z685" s="22">
        <v>0</v>
      </c>
      <c r="AA685" s="22">
        <v>0</v>
      </c>
      <c r="AB685" s="22">
        <v>0</v>
      </c>
      <c r="AC685" s="22">
        <v>0</v>
      </c>
      <c r="AD685" s="22">
        <v>0</v>
      </c>
      <c r="AE685" s="22">
        <v>0</v>
      </c>
      <c r="AF685" s="22">
        <v>0</v>
      </c>
      <c r="AG685" s="22">
        <v>0</v>
      </c>
      <c r="AH685" s="22">
        <v>0</v>
      </c>
      <c r="AI685" s="22">
        <v>0</v>
      </c>
      <c r="AJ685" s="22">
        <v>0</v>
      </c>
      <c r="AK685" s="22">
        <v>0</v>
      </c>
      <c r="AL685" s="22">
        <v>0</v>
      </c>
      <c r="AM685" s="22">
        <v>0</v>
      </c>
      <c r="AN685" s="22">
        <v>0</v>
      </c>
      <c r="AO685" s="22">
        <v>0</v>
      </c>
      <c r="AP685" s="22">
        <v>0</v>
      </c>
      <c r="AQ685" s="22">
        <v>0</v>
      </c>
      <c r="AR685" s="22">
        <v>0</v>
      </c>
      <c r="AS685" s="22">
        <v>0</v>
      </c>
    </row>
    <row r="686" spans="1:45" ht="12" customHeight="1" x14ac:dyDescent="0.25">
      <c r="A686" s="3" t="s">
        <v>764</v>
      </c>
      <c r="B686" s="3" t="s">
        <v>744</v>
      </c>
      <c r="C686" s="3" t="s">
        <v>752</v>
      </c>
      <c r="D686" s="22">
        <f t="shared" si="30"/>
        <v>0</v>
      </c>
      <c r="E686" s="22">
        <f t="shared" si="31"/>
        <v>3</v>
      </c>
      <c r="F686" s="22">
        <f t="shared" si="32"/>
        <v>0</v>
      </c>
      <c r="G686" s="22">
        <v>0</v>
      </c>
      <c r="H686" s="22">
        <v>3</v>
      </c>
      <c r="I686" s="22">
        <v>0</v>
      </c>
      <c r="J686" s="22">
        <v>0</v>
      </c>
      <c r="K686" s="22">
        <v>0</v>
      </c>
      <c r="L686" s="22">
        <v>0</v>
      </c>
      <c r="M686" s="22">
        <v>0</v>
      </c>
      <c r="N686" s="22">
        <v>0</v>
      </c>
      <c r="O686" s="22">
        <v>0</v>
      </c>
      <c r="P686" s="22">
        <v>0</v>
      </c>
      <c r="Q686" s="22">
        <v>0</v>
      </c>
      <c r="R686" s="22">
        <v>0</v>
      </c>
      <c r="S686" s="22">
        <v>0</v>
      </c>
      <c r="T686" s="22">
        <v>0</v>
      </c>
      <c r="U686" s="22">
        <v>0</v>
      </c>
      <c r="V686" s="22">
        <v>0</v>
      </c>
      <c r="W686" s="22">
        <v>0</v>
      </c>
      <c r="X686" s="22">
        <v>0</v>
      </c>
      <c r="Y686" s="22">
        <v>0</v>
      </c>
      <c r="Z686" s="22">
        <v>0</v>
      </c>
      <c r="AA686" s="22">
        <v>0</v>
      </c>
      <c r="AB686" s="22">
        <v>0</v>
      </c>
      <c r="AC686" s="22">
        <v>0</v>
      </c>
      <c r="AD686" s="22">
        <v>0</v>
      </c>
      <c r="AE686" s="22">
        <v>0</v>
      </c>
      <c r="AF686" s="22">
        <v>0</v>
      </c>
      <c r="AG686" s="22">
        <v>0</v>
      </c>
      <c r="AH686" s="22">
        <v>0</v>
      </c>
      <c r="AI686" s="22">
        <v>0</v>
      </c>
      <c r="AJ686" s="22">
        <v>0</v>
      </c>
      <c r="AK686" s="22">
        <v>0</v>
      </c>
      <c r="AL686" s="22">
        <v>0</v>
      </c>
      <c r="AM686" s="22">
        <v>0</v>
      </c>
      <c r="AN686" s="22">
        <v>0</v>
      </c>
      <c r="AO686" s="22">
        <v>0</v>
      </c>
      <c r="AP686" s="22">
        <v>0</v>
      </c>
      <c r="AQ686" s="22">
        <v>0</v>
      </c>
      <c r="AR686" s="22">
        <v>0</v>
      </c>
      <c r="AS686" s="22">
        <v>0</v>
      </c>
    </row>
    <row r="687" spans="1:45" ht="12" customHeight="1" x14ac:dyDescent="0.25">
      <c r="A687" s="3" t="s">
        <v>764</v>
      </c>
      <c r="B687" s="3" t="s">
        <v>744</v>
      </c>
      <c r="C687" s="3" t="s">
        <v>748</v>
      </c>
      <c r="D687" s="22">
        <f t="shared" si="30"/>
        <v>0</v>
      </c>
      <c r="E687" s="22">
        <f t="shared" si="31"/>
        <v>15</v>
      </c>
      <c r="F687" s="22">
        <f t="shared" si="32"/>
        <v>0</v>
      </c>
      <c r="G687" s="22">
        <v>0</v>
      </c>
      <c r="H687" s="22">
        <v>15</v>
      </c>
      <c r="I687" s="22">
        <v>0</v>
      </c>
      <c r="J687" s="22">
        <v>0</v>
      </c>
      <c r="K687" s="22">
        <v>0</v>
      </c>
      <c r="L687" s="22">
        <v>0</v>
      </c>
      <c r="M687" s="22">
        <v>0</v>
      </c>
      <c r="N687" s="22">
        <v>0</v>
      </c>
      <c r="O687" s="22">
        <v>0</v>
      </c>
      <c r="P687" s="22">
        <v>0</v>
      </c>
      <c r="Q687" s="22">
        <v>0</v>
      </c>
      <c r="R687" s="22">
        <v>0</v>
      </c>
      <c r="S687" s="22">
        <v>0</v>
      </c>
      <c r="T687" s="22">
        <v>0</v>
      </c>
      <c r="U687" s="22">
        <v>0</v>
      </c>
      <c r="V687" s="22">
        <v>0</v>
      </c>
      <c r="W687" s="22">
        <v>0</v>
      </c>
      <c r="X687" s="22">
        <v>0</v>
      </c>
      <c r="Y687" s="22">
        <v>0</v>
      </c>
      <c r="Z687" s="22">
        <v>0</v>
      </c>
      <c r="AA687" s="22">
        <v>0</v>
      </c>
      <c r="AB687" s="22">
        <v>0</v>
      </c>
      <c r="AC687" s="22">
        <v>0</v>
      </c>
      <c r="AD687" s="22">
        <v>0</v>
      </c>
      <c r="AE687" s="22">
        <v>0</v>
      </c>
      <c r="AF687" s="22">
        <v>0</v>
      </c>
      <c r="AG687" s="22">
        <v>0</v>
      </c>
      <c r="AH687" s="22">
        <v>0</v>
      </c>
      <c r="AI687" s="22">
        <v>0</v>
      </c>
      <c r="AJ687" s="22">
        <v>0</v>
      </c>
      <c r="AK687" s="22">
        <v>0</v>
      </c>
      <c r="AL687" s="22">
        <v>0</v>
      </c>
      <c r="AM687" s="22">
        <v>0</v>
      </c>
      <c r="AN687" s="22">
        <v>0</v>
      </c>
      <c r="AO687" s="22">
        <v>0</v>
      </c>
      <c r="AP687" s="22">
        <v>0</v>
      </c>
      <c r="AQ687" s="22">
        <v>0</v>
      </c>
      <c r="AR687" s="22">
        <v>0</v>
      </c>
      <c r="AS687" s="22">
        <v>0</v>
      </c>
    </row>
    <row r="688" spans="1:45" ht="12" customHeight="1" x14ac:dyDescent="0.25">
      <c r="A688" s="3" t="s">
        <v>764</v>
      </c>
      <c r="B688" s="3" t="s">
        <v>744</v>
      </c>
      <c r="C688" s="3" t="s">
        <v>746</v>
      </c>
      <c r="D688" s="22">
        <f t="shared" si="30"/>
        <v>0</v>
      </c>
      <c r="E688" s="22">
        <f t="shared" si="31"/>
        <v>4</v>
      </c>
      <c r="F688" s="22">
        <f t="shared" si="32"/>
        <v>0</v>
      </c>
      <c r="G688" s="22">
        <v>0</v>
      </c>
      <c r="H688" s="22">
        <v>4</v>
      </c>
      <c r="I688" s="22">
        <v>0</v>
      </c>
      <c r="J688" s="22">
        <v>0</v>
      </c>
      <c r="K688" s="22">
        <v>0</v>
      </c>
      <c r="L688" s="22">
        <v>0</v>
      </c>
      <c r="M688" s="22">
        <v>0</v>
      </c>
      <c r="N688" s="22">
        <v>0</v>
      </c>
      <c r="O688" s="22">
        <v>0</v>
      </c>
      <c r="P688" s="22">
        <v>0</v>
      </c>
      <c r="Q688" s="22">
        <v>0</v>
      </c>
      <c r="R688" s="22">
        <v>0</v>
      </c>
      <c r="S688" s="22">
        <v>0</v>
      </c>
      <c r="T688" s="22">
        <v>0</v>
      </c>
      <c r="U688" s="22">
        <v>0</v>
      </c>
      <c r="V688" s="22">
        <v>0</v>
      </c>
      <c r="W688" s="22">
        <v>0</v>
      </c>
      <c r="X688" s="22">
        <v>0</v>
      </c>
      <c r="Y688" s="22">
        <v>0</v>
      </c>
      <c r="Z688" s="22">
        <v>0</v>
      </c>
      <c r="AA688" s="22">
        <v>0</v>
      </c>
      <c r="AB688" s="22">
        <v>0</v>
      </c>
      <c r="AC688" s="22">
        <v>0</v>
      </c>
      <c r="AD688" s="22">
        <v>0</v>
      </c>
      <c r="AE688" s="22">
        <v>0</v>
      </c>
      <c r="AF688" s="22">
        <v>0</v>
      </c>
      <c r="AG688" s="22">
        <v>0</v>
      </c>
      <c r="AH688" s="22">
        <v>0</v>
      </c>
      <c r="AI688" s="22">
        <v>0</v>
      </c>
      <c r="AJ688" s="22">
        <v>0</v>
      </c>
      <c r="AK688" s="22">
        <v>0</v>
      </c>
      <c r="AL688" s="22">
        <v>0</v>
      </c>
      <c r="AM688" s="22">
        <v>0</v>
      </c>
      <c r="AN688" s="22">
        <v>0</v>
      </c>
      <c r="AO688" s="22">
        <v>0</v>
      </c>
      <c r="AP688" s="22">
        <v>0</v>
      </c>
      <c r="AQ688" s="22">
        <v>0</v>
      </c>
      <c r="AR688" s="22">
        <v>0</v>
      </c>
      <c r="AS688" s="22">
        <v>0</v>
      </c>
    </row>
    <row r="689" spans="1:45" ht="12" customHeight="1" x14ac:dyDescent="0.25">
      <c r="A689" s="3" t="s">
        <v>764</v>
      </c>
      <c r="B689" s="3" t="s">
        <v>685</v>
      </c>
      <c r="C689" s="3" t="s">
        <v>858</v>
      </c>
      <c r="D689" s="22">
        <f t="shared" si="30"/>
        <v>0</v>
      </c>
      <c r="E689" s="22">
        <f t="shared" si="31"/>
        <v>1</v>
      </c>
      <c r="F689" s="22">
        <f t="shared" si="32"/>
        <v>0</v>
      </c>
      <c r="G689" s="22">
        <v>0</v>
      </c>
      <c r="H689" s="22">
        <v>1</v>
      </c>
      <c r="I689" s="22">
        <v>0</v>
      </c>
      <c r="J689" s="22">
        <v>0</v>
      </c>
      <c r="K689" s="22">
        <v>0</v>
      </c>
      <c r="L689" s="22">
        <v>0</v>
      </c>
      <c r="M689" s="22">
        <v>0</v>
      </c>
      <c r="N689" s="22">
        <v>0</v>
      </c>
      <c r="O689" s="22">
        <v>0</v>
      </c>
      <c r="P689" s="22">
        <v>0</v>
      </c>
      <c r="Q689" s="22">
        <v>0</v>
      </c>
      <c r="R689" s="22">
        <v>0</v>
      </c>
      <c r="S689" s="22">
        <v>0</v>
      </c>
      <c r="T689" s="22">
        <v>0</v>
      </c>
      <c r="U689" s="22">
        <v>0</v>
      </c>
      <c r="V689" s="22">
        <v>0</v>
      </c>
      <c r="W689" s="22">
        <v>0</v>
      </c>
      <c r="X689" s="22">
        <v>0</v>
      </c>
      <c r="Y689" s="22">
        <v>0</v>
      </c>
      <c r="Z689" s="22">
        <v>0</v>
      </c>
      <c r="AA689" s="22">
        <v>0</v>
      </c>
      <c r="AB689" s="22">
        <v>0</v>
      </c>
      <c r="AC689" s="22">
        <v>0</v>
      </c>
      <c r="AD689" s="22">
        <v>0</v>
      </c>
      <c r="AE689" s="22">
        <v>0</v>
      </c>
      <c r="AF689" s="22">
        <v>0</v>
      </c>
      <c r="AG689" s="22">
        <v>0</v>
      </c>
      <c r="AH689" s="22">
        <v>0</v>
      </c>
      <c r="AI689" s="22">
        <v>0</v>
      </c>
      <c r="AJ689" s="22">
        <v>0</v>
      </c>
      <c r="AK689" s="22">
        <v>0</v>
      </c>
      <c r="AL689" s="22">
        <v>0</v>
      </c>
      <c r="AM689" s="22">
        <v>0</v>
      </c>
      <c r="AN689" s="22">
        <v>0</v>
      </c>
      <c r="AO689" s="22">
        <v>0</v>
      </c>
      <c r="AP689" s="22">
        <v>0</v>
      </c>
      <c r="AQ689" s="22">
        <v>0</v>
      </c>
      <c r="AR689" s="22">
        <v>0</v>
      </c>
      <c r="AS689" s="22">
        <v>0</v>
      </c>
    </row>
    <row r="690" spans="1:45" ht="12" customHeight="1" x14ac:dyDescent="0.25">
      <c r="A690" s="3" t="s">
        <v>764</v>
      </c>
      <c r="B690" s="3" t="s">
        <v>685</v>
      </c>
      <c r="C690" s="3" t="s">
        <v>689</v>
      </c>
      <c r="D690" s="22">
        <f t="shared" si="30"/>
        <v>0</v>
      </c>
      <c r="E690" s="22">
        <f t="shared" si="31"/>
        <v>3</v>
      </c>
      <c r="F690" s="22">
        <f t="shared" si="32"/>
        <v>0</v>
      </c>
      <c r="G690" s="22">
        <v>0</v>
      </c>
      <c r="H690" s="22">
        <v>3</v>
      </c>
      <c r="I690" s="22">
        <v>0</v>
      </c>
      <c r="J690" s="22">
        <v>0</v>
      </c>
      <c r="K690" s="22">
        <v>0</v>
      </c>
      <c r="L690" s="22">
        <v>0</v>
      </c>
      <c r="M690" s="22">
        <v>0</v>
      </c>
      <c r="N690" s="22">
        <v>0</v>
      </c>
      <c r="O690" s="22">
        <v>0</v>
      </c>
      <c r="P690" s="22">
        <v>0</v>
      </c>
      <c r="Q690" s="22">
        <v>0</v>
      </c>
      <c r="R690" s="22">
        <v>0</v>
      </c>
      <c r="S690" s="22">
        <v>0</v>
      </c>
      <c r="T690" s="22">
        <v>0</v>
      </c>
      <c r="U690" s="22">
        <v>0</v>
      </c>
      <c r="V690" s="22">
        <v>0</v>
      </c>
      <c r="W690" s="22">
        <v>0</v>
      </c>
      <c r="X690" s="22">
        <v>0</v>
      </c>
      <c r="Y690" s="22">
        <v>0</v>
      </c>
      <c r="Z690" s="22">
        <v>0</v>
      </c>
      <c r="AA690" s="22">
        <v>0</v>
      </c>
      <c r="AB690" s="22">
        <v>0</v>
      </c>
      <c r="AC690" s="22">
        <v>0</v>
      </c>
      <c r="AD690" s="22">
        <v>0</v>
      </c>
      <c r="AE690" s="22">
        <v>0</v>
      </c>
      <c r="AF690" s="22">
        <v>0</v>
      </c>
      <c r="AG690" s="22">
        <v>0</v>
      </c>
      <c r="AH690" s="22">
        <v>0</v>
      </c>
      <c r="AI690" s="22">
        <v>0</v>
      </c>
      <c r="AJ690" s="22">
        <v>0</v>
      </c>
      <c r="AK690" s="22">
        <v>0</v>
      </c>
      <c r="AL690" s="22">
        <v>0</v>
      </c>
      <c r="AM690" s="22">
        <v>0</v>
      </c>
      <c r="AN690" s="22">
        <v>0</v>
      </c>
      <c r="AO690" s="22">
        <v>0</v>
      </c>
      <c r="AP690" s="22">
        <v>0</v>
      </c>
      <c r="AQ690" s="22">
        <v>0</v>
      </c>
      <c r="AR690" s="22">
        <v>0</v>
      </c>
      <c r="AS690" s="22">
        <v>0</v>
      </c>
    </row>
    <row r="691" spans="1:45" ht="12" customHeight="1" x14ac:dyDescent="0.25">
      <c r="A691" s="3" t="s">
        <v>764</v>
      </c>
      <c r="B691" s="3" t="s">
        <v>685</v>
      </c>
      <c r="C691" s="3" t="s">
        <v>859</v>
      </c>
      <c r="D691" s="22">
        <f t="shared" si="30"/>
        <v>0</v>
      </c>
      <c r="E691" s="22">
        <f t="shared" si="31"/>
        <v>1</v>
      </c>
      <c r="F691" s="22">
        <f t="shared" si="32"/>
        <v>0</v>
      </c>
      <c r="G691" s="22">
        <v>0</v>
      </c>
      <c r="H691" s="22">
        <v>1</v>
      </c>
      <c r="I691" s="22">
        <v>0</v>
      </c>
      <c r="J691" s="22">
        <v>0</v>
      </c>
      <c r="K691" s="22">
        <v>0</v>
      </c>
      <c r="L691" s="22">
        <v>0</v>
      </c>
      <c r="M691" s="22">
        <v>0</v>
      </c>
      <c r="N691" s="22">
        <v>0</v>
      </c>
      <c r="O691" s="22">
        <v>0</v>
      </c>
      <c r="P691" s="22">
        <v>0</v>
      </c>
      <c r="Q691" s="22">
        <v>0</v>
      </c>
      <c r="R691" s="22">
        <v>0</v>
      </c>
      <c r="S691" s="22">
        <v>0</v>
      </c>
      <c r="T691" s="22">
        <v>0</v>
      </c>
      <c r="U691" s="22">
        <v>0</v>
      </c>
      <c r="V691" s="22">
        <v>0</v>
      </c>
      <c r="W691" s="22">
        <v>0</v>
      </c>
      <c r="X691" s="22">
        <v>0</v>
      </c>
      <c r="Y691" s="22">
        <v>0</v>
      </c>
      <c r="Z691" s="22">
        <v>0</v>
      </c>
      <c r="AA691" s="22">
        <v>0</v>
      </c>
      <c r="AB691" s="22">
        <v>0</v>
      </c>
      <c r="AC691" s="22">
        <v>0</v>
      </c>
      <c r="AD691" s="22">
        <v>0</v>
      </c>
      <c r="AE691" s="22">
        <v>0</v>
      </c>
      <c r="AF691" s="22">
        <v>0</v>
      </c>
      <c r="AG691" s="22">
        <v>0</v>
      </c>
      <c r="AH691" s="22">
        <v>0</v>
      </c>
      <c r="AI691" s="22">
        <v>0</v>
      </c>
      <c r="AJ691" s="22">
        <v>0</v>
      </c>
      <c r="AK691" s="22">
        <v>0</v>
      </c>
      <c r="AL691" s="22">
        <v>0</v>
      </c>
      <c r="AM691" s="22">
        <v>0</v>
      </c>
      <c r="AN691" s="22">
        <v>0</v>
      </c>
      <c r="AO691" s="22">
        <v>0</v>
      </c>
      <c r="AP691" s="22">
        <v>0</v>
      </c>
      <c r="AQ691" s="22">
        <v>0</v>
      </c>
      <c r="AR691" s="22">
        <v>0</v>
      </c>
      <c r="AS691" s="22">
        <v>0</v>
      </c>
    </row>
    <row r="692" spans="1:45" ht="12" customHeight="1" x14ac:dyDescent="0.25">
      <c r="A692" s="3" t="s">
        <v>764</v>
      </c>
      <c r="B692" s="3" t="s">
        <v>685</v>
      </c>
      <c r="C692" s="3" t="s">
        <v>688</v>
      </c>
      <c r="D692" s="22">
        <f t="shared" si="30"/>
        <v>0</v>
      </c>
      <c r="E692" s="22">
        <f t="shared" si="31"/>
        <v>1</v>
      </c>
      <c r="F692" s="22">
        <f t="shared" si="32"/>
        <v>0</v>
      </c>
      <c r="G692" s="22">
        <v>0</v>
      </c>
      <c r="H692" s="22">
        <v>1</v>
      </c>
      <c r="I692" s="22">
        <v>0</v>
      </c>
      <c r="J692" s="22">
        <v>0</v>
      </c>
      <c r="K692" s="22">
        <v>0</v>
      </c>
      <c r="L692" s="22">
        <v>0</v>
      </c>
      <c r="M692" s="22">
        <v>0</v>
      </c>
      <c r="N692" s="22">
        <v>0</v>
      </c>
      <c r="O692" s="22">
        <v>0</v>
      </c>
      <c r="P692" s="22">
        <v>0</v>
      </c>
      <c r="Q692" s="22">
        <v>0</v>
      </c>
      <c r="R692" s="22">
        <v>0</v>
      </c>
      <c r="S692" s="22">
        <v>0</v>
      </c>
      <c r="T692" s="22">
        <v>0</v>
      </c>
      <c r="U692" s="22">
        <v>0</v>
      </c>
      <c r="V692" s="22">
        <v>0</v>
      </c>
      <c r="W692" s="22">
        <v>0</v>
      </c>
      <c r="X692" s="22">
        <v>0</v>
      </c>
      <c r="Y692" s="22">
        <v>0</v>
      </c>
      <c r="Z692" s="22">
        <v>0</v>
      </c>
      <c r="AA692" s="22">
        <v>0</v>
      </c>
      <c r="AB692" s="22">
        <v>0</v>
      </c>
      <c r="AC692" s="22">
        <v>0</v>
      </c>
      <c r="AD692" s="22">
        <v>0</v>
      </c>
      <c r="AE692" s="22">
        <v>0</v>
      </c>
      <c r="AF692" s="22">
        <v>0</v>
      </c>
      <c r="AG692" s="22">
        <v>0</v>
      </c>
      <c r="AH692" s="22">
        <v>0</v>
      </c>
      <c r="AI692" s="22">
        <v>0</v>
      </c>
      <c r="AJ692" s="22">
        <v>0</v>
      </c>
      <c r="AK692" s="22">
        <v>0</v>
      </c>
      <c r="AL692" s="22">
        <v>0</v>
      </c>
      <c r="AM692" s="22">
        <v>0</v>
      </c>
      <c r="AN692" s="22">
        <v>0</v>
      </c>
      <c r="AO692" s="22">
        <v>0</v>
      </c>
      <c r="AP692" s="22">
        <v>0</v>
      </c>
      <c r="AQ692" s="22">
        <v>0</v>
      </c>
      <c r="AR692" s="22">
        <v>0</v>
      </c>
      <c r="AS692" s="22">
        <v>0</v>
      </c>
    </row>
    <row r="693" spans="1:45" ht="12" customHeight="1" x14ac:dyDescent="0.25">
      <c r="A693" s="3" t="s">
        <v>764</v>
      </c>
      <c r="B693" s="3" t="s">
        <v>685</v>
      </c>
      <c r="C693" s="3" t="s">
        <v>687</v>
      </c>
      <c r="D693" s="22">
        <f t="shared" si="30"/>
        <v>0</v>
      </c>
      <c r="E693" s="22">
        <f t="shared" si="31"/>
        <v>0</v>
      </c>
      <c r="F693" s="22">
        <f t="shared" si="32"/>
        <v>0</v>
      </c>
      <c r="G693" s="22">
        <v>0</v>
      </c>
      <c r="H693" s="22">
        <v>0</v>
      </c>
      <c r="I693" s="22">
        <v>0</v>
      </c>
      <c r="J693" s="22">
        <v>0</v>
      </c>
      <c r="K693" s="22">
        <v>0</v>
      </c>
      <c r="L693" s="22">
        <v>0</v>
      </c>
      <c r="M693" s="22">
        <v>0</v>
      </c>
      <c r="N693" s="22">
        <v>0</v>
      </c>
      <c r="O693" s="22">
        <v>0</v>
      </c>
      <c r="P693" s="22">
        <v>0</v>
      </c>
      <c r="Q693" s="22">
        <v>0</v>
      </c>
      <c r="R693" s="22">
        <v>0</v>
      </c>
      <c r="S693" s="22">
        <v>0</v>
      </c>
      <c r="T693" s="22">
        <v>0</v>
      </c>
      <c r="U693" s="22">
        <v>0</v>
      </c>
      <c r="V693" s="22">
        <v>0</v>
      </c>
      <c r="W693" s="22">
        <v>0</v>
      </c>
      <c r="X693" s="22">
        <v>0</v>
      </c>
      <c r="Y693" s="22">
        <v>0</v>
      </c>
      <c r="Z693" s="22">
        <v>0</v>
      </c>
      <c r="AA693" s="22">
        <v>0</v>
      </c>
      <c r="AB693" s="22">
        <v>0</v>
      </c>
      <c r="AC693" s="22">
        <v>0</v>
      </c>
      <c r="AD693" s="22">
        <v>0</v>
      </c>
      <c r="AE693" s="22">
        <v>0</v>
      </c>
      <c r="AF693" s="22">
        <v>0</v>
      </c>
      <c r="AG693" s="22">
        <v>0</v>
      </c>
      <c r="AH693" s="22">
        <v>0</v>
      </c>
      <c r="AI693" s="22">
        <v>0</v>
      </c>
      <c r="AJ693" s="22">
        <v>0</v>
      </c>
      <c r="AK693" s="22">
        <v>0</v>
      </c>
      <c r="AL693" s="22">
        <v>0</v>
      </c>
      <c r="AM693" s="22">
        <v>0</v>
      </c>
      <c r="AN693" s="22">
        <v>0</v>
      </c>
      <c r="AO693" s="22">
        <v>0</v>
      </c>
      <c r="AP693" s="22">
        <v>0</v>
      </c>
      <c r="AQ693" s="22">
        <v>0</v>
      </c>
      <c r="AR693" s="22">
        <v>0</v>
      </c>
      <c r="AS693" s="22">
        <v>0</v>
      </c>
    </row>
    <row r="694" spans="1:45" ht="12" customHeight="1" x14ac:dyDescent="0.25">
      <c r="A694" s="3" t="s">
        <v>764</v>
      </c>
      <c r="B694" s="3" t="s">
        <v>685</v>
      </c>
      <c r="C694" s="3" t="s">
        <v>802</v>
      </c>
      <c r="D694" s="22">
        <f t="shared" si="30"/>
        <v>0</v>
      </c>
      <c r="E694" s="22">
        <f t="shared" si="31"/>
        <v>1</v>
      </c>
      <c r="F694" s="22">
        <f t="shared" si="32"/>
        <v>0</v>
      </c>
      <c r="G694" s="22">
        <v>0</v>
      </c>
      <c r="H694" s="22">
        <v>1</v>
      </c>
      <c r="I694" s="22">
        <v>0</v>
      </c>
      <c r="J694" s="22">
        <v>0</v>
      </c>
      <c r="K694" s="22">
        <v>0</v>
      </c>
      <c r="L694" s="22">
        <v>0</v>
      </c>
      <c r="M694" s="22">
        <v>0</v>
      </c>
      <c r="N694" s="22">
        <v>0</v>
      </c>
      <c r="O694" s="22">
        <v>0</v>
      </c>
      <c r="P694" s="22">
        <v>0</v>
      </c>
      <c r="Q694" s="22">
        <v>0</v>
      </c>
      <c r="R694" s="22">
        <v>0</v>
      </c>
      <c r="S694" s="22">
        <v>0</v>
      </c>
      <c r="T694" s="22">
        <v>0</v>
      </c>
      <c r="U694" s="22">
        <v>0</v>
      </c>
      <c r="V694" s="22">
        <v>0</v>
      </c>
      <c r="W694" s="22">
        <v>0</v>
      </c>
      <c r="X694" s="22">
        <v>0</v>
      </c>
      <c r="Y694" s="22">
        <v>0</v>
      </c>
      <c r="Z694" s="22">
        <v>0</v>
      </c>
      <c r="AA694" s="22">
        <v>0</v>
      </c>
      <c r="AB694" s="22">
        <v>0</v>
      </c>
      <c r="AC694" s="22">
        <v>0</v>
      </c>
      <c r="AD694" s="22">
        <v>0</v>
      </c>
      <c r="AE694" s="22">
        <v>0</v>
      </c>
      <c r="AF694" s="22">
        <v>0</v>
      </c>
      <c r="AG694" s="22">
        <v>0</v>
      </c>
      <c r="AH694" s="22">
        <v>0</v>
      </c>
      <c r="AI694" s="22">
        <v>0</v>
      </c>
      <c r="AJ694" s="22">
        <v>0</v>
      </c>
      <c r="AK694" s="22">
        <v>0</v>
      </c>
      <c r="AL694" s="22">
        <v>0</v>
      </c>
      <c r="AM694" s="22">
        <v>0</v>
      </c>
      <c r="AN694" s="22">
        <v>0</v>
      </c>
      <c r="AO694" s="22">
        <v>0</v>
      </c>
      <c r="AP694" s="22">
        <v>0</v>
      </c>
      <c r="AQ694" s="22">
        <v>0</v>
      </c>
      <c r="AR694" s="22">
        <v>0</v>
      </c>
      <c r="AS694" s="22">
        <v>0</v>
      </c>
    </row>
    <row r="695" spans="1:45" ht="12" customHeight="1" x14ac:dyDescent="0.25">
      <c r="A695" s="3" t="s">
        <v>764</v>
      </c>
      <c r="B695" s="3" t="s">
        <v>685</v>
      </c>
      <c r="C695" s="3" t="s">
        <v>693</v>
      </c>
      <c r="D695" s="22">
        <f t="shared" si="30"/>
        <v>0</v>
      </c>
      <c r="E695" s="22">
        <f t="shared" si="31"/>
        <v>1</v>
      </c>
      <c r="F695" s="22">
        <f t="shared" si="32"/>
        <v>0</v>
      </c>
      <c r="G695" s="22">
        <v>0</v>
      </c>
      <c r="H695" s="22">
        <v>1</v>
      </c>
      <c r="I695" s="22">
        <v>0</v>
      </c>
      <c r="J695" s="22">
        <v>0</v>
      </c>
      <c r="K695" s="22">
        <v>0</v>
      </c>
      <c r="L695" s="22">
        <v>0</v>
      </c>
      <c r="M695" s="22">
        <v>0</v>
      </c>
      <c r="N695" s="22">
        <v>0</v>
      </c>
      <c r="O695" s="22">
        <v>0</v>
      </c>
      <c r="P695" s="22">
        <v>0</v>
      </c>
      <c r="Q695" s="22">
        <v>0</v>
      </c>
      <c r="R695" s="22">
        <v>0</v>
      </c>
      <c r="S695" s="22">
        <v>0</v>
      </c>
      <c r="T695" s="22">
        <v>0</v>
      </c>
      <c r="U695" s="22">
        <v>0</v>
      </c>
      <c r="V695" s="22">
        <v>0</v>
      </c>
      <c r="W695" s="22">
        <v>0</v>
      </c>
      <c r="X695" s="22">
        <v>0</v>
      </c>
      <c r="Y695" s="22">
        <v>0</v>
      </c>
      <c r="Z695" s="22">
        <v>0</v>
      </c>
      <c r="AA695" s="22">
        <v>0</v>
      </c>
      <c r="AB695" s="22">
        <v>0</v>
      </c>
      <c r="AC695" s="22">
        <v>0</v>
      </c>
      <c r="AD695" s="22">
        <v>0</v>
      </c>
      <c r="AE695" s="22">
        <v>0</v>
      </c>
      <c r="AF695" s="22">
        <v>0</v>
      </c>
      <c r="AG695" s="22">
        <v>0</v>
      </c>
      <c r="AH695" s="22">
        <v>0</v>
      </c>
      <c r="AI695" s="22">
        <v>0</v>
      </c>
      <c r="AJ695" s="22">
        <v>0</v>
      </c>
      <c r="AK695" s="22">
        <v>0</v>
      </c>
      <c r="AL695" s="22">
        <v>0</v>
      </c>
      <c r="AM695" s="22">
        <v>0</v>
      </c>
      <c r="AN695" s="22">
        <v>0</v>
      </c>
      <c r="AO695" s="22">
        <v>0</v>
      </c>
      <c r="AP695" s="22">
        <v>0</v>
      </c>
      <c r="AQ695" s="22">
        <v>0</v>
      </c>
      <c r="AR695" s="22">
        <v>0</v>
      </c>
      <c r="AS695" s="22">
        <v>0</v>
      </c>
    </row>
    <row r="696" spans="1:45" ht="12" customHeight="1" x14ac:dyDescent="0.25">
      <c r="A696" s="3" t="s">
        <v>764</v>
      </c>
      <c r="B696" s="3" t="s">
        <v>685</v>
      </c>
      <c r="C696" s="3" t="s">
        <v>686</v>
      </c>
      <c r="D696" s="22">
        <f t="shared" si="30"/>
        <v>0</v>
      </c>
      <c r="E696" s="22">
        <f t="shared" si="31"/>
        <v>1</v>
      </c>
      <c r="F696" s="22">
        <f t="shared" si="32"/>
        <v>0</v>
      </c>
      <c r="G696" s="22">
        <v>0</v>
      </c>
      <c r="H696" s="22">
        <v>1</v>
      </c>
      <c r="I696" s="22">
        <v>0</v>
      </c>
      <c r="J696" s="22">
        <v>0</v>
      </c>
      <c r="K696" s="22">
        <v>0</v>
      </c>
      <c r="L696" s="22">
        <v>0</v>
      </c>
      <c r="M696" s="22">
        <v>0</v>
      </c>
      <c r="N696" s="22">
        <v>0</v>
      </c>
      <c r="O696" s="22">
        <v>0</v>
      </c>
      <c r="P696" s="22">
        <v>0</v>
      </c>
      <c r="Q696" s="22">
        <v>0</v>
      </c>
      <c r="R696" s="22">
        <v>0</v>
      </c>
      <c r="S696" s="22">
        <v>0</v>
      </c>
      <c r="T696" s="22">
        <v>0</v>
      </c>
      <c r="U696" s="22">
        <v>0</v>
      </c>
      <c r="V696" s="22">
        <v>0</v>
      </c>
      <c r="W696" s="22">
        <v>0</v>
      </c>
      <c r="X696" s="22">
        <v>0</v>
      </c>
      <c r="Y696" s="22">
        <v>0</v>
      </c>
      <c r="Z696" s="22">
        <v>0</v>
      </c>
      <c r="AA696" s="22">
        <v>0</v>
      </c>
      <c r="AB696" s="22">
        <v>0</v>
      </c>
      <c r="AC696" s="22">
        <v>0</v>
      </c>
      <c r="AD696" s="22">
        <v>0</v>
      </c>
      <c r="AE696" s="22">
        <v>0</v>
      </c>
      <c r="AF696" s="22">
        <v>0</v>
      </c>
      <c r="AG696" s="22">
        <v>0</v>
      </c>
      <c r="AH696" s="22">
        <v>0</v>
      </c>
      <c r="AI696" s="22">
        <v>0</v>
      </c>
      <c r="AJ696" s="22">
        <v>0</v>
      </c>
      <c r="AK696" s="22">
        <v>0</v>
      </c>
      <c r="AL696" s="22">
        <v>0</v>
      </c>
      <c r="AM696" s="22">
        <v>0</v>
      </c>
      <c r="AN696" s="22">
        <v>0</v>
      </c>
      <c r="AO696" s="22">
        <v>0</v>
      </c>
      <c r="AP696" s="22">
        <v>0</v>
      </c>
      <c r="AQ696" s="22">
        <v>0</v>
      </c>
      <c r="AR696" s="22">
        <v>0</v>
      </c>
      <c r="AS696" s="22">
        <v>0</v>
      </c>
    </row>
    <row r="697" spans="1:45" ht="12" customHeight="1" x14ac:dyDescent="0.25">
      <c r="A697" s="3" t="s">
        <v>764</v>
      </c>
      <c r="B697" s="3" t="s">
        <v>685</v>
      </c>
      <c r="C697" s="3" t="s">
        <v>694</v>
      </c>
      <c r="D697" s="22">
        <f t="shared" si="30"/>
        <v>0</v>
      </c>
      <c r="E697" s="22">
        <f t="shared" si="31"/>
        <v>1</v>
      </c>
      <c r="F697" s="22">
        <f t="shared" si="32"/>
        <v>0</v>
      </c>
      <c r="G697" s="22">
        <v>0</v>
      </c>
      <c r="H697" s="22">
        <v>1</v>
      </c>
      <c r="I697" s="22">
        <v>0</v>
      </c>
      <c r="J697" s="22">
        <v>0</v>
      </c>
      <c r="K697" s="22">
        <v>0</v>
      </c>
      <c r="L697" s="22">
        <v>0</v>
      </c>
      <c r="M697" s="22">
        <v>0</v>
      </c>
      <c r="N697" s="22">
        <v>0</v>
      </c>
      <c r="O697" s="22">
        <v>0</v>
      </c>
      <c r="P697" s="22">
        <v>0</v>
      </c>
      <c r="Q697" s="22">
        <v>0</v>
      </c>
      <c r="R697" s="22">
        <v>0</v>
      </c>
      <c r="S697" s="22">
        <v>0</v>
      </c>
      <c r="T697" s="22">
        <v>0</v>
      </c>
      <c r="U697" s="22">
        <v>0</v>
      </c>
      <c r="V697" s="22">
        <v>0</v>
      </c>
      <c r="W697" s="22">
        <v>0</v>
      </c>
      <c r="X697" s="22">
        <v>0</v>
      </c>
      <c r="Y697" s="22">
        <v>0</v>
      </c>
      <c r="Z697" s="22">
        <v>0</v>
      </c>
      <c r="AA697" s="22">
        <v>0</v>
      </c>
      <c r="AB697" s="22">
        <v>0</v>
      </c>
      <c r="AC697" s="22">
        <v>0</v>
      </c>
      <c r="AD697" s="22">
        <v>0</v>
      </c>
      <c r="AE697" s="22">
        <v>0</v>
      </c>
      <c r="AF697" s="22">
        <v>0</v>
      </c>
      <c r="AG697" s="22">
        <v>0</v>
      </c>
      <c r="AH697" s="22">
        <v>0</v>
      </c>
      <c r="AI697" s="22">
        <v>0</v>
      </c>
      <c r="AJ697" s="22">
        <v>0</v>
      </c>
      <c r="AK697" s="22">
        <v>0</v>
      </c>
      <c r="AL697" s="22">
        <v>0</v>
      </c>
      <c r="AM697" s="22">
        <v>0</v>
      </c>
      <c r="AN697" s="22">
        <v>0</v>
      </c>
      <c r="AO697" s="22">
        <v>0</v>
      </c>
      <c r="AP697" s="22">
        <v>0</v>
      </c>
      <c r="AQ697" s="22">
        <v>0</v>
      </c>
      <c r="AR697" s="22">
        <v>0</v>
      </c>
      <c r="AS697" s="22">
        <v>0</v>
      </c>
    </row>
    <row r="698" spans="1:45" ht="12" customHeight="1" x14ac:dyDescent="0.25">
      <c r="A698" s="3" t="s">
        <v>764</v>
      </c>
      <c r="B698" s="3" t="s">
        <v>685</v>
      </c>
      <c r="C698" s="3" t="s">
        <v>692</v>
      </c>
      <c r="D698" s="22">
        <f t="shared" si="30"/>
        <v>0</v>
      </c>
      <c r="E698" s="22">
        <f t="shared" si="31"/>
        <v>0</v>
      </c>
      <c r="F698" s="22">
        <f t="shared" si="32"/>
        <v>0</v>
      </c>
      <c r="G698" s="22">
        <v>0</v>
      </c>
      <c r="H698" s="22">
        <v>0</v>
      </c>
      <c r="I698" s="22">
        <v>0</v>
      </c>
      <c r="J698" s="22">
        <v>0</v>
      </c>
      <c r="K698" s="22">
        <v>0</v>
      </c>
      <c r="L698" s="22">
        <v>0</v>
      </c>
      <c r="M698" s="22">
        <v>0</v>
      </c>
      <c r="N698" s="22">
        <v>0</v>
      </c>
      <c r="O698" s="22">
        <v>0</v>
      </c>
      <c r="P698" s="22">
        <v>0</v>
      </c>
      <c r="Q698" s="22">
        <v>0</v>
      </c>
      <c r="R698" s="22">
        <v>0</v>
      </c>
      <c r="S698" s="22">
        <v>0</v>
      </c>
      <c r="T698" s="22">
        <v>0</v>
      </c>
      <c r="U698" s="22">
        <v>0</v>
      </c>
      <c r="V698" s="22">
        <v>0</v>
      </c>
      <c r="W698" s="22">
        <v>0</v>
      </c>
      <c r="X698" s="22">
        <v>0</v>
      </c>
      <c r="Y698" s="22">
        <v>0</v>
      </c>
      <c r="Z698" s="22">
        <v>0</v>
      </c>
      <c r="AA698" s="22">
        <v>0</v>
      </c>
      <c r="AB698" s="22">
        <v>0</v>
      </c>
      <c r="AC698" s="22">
        <v>0</v>
      </c>
      <c r="AD698" s="22">
        <v>0</v>
      </c>
      <c r="AE698" s="22">
        <v>0</v>
      </c>
      <c r="AF698" s="22">
        <v>0</v>
      </c>
      <c r="AG698" s="22">
        <v>0</v>
      </c>
      <c r="AH698" s="22">
        <v>0</v>
      </c>
      <c r="AI698" s="22">
        <v>0</v>
      </c>
      <c r="AJ698" s="22">
        <v>0</v>
      </c>
      <c r="AK698" s="22">
        <v>0</v>
      </c>
      <c r="AL698" s="22">
        <v>0</v>
      </c>
      <c r="AM698" s="22">
        <v>0</v>
      </c>
      <c r="AN698" s="22">
        <v>0</v>
      </c>
      <c r="AO698" s="22">
        <v>0</v>
      </c>
      <c r="AP698" s="22">
        <v>0</v>
      </c>
      <c r="AQ698" s="22">
        <v>0</v>
      </c>
      <c r="AR698" s="22">
        <v>0</v>
      </c>
      <c r="AS698" s="22">
        <v>0</v>
      </c>
    </row>
    <row r="699" spans="1:45" ht="12" customHeight="1" x14ac:dyDescent="0.25">
      <c r="A699" s="3" t="s">
        <v>764</v>
      </c>
      <c r="B699" s="3" t="s">
        <v>685</v>
      </c>
      <c r="C699" s="3" t="s">
        <v>691</v>
      </c>
      <c r="D699" s="22">
        <f t="shared" si="30"/>
        <v>0</v>
      </c>
      <c r="E699" s="22">
        <f t="shared" si="31"/>
        <v>2</v>
      </c>
      <c r="F699" s="22">
        <f t="shared" si="32"/>
        <v>0</v>
      </c>
      <c r="G699" s="22">
        <v>0</v>
      </c>
      <c r="H699" s="22">
        <v>2</v>
      </c>
      <c r="I699" s="22">
        <v>0</v>
      </c>
      <c r="J699" s="22">
        <v>0</v>
      </c>
      <c r="K699" s="22">
        <v>0</v>
      </c>
      <c r="L699" s="22">
        <v>0</v>
      </c>
      <c r="M699" s="22">
        <v>0</v>
      </c>
      <c r="N699" s="22">
        <v>0</v>
      </c>
      <c r="O699" s="22">
        <v>0</v>
      </c>
      <c r="P699" s="22">
        <v>0</v>
      </c>
      <c r="Q699" s="22">
        <v>0</v>
      </c>
      <c r="R699" s="22">
        <v>0</v>
      </c>
      <c r="S699" s="22">
        <v>0</v>
      </c>
      <c r="T699" s="22">
        <v>0</v>
      </c>
      <c r="U699" s="22">
        <v>0</v>
      </c>
      <c r="V699" s="22">
        <v>0</v>
      </c>
      <c r="W699" s="22">
        <v>0</v>
      </c>
      <c r="X699" s="22">
        <v>0</v>
      </c>
      <c r="Y699" s="22">
        <v>0</v>
      </c>
      <c r="Z699" s="22">
        <v>0</v>
      </c>
      <c r="AA699" s="22">
        <v>0</v>
      </c>
      <c r="AB699" s="22">
        <v>0</v>
      </c>
      <c r="AC699" s="22">
        <v>0</v>
      </c>
      <c r="AD699" s="22">
        <v>0</v>
      </c>
      <c r="AE699" s="22">
        <v>0</v>
      </c>
      <c r="AF699" s="22">
        <v>0</v>
      </c>
      <c r="AG699" s="22">
        <v>0</v>
      </c>
      <c r="AH699" s="22">
        <v>0</v>
      </c>
      <c r="AI699" s="22">
        <v>0</v>
      </c>
      <c r="AJ699" s="22">
        <v>0</v>
      </c>
      <c r="AK699" s="22">
        <v>0</v>
      </c>
      <c r="AL699" s="22">
        <v>0</v>
      </c>
      <c r="AM699" s="22">
        <v>0</v>
      </c>
      <c r="AN699" s="22">
        <v>0</v>
      </c>
      <c r="AO699" s="22">
        <v>0</v>
      </c>
      <c r="AP699" s="22">
        <v>0</v>
      </c>
      <c r="AQ699" s="22">
        <v>0</v>
      </c>
      <c r="AR699" s="22">
        <v>0</v>
      </c>
      <c r="AS699" s="22">
        <v>0</v>
      </c>
    </row>
    <row r="700" spans="1:45" ht="12" customHeight="1" x14ac:dyDescent="0.25">
      <c r="A700" s="3" t="s">
        <v>764</v>
      </c>
      <c r="B700" s="3" t="s">
        <v>685</v>
      </c>
      <c r="C700" s="3" t="s">
        <v>690</v>
      </c>
      <c r="D700" s="22">
        <f t="shared" si="30"/>
        <v>0</v>
      </c>
      <c r="E700" s="22">
        <f t="shared" si="31"/>
        <v>1</v>
      </c>
      <c r="F700" s="22">
        <f t="shared" si="32"/>
        <v>0</v>
      </c>
      <c r="G700" s="22">
        <v>0</v>
      </c>
      <c r="H700" s="22">
        <v>1</v>
      </c>
      <c r="I700" s="22">
        <v>0</v>
      </c>
      <c r="J700" s="22">
        <v>0</v>
      </c>
      <c r="K700" s="22">
        <v>0</v>
      </c>
      <c r="L700" s="22">
        <v>0</v>
      </c>
      <c r="M700" s="22">
        <v>0</v>
      </c>
      <c r="N700" s="22">
        <v>0</v>
      </c>
      <c r="O700" s="22">
        <v>0</v>
      </c>
      <c r="P700" s="22">
        <v>0</v>
      </c>
      <c r="Q700" s="22">
        <v>0</v>
      </c>
      <c r="R700" s="22">
        <v>0</v>
      </c>
      <c r="S700" s="22">
        <v>0</v>
      </c>
      <c r="T700" s="22">
        <v>0</v>
      </c>
      <c r="U700" s="22">
        <v>0</v>
      </c>
      <c r="V700" s="22">
        <v>0</v>
      </c>
      <c r="W700" s="22">
        <v>0</v>
      </c>
      <c r="X700" s="22">
        <v>0</v>
      </c>
      <c r="Y700" s="22">
        <v>0</v>
      </c>
      <c r="Z700" s="22">
        <v>0</v>
      </c>
      <c r="AA700" s="22">
        <v>0</v>
      </c>
      <c r="AB700" s="22">
        <v>0</v>
      </c>
      <c r="AC700" s="22">
        <v>0</v>
      </c>
      <c r="AD700" s="22">
        <v>0</v>
      </c>
      <c r="AE700" s="22">
        <v>0</v>
      </c>
      <c r="AF700" s="22">
        <v>0</v>
      </c>
      <c r="AG700" s="22">
        <v>0</v>
      </c>
      <c r="AH700" s="22">
        <v>0</v>
      </c>
      <c r="AI700" s="22">
        <v>0</v>
      </c>
      <c r="AJ700" s="22">
        <v>0</v>
      </c>
      <c r="AK700" s="22">
        <v>0</v>
      </c>
      <c r="AL700" s="22">
        <v>0</v>
      </c>
      <c r="AM700" s="22">
        <v>0</v>
      </c>
      <c r="AN700" s="22">
        <v>0</v>
      </c>
      <c r="AO700" s="22">
        <v>0</v>
      </c>
      <c r="AP700" s="22">
        <v>0</v>
      </c>
      <c r="AQ700" s="22">
        <v>0</v>
      </c>
      <c r="AR700" s="22">
        <v>0</v>
      </c>
      <c r="AS700" s="22">
        <v>0</v>
      </c>
    </row>
    <row r="701" spans="1:45" ht="12" customHeight="1" x14ac:dyDescent="0.25">
      <c r="A701" s="3" t="s">
        <v>764</v>
      </c>
      <c r="B701" s="3" t="s">
        <v>676</v>
      </c>
      <c r="C701" s="3" t="s">
        <v>681</v>
      </c>
      <c r="D701" s="22">
        <f t="shared" si="30"/>
        <v>0</v>
      </c>
      <c r="E701" s="22">
        <f t="shared" si="31"/>
        <v>8</v>
      </c>
      <c r="F701" s="22">
        <f t="shared" si="32"/>
        <v>0</v>
      </c>
      <c r="G701" s="22">
        <v>0</v>
      </c>
      <c r="H701" s="22">
        <v>8</v>
      </c>
      <c r="I701" s="22">
        <v>0</v>
      </c>
      <c r="J701" s="22">
        <v>0</v>
      </c>
      <c r="K701" s="22">
        <v>0</v>
      </c>
      <c r="L701" s="22">
        <v>0</v>
      </c>
      <c r="M701" s="22">
        <v>0</v>
      </c>
      <c r="N701" s="22">
        <v>0</v>
      </c>
      <c r="O701" s="22">
        <v>0</v>
      </c>
      <c r="P701" s="22">
        <v>0</v>
      </c>
      <c r="Q701" s="22">
        <v>0</v>
      </c>
      <c r="R701" s="22">
        <v>0</v>
      </c>
      <c r="S701" s="22">
        <v>0</v>
      </c>
      <c r="T701" s="22">
        <v>0</v>
      </c>
      <c r="U701" s="22">
        <v>0</v>
      </c>
      <c r="V701" s="22">
        <v>0</v>
      </c>
      <c r="W701" s="22">
        <v>0</v>
      </c>
      <c r="X701" s="22">
        <v>0</v>
      </c>
      <c r="Y701" s="22">
        <v>0</v>
      </c>
      <c r="Z701" s="22">
        <v>0</v>
      </c>
      <c r="AA701" s="22">
        <v>0</v>
      </c>
      <c r="AB701" s="22">
        <v>0</v>
      </c>
      <c r="AC701" s="22">
        <v>0</v>
      </c>
      <c r="AD701" s="22">
        <v>0</v>
      </c>
      <c r="AE701" s="22">
        <v>0</v>
      </c>
      <c r="AF701" s="22">
        <v>0</v>
      </c>
      <c r="AG701" s="22">
        <v>0</v>
      </c>
      <c r="AH701" s="22">
        <v>0</v>
      </c>
      <c r="AI701" s="22">
        <v>0</v>
      </c>
      <c r="AJ701" s="22">
        <v>0</v>
      </c>
      <c r="AK701" s="22">
        <v>0</v>
      </c>
      <c r="AL701" s="22">
        <v>0</v>
      </c>
      <c r="AM701" s="22">
        <v>0</v>
      </c>
      <c r="AN701" s="22">
        <v>0</v>
      </c>
      <c r="AO701" s="22">
        <v>0</v>
      </c>
      <c r="AP701" s="22">
        <v>0</v>
      </c>
      <c r="AQ701" s="22">
        <v>0</v>
      </c>
      <c r="AR701" s="22">
        <v>0</v>
      </c>
      <c r="AS701" s="22">
        <v>0</v>
      </c>
    </row>
    <row r="702" spans="1:45" ht="12" customHeight="1" x14ac:dyDescent="0.25">
      <c r="A702" s="3" t="s">
        <v>764</v>
      </c>
      <c r="B702" s="3" t="s">
        <v>676</v>
      </c>
      <c r="C702" s="3" t="s">
        <v>680</v>
      </c>
      <c r="D702" s="22">
        <f t="shared" si="30"/>
        <v>0</v>
      </c>
      <c r="E702" s="22">
        <f t="shared" si="31"/>
        <v>0</v>
      </c>
      <c r="F702" s="22">
        <f t="shared" si="32"/>
        <v>0</v>
      </c>
      <c r="G702" s="22">
        <v>0</v>
      </c>
      <c r="H702" s="22">
        <v>0</v>
      </c>
      <c r="I702" s="22">
        <v>0</v>
      </c>
      <c r="J702" s="22">
        <v>0</v>
      </c>
      <c r="K702" s="22">
        <v>0</v>
      </c>
      <c r="L702" s="22">
        <v>0</v>
      </c>
      <c r="M702" s="22">
        <v>0</v>
      </c>
      <c r="N702" s="22">
        <v>0</v>
      </c>
      <c r="O702" s="22">
        <v>0</v>
      </c>
      <c r="P702" s="22">
        <v>0</v>
      </c>
      <c r="Q702" s="22">
        <v>0</v>
      </c>
      <c r="R702" s="22">
        <v>0</v>
      </c>
      <c r="S702" s="22">
        <v>0</v>
      </c>
      <c r="T702" s="22">
        <v>0</v>
      </c>
      <c r="U702" s="22">
        <v>0</v>
      </c>
      <c r="V702" s="22">
        <v>0</v>
      </c>
      <c r="W702" s="22">
        <v>0</v>
      </c>
      <c r="X702" s="22">
        <v>0</v>
      </c>
      <c r="Y702" s="22">
        <v>0</v>
      </c>
      <c r="Z702" s="22">
        <v>0</v>
      </c>
      <c r="AA702" s="22">
        <v>0</v>
      </c>
      <c r="AB702" s="22">
        <v>0</v>
      </c>
      <c r="AC702" s="22">
        <v>0</v>
      </c>
      <c r="AD702" s="22">
        <v>0</v>
      </c>
      <c r="AE702" s="22">
        <v>0</v>
      </c>
      <c r="AF702" s="22">
        <v>0</v>
      </c>
      <c r="AG702" s="22">
        <v>0</v>
      </c>
      <c r="AH702" s="22">
        <v>0</v>
      </c>
      <c r="AI702" s="22">
        <v>0</v>
      </c>
      <c r="AJ702" s="22">
        <v>0</v>
      </c>
      <c r="AK702" s="22">
        <v>0</v>
      </c>
      <c r="AL702" s="22">
        <v>0</v>
      </c>
      <c r="AM702" s="22">
        <v>0</v>
      </c>
      <c r="AN702" s="22">
        <v>0</v>
      </c>
      <c r="AO702" s="22">
        <v>0</v>
      </c>
      <c r="AP702" s="22">
        <v>0</v>
      </c>
      <c r="AQ702" s="22">
        <v>0</v>
      </c>
      <c r="AR702" s="22">
        <v>0</v>
      </c>
      <c r="AS702" s="22">
        <v>0</v>
      </c>
    </row>
    <row r="703" spans="1:45" ht="12" customHeight="1" x14ac:dyDescent="0.25">
      <c r="A703" s="3" t="s">
        <v>764</v>
      </c>
      <c r="B703" s="3" t="s">
        <v>676</v>
      </c>
      <c r="C703" s="3" t="s">
        <v>677</v>
      </c>
      <c r="D703" s="22">
        <f t="shared" si="30"/>
        <v>0</v>
      </c>
      <c r="E703" s="22">
        <f t="shared" si="31"/>
        <v>1</v>
      </c>
      <c r="F703" s="22">
        <f t="shared" si="32"/>
        <v>0</v>
      </c>
      <c r="G703" s="22">
        <v>0</v>
      </c>
      <c r="H703" s="22">
        <v>1</v>
      </c>
      <c r="I703" s="22">
        <v>0</v>
      </c>
      <c r="J703" s="22">
        <v>0</v>
      </c>
      <c r="K703" s="22">
        <v>0</v>
      </c>
      <c r="L703" s="22">
        <v>0</v>
      </c>
      <c r="M703" s="22">
        <v>0</v>
      </c>
      <c r="N703" s="22">
        <v>0</v>
      </c>
      <c r="O703" s="22">
        <v>0</v>
      </c>
      <c r="P703" s="22">
        <v>0</v>
      </c>
      <c r="Q703" s="22">
        <v>0</v>
      </c>
      <c r="R703" s="22">
        <v>0</v>
      </c>
      <c r="S703" s="22">
        <v>0</v>
      </c>
      <c r="T703" s="22">
        <v>0</v>
      </c>
      <c r="U703" s="22">
        <v>0</v>
      </c>
      <c r="V703" s="22">
        <v>0</v>
      </c>
      <c r="W703" s="22">
        <v>0</v>
      </c>
      <c r="X703" s="22">
        <v>0</v>
      </c>
      <c r="Y703" s="22">
        <v>0</v>
      </c>
      <c r="Z703" s="22">
        <v>0</v>
      </c>
      <c r="AA703" s="22">
        <v>0</v>
      </c>
      <c r="AB703" s="22">
        <v>0</v>
      </c>
      <c r="AC703" s="22">
        <v>0</v>
      </c>
      <c r="AD703" s="22">
        <v>0</v>
      </c>
      <c r="AE703" s="22">
        <v>0</v>
      </c>
      <c r="AF703" s="22">
        <v>0</v>
      </c>
      <c r="AG703" s="22">
        <v>0</v>
      </c>
      <c r="AH703" s="22">
        <v>0</v>
      </c>
      <c r="AI703" s="22">
        <v>0</v>
      </c>
      <c r="AJ703" s="22">
        <v>0</v>
      </c>
      <c r="AK703" s="22">
        <v>0</v>
      </c>
      <c r="AL703" s="22">
        <v>0</v>
      </c>
      <c r="AM703" s="22">
        <v>0</v>
      </c>
      <c r="AN703" s="22">
        <v>0</v>
      </c>
      <c r="AO703" s="22">
        <v>0</v>
      </c>
      <c r="AP703" s="22">
        <v>0</v>
      </c>
      <c r="AQ703" s="22">
        <v>0</v>
      </c>
      <c r="AR703" s="22">
        <v>0</v>
      </c>
      <c r="AS703" s="22">
        <v>0</v>
      </c>
    </row>
    <row r="704" spans="1:45" ht="12" customHeight="1" x14ac:dyDescent="0.25">
      <c r="A704" s="3" t="s">
        <v>764</v>
      </c>
      <c r="B704" s="3" t="s">
        <v>676</v>
      </c>
      <c r="C704" s="3" t="s">
        <v>683</v>
      </c>
      <c r="D704" s="22">
        <f t="shared" si="30"/>
        <v>0</v>
      </c>
      <c r="E704" s="22">
        <f t="shared" si="31"/>
        <v>3</v>
      </c>
      <c r="F704" s="22">
        <f t="shared" si="32"/>
        <v>0</v>
      </c>
      <c r="G704" s="22">
        <v>0</v>
      </c>
      <c r="H704" s="22">
        <v>3</v>
      </c>
      <c r="I704" s="22">
        <v>0</v>
      </c>
      <c r="J704" s="22">
        <v>0</v>
      </c>
      <c r="K704" s="22">
        <v>0</v>
      </c>
      <c r="L704" s="22">
        <v>0</v>
      </c>
      <c r="M704" s="22">
        <v>0</v>
      </c>
      <c r="N704" s="22">
        <v>0</v>
      </c>
      <c r="O704" s="22">
        <v>0</v>
      </c>
      <c r="P704" s="22">
        <v>0</v>
      </c>
      <c r="Q704" s="22">
        <v>0</v>
      </c>
      <c r="R704" s="22">
        <v>0</v>
      </c>
      <c r="S704" s="22">
        <v>0</v>
      </c>
      <c r="T704" s="22">
        <v>0</v>
      </c>
      <c r="U704" s="22">
        <v>0</v>
      </c>
      <c r="V704" s="22">
        <v>0</v>
      </c>
      <c r="W704" s="22">
        <v>0</v>
      </c>
      <c r="X704" s="22">
        <v>0</v>
      </c>
      <c r="Y704" s="22">
        <v>0</v>
      </c>
      <c r="Z704" s="22">
        <v>0</v>
      </c>
      <c r="AA704" s="22">
        <v>0</v>
      </c>
      <c r="AB704" s="22">
        <v>0</v>
      </c>
      <c r="AC704" s="22">
        <v>0</v>
      </c>
      <c r="AD704" s="22">
        <v>0</v>
      </c>
      <c r="AE704" s="22">
        <v>0</v>
      </c>
      <c r="AF704" s="22">
        <v>0</v>
      </c>
      <c r="AG704" s="22">
        <v>0</v>
      </c>
      <c r="AH704" s="22">
        <v>0</v>
      </c>
      <c r="AI704" s="22">
        <v>0</v>
      </c>
      <c r="AJ704" s="22">
        <v>0</v>
      </c>
      <c r="AK704" s="22">
        <v>0</v>
      </c>
      <c r="AL704" s="22">
        <v>0</v>
      </c>
      <c r="AM704" s="22">
        <v>0</v>
      </c>
      <c r="AN704" s="22">
        <v>0</v>
      </c>
      <c r="AO704" s="22">
        <v>0</v>
      </c>
      <c r="AP704" s="22">
        <v>0</v>
      </c>
      <c r="AQ704" s="22">
        <v>0</v>
      </c>
      <c r="AR704" s="22">
        <v>0</v>
      </c>
      <c r="AS704" s="22">
        <v>0</v>
      </c>
    </row>
    <row r="705" spans="1:45" ht="12" customHeight="1" x14ac:dyDescent="0.25">
      <c r="A705" s="3" t="s">
        <v>764</v>
      </c>
      <c r="B705" s="3" t="s">
        <v>676</v>
      </c>
      <c r="C705" s="3" t="s">
        <v>678</v>
      </c>
      <c r="D705" s="22">
        <f t="shared" si="30"/>
        <v>0</v>
      </c>
      <c r="E705" s="22">
        <f t="shared" si="31"/>
        <v>13</v>
      </c>
      <c r="F705" s="22">
        <f t="shared" si="32"/>
        <v>0</v>
      </c>
      <c r="G705" s="22">
        <v>0</v>
      </c>
      <c r="H705" s="22">
        <v>13</v>
      </c>
      <c r="I705" s="22">
        <v>0</v>
      </c>
      <c r="J705" s="22">
        <v>0</v>
      </c>
      <c r="K705" s="22">
        <v>0</v>
      </c>
      <c r="L705" s="22">
        <v>0</v>
      </c>
      <c r="M705" s="22">
        <v>0</v>
      </c>
      <c r="N705" s="22">
        <v>0</v>
      </c>
      <c r="O705" s="22">
        <v>0</v>
      </c>
      <c r="P705" s="22">
        <v>0</v>
      </c>
      <c r="Q705" s="22">
        <v>0</v>
      </c>
      <c r="R705" s="22">
        <v>0</v>
      </c>
      <c r="S705" s="22">
        <v>0</v>
      </c>
      <c r="T705" s="22">
        <v>0</v>
      </c>
      <c r="U705" s="22">
        <v>0</v>
      </c>
      <c r="V705" s="22">
        <v>0</v>
      </c>
      <c r="W705" s="22">
        <v>0</v>
      </c>
      <c r="X705" s="22">
        <v>0</v>
      </c>
      <c r="Y705" s="22">
        <v>0</v>
      </c>
      <c r="Z705" s="22">
        <v>0</v>
      </c>
      <c r="AA705" s="22">
        <v>0</v>
      </c>
      <c r="AB705" s="22">
        <v>0</v>
      </c>
      <c r="AC705" s="22">
        <v>0</v>
      </c>
      <c r="AD705" s="22">
        <v>0</v>
      </c>
      <c r="AE705" s="22">
        <v>0</v>
      </c>
      <c r="AF705" s="22">
        <v>0</v>
      </c>
      <c r="AG705" s="22">
        <v>0</v>
      </c>
      <c r="AH705" s="22">
        <v>0</v>
      </c>
      <c r="AI705" s="22">
        <v>0</v>
      </c>
      <c r="AJ705" s="22">
        <v>0</v>
      </c>
      <c r="AK705" s="22">
        <v>0</v>
      </c>
      <c r="AL705" s="22">
        <v>0</v>
      </c>
      <c r="AM705" s="22">
        <v>0</v>
      </c>
      <c r="AN705" s="22">
        <v>0</v>
      </c>
      <c r="AO705" s="22">
        <v>0</v>
      </c>
      <c r="AP705" s="22">
        <v>0</v>
      </c>
      <c r="AQ705" s="22">
        <v>0</v>
      </c>
      <c r="AR705" s="22">
        <v>0</v>
      </c>
      <c r="AS705" s="22">
        <v>0</v>
      </c>
    </row>
    <row r="706" spans="1:45" ht="12" customHeight="1" x14ac:dyDescent="0.25">
      <c r="A706" s="3" t="s">
        <v>764</v>
      </c>
      <c r="B706" s="3" t="s">
        <v>676</v>
      </c>
      <c r="C706" s="3" t="s">
        <v>684</v>
      </c>
      <c r="D706" s="22">
        <f t="shared" si="30"/>
        <v>0</v>
      </c>
      <c r="E706" s="22">
        <f t="shared" si="31"/>
        <v>41</v>
      </c>
      <c r="F706" s="22">
        <f t="shared" si="32"/>
        <v>0</v>
      </c>
      <c r="G706" s="22">
        <v>0</v>
      </c>
      <c r="H706" s="22">
        <v>41</v>
      </c>
      <c r="I706" s="22">
        <v>0</v>
      </c>
      <c r="J706" s="22">
        <v>0</v>
      </c>
      <c r="K706" s="22">
        <v>0</v>
      </c>
      <c r="L706" s="22">
        <v>0</v>
      </c>
      <c r="M706" s="22">
        <v>0</v>
      </c>
      <c r="N706" s="22">
        <v>0</v>
      </c>
      <c r="O706" s="22">
        <v>0</v>
      </c>
      <c r="P706" s="22">
        <v>0</v>
      </c>
      <c r="Q706" s="22">
        <v>0</v>
      </c>
      <c r="R706" s="22">
        <v>0</v>
      </c>
      <c r="S706" s="22">
        <v>0</v>
      </c>
      <c r="T706" s="22">
        <v>0</v>
      </c>
      <c r="U706" s="22">
        <v>0</v>
      </c>
      <c r="V706" s="22">
        <v>0</v>
      </c>
      <c r="W706" s="22">
        <v>0</v>
      </c>
      <c r="X706" s="22">
        <v>0</v>
      </c>
      <c r="Y706" s="22">
        <v>0</v>
      </c>
      <c r="Z706" s="22">
        <v>0</v>
      </c>
      <c r="AA706" s="22">
        <v>0</v>
      </c>
      <c r="AB706" s="22">
        <v>0</v>
      </c>
      <c r="AC706" s="22">
        <v>0</v>
      </c>
      <c r="AD706" s="22">
        <v>0</v>
      </c>
      <c r="AE706" s="22">
        <v>0</v>
      </c>
      <c r="AF706" s="22">
        <v>0</v>
      </c>
      <c r="AG706" s="22">
        <v>0</v>
      </c>
      <c r="AH706" s="22">
        <v>0</v>
      </c>
      <c r="AI706" s="22">
        <v>0</v>
      </c>
      <c r="AJ706" s="22">
        <v>0</v>
      </c>
      <c r="AK706" s="22">
        <v>0</v>
      </c>
      <c r="AL706" s="22">
        <v>0</v>
      </c>
      <c r="AM706" s="22">
        <v>0</v>
      </c>
      <c r="AN706" s="22">
        <v>0</v>
      </c>
      <c r="AO706" s="22">
        <v>0</v>
      </c>
      <c r="AP706" s="22">
        <v>0</v>
      </c>
      <c r="AQ706" s="22">
        <v>0</v>
      </c>
      <c r="AR706" s="22">
        <v>0</v>
      </c>
      <c r="AS706" s="22">
        <v>0</v>
      </c>
    </row>
    <row r="707" spans="1:45" ht="12" customHeight="1" x14ac:dyDescent="0.25">
      <c r="A707" s="3" t="s">
        <v>764</v>
      </c>
      <c r="B707" s="3" t="s">
        <v>676</v>
      </c>
      <c r="C707" s="3" t="s">
        <v>675</v>
      </c>
      <c r="D707" s="22">
        <f t="shared" si="30"/>
        <v>0</v>
      </c>
      <c r="E707" s="22">
        <f t="shared" si="31"/>
        <v>1</v>
      </c>
      <c r="F707" s="22">
        <f t="shared" si="32"/>
        <v>0</v>
      </c>
      <c r="G707" s="22">
        <v>0</v>
      </c>
      <c r="H707" s="22">
        <v>1</v>
      </c>
      <c r="I707" s="22">
        <v>0</v>
      </c>
      <c r="J707" s="22">
        <v>0</v>
      </c>
      <c r="K707" s="22">
        <v>0</v>
      </c>
      <c r="L707" s="22">
        <v>0</v>
      </c>
      <c r="M707" s="22">
        <v>0</v>
      </c>
      <c r="N707" s="22">
        <v>0</v>
      </c>
      <c r="O707" s="22">
        <v>0</v>
      </c>
      <c r="P707" s="22">
        <v>0</v>
      </c>
      <c r="Q707" s="22">
        <v>0</v>
      </c>
      <c r="R707" s="22">
        <v>0</v>
      </c>
      <c r="S707" s="22">
        <v>0</v>
      </c>
      <c r="T707" s="22">
        <v>0</v>
      </c>
      <c r="U707" s="22">
        <v>0</v>
      </c>
      <c r="V707" s="22">
        <v>0</v>
      </c>
      <c r="W707" s="22">
        <v>0</v>
      </c>
      <c r="X707" s="22">
        <v>0</v>
      </c>
      <c r="Y707" s="22">
        <v>0</v>
      </c>
      <c r="Z707" s="22">
        <v>0</v>
      </c>
      <c r="AA707" s="22">
        <v>0</v>
      </c>
      <c r="AB707" s="22">
        <v>0</v>
      </c>
      <c r="AC707" s="22">
        <v>0</v>
      </c>
      <c r="AD707" s="22">
        <v>0</v>
      </c>
      <c r="AE707" s="22">
        <v>0</v>
      </c>
      <c r="AF707" s="22">
        <v>0</v>
      </c>
      <c r="AG707" s="22">
        <v>0</v>
      </c>
      <c r="AH707" s="22">
        <v>0</v>
      </c>
      <c r="AI707" s="22">
        <v>0</v>
      </c>
      <c r="AJ707" s="22">
        <v>0</v>
      </c>
      <c r="AK707" s="22">
        <v>0</v>
      </c>
      <c r="AL707" s="22">
        <v>0</v>
      </c>
      <c r="AM707" s="22">
        <v>0</v>
      </c>
      <c r="AN707" s="22">
        <v>0</v>
      </c>
      <c r="AO707" s="22">
        <v>0</v>
      </c>
      <c r="AP707" s="22">
        <v>0</v>
      </c>
      <c r="AQ707" s="22">
        <v>0</v>
      </c>
      <c r="AR707" s="22">
        <v>0</v>
      </c>
      <c r="AS707" s="22">
        <v>0</v>
      </c>
    </row>
    <row r="708" spans="1:45" ht="12" customHeight="1" x14ac:dyDescent="0.25">
      <c r="A708" s="3" t="s">
        <v>764</v>
      </c>
      <c r="B708" s="3" t="s">
        <v>676</v>
      </c>
      <c r="C708" s="3" t="s">
        <v>679</v>
      </c>
      <c r="D708" s="22">
        <f t="shared" si="30"/>
        <v>0</v>
      </c>
      <c r="E708" s="22">
        <f t="shared" si="31"/>
        <v>1</v>
      </c>
      <c r="F708" s="22">
        <f t="shared" si="32"/>
        <v>0</v>
      </c>
      <c r="G708" s="22">
        <v>0</v>
      </c>
      <c r="H708" s="22">
        <v>1</v>
      </c>
      <c r="I708" s="22">
        <v>0</v>
      </c>
      <c r="J708" s="22">
        <v>0</v>
      </c>
      <c r="K708" s="22">
        <v>0</v>
      </c>
      <c r="L708" s="22">
        <v>0</v>
      </c>
      <c r="M708" s="22">
        <v>0</v>
      </c>
      <c r="N708" s="22">
        <v>0</v>
      </c>
      <c r="O708" s="22">
        <v>0</v>
      </c>
      <c r="P708" s="22">
        <v>0</v>
      </c>
      <c r="Q708" s="22">
        <v>0</v>
      </c>
      <c r="R708" s="22">
        <v>0</v>
      </c>
      <c r="S708" s="22">
        <v>0</v>
      </c>
      <c r="T708" s="22">
        <v>0</v>
      </c>
      <c r="U708" s="22">
        <v>0</v>
      </c>
      <c r="V708" s="22">
        <v>0</v>
      </c>
      <c r="W708" s="22">
        <v>0</v>
      </c>
      <c r="X708" s="22">
        <v>0</v>
      </c>
      <c r="Y708" s="22">
        <v>0</v>
      </c>
      <c r="Z708" s="22">
        <v>0</v>
      </c>
      <c r="AA708" s="22">
        <v>0</v>
      </c>
      <c r="AB708" s="22">
        <v>0</v>
      </c>
      <c r="AC708" s="22">
        <v>0</v>
      </c>
      <c r="AD708" s="22">
        <v>0</v>
      </c>
      <c r="AE708" s="22">
        <v>0</v>
      </c>
      <c r="AF708" s="22">
        <v>0</v>
      </c>
      <c r="AG708" s="22">
        <v>0</v>
      </c>
      <c r="AH708" s="22">
        <v>0</v>
      </c>
      <c r="AI708" s="22">
        <v>0</v>
      </c>
      <c r="AJ708" s="22">
        <v>0</v>
      </c>
      <c r="AK708" s="22">
        <v>0</v>
      </c>
      <c r="AL708" s="22">
        <v>0</v>
      </c>
      <c r="AM708" s="22">
        <v>0</v>
      </c>
      <c r="AN708" s="22">
        <v>0</v>
      </c>
      <c r="AO708" s="22">
        <v>0</v>
      </c>
      <c r="AP708" s="22">
        <v>0</v>
      </c>
      <c r="AQ708" s="22">
        <v>0</v>
      </c>
      <c r="AR708" s="22">
        <v>0</v>
      </c>
      <c r="AS708" s="22">
        <v>0</v>
      </c>
    </row>
    <row r="709" spans="1:45" ht="12" customHeight="1" x14ac:dyDescent="0.25">
      <c r="A709" s="3" t="s">
        <v>764</v>
      </c>
      <c r="B709" s="3" t="s">
        <v>676</v>
      </c>
      <c r="C709" s="3" t="s">
        <v>682</v>
      </c>
      <c r="D709" s="22">
        <f t="shared" ref="D709:D756" si="33">SUMIFS($G709:$AS709,$G$3:$AS$3,"Girls")</f>
        <v>1</v>
      </c>
      <c r="E709" s="22">
        <f t="shared" ref="E709:E756" si="34">SUMIFS($G709:$AS709,$G$3:$AS$3,"Boys")</f>
        <v>19</v>
      </c>
      <c r="F709" s="22">
        <f t="shared" ref="F709:F756" si="35">SUMIFS($G709:$AS709,$G$3:$AS$3,"Total")</f>
        <v>1</v>
      </c>
      <c r="G709" s="22">
        <v>0</v>
      </c>
      <c r="H709" s="22">
        <v>19</v>
      </c>
      <c r="I709" s="22">
        <v>0</v>
      </c>
      <c r="J709" s="22">
        <v>0</v>
      </c>
      <c r="K709" s="22">
        <v>0</v>
      </c>
      <c r="L709" s="22">
        <v>0</v>
      </c>
      <c r="M709" s="22">
        <v>0</v>
      </c>
      <c r="N709" s="22">
        <v>0</v>
      </c>
      <c r="O709" s="22">
        <v>0</v>
      </c>
      <c r="P709" s="22">
        <v>0</v>
      </c>
      <c r="Q709" s="22">
        <v>0</v>
      </c>
      <c r="R709" s="22">
        <v>0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0</v>
      </c>
      <c r="AB709" s="22">
        <v>0</v>
      </c>
      <c r="AC709" s="22">
        <v>0</v>
      </c>
      <c r="AD709" s="22">
        <v>0</v>
      </c>
      <c r="AE709" s="22">
        <v>0</v>
      </c>
      <c r="AF709" s="22">
        <v>0</v>
      </c>
      <c r="AG709" s="22">
        <v>0</v>
      </c>
      <c r="AH709" s="22">
        <v>0</v>
      </c>
      <c r="AI709" s="22">
        <v>0</v>
      </c>
      <c r="AJ709" s="22">
        <v>0</v>
      </c>
      <c r="AK709" s="22">
        <v>1</v>
      </c>
      <c r="AL709" s="22">
        <v>0</v>
      </c>
      <c r="AM709" s="22">
        <v>1</v>
      </c>
      <c r="AN709" s="22">
        <v>0</v>
      </c>
      <c r="AO709" s="22">
        <v>0</v>
      </c>
      <c r="AP709" s="22">
        <v>0</v>
      </c>
      <c r="AQ709" s="22">
        <v>0</v>
      </c>
      <c r="AR709" s="22">
        <v>0</v>
      </c>
      <c r="AS709" s="22">
        <v>0</v>
      </c>
    </row>
    <row r="710" spans="1:45" ht="12" customHeight="1" x14ac:dyDescent="0.25">
      <c r="A710" s="3" t="s">
        <v>764</v>
      </c>
      <c r="B710" s="3" t="s">
        <v>736</v>
      </c>
      <c r="C710" s="3" t="s">
        <v>737</v>
      </c>
      <c r="D710" s="22">
        <f t="shared" si="33"/>
        <v>0</v>
      </c>
      <c r="E710" s="22">
        <f t="shared" si="34"/>
        <v>0</v>
      </c>
      <c r="F710" s="22">
        <f t="shared" si="35"/>
        <v>0</v>
      </c>
      <c r="G710" s="22">
        <v>0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0</v>
      </c>
      <c r="N710" s="22">
        <v>0</v>
      </c>
      <c r="O710" s="22">
        <v>0</v>
      </c>
      <c r="P710" s="22">
        <v>0</v>
      </c>
      <c r="Q710" s="22">
        <v>0</v>
      </c>
      <c r="R710" s="22">
        <v>0</v>
      </c>
      <c r="S710" s="22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2">
        <v>0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  <c r="AH710" s="22">
        <v>0</v>
      </c>
      <c r="AI710" s="22">
        <v>0</v>
      </c>
      <c r="AJ710" s="22">
        <v>0</v>
      </c>
      <c r="AK710" s="22">
        <v>0</v>
      </c>
      <c r="AL710" s="22">
        <v>0</v>
      </c>
      <c r="AM710" s="22">
        <v>0</v>
      </c>
      <c r="AN710" s="22">
        <v>0</v>
      </c>
      <c r="AO710" s="22">
        <v>0</v>
      </c>
      <c r="AP710" s="22">
        <v>0</v>
      </c>
      <c r="AQ710" s="22">
        <v>0</v>
      </c>
      <c r="AR710" s="22">
        <v>0</v>
      </c>
      <c r="AS710" s="22">
        <v>0</v>
      </c>
    </row>
    <row r="711" spans="1:45" ht="12" customHeight="1" x14ac:dyDescent="0.25">
      <c r="A711" s="3" t="s">
        <v>764</v>
      </c>
      <c r="B711" s="3" t="s">
        <v>736</v>
      </c>
      <c r="C711" s="3" t="s">
        <v>735</v>
      </c>
      <c r="D711" s="22">
        <f t="shared" si="33"/>
        <v>0</v>
      </c>
      <c r="E711" s="22">
        <f t="shared" si="34"/>
        <v>0</v>
      </c>
      <c r="F711" s="22">
        <f t="shared" si="35"/>
        <v>0</v>
      </c>
      <c r="G711" s="22">
        <v>0</v>
      </c>
      <c r="H711" s="22">
        <v>0</v>
      </c>
      <c r="I711" s="22">
        <v>0</v>
      </c>
      <c r="J711" s="22">
        <v>0</v>
      </c>
      <c r="K711" s="22">
        <v>0</v>
      </c>
      <c r="L711" s="22">
        <v>0</v>
      </c>
      <c r="M711" s="22">
        <v>0</v>
      </c>
      <c r="N711" s="22">
        <v>0</v>
      </c>
      <c r="O711" s="22">
        <v>0</v>
      </c>
      <c r="P711" s="22">
        <v>0</v>
      </c>
      <c r="Q711" s="22">
        <v>0</v>
      </c>
      <c r="R711" s="22">
        <v>0</v>
      </c>
      <c r="S711" s="22">
        <v>0</v>
      </c>
      <c r="T711" s="22">
        <v>0</v>
      </c>
      <c r="U711" s="22">
        <v>0</v>
      </c>
      <c r="V711" s="22">
        <v>0</v>
      </c>
      <c r="W711" s="22">
        <v>0</v>
      </c>
      <c r="X711" s="22">
        <v>0</v>
      </c>
      <c r="Y711" s="22">
        <v>0</v>
      </c>
      <c r="Z711" s="22">
        <v>0</v>
      </c>
      <c r="AA711" s="22">
        <v>0</v>
      </c>
      <c r="AB711" s="22">
        <v>0</v>
      </c>
      <c r="AC711" s="22">
        <v>0</v>
      </c>
      <c r="AD711" s="22">
        <v>0</v>
      </c>
      <c r="AE711" s="22">
        <v>0</v>
      </c>
      <c r="AF711" s="22">
        <v>0</v>
      </c>
      <c r="AG711" s="22">
        <v>0</v>
      </c>
      <c r="AH711" s="22">
        <v>0</v>
      </c>
      <c r="AI711" s="22">
        <v>0</v>
      </c>
      <c r="AJ711" s="22">
        <v>0</v>
      </c>
      <c r="AK711" s="22">
        <v>0</v>
      </c>
      <c r="AL711" s="22">
        <v>0</v>
      </c>
      <c r="AM711" s="22">
        <v>0</v>
      </c>
      <c r="AN711" s="22">
        <v>0</v>
      </c>
      <c r="AO711" s="22">
        <v>0</v>
      </c>
      <c r="AP711" s="22">
        <v>0</v>
      </c>
      <c r="AQ711" s="22">
        <v>0</v>
      </c>
      <c r="AR711" s="22">
        <v>0</v>
      </c>
      <c r="AS711" s="22">
        <v>0</v>
      </c>
    </row>
    <row r="712" spans="1:45" ht="12" customHeight="1" x14ac:dyDescent="0.25">
      <c r="A712" s="3" t="s">
        <v>764</v>
      </c>
      <c r="B712" s="3" t="s">
        <v>736</v>
      </c>
      <c r="C712" s="3" t="s">
        <v>738</v>
      </c>
      <c r="D712" s="22">
        <f t="shared" si="33"/>
        <v>3</v>
      </c>
      <c r="E712" s="22">
        <f t="shared" si="34"/>
        <v>5</v>
      </c>
      <c r="F712" s="22">
        <f t="shared" si="35"/>
        <v>8</v>
      </c>
      <c r="G712" s="22">
        <v>2</v>
      </c>
      <c r="H712" s="22">
        <v>4</v>
      </c>
      <c r="I712" s="22">
        <v>6</v>
      </c>
      <c r="J712" s="22">
        <v>0</v>
      </c>
      <c r="K712" s="22">
        <v>1</v>
      </c>
      <c r="L712" s="22">
        <v>1</v>
      </c>
      <c r="M712" s="22">
        <v>0</v>
      </c>
      <c r="N712" s="22">
        <v>0</v>
      </c>
      <c r="O712" s="22">
        <v>0</v>
      </c>
      <c r="P712" s="22">
        <v>0</v>
      </c>
      <c r="Q712" s="22">
        <v>0</v>
      </c>
      <c r="R712" s="22">
        <v>0</v>
      </c>
      <c r="S712" s="22">
        <v>1</v>
      </c>
      <c r="T712" s="22">
        <v>0</v>
      </c>
      <c r="U712" s="22">
        <v>1</v>
      </c>
      <c r="V712" s="22">
        <v>0</v>
      </c>
      <c r="W712" s="22">
        <v>0</v>
      </c>
      <c r="X712" s="22">
        <v>0</v>
      </c>
      <c r="Y712" s="22">
        <v>0</v>
      </c>
      <c r="Z712" s="22">
        <v>0</v>
      </c>
      <c r="AA712" s="22">
        <v>0</v>
      </c>
      <c r="AB712" s="22">
        <v>0</v>
      </c>
      <c r="AC712" s="22">
        <v>0</v>
      </c>
      <c r="AD712" s="22">
        <v>0</v>
      </c>
      <c r="AE712" s="22">
        <v>0</v>
      </c>
      <c r="AF712" s="22">
        <v>0</v>
      </c>
      <c r="AG712" s="22">
        <v>0</v>
      </c>
      <c r="AH712" s="22">
        <v>0</v>
      </c>
      <c r="AI712" s="22">
        <v>0</v>
      </c>
      <c r="AJ712" s="22">
        <v>0</v>
      </c>
      <c r="AK712" s="22">
        <v>0</v>
      </c>
      <c r="AL712" s="22">
        <v>0</v>
      </c>
      <c r="AM712" s="22">
        <v>0</v>
      </c>
      <c r="AN712" s="22">
        <v>0</v>
      </c>
      <c r="AO712" s="22">
        <v>0</v>
      </c>
      <c r="AP712" s="22">
        <v>0</v>
      </c>
      <c r="AQ712" s="22">
        <v>0</v>
      </c>
      <c r="AR712" s="22">
        <v>0</v>
      </c>
      <c r="AS712" s="22">
        <v>0</v>
      </c>
    </row>
    <row r="713" spans="1:45" ht="12" customHeight="1" x14ac:dyDescent="0.25">
      <c r="A713" s="3" t="s">
        <v>764</v>
      </c>
      <c r="B713" s="3" t="s">
        <v>736</v>
      </c>
      <c r="C713" s="3" t="s">
        <v>740</v>
      </c>
      <c r="D713" s="22">
        <f t="shared" si="33"/>
        <v>0</v>
      </c>
      <c r="E713" s="22">
        <f t="shared" si="34"/>
        <v>2</v>
      </c>
      <c r="F713" s="22">
        <f t="shared" si="35"/>
        <v>0</v>
      </c>
      <c r="G713" s="22">
        <v>0</v>
      </c>
      <c r="H713" s="22">
        <v>2</v>
      </c>
      <c r="I713" s="22">
        <v>0</v>
      </c>
      <c r="J713" s="22">
        <v>0</v>
      </c>
      <c r="K713" s="22">
        <v>0</v>
      </c>
      <c r="L713" s="22">
        <v>0</v>
      </c>
      <c r="M713" s="22">
        <v>0</v>
      </c>
      <c r="N713" s="22">
        <v>0</v>
      </c>
      <c r="O713" s="22">
        <v>0</v>
      </c>
      <c r="P713" s="22">
        <v>0</v>
      </c>
      <c r="Q713" s="22">
        <v>0</v>
      </c>
      <c r="R713" s="22">
        <v>0</v>
      </c>
      <c r="S713" s="22">
        <v>0</v>
      </c>
      <c r="T713" s="22">
        <v>0</v>
      </c>
      <c r="U713" s="22">
        <v>0</v>
      </c>
      <c r="V713" s="22">
        <v>0</v>
      </c>
      <c r="W713" s="22">
        <v>0</v>
      </c>
      <c r="X713" s="22">
        <v>0</v>
      </c>
      <c r="Y713" s="22">
        <v>0</v>
      </c>
      <c r="Z713" s="22">
        <v>0</v>
      </c>
      <c r="AA713" s="22">
        <v>0</v>
      </c>
      <c r="AB713" s="22">
        <v>0</v>
      </c>
      <c r="AC713" s="22">
        <v>0</v>
      </c>
      <c r="AD713" s="22">
        <v>0</v>
      </c>
      <c r="AE713" s="22">
        <v>0</v>
      </c>
      <c r="AF713" s="22">
        <v>0</v>
      </c>
      <c r="AG713" s="22">
        <v>0</v>
      </c>
      <c r="AH713" s="22">
        <v>0</v>
      </c>
      <c r="AI713" s="22">
        <v>0</v>
      </c>
      <c r="AJ713" s="22">
        <v>0</v>
      </c>
      <c r="AK713" s="22">
        <v>0</v>
      </c>
      <c r="AL713" s="22">
        <v>0</v>
      </c>
      <c r="AM713" s="22">
        <v>0</v>
      </c>
      <c r="AN713" s="22">
        <v>0</v>
      </c>
      <c r="AO713" s="22">
        <v>0</v>
      </c>
      <c r="AP713" s="22">
        <v>0</v>
      </c>
      <c r="AQ713" s="22">
        <v>0</v>
      </c>
      <c r="AR713" s="22">
        <v>0</v>
      </c>
      <c r="AS713" s="22">
        <v>0</v>
      </c>
    </row>
    <row r="714" spans="1:45" ht="12" customHeight="1" x14ac:dyDescent="0.25">
      <c r="A714" s="3" t="s">
        <v>764</v>
      </c>
      <c r="B714" s="3" t="s">
        <v>736</v>
      </c>
      <c r="C714" s="3" t="s">
        <v>892</v>
      </c>
      <c r="D714" s="22">
        <f t="shared" si="33"/>
        <v>0</v>
      </c>
      <c r="E714" s="22">
        <f t="shared" si="34"/>
        <v>0</v>
      </c>
      <c r="F714" s="22">
        <f t="shared" si="35"/>
        <v>0</v>
      </c>
      <c r="G714" s="22">
        <v>0</v>
      </c>
      <c r="H714" s="22">
        <v>0</v>
      </c>
      <c r="I714" s="22">
        <v>0</v>
      </c>
      <c r="J714" s="22">
        <v>0</v>
      </c>
      <c r="K714" s="22">
        <v>0</v>
      </c>
      <c r="L714" s="22">
        <v>0</v>
      </c>
      <c r="M714" s="22">
        <v>0</v>
      </c>
      <c r="N714" s="22">
        <v>0</v>
      </c>
      <c r="O714" s="22">
        <v>0</v>
      </c>
      <c r="P714" s="22">
        <v>0</v>
      </c>
      <c r="Q714" s="22">
        <v>0</v>
      </c>
      <c r="R714" s="22">
        <v>0</v>
      </c>
      <c r="S714" s="22">
        <v>0</v>
      </c>
      <c r="T714" s="22">
        <v>0</v>
      </c>
      <c r="U714" s="22">
        <v>0</v>
      </c>
      <c r="V714" s="22">
        <v>0</v>
      </c>
      <c r="W714" s="22">
        <v>0</v>
      </c>
      <c r="X714" s="22">
        <v>0</v>
      </c>
      <c r="Y714" s="22">
        <v>0</v>
      </c>
      <c r="Z714" s="22">
        <v>0</v>
      </c>
      <c r="AA714" s="22">
        <v>0</v>
      </c>
      <c r="AB714" s="22">
        <v>0</v>
      </c>
      <c r="AC714" s="22">
        <v>0</v>
      </c>
      <c r="AD714" s="22">
        <v>0</v>
      </c>
      <c r="AE714" s="22">
        <v>0</v>
      </c>
      <c r="AF714" s="22">
        <v>0</v>
      </c>
      <c r="AG714" s="22">
        <v>0</v>
      </c>
      <c r="AH714" s="22">
        <v>0</v>
      </c>
      <c r="AI714" s="22">
        <v>0</v>
      </c>
      <c r="AJ714" s="22">
        <v>0</v>
      </c>
      <c r="AK714" s="22">
        <v>0</v>
      </c>
      <c r="AL714" s="22">
        <v>0</v>
      </c>
      <c r="AM714" s="22">
        <v>0</v>
      </c>
      <c r="AN714" s="22">
        <v>0</v>
      </c>
      <c r="AO714" s="22">
        <v>0</v>
      </c>
      <c r="AP714" s="22">
        <v>0</v>
      </c>
      <c r="AQ714" s="22">
        <v>0</v>
      </c>
      <c r="AR714" s="22">
        <v>0</v>
      </c>
      <c r="AS714" s="22">
        <v>0</v>
      </c>
    </row>
    <row r="715" spans="1:45" ht="12" customHeight="1" x14ac:dyDescent="0.25">
      <c r="A715" s="3" t="s">
        <v>764</v>
      </c>
      <c r="B715" s="3" t="s">
        <v>736</v>
      </c>
      <c r="C715" s="3" t="s">
        <v>741</v>
      </c>
      <c r="D715" s="22">
        <f t="shared" si="33"/>
        <v>0</v>
      </c>
      <c r="E715" s="22">
        <f t="shared" si="34"/>
        <v>0</v>
      </c>
      <c r="F715" s="22">
        <f t="shared" si="35"/>
        <v>0</v>
      </c>
      <c r="G715" s="22">
        <v>0</v>
      </c>
      <c r="H715" s="22">
        <v>0</v>
      </c>
      <c r="I715" s="22">
        <v>0</v>
      </c>
      <c r="J715" s="22">
        <v>0</v>
      </c>
      <c r="K715" s="22">
        <v>0</v>
      </c>
      <c r="L715" s="22">
        <v>0</v>
      </c>
      <c r="M715" s="22">
        <v>0</v>
      </c>
      <c r="N715" s="22">
        <v>0</v>
      </c>
      <c r="O715" s="22">
        <v>0</v>
      </c>
      <c r="P715" s="22">
        <v>0</v>
      </c>
      <c r="Q715" s="22">
        <v>0</v>
      </c>
      <c r="R715" s="22">
        <v>0</v>
      </c>
      <c r="S715" s="22">
        <v>0</v>
      </c>
      <c r="T715" s="22">
        <v>0</v>
      </c>
      <c r="U715" s="22">
        <v>0</v>
      </c>
      <c r="V715" s="22">
        <v>0</v>
      </c>
      <c r="W715" s="22">
        <v>0</v>
      </c>
      <c r="X715" s="22">
        <v>0</v>
      </c>
      <c r="Y715" s="22">
        <v>0</v>
      </c>
      <c r="Z715" s="22">
        <v>0</v>
      </c>
      <c r="AA715" s="22">
        <v>0</v>
      </c>
      <c r="AB715" s="22">
        <v>0</v>
      </c>
      <c r="AC715" s="22">
        <v>0</v>
      </c>
      <c r="AD715" s="22">
        <v>0</v>
      </c>
      <c r="AE715" s="22">
        <v>0</v>
      </c>
      <c r="AF715" s="22">
        <v>0</v>
      </c>
      <c r="AG715" s="22">
        <v>0</v>
      </c>
      <c r="AH715" s="22">
        <v>0</v>
      </c>
      <c r="AI715" s="22">
        <v>0</v>
      </c>
      <c r="AJ715" s="22">
        <v>0</v>
      </c>
      <c r="AK715" s="22">
        <v>0</v>
      </c>
      <c r="AL715" s="22">
        <v>0</v>
      </c>
      <c r="AM715" s="22">
        <v>0</v>
      </c>
      <c r="AN715" s="22">
        <v>0</v>
      </c>
      <c r="AO715" s="22">
        <v>0</v>
      </c>
      <c r="AP715" s="22">
        <v>0</v>
      </c>
      <c r="AQ715" s="22">
        <v>0</v>
      </c>
      <c r="AR715" s="22">
        <v>0</v>
      </c>
      <c r="AS715" s="22">
        <v>0</v>
      </c>
    </row>
    <row r="716" spans="1:45" ht="12" customHeight="1" x14ac:dyDescent="0.25">
      <c r="A716" s="3" t="s">
        <v>764</v>
      </c>
      <c r="B716" s="3" t="s">
        <v>736</v>
      </c>
      <c r="C716" s="3" t="s">
        <v>893</v>
      </c>
      <c r="D716" s="22">
        <f t="shared" si="33"/>
        <v>0</v>
      </c>
      <c r="E716" s="22">
        <f t="shared" si="34"/>
        <v>0</v>
      </c>
      <c r="F716" s="22">
        <f t="shared" si="35"/>
        <v>0</v>
      </c>
      <c r="G716" s="22">
        <v>0</v>
      </c>
      <c r="H716" s="22">
        <v>0</v>
      </c>
      <c r="I716" s="22">
        <v>0</v>
      </c>
      <c r="J716" s="22">
        <v>0</v>
      </c>
      <c r="K716" s="22">
        <v>0</v>
      </c>
      <c r="L716" s="22">
        <v>0</v>
      </c>
      <c r="M716" s="22">
        <v>0</v>
      </c>
      <c r="N716" s="22">
        <v>0</v>
      </c>
      <c r="O716" s="22">
        <v>0</v>
      </c>
      <c r="P716" s="22">
        <v>0</v>
      </c>
      <c r="Q716" s="22">
        <v>0</v>
      </c>
      <c r="R716" s="22">
        <v>0</v>
      </c>
      <c r="S716" s="22">
        <v>0</v>
      </c>
      <c r="T716" s="22">
        <v>0</v>
      </c>
      <c r="U716" s="22">
        <v>0</v>
      </c>
      <c r="V716" s="22">
        <v>0</v>
      </c>
      <c r="W716" s="22">
        <v>0</v>
      </c>
      <c r="X716" s="22">
        <v>0</v>
      </c>
      <c r="Y716" s="22">
        <v>0</v>
      </c>
      <c r="Z716" s="22">
        <v>0</v>
      </c>
      <c r="AA716" s="22">
        <v>0</v>
      </c>
      <c r="AB716" s="22">
        <v>0</v>
      </c>
      <c r="AC716" s="22">
        <v>0</v>
      </c>
      <c r="AD716" s="22">
        <v>0</v>
      </c>
      <c r="AE716" s="22">
        <v>0</v>
      </c>
      <c r="AF716" s="22">
        <v>0</v>
      </c>
      <c r="AG716" s="22">
        <v>0</v>
      </c>
      <c r="AH716" s="22">
        <v>0</v>
      </c>
      <c r="AI716" s="22">
        <v>0</v>
      </c>
      <c r="AJ716" s="22">
        <v>0</v>
      </c>
      <c r="AK716" s="22">
        <v>0</v>
      </c>
      <c r="AL716" s="22">
        <v>0</v>
      </c>
      <c r="AM716" s="22">
        <v>0</v>
      </c>
      <c r="AN716" s="22">
        <v>0</v>
      </c>
      <c r="AO716" s="22">
        <v>0</v>
      </c>
      <c r="AP716" s="22">
        <v>0</v>
      </c>
      <c r="AQ716" s="22">
        <v>0</v>
      </c>
      <c r="AR716" s="22">
        <v>0</v>
      </c>
      <c r="AS716" s="22">
        <v>0</v>
      </c>
    </row>
    <row r="717" spans="1:45" ht="12" customHeight="1" x14ac:dyDescent="0.25">
      <c r="A717" s="3" t="s">
        <v>764</v>
      </c>
      <c r="B717" s="3" t="s">
        <v>754</v>
      </c>
      <c r="C717" s="3" t="s">
        <v>758</v>
      </c>
      <c r="D717" s="22">
        <f t="shared" si="33"/>
        <v>0</v>
      </c>
      <c r="E717" s="22">
        <f t="shared" si="34"/>
        <v>0</v>
      </c>
      <c r="F717" s="22">
        <f t="shared" si="35"/>
        <v>0</v>
      </c>
      <c r="G717" s="22">
        <v>0</v>
      </c>
      <c r="H717" s="22">
        <v>0</v>
      </c>
      <c r="I717" s="22">
        <v>0</v>
      </c>
      <c r="J717" s="22">
        <v>0</v>
      </c>
      <c r="K717" s="22">
        <v>0</v>
      </c>
      <c r="L717" s="22">
        <v>0</v>
      </c>
      <c r="M717" s="22">
        <v>0</v>
      </c>
      <c r="N717" s="22">
        <v>0</v>
      </c>
      <c r="O717" s="22">
        <v>0</v>
      </c>
      <c r="P717" s="22">
        <v>0</v>
      </c>
      <c r="Q717" s="22">
        <v>0</v>
      </c>
      <c r="R717" s="22">
        <v>0</v>
      </c>
      <c r="S717" s="22">
        <v>0</v>
      </c>
      <c r="T717" s="22">
        <v>0</v>
      </c>
      <c r="U717" s="22">
        <v>0</v>
      </c>
      <c r="V717" s="22">
        <v>0</v>
      </c>
      <c r="W717" s="22">
        <v>0</v>
      </c>
      <c r="X717" s="22">
        <v>0</v>
      </c>
      <c r="Y717" s="22">
        <v>0</v>
      </c>
      <c r="Z717" s="22">
        <v>0</v>
      </c>
      <c r="AA717" s="22">
        <v>0</v>
      </c>
      <c r="AB717" s="22">
        <v>0</v>
      </c>
      <c r="AC717" s="22">
        <v>0</v>
      </c>
      <c r="AD717" s="22">
        <v>0</v>
      </c>
      <c r="AE717" s="22">
        <v>0</v>
      </c>
      <c r="AF717" s="22">
        <v>0</v>
      </c>
      <c r="AG717" s="22">
        <v>0</v>
      </c>
      <c r="AH717" s="22">
        <v>0</v>
      </c>
      <c r="AI717" s="22">
        <v>0</v>
      </c>
      <c r="AJ717" s="22">
        <v>0</v>
      </c>
      <c r="AK717" s="22">
        <v>0</v>
      </c>
      <c r="AL717" s="22">
        <v>0</v>
      </c>
      <c r="AM717" s="22">
        <v>0</v>
      </c>
      <c r="AN717" s="22">
        <v>0</v>
      </c>
      <c r="AO717" s="22">
        <v>0</v>
      </c>
      <c r="AP717" s="22">
        <v>0</v>
      </c>
      <c r="AQ717" s="22">
        <v>0</v>
      </c>
      <c r="AR717" s="22">
        <v>0</v>
      </c>
      <c r="AS717" s="22">
        <v>0</v>
      </c>
    </row>
    <row r="718" spans="1:45" ht="12" customHeight="1" x14ac:dyDescent="0.25">
      <c r="A718" s="3" t="s">
        <v>764</v>
      </c>
      <c r="B718" s="3" t="s">
        <v>754</v>
      </c>
      <c r="C718" s="3" t="s">
        <v>801</v>
      </c>
      <c r="D718" s="22">
        <f t="shared" si="33"/>
        <v>0</v>
      </c>
      <c r="E718" s="22">
        <f t="shared" si="34"/>
        <v>1</v>
      </c>
      <c r="F718" s="22">
        <f t="shared" si="35"/>
        <v>0</v>
      </c>
      <c r="G718" s="22">
        <v>0</v>
      </c>
      <c r="H718" s="22">
        <v>1</v>
      </c>
      <c r="I718" s="22">
        <v>0</v>
      </c>
      <c r="J718" s="22">
        <v>0</v>
      </c>
      <c r="K718" s="22">
        <v>0</v>
      </c>
      <c r="L718" s="22">
        <v>0</v>
      </c>
      <c r="M718" s="22">
        <v>0</v>
      </c>
      <c r="N718" s="22">
        <v>0</v>
      </c>
      <c r="O718" s="22">
        <v>0</v>
      </c>
      <c r="P718" s="22">
        <v>0</v>
      </c>
      <c r="Q718" s="22">
        <v>0</v>
      </c>
      <c r="R718" s="22">
        <v>0</v>
      </c>
      <c r="S718" s="22">
        <v>0</v>
      </c>
      <c r="T718" s="22">
        <v>0</v>
      </c>
      <c r="U718" s="22">
        <v>0</v>
      </c>
      <c r="V718" s="22">
        <v>0</v>
      </c>
      <c r="W718" s="22">
        <v>0</v>
      </c>
      <c r="X718" s="22">
        <v>0</v>
      </c>
      <c r="Y718" s="22">
        <v>0</v>
      </c>
      <c r="Z718" s="22">
        <v>0</v>
      </c>
      <c r="AA718" s="22">
        <v>0</v>
      </c>
      <c r="AB718" s="22">
        <v>0</v>
      </c>
      <c r="AC718" s="22">
        <v>0</v>
      </c>
      <c r="AD718" s="22">
        <v>0</v>
      </c>
      <c r="AE718" s="22">
        <v>0</v>
      </c>
      <c r="AF718" s="22">
        <v>0</v>
      </c>
      <c r="AG718" s="22">
        <v>0</v>
      </c>
      <c r="AH718" s="22">
        <v>0</v>
      </c>
      <c r="AI718" s="22">
        <v>0</v>
      </c>
      <c r="AJ718" s="22">
        <v>0</v>
      </c>
      <c r="AK718" s="22">
        <v>0</v>
      </c>
      <c r="AL718" s="22">
        <v>0</v>
      </c>
      <c r="AM718" s="22">
        <v>0</v>
      </c>
      <c r="AN718" s="22">
        <v>0</v>
      </c>
      <c r="AO718" s="22">
        <v>0</v>
      </c>
      <c r="AP718" s="22">
        <v>0</v>
      </c>
      <c r="AQ718" s="22">
        <v>0</v>
      </c>
      <c r="AR718" s="22">
        <v>0</v>
      </c>
      <c r="AS718" s="22">
        <v>0</v>
      </c>
    </row>
    <row r="719" spans="1:45" ht="12" customHeight="1" x14ac:dyDescent="0.25">
      <c r="A719" s="3" t="s">
        <v>764</v>
      </c>
      <c r="B719" s="3" t="s">
        <v>754</v>
      </c>
      <c r="C719" s="3" t="s">
        <v>756</v>
      </c>
      <c r="D719" s="22">
        <f t="shared" si="33"/>
        <v>0</v>
      </c>
      <c r="E719" s="22">
        <f t="shared" si="34"/>
        <v>4</v>
      </c>
      <c r="F719" s="22">
        <f t="shared" si="35"/>
        <v>0</v>
      </c>
      <c r="G719" s="22">
        <v>0</v>
      </c>
      <c r="H719" s="22">
        <v>4</v>
      </c>
      <c r="I719" s="22">
        <v>0</v>
      </c>
      <c r="J719" s="22">
        <v>0</v>
      </c>
      <c r="K719" s="22">
        <v>0</v>
      </c>
      <c r="L719" s="22">
        <v>0</v>
      </c>
      <c r="M719" s="22">
        <v>0</v>
      </c>
      <c r="N719" s="22">
        <v>0</v>
      </c>
      <c r="O719" s="22">
        <v>0</v>
      </c>
      <c r="P719" s="22">
        <v>0</v>
      </c>
      <c r="Q719" s="22">
        <v>0</v>
      </c>
      <c r="R719" s="22">
        <v>0</v>
      </c>
      <c r="S719" s="22">
        <v>0</v>
      </c>
      <c r="T719" s="22">
        <v>0</v>
      </c>
      <c r="U719" s="22">
        <v>0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0</v>
      </c>
      <c r="AD719" s="22">
        <v>0</v>
      </c>
      <c r="AE719" s="22">
        <v>0</v>
      </c>
      <c r="AF719" s="22">
        <v>0</v>
      </c>
      <c r="AG719" s="22">
        <v>0</v>
      </c>
      <c r="AH719" s="22">
        <v>0</v>
      </c>
      <c r="AI719" s="22">
        <v>0</v>
      </c>
      <c r="AJ719" s="22">
        <v>0</v>
      </c>
      <c r="AK719" s="22">
        <v>0</v>
      </c>
      <c r="AL719" s="22">
        <v>0</v>
      </c>
      <c r="AM719" s="22">
        <v>0</v>
      </c>
      <c r="AN719" s="22">
        <v>0</v>
      </c>
      <c r="AO719" s="22">
        <v>0</v>
      </c>
      <c r="AP719" s="22">
        <v>0</v>
      </c>
      <c r="AQ719" s="22">
        <v>0</v>
      </c>
      <c r="AR719" s="22">
        <v>0</v>
      </c>
      <c r="AS719" s="22">
        <v>0</v>
      </c>
    </row>
    <row r="720" spans="1:45" ht="12" customHeight="1" x14ac:dyDescent="0.25">
      <c r="A720" s="3" t="s">
        <v>764</v>
      </c>
      <c r="B720" s="3" t="s">
        <v>754</v>
      </c>
      <c r="C720" s="3" t="s">
        <v>760</v>
      </c>
      <c r="D720" s="22">
        <f t="shared" si="33"/>
        <v>0</v>
      </c>
      <c r="E720" s="22">
        <f t="shared" si="34"/>
        <v>10</v>
      </c>
      <c r="F720" s="22">
        <f t="shared" si="35"/>
        <v>0</v>
      </c>
      <c r="G720" s="22">
        <v>0</v>
      </c>
      <c r="H720" s="22">
        <v>10</v>
      </c>
      <c r="I720" s="22">
        <v>0</v>
      </c>
      <c r="J720" s="22">
        <v>0</v>
      </c>
      <c r="K720" s="22">
        <v>0</v>
      </c>
      <c r="L720" s="22">
        <v>0</v>
      </c>
      <c r="M720" s="22">
        <v>0</v>
      </c>
      <c r="N720" s="22">
        <v>0</v>
      </c>
      <c r="O720" s="22">
        <v>0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>
        <v>0</v>
      </c>
      <c r="AD720" s="22">
        <v>0</v>
      </c>
      <c r="AE720" s="22">
        <v>0</v>
      </c>
      <c r="AF720" s="22">
        <v>0</v>
      </c>
      <c r="AG720" s="22">
        <v>0</v>
      </c>
      <c r="AH720" s="22">
        <v>0</v>
      </c>
      <c r="AI720" s="22">
        <v>0</v>
      </c>
      <c r="AJ720" s="22">
        <v>0</v>
      </c>
      <c r="AK720" s="22">
        <v>0</v>
      </c>
      <c r="AL720" s="22">
        <v>0</v>
      </c>
      <c r="AM720" s="22">
        <v>0</v>
      </c>
      <c r="AN720" s="22">
        <v>0</v>
      </c>
      <c r="AO720" s="22">
        <v>0</v>
      </c>
      <c r="AP720" s="22">
        <v>0</v>
      </c>
      <c r="AQ720" s="22">
        <v>0</v>
      </c>
      <c r="AR720" s="22">
        <v>0</v>
      </c>
      <c r="AS720" s="22">
        <v>0</v>
      </c>
    </row>
    <row r="721" spans="1:45" ht="12" customHeight="1" x14ac:dyDescent="0.25">
      <c r="A721" s="3" t="s">
        <v>764</v>
      </c>
      <c r="B721" s="3" t="s">
        <v>754</v>
      </c>
      <c r="C721" s="3" t="s">
        <v>730</v>
      </c>
      <c r="D721" s="22">
        <f t="shared" si="33"/>
        <v>2</v>
      </c>
      <c r="E721" s="22">
        <f t="shared" si="34"/>
        <v>5</v>
      </c>
      <c r="F721" s="22">
        <f t="shared" si="35"/>
        <v>6</v>
      </c>
      <c r="G721" s="22">
        <v>2</v>
      </c>
      <c r="H721" s="22">
        <v>4</v>
      </c>
      <c r="I721" s="22">
        <v>5</v>
      </c>
      <c r="J721" s="22">
        <v>0</v>
      </c>
      <c r="K721" s="22">
        <v>0</v>
      </c>
      <c r="L721" s="22">
        <v>0</v>
      </c>
      <c r="M721" s="22">
        <v>0</v>
      </c>
      <c r="N721" s="22">
        <v>1</v>
      </c>
      <c r="O721" s="22">
        <v>1</v>
      </c>
      <c r="P721" s="22">
        <v>0</v>
      </c>
      <c r="Q721" s="22">
        <v>0</v>
      </c>
      <c r="R721" s="22">
        <v>0</v>
      </c>
      <c r="S721" s="22">
        <v>0</v>
      </c>
      <c r="T721" s="22">
        <v>0</v>
      </c>
      <c r="U721" s="22">
        <v>0</v>
      </c>
      <c r="V721" s="22">
        <v>0</v>
      </c>
      <c r="W721" s="22">
        <v>0</v>
      </c>
      <c r="X721" s="22">
        <v>0</v>
      </c>
      <c r="Y721" s="22">
        <v>0</v>
      </c>
      <c r="Z721" s="22">
        <v>0</v>
      </c>
      <c r="AA721" s="22">
        <v>0</v>
      </c>
      <c r="AB721" s="22">
        <v>0</v>
      </c>
      <c r="AC721" s="22">
        <v>0</v>
      </c>
      <c r="AD721" s="22">
        <v>0</v>
      </c>
      <c r="AE721" s="22">
        <v>0</v>
      </c>
      <c r="AF721" s="22">
        <v>0</v>
      </c>
      <c r="AG721" s="22">
        <v>0</v>
      </c>
      <c r="AH721" s="22">
        <v>0</v>
      </c>
      <c r="AI721" s="22">
        <v>0</v>
      </c>
      <c r="AJ721" s="22">
        <v>0</v>
      </c>
      <c r="AK721" s="22">
        <v>0</v>
      </c>
      <c r="AL721" s="22">
        <v>0</v>
      </c>
      <c r="AM721" s="22">
        <v>0</v>
      </c>
      <c r="AN721" s="22">
        <v>0</v>
      </c>
      <c r="AO721" s="22">
        <v>0</v>
      </c>
      <c r="AP721" s="22">
        <v>0</v>
      </c>
      <c r="AQ721" s="22">
        <v>0</v>
      </c>
      <c r="AR721" s="22">
        <v>0</v>
      </c>
      <c r="AS721" s="22">
        <v>0</v>
      </c>
    </row>
    <row r="722" spans="1:45" ht="12" customHeight="1" x14ac:dyDescent="0.25">
      <c r="A722" s="3" t="s">
        <v>764</v>
      </c>
      <c r="B722" s="3" t="s">
        <v>754</v>
      </c>
      <c r="C722" s="3" t="s">
        <v>753</v>
      </c>
      <c r="D722" s="22">
        <f t="shared" si="33"/>
        <v>0</v>
      </c>
      <c r="E722" s="22">
        <f t="shared" si="34"/>
        <v>0</v>
      </c>
      <c r="F722" s="22">
        <f t="shared" si="35"/>
        <v>0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>
        <v>0</v>
      </c>
      <c r="M722" s="22">
        <v>0</v>
      </c>
      <c r="N722" s="22">
        <v>0</v>
      </c>
      <c r="O722" s="22">
        <v>0</v>
      </c>
      <c r="P722" s="22">
        <v>0</v>
      </c>
      <c r="Q722" s="22">
        <v>0</v>
      </c>
      <c r="R722" s="22">
        <v>0</v>
      </c>
      <c r="S722" s="22">
        <v>0</v>
      </c>
      <c r="T722" s="22">
        <v>0</v>
      </c>
      <c r="U722" s="22">
        <v>0</v>
      </c>
      <c r="V722" s="22">
        <v>0</v>
      </c>
      <c r="W722" s="22">
        <v>0</v>
      </c>
      <c r="X722" s="22">
        <v>0</v>
      </c>
      <c r="Y722" s="22">
        <v>0</v>
      </c>
      <c r="Z722" s="22">
        <v>0</v>
      </c>
      <c r="AA722" s="22">
        <v>0</v>
      </c>
      <c r="AB722" s="22">
        <v>0</v>
      </c>
      <c r="AC722" s="22">
        <v>0</v>
      </c>
      <c r="AD722" s="22">
        <v>0</v>
      </c>
      <c r="AE722" s="22">
        <v>0</v>
      </c>
      <c r="AF722" s="22">
        <v>0</v>
      </c>
      <c r="AG722" s="22">
        <v>0</v>
      </c>
      <c r="AH722" s="22">
        <v>0</v>
      </c>
      <c r="AI722" s="22">
        <v>0</v>
      </c>
      <c r="AJ722" s="22">
        <v>0</v>
      </c>
      <c r="AK722" s="22">
        <v>0</v>
      </c>
      <c r="AL722" s="22">
        <v>0</v>
      </c>
      <c r="AM722" s="22">
        <v>0</v>
      </c>
      <c r="AN722" s="22">
        <v>0</v>
      </c>
      <c r="AO722" s="22">
        <v>0</v>
      </c>
      <c r="AP722" s="22">
        <v>0</v>
      </c>
      <c r="AQ722" s="22">
        <v>0</v>
      </c>
      <c r="AR722" s="22">
        <v>0</v>
      </c>
      <c r="AS722" s="22">
        <v>0</v>
      </c>
    </row>
    <row r="723" spans="1:45" ht="12" customHeight="1" x14ac:dyDescent="0.25">
      <c r="A723" s="3" t="s">
        <v>764</v>
      </c>
      <c r="B723" s="3" t="s">
        <v>754</v>
      </c>
      <c r="C723" s="3" t="s">
        <v>759</v>
      </c>
      <c r="D723" s="22">
        <f t="shared" si="33"/>
        <v>0</v>
      </c>
      <c r="E723" s="22">
        <f t="shared" si="34"/>
        <v>0</v>
      </c>
      <c r="F723" s="22">
        <f t="shared" si="35"/>
        <v>0</v>
      </c>
      <c r="G723" s="22">
        <v>0</v>
      </c>
      <c r="H723" s="22">
        <v>0</v>
      </c>
      <c r="I723" s="22">
        <v>0</v>
      </c>
      <c r="J723" s="22">
        <v>0</v>
      </c>
      <c r="K723" s="22">
        <v>0</v>
      </c>
      <c r="L723" s="22">
        <v>0</v>
      </c>
      <c r="M723" s="22">
        <v>0</v>
      </c>
      <c r="N723" s="22">
        <v>0</v>
      </c>
      <c r="O723" s="22">
        <v>0</v>
      </c>
      <c r="P723" s="22">
        <v>0</v>
      </c>
      <c r="Q723" s="22">
        <v>0</v>
      </c>
      <c r="R723" s="22">
        <v>0</v>
      </c>
      <c r="S723" s="22">
        <v>0</v>
      </c>
      <c r="T723" s="22">
        <v>0</v>
      </c>
      <c r="U723" s="22">
        <v>0</v>
      </c>
      <c r="V723" s="22">
        <v>0</v>
      </c>
      <c r="W723" s="22">
        <v>0</v>
      </c>
      <c r="X723" s="22">
        <v>0</v>
      </c>
      <c r="Y723" s="22">
        <v>0</v>
      </c>
      <c r="Z723" s="22">
        <v>0</v>
      </c>
      <c r="AA723" s="22">
        <v>0</v>
      </c>
      <c r="AB723" s="22">
        <v>0</v>
      </c>
      <c r="AC723" s="22">
        <v>0</v>
      </c>
      <c r="AD723" s="22">
        <v>0</v>
      </c>
      <c r="AE723" s="22">
        <v>0</v>
      </c>
      <c r="AF723" s="22">
        <v>0</v>
      </c>
      <c r="AG723" s="22">
        <v>0</v>
      </c>
      <c r="AH723" s="22">
        <v>0</v>
      </c>
      <c r="AI723" s="22">
        <v>0</v>
      </c>
      <c r="AJ723" s="22">
        <v>0</v>
      </c>
      <c r="AK723" s="22">
        <v>0</v>
      </c>
      <c r="AL723" s="22">
        <v>0</v>
      </c>
      <c r="AM723" s="22">
        <v>0</v>
      </c>
      <c r="AN723" s="22">
        <v>0</v>
      </c>
      <c r="AO723" s="22">
        <v>0</v>
      </c>
      <c r="AP723" s="22">
        <v>0</v>
      </c>
      <c r="AQ723" s="22">
        <v>0</v>
      </c>
      <c r="AR723" s="22">
        <v>0</v>
      </c>
      <c r="AS723" s="22">
        <v>0</v>
      </c>
    </row>
    <row r="724" spans="1:45" ht="12" customHeight="1" x14ac:dyDescent="0.25">
      <c r="A724" s="3" t="s">
        <v>764</v>
      </c>
      <c r="B724" s="3" t="s">
        <v>754</v>
      </c>
      <c r="C724" s="3" t="s">
        <v>757</v>
      </c>
      <c r="D724" s="22">
        <f t="shared" si="33"/>
        <v>0</v>
      </c>
      <c r="E724" s="22">
        <f t="shared" si="34"/>
        <v>5</v>
      </c>
      <c r="F724" s="22">
        <f t="shared" si="35"/>
        <v>0</v>
      </c>
      <c r="G724" s="22">
        <v>0</v>
      </c>
      <c r="H724" s="22">
        <v>5</v>
      </c>
      <c r="I724" s="22">
        <v>0</v>
      </c>
      <c r="J724" s="22">
        <v>0</v>
      </c>
      <c r="K724" s="22">
        <v>0</v>
      </c>
      <c r="L724" s="22">
        <v>0</v>
      </c>
      <c r="M724" s="22">
        <v>0</v>
      </c>
      <c r="N724" s="22">
        <v>0</v>
      </c>
      <c r="O724" s="22">
        <v>0</v>
      </c>
      <c r="P724" s="22">
        <v>0</v>
      </c>
      <c r="Q724" s="22">
        <v>0</v>
      </c>
      <c r="R724" s="22">
        <v>0</v>
      </c>
      <c r="S724" s="22">
        <v>0</v>
      </c>
      <c r="T724" s="22">
        <v>0</v>
      </c>
      <c r="U724" s="22">
        <v>0</v>
      </c>
      <c r="V724" s="22">
        <v>0</v>
      </c>
      <c r="W724" s="22">
        <v>0</v>
      </c>
      <c r="X724" s="22">
        <v>0</v>
      </c>
      <c r="Y724" s="22">
        <v>0</v>
      </c>
      <c r="Z724" s="22">
        <v>0</v>
      </c>
      <c r="AA724" s="22">
        <v>0</v>
      </c>
      <c r="AB724" s="22">
        <v>0</v>
      </c>
      <c r="AC724" s="22">
        <v>0</v>
      </c>
      <c r="AD724" s="22">
        <v>0</v>
      </c>
      <c r="AE724" s="22">
        <v>0</v>
      </c>
      <c r="AF724" s="22">
        <v>0</v>
      </c>
      <c r="AG724" s="22">
        <v>0</v>
      </c>
      <c r="AH724" s="22">
        <v>0</v>
      </c>
      <c r="AI724" s="22">
        <v>0</v>
      </c>
      <c r="AJ724" s="22">
        <v>0</v>
      </c>
      <c r="AK724" s="22">
        <v>0</v>
      </c>
      <c r="AL724" s="22">
        <v>0</v>
      </c>
      <c r="AM724" s="22">
        <v>0</v>
      </c>
      <c r="AN724" s="22">
        <v>0</v>
      </c>
      <c r="AO724" s="22">
        <v>0</v>
      </c>
      <c r="AP724" s="22">
        <v>0</v>
      </c>
      <c r="AQ724" s="22">
        <v>0</v>
      </c>
      <c r="AR724" s="22">
        <v>0</v>
      </c>
      <c r="AS724" s="22">
        <v>0</v>
      </c>
    </row>
    <row r="725" spans="1:45" ht="12" customHeight="1" x14ac:dyDescent="0.25">
      <c r="A725" s="3" t="s">
        <v>764</v>
      </c>
      <c r="B725" s="3" t="s">
        <v>754</v>
      </c>
      <c r="C725" s="3" t="s">
        <v>755</v>
      </c>
      <c r="D725" s="22">
        <f t="shared" si="33"/>
        <v>0</v>
      </c>
      <c r="E725" s="22">
        <f t="shared" si="34"/>
        <v>22</v>
      </c>
      <c r="F725" s="22">
        <f t="shared" si="35"/>
        <v>0</v>
      </c>
      <c r="G725" s="22">
        <v>0</v>
      </c>
      <c r="H725" s="22">
        <v>22</v>
      </c>
      <c r="I725" s="22">
        <v>0</v>
      </c>
      <c r="J725" s="22">
        <v>0</v>
      </c>
      <c r="K725" s="22">
        <v>0</v>
      </c>
      <c r="L725" s="22">
        <v>0</v>
      </c>
      <c r="M725" s="22">
        <v>0</v>
      </c>
      <c r="N725" s="22">
        <v>0</v>
      </c>
      <c r="O725" s="22">
        <v>0</v>
      </c>
      <c r="P725" s="22">
        <v>0</v>
      </c>
      <c r="Q725" s="22">
        <v>0</v>
      </c>
      <c r="R725" s="22">
        <v>0</v>
      </c>
      <c r="S725" s="22">
        <v>0</v>
      </c>
      <c r="T725" s="22">
        <v>0</v>
      </c>
      <c r="U725" s="22">
        <v>0</v>
      </c>
      <c r="V725" s="22">
        <v>0</v>
      </c>
      <c r="W725" s="22">
        <v>0</v>
      </c>
      <c r="X725" s="22">
        <v>0</v>
      </c>
      <c r="Y725" s="22">
        <v>0</v>
      </c>
      <c r="Z725" s="22">
        <v>0</v>
      </c>
      <c r="AA725" s="22">
        <v>0</v>
      </c>
      <c r="AB725" s="22">
        <v>0</v>
      </c>
      <c r="AC725" s="22">
        <v>0</v>
      </c>
      <c r="AD725" s="22">
        <v>0</v>
      </c>
      <c r="AE725" s="22">
        <v>0</v>
      </c>
      <c r="AF725" s="22">
        <v>0</v>
      </c>
      <c r="AG725" s="22">
        <v>0</v>
      </c>
      <c r="AH725" s="22">
        <v>0</v>
      </c>
      <c r="AI725" s="22">
        <v>0</v>
      </c>
      <c r="AJ725" s="22">
        <v>0</v>
      </c>
      <c r="AK725" s="22">
        <v>0</v>
      </c>
      <c r="AL725" s="22">
        <v>0</v>
      </c>
      <c r="AM725" s="22">
        <v>0</v>
      </c>
      <c r="AN725" s="22">
        <v>0</v>
      </c>
      <c r="AO725" s="22">
        <v>0</v>
      </c>
      <c r="AP725" s="22">
        <v>0</v>
      </c>
      <c r="AQ725" s="22">
        <v>0</v>
      </c>
      <c r="AR725" s="22">
        <v>0</v>
      </c>
      <c r="AS725" s="22">
        <v>0</v>
      </c>
    </row>
    <row r="726" spans="1:45" ht="12" customHeight="1" x14ac:dyDescent="0.25">
      <c r="A726" s="3" t="s">
        <v>764</v>
      </c>
      <c r="B726" s="3" t="s">
        <v>705</v>
      </c>
      <c r="C726" s="3" t="s">
        <v>800</v>
      </c>
      <c r="D726" s="22">
        <f t="shared" si="33"/>
        <v>0</v>
      </c>
      <c r="E726" s="22">
        <f t="shared" si="34"/>
        <v>0</v>
      </c>
      <c r="F726" s="22">
        <f t="shared" si="35"/>
        <v>0</v>
      </c>
      <c r="G726" s="22">
        <v>0</v>
      </c>
      <c r="H726" s="22">
        <v>0</v>
      </c>
      <c r="I726" s="22">
        <v>0</v>
      </c>
      <c r="J726" s="22">
        <v>0</v>
      </c>
      <c r="K726" s="22">
        <v>0</v>
      </c>
      <c r="L726" s="22">
        <v>0</v>
      </c>
      <c r="M726" s="22">
        <v>0</v>
      </c>
      <c r="N726" s="22">
        <v>0</v>
      </c>
      <c r="O726" s="22">
        <v>0</v>
      </c>
      <c r="P726" s="22">
        <v>0</v>
      </c>
      <c r="Q726" s="22">
        <v>0</v>
      </c>
      <c r="R726" s="22">
        <v>0</v>
      </c>
      <c r="S726" s="22">
        <v>0</v>
      </c>
      <c r="T726" s="22">
        <v>0</v>
      </c>
      <c r="U726" s="22">
        <v>0</v>
      </c>
      <c r="V726" s="22">
        <v>0</v>
      </c>
      <c r="W726" s="22">
        <v>0</v>
      </c>
      <c r="X726" s="22">
        <v>0</v>
      </c>
      <c r="Y726" s="22">
        <v>0</v>
      </c>
      <c r="Z726" s="22">
        <v>0</v>
      </c>
      <c r="AA726" s="22">
        <v>0</v>
      </c>
      <c r="AB726" s="22">
        <v>0</v>
      </c>
      <c r="AC726" s="22">
        <v>0</v>
      </c>
      <c r="AD726" s="22">
        <v>0</v>
      </c>
      <c r="AE726" s="22">
        <v>0</v>
      </c>
      <c r="AF726" s="22">
        <v>0</v>
      </c>
      <c r="AG726" s="22">
        <v>0</v>
      </c>
      <c r="AH726" s="22">
        <v>0</v>
      </c>
      <c r="AI726" s="22">
        <v>0</v>
      </c>
      <c r="AJ726" s="22">
        <v>0</v>
      </c>
      <c r="AK726" s="22">
        <v>0</v>
      </c>
      <c r="AL726" s="22">
        <v>0</v>
      </c>
      <c r="AM726" s="22">
        <v>0</v>
      </c>
      <c r="AN726" s="22">
        <v>0</v>
      </c>
      <c r="AO726" s="22">
        <v>0</v>
      </c>
      <c r="AP726" s="22">
        <v>0</v>
      </c>
      <c r="AQ726" s="22">
        <v>0</v>
      </c>
      <c r="AR726" s="22">
        <v>0</v>
      </c>
      <c r="AS726" s="22">
        <v>0</v>
      </c>
    </row>
    <row r="727" spans="1:45" ht="12" customHeight="1" x14ac:dyDescent="0.25">
      <c r="A727" s="3" t="s">
        <v>764</v>
      </c>
      <c r="B727" s="3" t="s">
        <v>705</v>
      </c>
      <c r="C727" s="3" t="s">
        <v>707</v>
      </c>
      <c r="D727" s="22">
        <f t="shared" si="33"/>
        <v>0</v>
      </c>
      <c r="E727" s="22">
        <f t="shared" si="34"/>
        <v>2</v>
      </c>
      <c r="F727" s="22">
        <f t="shared" si="35"/>
        <v>0</v>
      </c>
      <c r="G727" s="22">
        <v>0</v>
      </c>
      <c r="H727" s="22">
        <v>2</v>
      </c>
      <c r="I727" s="22">
        <v>0</v>
      </c>
      <c r="J727" s="22">
        <v>0</v>
      </c>
      <c r="K727" s="22">
        <v>0</v>
      </c>
      <c r="L727" s="22">
        <v>0</v>
      </c>
      <c r="M727" s="22">
        <v>0</v>
      </c>
      <c r="N727" s="22">
        <v>0</v>
      </c>
      <c r="O727" s="22">
        <v>0</v>
      </c>
      <c r="P727" s="22">
        <v>0</v>
      </c>
      <c r="Q727" s="22">
        <v>0</v>
      </c>
      <c r="R727" s="22">
        <v>0</v>
      </c>
      <c r="S727" s="22">
        <v>0</v>
      </c>
      <c r="T727" s="22">
        <v>0</v>
      </c>
      <c r="U727" s="22">
        <v>0</v>
      </c>
      <c r="V727" s="22">
        <v>0</v>
      </c>
      <c r="W727" s="22">
        <v>0</v>
      </c>
      <c r="X727" s="22">
        <v>0</v>
      </c>
      <c r="Y727" s="22">
        <v>0</v>
      </c>
      <c r="Z727" s="22">
        <v>0</v>
      </c>
      <c r="AA727" s="22">
        <v>0</v>
      </c>
      <c r="AB727" s="22">
        <v>0</v>
      </c>
      <c r="AC727" s="22">
        <v>0</v>
      </c>
      <c r="AD727" s="22">
        <v>0</v>
      </c>
      <c r="AE727" s="22">
        <v>0</v>
      </c>
      <c r="AF727" s="22">
        <v>0</v>
      </c>
      <c r="AG727" s="22">
        <v>0</v>
      </c>
      <c r="AH727" s="22">
        <v>0</v>
      </c>
      <c r="AI727" s="22">
        <v>0</v>
      </c>
      <c r="AJ727" s="22">
        <v>0</v>
      </c>
      <c r="AK727" s="22">
        <v>0</v>
      </c>
      <c r="AL727" s="22">
        <v>0</v>
      </c>
      <c r="AM727" s="22">
        <v>0</v>
      </c>
      <c r="AN727" s="22">
        <v>0</v>
      </c>
      <c r="AO727" s="22">
        <v>0</v>
      </c>
      <c r="AP727" s="22">
        <v>0</v>
      </c>
      <c r="AQ727" s="22">
        <v>0</v>
      </c>
      <c r="AR727" s="22">
        <v>0</v>
      </c>
      <c r="AS727" s="22">
        <v>0</v>
      </c>
    </row>
    <row r="728" spans="1:45" ht="12" customHeight="1" x14ac:dyDescent="0.25">
      <c r="A728" s="3" t="s">
        <v>764</v>
      </c>
      <c r="B728" s="3" t="s">
        <v>705</v>
      </c>
      <c r="C728" s="3" t="s">
        <v>709</v>
      </c>
      <c r="D728" s="22">
        <f t="shared" si="33"/>
        <v>0</v>
      </c>
      <c r="E728" s="22">
        <f t="shared" si="34"/>
        <v>2</v>
      </c>
      <c r="F728" s="22">
        <f t="shared" si="35"/>
        <v>0</v>
      </c>
      <c r="G728" s="22">
        <v>0</v>
      </c>
      <c r="H728" s="22">
        <v>2</v>
      </c>
      <c r="I728" s="22">
        <v>0</v>
      </c>
      <c r="J728" s="22">
        <v>0</v>
      </c>
      <c r="K728" s="22">
        <v>0</v>
      </c>
      <c r="L728" s="22">
        <v>0</v>
      </c>
      <c r="M728" s="22">
        <v>0</v>
      </c>
      <c r="N728" s="22">
        <v>0</v>
      </c>
      <c r="O728" s="22">
        <v>0</v>
      </c>
      <c r="P728" s="22">
        <v>0</v>
      </c>
      <c r="Q728" s="22">
        <v>0</v>
      </c>
      <c r="R728" s="22">
        <v>0</v>
      </c>
      <c r="S728" s="22">
        <v>0</v>
      </c>
      <c r="T728" s="22">
        <v>0</v>
      </c>
      <c r="U728" s="22">
        <v>0</v>
      </c>
      <c r="V728" s="22">
        <v>0</v>
      </c>
      <c r="W728" s="22">
        <v>0</v>
      </c>
      <c r="X728" s="22">
        <v>0</v>
      </c>
      <c r="Y728" s="22">
        <v>0</v>
      </c>
      <c r="Z728" s="22">
        <v>0</v>
      </c>
      <c r="AA728" s="22">
        <v>0</v>
      </c>
      <c r="AB728" s="22">
        <v>0</v>
      </c>
      <c r="AC728" s="22">
        <v>0</v>
      </c>
      <c r="AD728" s="22">
        <v>0</v>
      </c>
      <c r="AE728" s="22">
        <v>0</v>
      </c>
      <c r="AF728" s="22">
        <v>0</v>
      </c>
      <c r="AG728" s="22">
        <v>0</v>
      </c>
      <c r="AH728" s="22">
        <v>0</v>
      </c>
      <c r="AI728" s="22">
        <v>0</v>
      </c>
      <c r="AJ728" s="22">
        <v>0</v>
      </c>
      <c r="AK728" s="22">
        <v>0</v>
      </c>
      <c r="AL728" s="22">
        <v>0</v>
      </c>
      <c r="AM728" s="22">
        <v>0</v>
      </c>
      <c r="AN728" s="22">
        <v>0</v>
      </c>
      <c r="AO728" s="22">
        <v>0</v>
      </c>
      <c r="AP728" s="22">
        <v>0</v>
      </c>
      <c r="AQ728" s="22">
        <v>0</v>
      </c>
      <c r="AR728" s="22">
        <v>0</v>
      </c>
      <c r="AS728" s="22">
        <v>0</v>
      </c>
    </row>
    <row r="729" spans="1:45" ht="12" customHeight="1" x14ac:dyDescent="0.25">
      <c r="A729" s="3" t="s">
        <v>764</v>
      </c>
      <c r="B729" s="3" t="s">
        <v>705</v>
      </c>
      <c r="C729" s="3" t="s">
        <v>894</v>
      </c>
      <c r="D729" s="22">
        <f t="shared" si="33"/>
        <v>4</v>
      </c>
      <c r="E729" s="22">
        <f t="shared" si="34"/>
        <v>9</v>
      </c>
      <c r="F729" s="22">
        <f t="shared" si="35"/>
        <v>9</v>
      </c>
      <c r="G729" s="22">
        <v>4</v>
      </c>
      <c r="H729" s="22">
        <v>8</v>
      </c>
      <c r="I729" s="22">
        <v>8</v>
      </c>
      <c r="J729" s="22">
        <v>0</v>
      </c>
      <c r="K729" s="22">
        <v>0</v>
      </c>
      <c r="L729" s="22">
        <v>0</v>
      </c>
      <c r="M729" s="22">
        <v>0</v>
      </c>
      <c r="N729" s="22">
        <v>1</v>
      </c>
      <c r="O729" s="22">
        <v>1</v>
      </c>
      <c r="P729" s="22">
        <v>0</v>
      </c>
      <c r="Q729" s="22">
        <v>0</v>
      </c>
      <c r="R729" s="22">
        <v>0</v>
      </c>
      <c r="S729" s="22">
        <v>0</v>
      </c>
      <c r="T729" s="22">
        <v>0</v>
      </c>
      <c r="U729" s="22">
        <v>0</v>
      </c>
      <c r="V729" s="22">
        <v>0</v>
      </c>
      <c r="W729" s="22">
        <v>0</v>
      </c>
      <c r="X729" s="22">
        <v>0</v>
      </c>
      <c r="Y729" s="22">
        <v>0</v>
      </c>
      <c r="Z729" s="22">
        <v>0</v>
      </c>
      <c r="AA729" s="22">
        <v>0</v>
      </c>
      <c r="AB729" s="22">
        <v>0</v>
      </c>
      <c r="AC729" s="22">
        <v>0</v>
      </c>
      <c r="AD729" s="22">
        <v>0</v>
      </c>
      <c r="AE729" s="22">
        <v>0</v>
      </c>
      <c r="AF729" s="22">
        <v>0</v>
      </c>
      <c r="AG729" s="22">
        <v>0</v>
      </c>
      <c r="AH729" s="22">
        <v>0</v>
      </c>
      <c r="AI729" s="22">
        <v>0</v>
      </c>
      <c r="AJ729" s="22">
        <v>0</v>
      </c>
      <c r="AK729" s="22">
        <v>0</v>
      </c>
      <c r="AL729" s="22">
        <v>0</v>
      </c>
      <c r="AM729" s="22">
        <v>0</v>
      </c>
      <c r="AN729" s="22">
        <v>0</v>
      </c>
      <c r="AO729" s="22">
        <v>0</v>
      </c>
      <c r="AP729" s="22">
        <v>0</v>
      </c>
      <c r="AQ729" s="22">
        <v>0</v>
      </c>
      <c r="AR729" s="22">
        <v>0</v>
      </c>
      <c r="AS729" s="22">
        <v>0</v>
      </c>
    </row>
    <row r="730" spans="1:45" ht="12" customHeight="1" x14ac:dyDescent="0.25">
      <c r="A730" s="3" t="s">
        <v>764</v>
      </c>
      <c r="B730" s="3" t="s">
        <v>705</v>
      </c>
      <c r="C730" s="3" t="s">
        <v>711</v>
      </c>
      <c r="D730" s="22">
        <f t="shared" si="33"/>
        <v>1</v>
      </c>
      <c r="E730" s="22">
        <f t="shared" si="34"/>
        <v>5</v>
      </c>
      <c r="F730" s="22">
        <f t="shared" si="35"/>
        <v>2</v>
      </c>
      <c r="G730" s="22">
        <v>1</v>
      </c>
      <c r="H730" s="22">
        <v>4</v>
      </c>
      <c r="I730" s="22">
        <v>1</v>
      </c>
      <c r="J730" s="22">
        <v>0</v>
      </c>
      <c r="K730" s="22">
        <v>0</v>
      </c>
      <c r="L730" s="22">
        <v>0</v>
      </c>
      <c r="M730" s="22">
        <v>0</v>
      </c>
      <c r="N730" s="22">
        <v>1</v>
      </c>
      <c r="O730" s="22">
        <v>1</v>
      </c>
      <c r="P730" s="22">
        <v>0</v>
      </c>
      <c r="Q730" s="22">
        <v>0</v>
      </c>
      <c r="R730" s="22">
        <v>0</v>
      </c>
      <c r="S730" s="22">
        <v>0</v>
      </c>
      <c r="T730" s="22">
        <v>0</v>
      </c>
      <c r="U730" s="22">
        <v>0</v>
      </c>
      <c r="V730" s="22">
        <v>0</v>
      </c>
      <c r="W730" s="22">
        <v>0</v>
      </c>
      <c r="X730" s="22">
        <v>0</v>
      </c>
      <c r="Y730" s="22">
        <v>0</v>
      </c>
      <c r="Z730" s="22">
        <v>0</v>
      </c>
      <c r="AA730" s="22">
        <v>0</v>
      </c>
      <c r="AB730" s="22">
        <v>0</v>
      </c>
      <c r="AC730" s="22">
        <v>0</v>
      </c>
      <c r="AD730" s="22">
        <v>0</v>
      </c>
      <c r="AE730" s="22">
        <v>0</v>
      </c>
      <c r="AF730" s="22">
        <v>0</v>
      </c>
      <c r="AG730" s="22">
        <v>0</v>
      </c>
      <c r="AH730" s="22">
        <v>0</v>
      </c>
      <c r="AI730" s="22">
        <v>0</v>
      </c>
      <c r="AJ730" s="22">
        <v>0</v>
      </c>
      <c r="AK730" s="22">
        <v>0</v>
      </c>
      <c r="AL730" s="22">
        <v>0</v>
      </c>
      <c r="AM730" s="22">
        <v>0</v>
      </c>
      <c r="AN730" s="22">
        <v>0</v>
      </c>
      <c r="AO730" s="22">
        <v>0</v>
      </c>
      <c r="AP730" s="22">
        <v>0</v>
      </c>
      <c r="AQ730" s="22">
        <v>0</v>
      </c>
      <c r="AR730" s="22">
        <v>0</v>
      </c>
      <c r="AS730" s="22">
        <v>0</v>
      </c>
    </row>
    <row r="731" spans="1:45" ht="12" customHeight="1" x14ac:dyDescent="0.25">
      <c r="A731" s="3" t="s">
        <v>764</v>
      </c>
      <c r="B731" s="3" t="s">
        <v>705</v>
      </c>
      <c r="C731" s="3" t="s">
        <v>708</v>
      </c>
      <c r="D731" s="22">
        <f t="shared" si="33"/>
        <v>0</v>
      </c>
      <c r="E731" s="22">
        <f t="shared" si="34"/>
        <v>0</v>
      </c>
      <c r="F731" s="22">
        <f t="shared" si="35"/>
        <v>0</v>
      </c>
      <c r="G731" s="22">
        <v>0</v>
      </c>
      <c r="H731" s="22">
        <v>0</v>
      </c>
      <c r="I731" s="22">
        <v>0</v>
      </c>
      <c r="J731" s="22">
        <v>0</v>
      </c>
      <c r="K731" s="22">
        <v>0</v>
      </c>
      <c r="L731" s="22">
        <v>0</v>
      </c>
      <c r="M731" s="22">
        <v>0</v>
      </c>
      <c r="N731" s="22">
        <v>0</v>
      </c>
      <c r="O731" s="22">
        <v>0</v>
      </c>
      <c r="P731" s="22">
        <v>0</v>
      </c>
      <c r="Q731" s="22">
        <v>0</v>
      </c>
      <c r="R731" s="22">
        <v>0</v>
      </c>
      <c r="S731" s="22">
        <v>0</v>
      </c>
      <c r="T731" s="22">
        <v>0</v>
      </c>
      <c r="U731" s="22">
        <v>0</v>
      </c>
      <c r="V731" s="22">
        <v>0</v>
      </c>
      <c r="W731" s="22">
        <v>0</v>
      </c>
      <c r="X731" s="22">
        <v>0</v>
      </c>
      <c r="Y731" s="22">
        <v>0</v>
      </c>
      <c r="Z731" s="22">
        <v>0</v>
      </c>
      <c r="AA731" s="22">
        <v>0</v>
      </c>
      <c r="AB731" s="22">
        <v>0</v>
      </c>
      <c r="AC731" s="22">
        <v>0</v>
      </c>
      <c r="AD731" s="22">
        <v>0</v>
      </c>
      <c r="AE731" s="22">
        <v>0</v>
      </c>
      <c r="AF731" s="22">
        <v>0</v>
      </c>
      <c r="AG731" s="22">
        <v>0</v>
      </c>
      <c r="AH731" s="22">
        <v>0</v>
      </c>
      <c r="AI731" s="22">
        <v>0</v>
      </c>
      <c r="AJ731" s="22">
        <v>0</v>
      </c>
      <c r="AK731" s="22">
        <v>0</v>
      </c>
      <c r="AL731" s="22">
        <v>0</v>
      </c>
      <c r="AM731" s="22">
        <v>0</v>
      </c>
      <c r="AN731" s="22">
        <v>0</v>
      </c>
      <c r="AO731" s="22">
        <v>0</v>
      </c>
      <c r="AP731" s="22">
        <v>0</v>
      </c>
      <c r="AQ731" s="22">
        <v>0</v>
      </c>
      <c r="AR731" s="22">
        <v>0</v>
      </c>
      <c r="AS731" s="22">
        <v>0</v>
      </c>
    </row>
    <row r="732" spans="1:45" ht="12" customHeight="1" x14ac:dyDescent="0.25">
      <c r="A732" s="3" t="s">
        <v>764</v>
      </c>
      <c r="B732" s="3" t="s">
        <v>705</v>
      </c>
      <c r="C732" s="3" t="s">
        <v>713</v>
      </c>
      <c r="D732" s="22">
        <f t="shared" si="33"/>
        <v>4</v>
      </c>
      <c r="E732" s="22">
        <f t="shared" si="34"/>
        <v>5</v>
      </c>
      <c r="F732" s="22">
        <f t="shared" si="35"/>
        <v>9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0</v>
      </c>
      <c r="M732" s="22">
        <v>0</v>
      </c>
      <c r="N732" s="22">
        <v>0</v>
      </c>
      <c r="O732" s="22">
        <v>0</v>
      </c>
      <c r="P732" s="22">
        <v>0</v>
      </c>
      <c r="Q732" s="22">
        <v>0</v>
      </c>
      <c r="R732" s="22">
        <v>0</v>
      </c>
      <c r="S732" s="22">
        <v>0</v>
      </c>
      <c r="T732" s="22">
        <v>0</v>
      </c>
      <c r="U732" s="22">
        <v>0</v>
      </c>
      <c r="V732" s="22">
        <v>0</v>
      </c>
      <c r="W732" s="22">
        <v>0</v>
      </c>
      <c r="X732" s="22">
        <v>0</v>
      </c>
      <c r="Y732" s="22">
        <v>4</v>
      </c>
      <c r="Z732" s="22">
        <v>5</v>
      </c>
      <c r="AA732" s="22">
        <v>9</v>
      </c>
      <c r="AB732" s="22">
        <v>0</v>
      </c>
      <c r="AC732" s="22">
        <v>0</v>
      </c>
      <c r="AD732" s="22">
        <v>0</v>
      </c>
      <c r="AE732" s="22">
        <v>0</v>
      </c>
      <c r="AF732" s="22">
        <v>0</v>
      </c>
      <c r="AG732" s="22">
        <v>0</v>
      </c>
      <c r="AH732" s="22">
        <v>0</v>
      </c>
      <c r="AI732" s="22">
        <v>0</v>
      </c>
      <c r="AJ732" s="22">
        <v>0</v>
      </c>
      <c r="AK732" s="22">
        <v>0</v>
      </c>
      <c r="AL732" s="22">
        <v>0</v>
      </c>
      <c r="AM732" s="22">
        <v>0</v>
      </c>
      <c r="AN732" s="22">
        <v>0</v>
      </c>
      <c r="AO732" s="22">
        <v>0</v>
      </c>
      <c r="AP732" s="22">
        <v>0</v>
      </c>
      <c r="AQ732" s="22">
        <v>0</v>
      </c>
      <c r="AR732" s="22">
        <v>0</v>
      </c>
      <c r="AS732" s="22">
        <v>0</v>
      </c>
    </row>
    <row r="733" spans="1:45" ht="12" customHeight="1" x14ac:dyDescent="0.25">
      <c r="A733" s="3" t="s">
        <v>764</v>
      </c>
      <c r="B733" s="3" t="s">
        <v>705</v>
      </c>
      <c r="C733" s="3" t="s">
        <v>710</v>
      </c>
      <c r="D733" s="22">
        <f t="shared" si="33"/>
        <v>0</v>
      </c>
      <c r="E733" s="22">
        <f t="shared" si="34"/>
        <v>34</v>
      </c>
      <c r="F733" s="22">
        <f t="shared" si="35"/>
        <v>0</v>
      </c>
      <c r="G733" s="22">
        <v>0</v>
      </c>
      <c r="H733" s="22">
        <v>34</v>
      </c>
      <c r="I733" s="22">
        <v>0</v>
      </c>
      <c r="J733" s="22">
        <v>0</v>
      </c>
      <c r="K733" s="22">
        <v>0</v>
      </c>
      <c r="L733" s="22">
        <v>0</v>
      </c>
      <c r="M733" s="22">
        <v>0</v>
      </c>
      <c r="N733" s="22">
        <v>0</v>
      </c>
      <c r="O733" s="22">
        <v>0</v>
      </c>
      <c r="P733" s="22">
        <v>0</v>
      </c>
      <c r="Q733" s="22">
        <v>0</v>
      </c>
      <c r="R733" s="22">
        <v>0</v>
      </c>
      <c r="S733" s="22">
        <v>0</v>
      </c>
      <c r="T733" s="22">
        <v>0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  <c r="Z733" s="22">
        <v>0</v>
      </c>
      <c r="AA733" s="22">
        <v>0</v>
      </c>
      <c r="AB733" s="22">
        <v>0</v>
      </c>
      <c r="AC733" s="22">
        <v>0</v>
      </c>
      <c r="AD733" s="22">
        <v>0</v>
      </c>
      <c r="AE733" s="22">
        <v>0</v>
      </c>
      <c r="AF733" s="22">
        <v>0</v>
      </c>
      <c r="AG733" s="22">
        <v>0</v>
      </c>
      <c r="AH733" s="22">
        <v>0</v>
      </c>
      <c r="AI733" s="22">
        <v>0</v>
      </c>
      <c r="AJ733" s="22">
        <v>0</v>
      </c>
      <c r="AK733" s="22">
        <v>0</v>
      </c>
      <c r="AL733" s="22">
        <v>0</v>
      </c>
      <c r="AM733" s="22">
        <v>0</v>
      </c>
      <c r="AN733" s="22">
        <v>0</v>
      </c>
      <c r="AO733" s="22">
        <v>0</v>
      </c>
      <c r="AP733" s="22">
        <v>0</v>
      </c>
      <c r="AQ733" s="22">
        <v>0</v>
      </c>
      <c r="AR733" s="22">
        <v>0</v>
      </c>
      <c r="AS733" s="22">
        <v>0</v>
      </c>
    </row>
    <row r="734" spans="1:45" ht="12" customHeight="1" x14ac:dyDescent="0.25">
      <c r="A734" s="3" t="s">
        <v>764</v>
      </c>
      <c r="B734" s="3" t="s">
        <v>705</v>
      </c>
      <c r="C734" s="3" t="s">
        <v>706</v>
      </c>
      <c r="D734" s="22">
        <f t="shared" si="33"/>
        <v>0</v>
      </c>
      <c r="E734" s="22">
        <f t="shared" si="34"/>
        <v>1</v>
      </c>
      <c r="F734" s="22">
        <f t="shared" si="35"/>
        <v>0</v>
      </c>
      <c r="G734" s="22">
        <v>0</v>
      </c>
      <c r="H734" s="22">
        <v>1</v>
      </c>
      <c r="I734" s="22">
        <v>0</v>
      </c>
      <c r="J734" s="22">
        <v>0</v>
      </c>
      <c r="K734" s="22">
        <v>0</v>
      </c>
      <c r="L734" s="22">
        <v>0</v>
      </c>
      <c r="M734" s="22">
        <v>0</v>
      </c>
      <c r="N734" s="22">
        <v>0</v>
      </c>
      <c r="O734" s="22">
        <v>0</v>
      </c>
      <c r="P734" s="22">
        <v>0</v>
      </c>
      <c r="Q734" s="22">
        <v>0</v>
      </c>
      <c r="R734" s="22">
        <v>0</v>
      </c>
      <c r="S734" s="22">
        <v>0</v>
      </c>
      <c r="T734" s="22">
        <v>0</v>
      </c>
      <c r="U734" s="22">
        <v>0</v>
      </c>
      <c r="V734" s="22">
        <v>0</v>
      </c>
      <c r="W734" s="22">
        <v>0</v>
      </c>
      <c r="X734" s="22">
        <v>0</v>
      </c>
      <c r="Y734" s="22">
        <v>0</v>
      </c>
      <c r="Z734" s="22">
        <v>0</v>
      </c>
      <c r="AA734" s="22">
        <v>0</v>
      </c>
      <c r="AB734" s="22">
        <v>0</v>
      </c>
      <c r="AC734" s="22">
        <v>0</v>
      </c>
      <c r="AD734" s="22">
        <v>0</v>
      </c>
      <c r="AE734" s="22">
        <v>0</v>
      </c>
      <c r="AF734" s="22">
        <v>0</v>
      </c>
      <c r="AG734" s="22">
        <v>0</v>
      </c>
      <c r="AH734" s="22">
        <v>0</v>
      </c>
      <c r="AI734" s="22">
        <v>0</v>
      </c>
      <c r="AJ734" s="22">
        <v>0</v>
      </c>
      <c r="AK734" s="22">
        <v>0</v>
      </c>
      <c r="AL734" s="22">
        <v>0</v>
      </c>
      <c r="AM734" s="22">
        <v>0</v>
      </c>
      <c r="AN734" s="22">
        <v>0</v>
      </c>
      <c r="AO734" s="22">
        <v>0</v>
      </c>
      <c r="AP734" s="22">
        <v>0</v>
      </c>
      <c r="AQ734" s="22">
        <v>0</v>
      </c>
      <c r="AR734" s="22">
        <v>0</v>
      </c>
      <c r="AS734" s="22">
        <v>0</v>
      </c>
    </row>
    <row r="735" spans="1:45" ht="12" customHeight="1" x14ac:dyDescent="0.25">
      <c r="A735" s="3" t="s">
        <v>764</v>
      </c>
      <c r="B735" s="3" t="s">
        <v>715</v>
      </c>
      <c r="C735" s="3" t="s">
        <v>719</v>
      </c>
      <c r="D735" s="22">
        <f t="shared" si="33"/>
        <v>3</v>
      </c>
      <c r="E735" s="22">
        <f t="shared" si="34"/>
        <v>6</v>
      </c>
      <c r="F735" s="22">
        <f t="shared" si="35"/>
        <v>7</v>
      </c>
      <c r="G735" s="22">
        <v>3</v>
      </c>
      <c r="H735" s="22">
        <v>5</v>
      </c>
      <c r="I735" s="22">
        <v>6</v>
      </c>
      <c r="J735" s="22">
        <v>0</v>
      </c>
      <c r="K735" s="22">
        <v>0</v>
      </c>
      <c r="L735" s="22">
        <v>0</v>
      </c>
      <c r="M735" s="22">
        <v>0</v>
      </c>
      <c r="N735" s="22">
        <v>0</v>
      </c>
      <c r="O735" s="22">
        <v>0</v>
      </c>
      <c r="P735" s="22">
        <v>0</v>
      </c>
      <c r="Q735" s="22">
        <v>0</v>
      </c>
      <c r="R735" s="22">
        <v>0</v>
      </c>
      <c r="S735" s="22">
        <v>0</v>
      </c>
      <c r="T735" s="22">
        <v>0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  <c r="Z735" s="22">
        <v>0</v>
      </c>
      <c r="AA735" s="22">
        <v>0</v>
      </c>
      <c r="AB735" s="22">
        <v>0</v>
      </c>
      <c r="AC735" s="22">
        <v>0</v>
      </c>
      <c r="AD735" s="22">
        <v>0</v>
      </c>
      <c r="AE735" s="22">
        <v>0</v>
      </c>
      <c r="AF735" s="22">
        <v>0</v>
      </c>
      <c r="AG735" s="22">
        <v>0</v>
      </c>
      <c r="AH735" s="22">
        <v>0</v>
      </c>
      <c r="AI735" s="22">
        <v>0</v>
      </c>
      <c r="AJ735" s="22">
        <v>0</v>
      </c>
      <c r="AK735" s="22">
        <v>0</v>
      </c>
      <c r="AL735" s="22">
        <v>0</v>
      </c>
      <c r="AM735" s="22">
        <v>0</v>
      </c>
      <c r="AN735" s="22">
        <v>0</v>
      </c>
      <c r="AO735" s="22">
        <v>0</v>
      </c>
      <c r="AP735" s="22">
        <v>0</v>
      </c>
      <c r="AQ735" s="22">
        <v>0</v>
      </c>
      <c r="AR735" s="22">
        <v>1</v>
      </c>
      <c r="AS735" s="22">
        <v>1</v>
      </c>
    </row>
    <row r="736" spans="1:45" ht="12" customHeight="1" x14ac:dyDescent="0.25">
      <c r="A736" s="3" t="s">
        <v>764</v>
      </c>
      <c r="B736" s="3" t="s">
        <v>715</v>
      </c>
      <c r="C736" s="3" t="s">
        <v>718</v>
      </c>
      <c r="D736" s="22">
        <f t="shared" si="33"/>
        <v>1</v>
      </c>
      <c r="E736" s="22">
        <f t="shared" si="34"/>
        <v>4</v>
      </c>
      <c r="F736" s="22">
        <f t="shared" si="35"/>
        <v>3</v>
      </c>
      <c r="G736" s="22">
        <v>0</v>
      </c>
      <c r="H736" s="22">
        <v>2</v>
      </c>
      <c r="I736" s="22">
        <v>0</v>
      </c>
      <c r="J736" s="22">
        <v>0</v>
      </c>
      <c r="K736" s="22">
        <v>0</v>
      </c>
      <c r="L736" s="22">
        <v>0</v>
      </c>
      <c r="M736" s="22">
        <v>0</v>
      </c>
      <c r="N736" s="22">
        <v>0</v>
      </c>
      <c r="O736" s="22">
        <v>0</v>
      </c>
      <c r="P736" s="22">
        <v>0</v>
      </c>
      <c r="Q736" s="22">
        <v>1</v>
      </c>
      <c r="R736" s="22">
        <v>1</v>
      </c>
      <c r="S736" s="22">
        <v>0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  <c r="Z736" s="22">
        <v>0</v>
      </c>
      <c r="AA736" s="22">
        <v>0</v>
      </c>
      <c r="AB736" s="22">
        <v>0</v>
      </c>
      <c r="AC736" s="22">
        <v>0</v>
      </c>
      <c r="AD736" s="22">
        <v>0</v>
      </c>
      <c r="AE736" s="22">
        <v>1</v>
      </c>
      <c r="AF736" s="22">
        <v>1</v>
      </c>
      <c r="AG736" s="22">
        <v>2</v>
      </c>
      <c r="AH736" s="22">
        <v>0</v>
      </c>
      <c r="AI736" s="22">
        <v>0</v>
      </c>
      <c r="AJ736" s="22">
        <v>0</v>
      </c>
      <c r="AK736" s="22">
        <v>0</v>
      </c>
      <c r="AL736" s="22">
        <v>0</v>
      </c>
      <c r="AM736" s="22">
        <v>0</v>
      </c>
      <c r="AN736" s="22">
        <v>0</v>
      </c>
      <c r="AO736" s="22">
        <v>0</v>
      </c>
      <c r="AP736" s="22">
        <v>0</v>
      </c>
      <c r="AQ736" s="22">
        <v>0</v>
      </c>
      <c r="AR736" s="22">
        <v>0</v>
      </c>
      <c r="AS736" s="22">
        <v>0</v>
      </c>
    </row>
    <row r="737" spans="1:45" ht="12" customHeight="1" x14ac:dyDescent="0.25">
      <c r="A737" s="3" t="s">
        <v>764</v>
      </c>
      <c r="B737" s="3" t="s">
        <v>715</v>
      </c>
      <c r="C737" s="3" t="s">
        <v>724</v>
      </c>
      <c r="D737" s="22">
        <f t="shared" si="33"/>
        <v>0</v>
      </c>
      <c r="E737" s="22">
        <f t="shared" si="34"/>
        <v>1</v>
      </c>
      <c r="F737" s="22">
        <f t="shared" si="35"/>
        <v>0</v>
      </c>
      <c r="G737" s="22">
        <v>0</v>
      </c>
      <c r="H737" s="22">
        <v>1</v>
      </c>
      <c r="I737" s="22">
        <v>0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2">
        <v>0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2">
        <v>0</v>
      </c>
      <c r="AB737" s="22">
        <v>0</v>
      </c>
      <c r="AC737" s="22">
        <v>0</v>
      </c>
      <c r="AD737" s="22">
        <v>0</v>
      </c>
      <c r="AE737" s="22">
        <v>0</v>
      </c>
      <c r="AF737" s="22">
        <v>0</v>
      </c>
      <c r="AG737" s="22">
        <v>0</v>
      </c>
      <c r="AH737" s="22">
        <v>0</v>
      </c>
      <c r="AI737" s="22">
        <v>0</v>
      </c>
      <c r="AJ737" s="22">
        <v>0</v>
      </c>
      <c r="AK737" s="22">
        <v>0</v>
      </c>
      <c r="AL737" s="22">
        <v>0</v>
      </c>
      <c r="AM737" s="22">
        <v>0</v>
      </c>
      <c r="AN737" s="22">
        <v>0</v>
      </c>
      <c r="AO737" s="22">
        <v>0</v>
      </c>
      <c r="AP737" s="22">
        <v>0</v>
      </c>
      <c r="AQ737" s="22">
        <v>0</v>
      </c>
      <c r="AR737" s="22">
        <v>0</v>
      </c>
      <c r="AS737" s="22">
        <v>0</v>
      </c>
    </row>
    <row r="738" spans="1:45" ht="12" customHeight="1" x14ac:dyDescent="0.25">
      <c r="A738" s="3" t="s">
        <v>764</v>
      </c>
      <c r="B738" s="3" t="s">
        <v>715</v>
      </c>
      <c r="C738" s="3" t="s">
        <v>717</v>
      </c>
      <c r="D738" s="22">
        <f t="shared" si="33"/>
        <v>28</v>
      </c>
      <c r="E738" s="22">
        <f t="shared" si="34"/>
        <v>47</v>
      </c>
      <c r="F738" s="22">
        <f t="shared" si="35"/>
        <v>66</v>
      </c>
      <c r="G738" s="22">
        <v>9</v>
      </c>
      <c r="H738" s="22">
        <v>24</v>
      </c>
      <c r="I738" s="22">
        <v>24</v>
      </c>
      <c r="J738" s="22">
        <v>0</v>
      </c>
      <c r="K738" s="22">
        <v>1</v>
      </c>
      <c r="L738" s="22">
        <v>1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>
        <v>0</v>
      </c>
      <c r="S738" s="22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  <c r="Z738" s="22">
        <v>0</v>
      </c>
      <c r="AA738" s="22">
        <v>0</v>
      </c>
      <c r="AB738" s="22">
        <v>0</v>
      </c>
      <c r="AC738" s="22">
        <v>0</v>
      </c>
      <c r="AD738" s="22">
        <v>0</v>
      </c>
      <c r="AE738" s="22">
        <v>0</v>
      </c>
      <c r="AF738" s="22">
        <v>0</v>
      </c>
      <c r="AG738" s="22">
        <v>0</v>
      </c>
      <c r="AH738" s="22">
        <v>1</v>
      </c>
      <c r="AI738" s="22">
        <v>0</v>
      </c>
      <c r="AJ738" s="22">
        <v>1</v>
      </c>
      <c r="AK738" s="22">
        <v>0</v>
      </c>
      <c r="AL738" s="22">
        <v>0</v>
      </c>
      <c r="AM738" s="22">
        <v>0</v>
      </c>
      <c r="AN738" s="22">
        <v>0</v>
      </c>
      <c r="AO738" s="22">
        <v>0</v>
      </c>
      <c r="AP738" s="22">
        <v>0</v>
      </c>
      <c r="AQ738" s="22">
        <v>18</v>
      </c>
      <c r="AR738" s="22">
        <v>22</v>
      </c>
      <c r="AS738" s="22">
        <v>40</v>
      </c>
    </row>
    <row r="739" spans="1:45" ht="12" customHeight="1" x14ac:dyDescent="0.25">
      <c r="A739" s="3" t="s">
        <v>764</v>
      </c>
      <c r="B739" s="3" t="s">
        <v>715</v>
      </c>
      <c r="C739" s="3" t="s">
        <v>722</v>
      </c>
      <c r="D739" s="22">
        <f t="shared" si="33"/>
        <v>4</v>
      </c>
      <c r="E739" s="22">
        <f t="shared" si="34"/>
        <v>28</v>
      </c>
      <c r="F739" s="22">
        <f t="shared" si="35"/>
        <v>10</v>
      </c>
      <c r="G739" s="22">
        <v>3</v>
      </c>
      <c r="H739" s="22">
        <v>28</v>
      </c>
      <c r="I739" s="22">
        <v>9</v>
      </c>
      <c r="J739" s="22">
        <v>0</v>
      </c>
      <c r="K739" s="22">
        <v>0</v>
      </c>
      <c r="L739" s="22">
        <v>0</v>
      </c>
      <c r="M739" s="22">
        <v>0</v>
      </c>
      <c r="N739" s="22">
        <v>0</v>
      </c>
      <c r="O739" s="22">
        <v>0</v>
      </c>
      <c r="P739" s="22">
        <v>0</v>
      </c>
      <c r="Q739" s="22">
        <v>0</v>
      </c>
      <c r="R739" s="22">
        <v>0</v>
      </c>
      <c r="S739" s="22">
        <v>0</v>
      </c>
      <c r="T739" s="22">
        <v>0</v>
      </c>
      <c r="U739" s="22">
        <v>0</v>
      </c>
      <c r="V739" s="22">
        <v>0</v>
      </c>
      <c r="W739" s="22">
        <v>0</v>
      </c>
      <c r="X739" s="22">
        <v>0</v>
      </c>
      <c r="Y739" s="22">
        <v>0</v>
      </c>
      <c r="Z739" s="22">
        <v>0</v>
      </c>
      <c r="AA739" s="22">
        <v>0</v>
      </c>
      <c r="AB739" s="22">
        <v>1</v>
      </c>
      <c r="AC739" s="22">
        <v>0</v>
      </c>
      <c r="AD739" s="22">
        <v>1</v>
      </c>
      <c r="AE739" s="22">
        <v>0</v>
      </c>
      <c r="AF739" s="22">
        <v>0</v>
      </c>
      <c r="AG739" s="22">
        <v>0</v>
      </c>
      <c r="AH739" s="22">
        <v>0</v>
      </c>
      <c r="AI739" s="22">
        <v>0</v>
      </c>
      <c r="AJ739" s="22">
        <v>0</v>
      </c>
      <c r="AK739" s="22">
        <v>0</v>
      </c>
      <c r="AL739" s="22">
        <v>0</v>
      </c>
      <c r="AM739" s="22">
        <v>0</v>
      </c>
      <c r="AN739" s="22">
        <v>0</v>
      </c>
      <c r="AO739" s="22">
        <v>0</v>
      </c>
      <c r="AP739" s="22">
        <v>0</v>
      </c>
      <c r="AQ739" s="22">
        <v>0</v>
      </c>
      <c r="AR739" s="22">
        <v>0</v>
      </c>
      <c r="AS739" s="22">
        <v>0</v>
      </c>
    </row>
    <row r="740" spans="1:45" ht="12" customHeight="1" x14ac:dyDescent="0.25">
      <c r="A740" s="3" t="s">
        <v>764</v>
      </c>
      <c r="B740" s="3" t="s">
        <v>715</v>
      </c>
      <c r="C740" s="3" t="s">
        <v>721</v>
      </c>
      <c r="D740" s="22">
        <f t="shared" si="33"/>
        <v>2</v>
      </c>
      <c r="E740" s="22">
        <f t="shared" si="34"/>
        <v>12</v>
      </c>
      <c r="F740" s="22">
        <f t="shared" si="35"/>
        <v>10</v>
      </c>
      <c r="G740" s="22">
        <v>1</v>
      </c>
      <c r="H740" s="22">
        <v>8</v>
      </c>
      <c r="I740" s="22">
        <v>5</v>
      </c>
      <c r="J740" s="22">
        <v>0</v>
      </c>
      <c r="K740" s="22">
        <v>1</v>
      </c>
      <c r="L740" s="22">
        <v>1</v>
      </c>
      <c r="M740" s="22">
        <v>0</v>
      </c>
      <c r="N740" s="22">
        <v>0</v>
      </c>
      <c r="O740" s="22">
        <v>0</v>
      </c>
      <c r="P740" s="22">
        <v>0</v>
      </c>
      <c r="Q740" s="22">
        <v>0</v>
      </c>
      <c r="R740" s="22">
        <v>0</v>
      </c>
      <c r="S740" s="22">
        <v>0</v>
      </c>
      <c r="T740" s="22">
        <v>1</v>
      </c>
      <c r="U740" s="22">
        <v>1</v>
      </c>
      <c r="V740" s="22">
        <v>0</v>
      </c>
      <c r="W740" s="22">
        <v>0</v>
      </c>
      <c r="X740" s="22">
        <v>0</v>
      </c>
      <c r="Y740" s="22">
        <v>0</v>
      </c>
      <c r="Z740" s="22">
        <v>0</v>
      </c>
      <c r="AA740" s="22">
        <v>0</v>
      </c>
      <c r="AB740" s="22">
        <v>1</v>
      </c>
      <c r="AC740" s="22">
        <v>0</v>
      </c>
      <c r="AD740" s="22">
        <v>1</v>
      </c>
      <c r="AE740" s="22">
        <v>0</v>
      </c>
      <c r="AF740" s="22">
        <v>0</v>
      </c>
      <c r="AG740" s="22">
        <v>0</v>
      </c>
      <c r="AH740" s="22">
        <v>0</v>
      </c>
      <c r="AI740" s="22">
        <v>1</v>
      </c>
      <c r="AJ740" s="22">
        <v>1</v>
      </c>
      <c r="AK740" s="22">
        <v>0</v>
      </c>
      <c r="AL740" s="22">
        <v>1</v>
      </c>
      <c r="AM740" s="22">
        <v>1</v>
      </c>
      <c r="AN740" s="22">
        <v>0</v>
      </c>
      <c r="AO740" s="22">
        <v>0</v>
      </c>
      <c r="AP740" s="22">
        <v>0</v>
      </c>
      <c r="AQ740" s="22">
        <v>0</v>
      </c>
      <c r="AR740" s="22">
        <v>0</v>
      </c>
      <c r="AS740" s="22">
        <v>0</v>
      </c>
    </row>
    <row r="741" spans="1:45" ht="12" customHeight="1" x14ac:dyDescent="0.25">
      <c r="A741" s="3" t="s">
        <v>764</v>
      </c>
      <c r="B741" s="3" t="s">
        <v>715</v>
      </c>
      <c r="C741" s="3" t="s">
        <v>329</v>
      </c>
      <c r="D741" s="22">
        <f t="shared" si="33"/>
        <v>10</v>
      </c>
      <c r="E741" s="22">
        <f t="shared" si="34"/>
        <v>35</v>
      </c>
      <c r="F741" s="22">
        <f t="shared" si="35"/>
        <v>22</v>
      </c>
      <c r="G741" s="22">
        <v>2</v>
      </c>
      <c r="H741" s="22">
        <v>29</v>
      </c>
      <c r="I741" s="22">
        <v>8</v>
      </c>
      <c r="J741" s="22">
        <v>3</v>
      </c>
      <c r="K741" s="22">
        <v>1</v>
      </c>
      <c r="L741" s="22">
        <v>4</v>
      </c>
      <c r="M741" s="22">
        <v>3</v>
      </c>
      <c r="N741" s="22">
        <v>1</v>
      </c>
      <c r="O741" s="22">
        <v>4</v>
      </c>
      <c r="P741" s="22">
        <v>0</v>
      </c>
      <c r="Q741" s="22">
        <v>2</v>
      </c>
      <c r="R741" s="22">
        <v>2</v>
      </c>
      <c r="S741" s="22">
        <v>1</v>
      </c>
      <c r="T741" s="22">
        <v>1</v>
      </c>
      <c r="U741" s="22">
        <v>2</v>
      </c>
      <c r="V741" s="22">
        <v>0</v>
      </c>
      <c r="W741" s="22">
        <v>0</v>
      </c>
      <c r="X741" s="22">
        <v>0</v>
      </c>
      <c r="Y741" s="22">
        <v>0</v>
      </c>
      <c r="Z741" s="22">
        <v>0</v>
      </c>
      <c r="AA741" s="22">
        <v>0</v>
      </c>
      <c r="AB741" s="22">
        <v>0</v>
      </c>
      <c r="AC741" s="22">
        <v>0</v>
      </c>
      <c r="AD741" s="22">
        <v>0</v>
      </c>
      <c r="AE741" s="22">
        <v>0</v>
      </c>
      <c r="AF741" s="22">
        <v>1</v>
      </c>
      <c r="AG741" s="22">
        <v>1</v>
      </c>
      <c r="AH741" s="22">
        <v>0</v>
      </c>
      <c r="AI741" s="22">
        <v>0</v>
      </c>
      <c r="AJ741" s="22">
        <v>0</v>
      </c>
      <c r="AK741" s="22">
        <v>1</v>
      </c>
      <c r="AL741" s="22">
        <v>0</v>
      </c>
      <c r="AM741" s="22">
        <v>1</v>
      </c>
      <c r="AN741" s="22">
        <v>0</v>
      </c>
      <c r="AO741" s="22">
        <v>0</v>
      </c>
      <c r="AP741" s="22">
        <v>0</v>
      </c>
      <c r="AQ741" s="22">
        <v>0</v>
      </c>
      <c r="AR741" s="22">
        <v>0</v>
      </c>
      <c r="AS741" s="22">
        <v>0</v>
      </c>
    </row>
    <row r="742" spans="1:45" ht="12" customHeight="1" x14ac:dyDescent="0.25">
      <c r="A742" s="3" t="s">
        <v>764</v>
      </c>
      <c r="B742" s="3" t="s">
        <v>715</v>
      </c>
      <c r="C742" s="3" t="s">
        <v>581</v>
      </c>
      <c r="D742" s="22">
        <f t="shared" si="33"/>
        <v>0</v>
      </c>
      <c r="E742" s="22">
        <f t="shared" si="34"/>
        <v>5</v>
      </c>
      <c r="F742" s="22">
        <f t="shared" si="35"/>
        <v>0</v>
      </c>
      <c r="G742" s="22">
        <v>0</v>
      </c>
      <c r="H742" s="22">
        <v>5</v>
      </c>
      <c r="I742" s="22">
        <v>0</v>
      </c>
      <c r="J742" s="22">
        <v>0</v>
      </c>
      <c r="K742" s="22">
        <v>0</v>
      </c>
      <c r="L742" s="22">
        <v>0</v>
      </c>
      <c r="M742" s="22">
        <v>0</v>
      </c>
      <c r="N742" s="22">
        <v>0</v>
      </c>
      <c r="O742" s="22">
        <v>0</v>
      </c>
      <c r="P742" s="22">
        <v>0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2">
        <v>0</v>
      </c>
      <c r="AC742" s="22">
        <v>0</v>
      </c>
      <c r="AD742" s="22">
        <v>0</v>
      </c>
      <c r="AE742" s="22">
        <v>0</v>
      </c>
      <c r="AF742" s="22">
        <v>0</v>
      </c>
      <c r="AG742" s="22">
        <v>0</v>
      </c>
      <c r="AH742" s="22">
        <v>0</v>
      </c>
      <c r="AI742" s="22">
        <v>0</v>
      </c>
      <c r="AJ742" s="22">
        <v>0</v>
      </c>
      <c r="AK742" s="22">
        <v>0</v>
      </c>
      <c r="AL742" s="22">
        <v>0</v>
      </c>
      <c r="AM742" s="22">
        <v>0</v>
      </c>
      <c r="AN742" s="22">
        <v>0</v>
      </c>
      <c r="AO742" s="22">
        <v>0</v>
      </c>
      <c r="AP742" s="22">
        <v>0</v>
      </c>
      <c r="AQ742" s="22">
        <v>0</v>
      </c>
      <c r="AR742" s="22">
        <v>0</v>
      </c>
      <c r="AS742" s="22">
        <v>0</v>
      </c>
    </row>
    <row r="743" spans="1:45" ht="12" customHeight="1" x14ac:dyDescent="0.25">
      <c r="A743" s="3" t="s">
        <v>764</v>
      </c>
      <c r="B743" s="3" t="s">
        <v>715</v>
      </c>
      <c r="C743" s="3" t="s">
        <v>720</v>
      </c>
      <c r="D743" s="22">
        <f t="shared" si="33"/>
        <v>1</v>
      </c>
      <c r="E743" s="22">
        <f t="shared" si="34"/>
        <v>0</v>
      </c>
      <c r="F743" s="22">
        <f t="shared" si="35"/>
        <v>1</v>
      </c>
      <c r="G743" s="22">
        <v>1</v>
      </c>
      <c r="H743" s="22">
        <v>0</v>
      </c>
      <c r="I743" s="22">
        <v>1</v>
      </c>
      <c r="J743" s="22">
        <v>0</v>
      </c>
      <c r="K743" s="22">
        <v>0</v>
      </c>
      <c r="L743" s="22">
        <v>0</v>
      </c>
      <c r="M743" s="22">
        <v>0</v>
      </c>
      <c r="N743" s="22">
        <v>0</v>
      </c>
      <c r="O743" s="22">
        <v>0</v>
      </c>
      <c r="P743" s="22">
        <v>0</v>
      </c>
      <c r="Q743" s="22">
        <v>0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</v>
      </c>
      <c r="X743" s="22">
        <v>0</v>
      </c>
      <c r="Y743" s="22">
        <v>0</v>
      </c>
      <c r="Z743" s="22">
        <v>0</v>
      </c>
      <c r="AA743" s="22">
        <v>0</v>
      </c>
      <c r="AB743" s="22">
        <v>0</v>
      </c>
      <c r="AC743" s="22">
        <v>0</v>
      </c>
      <c r="AD743" s="22">
        <v>0</v>
      </c>
      <c r="AE743" s="22">
        <v>0</v>
      </c>
      <c r="AF743" s="22">
        <v>0</v>
      </c>
      <c r="AG743" s="22">
        <v>0</v>
      </c>
      <c r="AH743" s="22">
        <v>0</v>
      </c>
      <c r="AI743" s="22">
        <v>0</v>
      </c>
      <c r="AJ743" s="22">
        <v>0</v>
      </c>
      <c r="AK743" s="22">
        <v>0</v>
      </c>
      <c r="AL743" s="22">
        <v>0</v>
      </c>
      <c r="AM743" s="22">
        <v>0</v>
      </c>
      <c r="AN743" s="22">
        <v>0</v>
      </c>
      <c r="AO743" s="22">
        <v>0</v>
      </c>
      <c r="AP743" s="22">
        <v>0</v>
      </c>
      <c r="AQ743" s="22">
        <v>0</v>
      </c>
      <c r="AR743" s="22">
        <v>0</v>
      </c>
      <c r="AS743" s="22">
        <v>0</v>
      </c>
    </row>
    <row r="744" spans="1:45" ht="12" customHeight="1" x14ac:dyDescent="0.25">
      <c r="A744" s="3" t="s">
        <v>764</v>
      </c>
      <c r="B744" s="3" t="s">
        <v>715</v>
      </c>
      <c r="C744" s="3" t="s">
        <v>716</v>
      </c>
      <c r="D744" s="22">
        <f t="shared" si="33"/>
        <v>1</v>
      </c>
      <c r="E744" s="22">
        <f t="shared" si="34"/>
        <v>3</v>
      </c>
      <c r="F744" s="22">
        <f t="shared" si="35"/>
        <v>3</v>
      </c>
      <c r="G744" s="22">
        <v>1</v>
      </c>
      <c r="H744" s="22">
        <v>2</v>
      </c>
      <c r="I744" s="22">
        <v>2</v>
      </c>
      <c r="J744" s="22">
        <v>0</v>
      </c>
      <c r="K744" s="22">
        <v>0</v>
      </c>
      <c r="L744" s="22">
        <v>0</v>
      </c>
      <c r="M744" s="22">
        <v>0</v>
      </c>
      <c r="N744" s="22">
        <v>1</v>
      </c>
      <c r="O744" s="22">
        <v>1</v>
      </c>
      <c r="P744" s="22">
        <v>0</v>
      </c>
      <c r="Q744" s="22">
        <v>0</v>
      </c>
      <c r="R744" s="22">
        <v>0</v>
      </c>
      <c r="S744" s="22">
        <v>0</v>
      </c>
      <c r="T744" s="22">
        <v>0</v>
      </c>
      <c r="U744" s="22">
        <v>0</v>
      </c>
      <c r="V744" s="22">
        <v>0</v>
      </c>
      <c r="W744" s="22">
        <v>0</v>
      </c>
      <c r="X744" s="22">
        <v>0</v>
      </c>
      <c r="Y744" s="22">
        <v>0</v>
      </c>
      <c r="Z744" s="22">
        <v>0</v>
      </c>
      <c r="AA744" s="22">
        <v>0</v>
      </c>
      <c r="AB744" s="22">
        <v>0</v>
      </c>
      <c r="AC744" s="22">
        <v>0</v>
      </c>
      <c r="AD744" s="22">
        <v>0</v>
      </c>
      <c r="AE744" s="22">
        <v>0</v>
      </c>
      <c r="AF744" s="22">
        <v>0</v>
      </c>
      <c r="AG744" s="22">
        <v>0</v>
      </c>
      <c r="AH744" s="22">
        <v>0</v>
      </c>
      <c r="AI744" s="22">
        <v>0</v>
      </c>
      <c r="AJ744" s="22">
        <v>0</v>
      </c>
      <c r="AK744" s="22">
        <v>0</v>
      </c>
      <c r="AL744" s="22">
        <v>0</v>
      </c>
      <c r="AM744" s="22">
        <v>0</v>
      </c>
      <c r="AN744" s="22">
        <v>0</v>
      </c>
      <c r="AO744" s="22">
        <v>0</v>
      </c>
      <c r="AP744" s="22">
        <v>0</v>
      </c>
      <c r="AQ744" s="22">
        <v>0</v>
      </c>
      <c r="AR744" s="22">
        <v>0</v>
      </c>
      <c r="AS744" s="22">
        <v>0</v>
      </c>
    </row>
    <row r="745" spans="1:45" ht="12" customHeight="1" x14ac:dyDescent="0.25">
      <c r="A745" s="3" t="s">
        <v>764</v>
      </c>
      <c r="B745" s="3" t="s">
        <v>715</v>
      </c>
      <c r="C745" s="3" t="s">
        <v>714</v>
      </c>
      <c r="D745" s="22">
        <f t="shared" si="33"/>
        <v>4</v>
      </c>
      <c r="E745" s="22">
        <f t="shared" si="34"/>
        <v>7</v>
      </c>
      <c r="F745" s="22">
        <f t="shared" si="35"/>
        <v>7</v>
      </c>
      <c r="G745" s="22">
        <v>2</v>
      </c>
      <c r="H745" s="22">
        <v>6</v>
      </c>
      <c r="I745" s="22">
        <v>4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22">
        <v>0</v>
      </c>
      <c r="Q745" s="22">
        <v>0</v>
      </c>
      <c r="R745" s="22">
        <v>0</v>
      </c>
      <c r="S745" s="22">
        <v>1</v>
      </c>
      <c r="T745" s="22">
        <v>0</v>
      </c>
      <c r="U745" s="22">
        <v>1</v>
      </c>
      <c r="V745" s="22">
        <v>0</v>
      </c>
      <c r="W745" s="22">
        <v>0</v>
      </c>
      <c r="X745" s="22">
        <v>0</v>
      </c>
      <c r="Y745" s="22">
        <v>0</v>
      </c>
      <c r="Z745" s="22">
        <v>0</v>
      </c>
      <c r="AA745" s="22">
        <v>0</v>
      </c>
      <c r="AB745" s="22">
        <v>0</v>
      </c>
      <c r="AC745" s="22">
        <v>0</v>
      </c>
      <c r="AD745" s="22">
        <v>0</v>
      </c>
      <c r="AE745" s="22">
        <v>0</v>
      </c>
      <c r="AF745" s="22">
        <v>0</v>
      </c>
      <c r="AG745" s="22">
        <v>0</v>
      </c>
      <c r="AH745" s="22">
        <v>0</v>
      </c>
      <c r="AI745" s="22">
        <v>0</v>
      </c>
      <c r="AJ745" s="22">
        <v>0</v>
      </c>
      <c r="AK745" s="22">
        <v>0</v>
      </c>
      <c r="AL745" s="22">
        <v>0</v>
      </c>
      <c r="AM745" s="22">
        <v>0</v>
      </c>
      <c r="AN745" s="22">
        <v>0</v>
      </c>
      <c r="AO745" s="22">
        <v>0</v>
      </c>
      <c r="AP745" s="22">
        <v>0</v>
      </c>
      <c r="AQ745" s="22">
        <v>1</v>
      </c>
      <c r="AR745" s="22">
        <v>1</v>
      </c>
      <c r="AS745" s="22">
        <v>2</v>
      </c>
    </row>
    <row r="746" spans="1:45" ht="12" customHeight="1" x14ac:dyDescent="0.25">
      <c r="A746" s="3" t="s">
        <v>764</v>
      </c>
      <c r="B746" s="3" t="s">
        <v>715</v>
      </c>
      <c r="C746" s="3" t="s">
        <v>725</v>
      </c>
      <c r="D746" s="22">
        <f t="shared" si="33"/>
        <v>0</v>
      </c>
      <c r="E746" s="22">
        <f t="shared" si="34"/>
        <v>8</v>
      </c>
      <c r="F746" s="22">
        <f t="shared" si="35"/>
        <v>0</v>
      </c>
      <c r="G746" s="22">
        <v>0</v>
      </c>
      <c r="H746" s="22">
        <v>8</v>
      </c>
      <c r="I746" s="22">
        <v>0</v>
      </c>
      <c r="J746" s="22">
        <v>0</v>
      </c>
      <c r="K746" s="22">
        <v>0</v>
      </c>
      <c r="L746" s="22">
        <v>0</v>
      </c>
      <c r="M746" s="22">
        <v>0</v>
      </c>
      <c r="N746" s="22">
        <v>0</v>
      </c>
      <c r="O746" s="22">
        <v>0</v>
      </c>
      <c r="P746" s="22">
        <v>0</v>
      </c>
      <c r="Q746" s="22">
        <v>0</v>
      </c>
      <c r="R746" s="22">
        <v>0</v>
      </c>
      <c r="S746" s="22">
        <v>0</v>
      </c>
      <c r="T746" s="22">
        <v>0</v>
      </c>
      <c r="U746" s="22">
        <v>0</v>
      </c>
      <c r="V746" s="22">
        <v>0</v>
      </c>
      <c r="W746" s="22">
        <v>0</v>
      </c>
      <c r="X746" s="22">
        <v>0</v>
      </c>
      <c r="Y746" s="22">
        <v>0</v>
      </c>
      <c r="Z746" s="22">
        <v>0</v>
      </c>
      <c r="AA746" s="22">
        <v>0</v>
      </c>
      <c r="AB746" s="22">
        <v>0</v>
      </c>
      <c r="AC746" s="22">
        <v>0</v>
      </c>
      <c r="AD746" s="22">
        <v>0</v>
      </c>
      <c r="AE746" s="22">
        <v>0</v>
      </c>
      <c r="AF746" s="22">
        <v>0</v>
      </c>
      <c r="AG746" s="22">
        <v>0</v>
      </c>
      <c r="AH746" s="22">
        <v>0</v>
      </c>
      <c r="AI746" s="22">
        <v>0</v>
      </c>
      <c r="AJ746" s="22">
        <v>0</v>
      </c>
      <c r="AK746" s="22">
        <v>0</v>
      </c>
      <c r="AL746" s="22">
        <v>0</v>
      </c>
      <c r="AM746" s="22">
        <v>0</v>
      </c>
      <c r="AN746" s="22">
        <v>0</v>
      </c>
      <c r="AO746" s="22">
        <v>0</v>
      </c>
      <c r="AP746" s="22">
        <v>0</v>
      </c>
      <c r="AQ746" s="22">
        <v>0</v>
      </c>
      <c r="AR746" s="22">
        <v>0</v>
      </c>
      <c r="AS746" s="22">
        <v>0</v>
      </c>
    </row>
    <row r="747" spans="1:45" ht="12" customHeight="1" x14ac:dyDescent="0.25">
      <c r="A747" s="3" t="s">
        <v>764</v>
      </c>
      <c r="B747" s="3" t="s">
        <v>715</v>
      </c>
      <c r="C747" s="3" t="s">
        <v>723</v>
      </c>
      <c r="D747" s="22">
        <f t="shared" si="33"/>
        <v>4</v>
      </c>
      <c r="E747" s="22">
        <f t="shared" si="34"/>
        <v>10</v>
      </c>
      <c r="F747" s="22">
        <f t="shared" si="35"/>
        <v>12</v>
      </c>
      <c r="G747" s="22">
        <v>3</v>
      </c>
      <c r="H747" s="22">
        <v>9</v>
      </c>
      <c r="I747" s="22">
        <v>10</v>
      </c>
      <c r="J747" s="22">
        <v>1</v>
      </c>
      <c r="K747" s="22">
        <v>0</v>
      </c>
      <c r="L747" s="22">
        <v>1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0</v>
      </c>
      <c r="X747" s="22">
        <v>0</v>
      </c>
      <c r="Y747" s="22">
        <v>0</v>
      </c>
      <c r="Z747" s="22">
        <v>0</v>
      </c>
      <c r="AA747" s="22">
        <v>0</v>
      </c>
      <c r="AB747" s="22">
        <v>0</v>
      </c>
      <c r="AC747" s="22">
        <v>0</v>
      </c>
      <c r="AD747" s="22">
        <v>0</v>
      </c>
      <c r="AE747" s="22">
        <v>0</v>
      </c>
      <c r="AF747" s="22">
        <v>1</v>
      </c>
      <c r="AG747" s="22">
        <v>1</v>
      </c>
      <c r="AH747" s="22">
        <v>0</v>
      </c>
      <c r="AI747" s="22">
        <v>0</v>
      </c>
      <c r="AJ747" s="22">
        <v>0</v>
      </c>
      <c r="AK747" s="22">
        <v>0</v>
      </c>
      <c r="AL747" s="22">
        <v>0</v>
      </c>
      <c r="AM747" s="22">
        <v>0</v>
      </c>
      <c r="AN747" s="22">
        <v>0</v>
      </c>
      <c r="AO747" s="22">
        <v>0</v>
      </c>
      <c r="AP747" s="22">
        <v>0</v>
      </c>
      <c r="AQ747" s="22">
        <v>0</v>
      </c>
      <c r="AR747" s="22">
        <v>0</v>
      </c>
      <c r="AS747" s="22">
        <v>0</v>
      </c>
    </row>
    <row r="748" spans="1:45" ht="12" customHeight="1" x14ac:dyDescent="0.25">
      <c r="A748" s="3" t="s">
        <v>764</v>
      </c>
      <c r="B748" s="3" t="s">
        <v>163</v>
      </c>
      <c r="C748" s="3" t="s">
        <v>731</v>
      </c>
      <c r="D748" s="22">
        <f t="shared" si="33"/>
        <v>0</v>
      </c>
      <c r="E748" s="22">
        <f t="shared" si="34"/>
        <v>2</v>
      </c>
      <c r="F748" s="22">
        <f t="shared" si="35"/>
        <v>2</v>
      </c>
      <c r="G748" s="22">
        <v>0</v>
      </c>
      <c r="H748" s="22">
        <v>2</v>
      </c>
      <c r="I748" s="22">
        <v>2</v>
      </c>
      <c r="J748" s="22">
        <v>0</v>
      </c>
      <c r="K748" s="22">
        <v>0</v>
      </c>
      <c r="L748" s="22">
        <v>0</v>
      </c>
      <c r="M748" s="22">
        <v>0</v>
      </c>
      <c r="N748" s="22">
        <v>0</v>
      </c>
      <c r="O748" s="22">
        <v>0</v>
      </c>
      <c r="P748" s="22">
        <v>0</v>
      </c>
      <c r="Q748" s="22">
        <v>0</v>
      </c>
      <c r="R748" s="22">
        <v>0</v>
      </c>
      <c r="S748" s="22">
        <v>0</v>
      </c>
      <c r="T748" s="22">
        <v>0</v>
      </c>
      <c r="U748" s="22">
        <v>0</v>
      </c>
      <c r="V748" s="22">
        <v>0</v>
      </c>
      <c r="W748" s="22">
        <v>0</v>
      </c>
      <c r="X748" s="22">
        <v>0</v>
      </c>
      <c r="Y748" s="22">
        <v>0</v>
      </c>
      <c r="Z748" s="22">
        <v>0</v>
      </c>
      <c r="AA748" s="22">
        <v>0</v>
      </c>
      <c r="AB748" s="22">
        <v>0</v>
      </c>
      <c r="AC748" s="22">
        <v>0</v>
      </c>
      <c r="AD748" s="22">
        <v>0</v>
      </c>
      <c r="AE748" s="22">
        <v>0</v>
      </c>
      <c r="AF748" s="22">
        <v>0</v>
      </c>
      <c r="AG748" s="22">
        <v>0</v>
      </c>
      <c r="AH748" s="22">
        <v>0</v>
      </c>
      <c r="AI748" s="22">
        <v>0</v>
      </c>
      <c r="AJ748" s="22">
        <v>0</v>
      </c>
      <c r="AK748" s="22">
        <v>0</v>
      </c>
      <c r="AL748" s="22">
        <v>0</v>
      </c>
      <c r="AM748" s="22">
        <v>0</v>
      </c>
      <c r="AN748" s="22">
        <v>0</v>
      </c>
      <c r="AO748" s="22">
        <v>0</v>
      </c>
      <c r="AP748" s="22">
        <v>0</v>
      </c>
      <c r="AQ748" s="22">
        <v>0</v>
      </c>
      <c r="AR748" s="22">
        <v>0</v>
      </c>
      <c r="AS748" s="22">
        <v>0</v>
      </c>
    </row>
    <row r="749" spans="1:45" ht="12" customHeight="1" x14ac:dyDescent="0.25">
      <c r="A749" s="3" t="s">
        <v>764</v>
      </c>
      <c r="B749" s="3" t="s">
        <v>163</v>
      </c>
      <c r="C749" s="3" t="s">
        <v>729</v>
      </c>
      <c r="D749" s="22">
        <f t="shared" si="33"/>
        <v>4</v>
      </c>
      <c r="E749" s="22">
        <f t="shared" si="34"/>
        <v>1</v>
      </c>
      <c r="F749" s="22">
        <f t="shared" si="35"/>
        <v>4</v>
      </c>
      <c r="G749" s="22">
        <v>1</v>
      </c>
      <c r="H749" s="22">
        <v>1</v>
      </c>
      <c r="I749" s="22">
        <v>1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2</v>
      </c>
      <c r="Z749" s="22">
        <v>0</v>
      </c>
      <c r="AA749" s="22">
        <v>2</v>
      </c>
      <c r="AB749" s="22">
        <v>0</v>
      </c>
      <c r="AC749" s="22">
        <v>0</v>
      </c>
      <c r="AD749" s="22">
        <v>0</v>
      </c>
      <c r="AE749" s="22">
        <v>0</v>
      </c>
      <c r="AF749" s="22">
        <v>0</v>
      </c>
      <c r="AG749" s="22">
        <v>0</v>
      </c>
      <c r="AH749" s="22">
        <v>0</v>
      </c>
      <c r="AI749" s="22">
        <v>0</v>
      </c>
      <c r="AJ749" s="22">
        <v>0</v>
      </c>
      <c r="AK749" s="22">
        <v>1</v>
      </c>
      <c r="AL749" s="22">
        <v>0</v>
      </c>
      <c r="AM749" s="22">
        <v>1</v>
      </c>
      <c r="AN749" s="22">
        <v>0</v>
      </c>
      <c r="AO749" s="22">
        <v>0</v>
      </c>
      <c r="AP749" s="22">
        <v>0</v>
      </c>
      <c r="AQ749" s="22">
        <v>0</v>
      </c>
      <c r="AR749" s="22">
        <v>0</v>
      </c>
      <c r="AS749" s="22">
        <v>0</v>
      </c>
    </row>
    <row r="750" spans="1:45" ht="12" customHeight="1" x14ac:dyDescent="0.25">
      <c r="A750" s="3" t="s">
        <v>764</v>
      </c>
      <c r="B750" s="3" t="s">
        <v>163</v>
      </c>
      <c r="C750" s="3" t="s">
        <v>728</v>
      </c>
      <c r="D750" s="22">
        <f t="shared" si="33"/>
        <v>0</v>
      </c>
      <c r="E750" s="22">
        <f t="shared" si="34"/>
        <v>1</v>
      </c>
      <c r="F750" s="22">
        <f t="shared" si="35"/>
        <v>1</v>
      </c>
      <c r="G750" s="22">
        <v>0</v>
      </c>
      <c r="H750" s="22">
        <v>1</v>
      </c>
      <c r="I750" s="22">
        <v>1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</v>
      </c>
      <c r="AA750" s="22">
        <v>0</v>
      </c>
      <c r="AB750" s="22">
        <v>0</v>
      </c>
      <c r="AC750" s="22">
        <v>0</v>
      </c>
      <c r="AD750" s="22">
        <v>0</v>
      </c>
      <c r="AE750" s="22">
        <v>0</v>
      </c>
      <c r="AF750" s="22">
        <v>0</v>
      </c>
      <c r="AG750" s="22">
        <v>0</v>
      </c>
      <c r="AH750" s="22">
        <v>0</v>
      </c>
      <c r="AI750" s="22">
        <v>0</v>
      </c>
      <c r="AJ750" s="22">
        <v>0</v>
      </c>
      <c r="AK750" s="22">
        <v>0</v>
      </c>
      <c r="AL750" s="22">
        <v>0</v>
      </c>
      <c r="AM750" s="22">
        <v>0</v>
      </c>
      <c r="AN750" s="22">
        <v>0</v>
      </c>
      <c r="AO750" s="22">
        <v>0</v>
      </c>
      <c r="AP750" s="22">
        <v>0</v>
      </c>
      <c r="AQ750" s="22">
        <v>0</v>
      </c>
      <c r="AR750" s="22">
        <v>0</v>
      </c>
      <c r="AS750" s="22">
        <v>0</v>
      </c>
    </row>
    <row r="751" spans="1:45" ht="12" customHeight="1" x14ac:dyDescent="0.25">
      <c r="A751" s="3" t="s">
        <v>764</v>
      </c>
      <c r="B751" s="3" t="s">
        <v>163</v>
      </c>
      <c r="C751" s="3" t="s">
        <v>734</v>
      </c>
      <c r="D751" s="22">
        <f t="shared" si="33"/>
        <v>4</v>
      </c>
      <c r="E751" s="22">
        <f t="shared" si="34"/>
        <v>11</v>
      </c>
      <c r="F751" s="22">
        <f t="shared" si="35"/>
        <v>9</v>
      </c>
      <c r="G751" s="22">
        <v>3</v>
      </c>
      <c r="H751" s="22">
        <v>8</v>
      </c>
      <c r="I751" s="22">
        <v>5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1</v>
      </c>
      <c r="Q751" s="22">
        <v>0</v>
      </c>
      <c r="R751" s="22">
        <v>1</v>
      </c>
      <c r="S751" s="22">
        <v>0</v>
      </c>
      <c r="T751" s="22">
        <v>0</v>
      </c>
      <c r="U751" s="22">
        <v>0</v>
      </c>
      <c r="V751" s="22">
        <v>0</v>
      </c>
      <c r="W751" s="22">
        <v>1</v>
      </c>
      <c r="X751" s="22">
        <v>1</v>
      </c>
      <c r="Y751" s="22">
        <v>0</v>
      </c>
      <c r="Z751" s="22">
        <v>0</v>
      </c>
      <c r="AA751" s="22">
        <v>0</v>
      </c>
      <c r="AB751" s="22">
        <v>0</v>
      </c>
      <c r="AC751" s="22">
        <v>0</v>
      </c>
      <c r="AD751" s="22">
        <v>0</v>
      </c>
      <c r="AE751" s="22">
        <v>0</v>
      </c>
      <c r="AF751" s="22">
        <v>0</v>
      </c>
      <c r="AG751" s="22">
        <v>0</v>
      </c>
      <c r="AH751" s="22">
        <v>0</v>
      </c>
      <c r="AI751" s="22">
        <v>0</v>
      </c>
      <c r="AJ751" s="22">
        <v>0</v>
      </c>
      <c r="AK751" s="22">
        <v>0</v>
      </c>
      <c r="AL751" s="22">
        <v>1</v>
      </c>
      <c r="AM751" s="22">
        <v>1</v>
      </c>
      <c r="AN751" s="22">
        <v>0</v>
      </c>
      <c r="AO751" s="22">
        <v>0</v>
      </c>
      <c r="AP751" s="22">
        <v>0</v>
      </c>
      <c r="AQ751" s="22">
        <v>0</v>
      </c>
      <c r="AR751" s="22">
        <v>1</v>
      </c>
      <c r="AS751" s="22">
        <v>1</v>
      </c>
    </row>
    <row r="752" spans="1:45" ht="12" customHeight="1" x14ac:dyDescent="0.25">
      <c r="A752" s="3" t="s">
        <v>764</v>
      </c>
      <c r="B752" s="3" t="s">
        <v>163</v>
      </c>
      <c r="C752" s="3" t="s">
        <v>799</v>
      </c>
      <c r="D752" s="22">
        <f t="shared" si="33"/>
        <v>3</v>
      </c>
      <c r="E752" s="22">
        <f t="shared" si="34"/>
        <v>11</v>
      </c>
      <c r="F752" s="22">
        <f t="shared" si="35"/>
        <v>7</v>
      </c>
      <c r="G752" s="22">
        <v>2</v>
      </c>
      <c r="H752" s="22">
        <v>11</v>
      </c>
      <c r="I752" s="22">
        <v>6</v>
      </c>
      <c r="J752" s="22">
        <v>0</v>
      </c>
      <c r="K752" s="22">
        <v>0</v>
      </c>
      <c r="L752" s="22">
        <v>0</v>
      </c>
      <c r="M752" s="22">
        <v>1</v>
      </c>
      <c r="N752" s="22">
        <v>0</v>
      </c>
      <c r="O752" s="22">
        <v>1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  <c r="Z752" s="22">
        <v>0</v>
      </c>
      <c r="AA752" s="22">
        <v>0</v>
      </c>
      <c r="AB752" s="22">
        <v>0</v>
      </c>
      <c r="AC752" s="22">
        <v>0</v>
      </c>
      <c r="AD752" s="22">
        <v>0</v>
      </c>
      <c r="AE752" s="22">
        <v>0</v>
      </c>
      <c r="AF752" s="22">
        <v>0</v>
      </c>
      <c r="AG752" s="22">
        <v>0</v>
      </c>
      <c r="AH752" s="22">
        <v>0</v>
      </c>
      <c r="AI752" s="22">
        <v>0</v>
      </c>
      <c r="AJ752" s="22">
        <v>0</v>
      </c>
      <c r="AK752" s="22">
        <v>0</v>
      </c>
      <c r="AL752" s="22">
        <v>0</v>
      </c>
      <c r="AM752" s="22">
        <v>0</v>
      </c>
      <c r="AN752" s="22">
        <v>0</v>
      </c>
      <c r="AO752" s="22">
        <v>0</v>
      </c>
      <c r="AP752" s="22">
        <v>0</v>
      </c>
      <c r="AQ752" s="22">
        <v>0</v>
      </c>
      <c r="AR752" s="22">
        <v>0</v>
      </c>
      <c r="AS752" s="22">
        <v>0</v>
      </c>
    </row>
    <row r="753" spans="1:45" ht="12" customHeight="1" x14ac:dyDescent="0.25">
      <c r="A753" s="3" t="s">
        <v>764</v>
      </c>
      <c r="B753" s="3" t="s">
        <v>163</v>
      </c>
      <c r="C753" s="3" t="s">
        <v>732</v>
      </c>
      <c r="D753" s="22">
        <f t="shared" si="33"/>
        <v>3</v>
      </c>
      <c r="E753" s="22">
        <f t="shared" si="34"/>
        <v>7</v>
      </c>
      <c r="F753" s="22">
        <f t="shared" si="35"/>
        <v>9</v>
      </c>
      <c r="G753" s="22">
        <v>1</v>
      </c>
      <c r="H753" s="22">
        <v>6</v>
      </c>
      <c r="I753" s="22">
        <v>6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1</v>
      </c>
      <c r="U753" s="22">
        <v>1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2">
        <v>0</v>
      </c>
      <c r="AB753" s="22">
        <v>0</v>
      </c>
      <c r="AC753" s="22">
        <v>0</v>
      </c>
      <c r="AD753" s="22">
        <v>0</v>
      </c>
      <c r="AE753" s="22">
        <v>0</v>
      </c>
      <c r="AF753" s="22">
        <v>0</v>
      </c>
      <c r="AG753" s="22">
        <v>0</v>
      </c>
      <c r="AH753" s="22">
        <v>1</v>
      </c>
      <c r="AI753" s="22">
        <v>0</v>
      </c>
      <c r="AJ753" s="22">
        <v>1</v>
      </c>
      <c r="AK753" s="22">
        <v>0</v>
      </c>
      <c r="AL753" s="22">
        <v>0</v>
      </c>
      <c r="AM753" s="22">
        <v>0</v>
      </c>
      <c r="AN753" s="22">
        <v>0</v>
      </c>
      <c r="AO753" s="22">
        <v>0</v>
      </c>
      <c r="AP753" s="22">
        <v>0</v>
      </c>
      <c r="AQ753" s="22">
        <v>1</v>
      </c>
      <c r="AR753" s="22">
        <v>0</v>
      </c>
      <c r="AS753" s="22">
        <v>1</v>
      </c>
    </row>
    <row r="754" spans="1:45" ht="12" customHeight="1" x14ac:dyDescent="0.25">
      <c r="A754" s="3" t="s">
        <v>764</v>
      </c>
      <c r="B754" s="3" t="s">
        <v>163</v>
      </c>
      <c r="C754" s="3" t="s">
        <v>895</v>
      </c>
      <c r="D754" s="22">
        <f t="shared" si="33"/>
        <v>0</v>
      </c>
      <c r="E754" s="22">
        <f t="shared" si="34"/>
        <v>4</v>
      </c>
      <c r="F754" s="22">
        <f t="shared" si="35"/>
        <v>4</v>
      </c>
      <c r="G754" s="22">
        <v>0</v>
      </c>
      <c r="H754" s="22">
        <v>2</v>
      </c>
      <c r="I754" s="22">
        <v>2</v>
      </c>
      <c r="J754" s="22">
        <v>0</v>
      </c>
      <c r="K754" s="22">
        <v>1</v>
      </c>
      <c r="L754" s="22">
        <v>1</v>
      </c>
      <c r="M754" s="22">
        <v>0</v>
      </c>
      <c r="N754" s="22">
        <v>0</v>
      </c>
      <c r="O754" s="22">
        <v>0</v>
      </c>
      <c r="P754" s="22">
        <v>0</v>
      </c>
      <c r="Q754" s="22">
        <v>0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  <c r="Z754" s="22">
        <v>0</v>
      </c>
      <c r="AA754" s="22">
        <v>0</v>
      </c>
      <c r="AB754" s="22">
        <v>0</v>
      </c>
      <c r="AC754" s="22">
        <v>0</v>
      </c>
      <c r="AD754" s="22">
        <v>0</v>
      </c>
      <c r="AE754" s="22">
        <v>0</v>
      </c>
      <c r="AF754" s="22">
        <v>1</v>
      </c>
      <c r="AG754" s="22">
        <v>1</v>
      </c>
      <c r="AH754" s="22">
        <v>0</v>
      </c>
      <c r="AI754" s="22">
        <v>0</v>
      </c>
      <c r="AJ754" s="22">
        <v>0</v>
      </c>
      <c r="AK754" s="22">
        <v>0</v>
      </c>
      <c r="AL754" s="22">
        <v>0</v>
      </c>
      <c r="AM754" s="22">
        <v>0</v>
      </c>
      <c r="AN754" s="22">
        <v>0</v>
      </c>
      <c r="AO754" s="22">
        <v>0</v>
      </c>
      <c r="AP754" s="22">
        <v>0</v>
      </c>
      <c r="AQ754" s="22">
        <v>0</v>
      </c>
      <c r="AR754" s="22">
        <v>0</v>
      </c>
      <c r="AS754" s="22">
        <v>0</v>
      </c>
    </row>
    <row r="755" spans="1:45" ht="12" customHeight="1" x14ac:dyDescent="0.25">
      <c r="A755" s="3" t="s">
        <v>764</v>
      </c>
      <c r="B755" s="3" t="s">
        <v>163</v>
      </c>
      <c r="C755" s="3" t="s">
        <v>726</v>
      </c>
      <c r="D755" s="22">
        <f t="shared" si="33"/>
        <v>3</v>
      </c>
      <c r="E755" s="22">
        <f t="shared" si="34"/>
        <v>7</v>
      </c>
      <c r="F755" s="22">
        <f t="shared" si="35"/>
        <v>9</v>
      </c>
      <c r="G755" s="22">
        <v>3</v>
      </c>
      <c r="H755" s="22">
        <v>5</v>
      </c>
      <c r="I755" s="22">
        <v>7</v>
      </c>
      <c r="J755" s="22">
        <v>0</v>
      </c>
      <c r="K755" s="22">
        <v>1</v>
      </c>
      <c r="L755" s="22">
        <v>1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  <c r="Z755" s="22">
        <v>0</v>
      </c>
      <c r="AA755" s="22">
        <v>0</v>
      </c>
      <c r="AB755" s="22">
        <v>0</v>
      </c>
      <c r="AC755" s="22">
        <v>0</v>
      </c>
      <c r="AD755" s="22">
        <v>0</v>
      </c>
      <c r="AE755" s="22">
        <v>0</v>
      </c>
      <c r="AF755" s="22">
        <v>1</v>
      </c>
      <c r="AG755" s="22">
        <v>1</v>
      </c>
      <c r="AH755" s="22">
        <v>0</v>
      </c>
      <c r="AI755" s="22">
        <v>0</v>
      </c>
      <c r="AJ755" s="22">
        <v>0</v>
      </c>
      <c r="AK755" s="22">
        <v>0</v>
      </c>
      <c r="AL755" s="22">
        <v>0</v>
      </c>
      <c r="AM755" s="22">
        <v>0</v>
      </c>
      <c r="AN755" s="22">
        <v>0</v>
      </c>
      <c r="AO755" s="22">
        <v>0</v>
      </c>
      <c r="AP755" s="22">
        <v>0</v>
      </c>
      <c r="AQ755" s="22">
        <v>0</v>
      </c>
      <c r="AR755" s="22">
        <v>0</v>
      </c>
      <c r="AS755" s="22">
        <v>0</v>
      </c>
    </row>
    <row r="756" spans="1:45" ht="12" customHeight="1" x14ac:dyDescent="0.25">
      <c r="A756" s="3" t="s">
        <v>764</v>
      </c>
      <c r="B756" s="3" t="s">
        <v>163</v>
      </c>
      <c r="C756" s="3" t="s">
        <v>733</v>
      </c>
      <c r="D756" s="22">
        <f t="shared" si="33"/>
        <v>2</v>
      </c>
      <c r="E756" s="22">
        <f t="shared" si="34"/>
        <v>2</v>
      </c>
      <c r="F756" s="22">
        <f t="shared" si="35"/>
        <v>4</v>
      </c>
      <c r="G756" s="22">
        <v>1</v>
      </c>
      <c r="H756" s="22">
        <v>1</v>
      </c>
      <c r="I756" s="22">
        <v>2</v>
      </c>
      <c r="J756" s="22">
        <v>0</v>
      </c>
      <c r="K756" s="22">
        <v>0</v>
      </c>
      <c r="L756" s="22">
        <v>0</v>
      </c>
      <c r="M756" s="22">
        <v>1</v>
      </c>
      <c r="N756" s="22">
        <v>0</v>
      </c>
      <c r="O756" s="22">
        <v>1</v>
      </c>
      <c r="P756" s="22">
        <v>0</v>
      </c>
      <c r="Q756" s="22">
        <v>0</v>
      </c>
      <c r="R756" s="22">
        <v>0</v>
      </c>
      <c r="S756" s="22">
        <v>0</v>
      </c>
      <c r="T756" s="22">
        <v>0</v>
      </c>
      <c r="U756" s="22">
        <v>0</v>
      </c>
      <c r="V756" s="22">
        <v>0</v>
      </c>
      <c r="W756" s="22">
        <v>0</v>
      </c>
      <c r="X756" s="22">
        <v>0</v>
      </c>
      <c r="Y756" s="22">
        <v>0</v>
      </c>
      <c r="Z756" s="22">
        <v>0</v>
      </c>
      <c r="AA756" s="22">
        <v>0</v>
      </c>
      <c r="AB756" s="22">
        <v>0</v>
      </c>
      <c r="AC756" s="22">
        <v>0</v>
      </c>
      <c r="AD756" s="22">
        <v>0</v>
      </c>
      <c r="AE756" s="22">
        <v>0</v>
      </c>
      <c r="AF756" s="22">
        <v>1</v>
      </c>
      <c r="AG756" s="22">
        <v>1</v>
      </c>
      <c r="AH756" s="22">
        <v>0</v>
      </c>
      <c r="AI756" s="22">
        <v>0</v>
      </c>
      <c r="AJ756" s="22">
        <v>0</v>
      </c>
      <c r="AK756" s="22">
        <v>0</v>
      </c>
      <c r="AL756" s="22">
        <v>0</v>
      </c>
      <c r="AM756" s="22">
        <v>0</v>
      </c>
      <c r="AN756" s="22">
        <v>0</v>
      </c>
      <c r="AO756" s="22">
        <v>0</v>
      </c>
      <c r="AP756" s="22">
        <v>0</v>
      </c>
      <c r="AQ756" s="22">
        <v>0</v>
      </c>
      <c r="AR756" s="22">
        <v>0</v>
      </c>
      <c r="AS756" s="22">
        <v>0</v>
      </c>
    </row>
    <row r="757" spans="1:45" ht="12" customHeight="1" x14ac:dyDescent="0.25">
      <c r="A757" s="32" t="s">
        <v>813</v>
      </c>
      <c r="B757" s="32" t="s">
        <v>50</v>
      </c>
      <c r="C757" s="32"/>
      <c r="D757" s="39">
        <f t="shared" ref="D757:S772" si="36">SUMIFS(D$4:D$756,$B$4:$B$756,$B757)</f>
        <v>2</v>
      </c>
      <c r="E757" s="39">
        <f t="shared" si="36"/>
        <v>20</v>
      </c>
      <c r="F757" s="39">
        <f t="shared" si="36"/>
        <v>2</v>
      </c>
      <c r="G757" s="39">
        <f t="shared" si="36"/>
        <v>2</v>
      </c>
      <c r="H757" s="39">
        <f t="shared" si="36"/>
        <v>20</v>
      </c>
      <c r="I757" s="39">
        <f t="shared" si="36"/>
        <v>2</v>
      </c>
      <c r="J757" s="39">
        <f t="shared" si="36"/>
        <v>0</v>
      </c>
      <c r="K757" s="39">
        <f t="shared" si="36"/>
        <v>0</v>
      </c>
      <c r="L757" s="39">
        <f t="shared" si="36"/>
        <v>0</v>
      </c>
      <c r="M757" s="39">
        <f t="shared" si="36"/>
        <v>0</v>
      </c>
      <c r="N757" s="39">
        <f t="shared" si="36"/>
        <v>0</v>
      </c>
      <c r="O757" s="39">
        <f t="shared" si="36"/>
        <v>0</v>
      </c>
      <c r="P757" s="39">
        <f t="shared" si="36"/>
        <v>0</v>
      </c>
      <c r="Q757" s="39">
        <f t="shared" si="36"/>
        <v>0</v>
      </c>
      <c r="R757" s="39">
        <f t="shared" si="36"/>
        <v>0</v>
      </c>
      <c r="S757" s="39">
        <f t="shared" si="36"/>
        <v>0</v>
      </c>
      <c r="T757" s="39">
        <f t="shared" ref="T757:AK771" si="37">SUMIFS(T$4:T$756,$B$4:$B$756,$B757)</f>
        <v>0</v>
      </c>
      <c r="U757" s="39">
        <f t="shared" si="37"/>
        <v>0</v>
      </c>
      <c r="V757" s="39">
        <f t="shared" si="37"/>
        <v>0</v>
      </c>
      <c r="W757" s="39">
        <f t="shared" si="37"/>
        <v>0</v>
      </c>
      <c r="X757" s="39">
        <f t="shared" si="37"/>
        <v>0</v>
      </c>
      <c r="Y757" s="39">
        <f t="shared" si="37"/>
        <v>0</v>
      </c>
      <c r="Z757" s="39">
        <f t="shared" si="37"/>
        <v>0</v>
      </c>
      <c r="AA757" s="39">
        <f t="shared" si="37"/>
        <v>0</v>
      </c>
      <c r="AB757" s="39">
        <f t="shared" si="37"/>
        <v>0</v>
      </c>
      <c r="AC757" s="39">
        <f t="shared" si="37"/>
        <v>0</v>
      </c>
      <c r="AD757" s="39">
        <f t="shared" si="37"/>
        <v>0</v>
      </c>
      <c r="AE757" s="39">
        <f t="shared" si="37"/>
        <v>0</v>
      </c>
      <c r="AF757" s="39">
        <f t="shared" si="37"/>
        <v>0</v>
      </c>
      <c r="AG757" s="39">
        <f t="shared" si="37"/>
        <v>0</v>
      </c>
      <c r="AH757" s="39">
        <f t="shared" si="37"/>
        <v>0</v>
      </c>
      <c r="AI757" s="39">
        <f t="shared" si="37"/>
        <v>0</v>
      </c>
      <c r="AJ757" s="39">
        <f t="shared" si="37"/>
        <v>0</v>
      </c>
      <c r="AK757" s="39">
        <f t="shared" si="37"/>
        <v>0</v>
      </c>
      <c r="AL757" s="39">
        <f t="shared" ref="AL757:AS770" si="38">SUMIFS(AL$4:AL$756,$B$4:$B$756,$B757)</f>
        <v>0</v>
      </c>
      <c r="AM757" s="39">
        <f t="shared" si="38"/>
        <v>0</v>
      </c>
      <c r="AN757" s="39">
        <f t="shared" si="38"/>
        <v>0</v>
      </c>
      <c r="AO757" s="39">
        <f t="shared" si="38"/>
        <v>0</v>
      </c>
      <c r="AP757" s="39">
        <f t="shared" si="38"/>
        <v>0</v>
      </c>
      <c r="AQ757" s="39">
        <f t="shared" si="38"/>
        <v>0</v>
      </c>
      <c r="AR757" s="39">
        <f t="shared" si="38"/>
        <v>0</v>
      </c>
      <c r="AS757" s="39">
        <f t="shared" si="38"/>
        <v>0</v>
      </c>
    </row>
    <row r="758" spans="1:45" ht="12" customHeight="1" x14ac:dyDescent="0.25">
      <c r="A758" s="33" t="s">
        <v>813</v>
      </c>
      <c r="B758" s="33" t="s">
        <v>60</v>
      </c>
      <c r="C758" s="33"/>
      <c r="D758" s="40">
        <f t="shared" si="36"/>
        <v>1</v>
      </c>
      <c r="E758" s="40">
        <f t="shared" si="36"/>
        <v>26</v>
      </c>
      <c r="F758" s="40">
        <f t="shared" si="36"/>
        <v>5</v>
      </c>
      <c r="G758" s="40">
        <f t="shared" si="36"/>
        <v>1</v>
      </c>
      <c r="H758" s="40">
        <f t="shared" si="36"/>
        <v>24</v>
      </c>
      <c r="I758" s="40">
        <f t="shared" si="36"/>
        <v>3</v>
      </c>
      <c r="J758" s="40">
        <f t="shared" si="36"/>
        <v>0</v>
      </c>
      <c r="K758" s="40">
        <f t="shared" si="36"/>
        <v>0</v>
      </c>
      <c r="L758" s="40">
        <f t="shared" si="36"/>
        <v>0</v>
      </c>
      <c r="M758" s="40">
        <f t="shared" si="36"/>
        <v>0</v>
      </c>
      <c r="N758" s="40">
        <f t="shared" si="36"/>
        <v>0</v>
      </c>
      <c r="O758" s="40">
        <f t="shared" si="36"/>
        <v>0</v>
      </c>
      <c r="P758" s="40">
        <f t="shared" si="36"/>
        <v>0</v>
      </c>
      <c r="Q758" s="40">
        <f t="shared" si="36"/>
        <v>0</v>
      </c>
      <c r="R758" s="40">
        <f t="shared" si="36"/>
        <v>0</v>
      </c>
      <c r="S758" s="40">
        <f t="shared" si="36"/>
        <v>0</v>
      </c>
      <c r="T758" s="40">
        <f t="shared" si="37"/>
        <v>0</v>
      </c>
      <c r="U758" s="40">
        <f t="shared" si="37"/>
        <v>0</v>
      </c>
      <c r="V758" s="40">
        <f t="shared" si="37"/>
        <v>0</v>
      </c>
      <c r="W758" s="40">
        <f t="shared" si="37"/>
        <v>0</v>
      </c>
      <c r="X758" s="40">
        <f t="shared" si="37"/>
        <v>0</v>
      </c>
      <c r="Y758" s="40">
        <f t="shared" si="37"/>
        <v>0</v>
      </c>
      <c r="Z758" s="40">
        <f t="shared" si="37"/>
        <v>0</v>
      </c>
      <c r="AA758" s="40">
        <f t="shared" si="37"/>
        <v>0</v>
      </c>
      <c r="AB758" s="40">
        <f t="shared" si="37"/>
        <v>0</v>
      </c>
      <c r="AC758" s="40">
        <f t="shared" si="37"/>
        <v>0</v>
      </c>
      <c r="AD758" s="40">
        <f t="shared" si="37"/>
        <v>0</v>
      </c>
      <c r="AE758" s="40">
        <f t="shared" si="37"/>
        <v>0</v>
      </c>
      <c r="AF758" s="40">
        <f t="shared" si="37"/>
        <v>1</v>
      </c>
      <c r="AG758" s="40">
        <f t="shared" si="37"/>
        <v>1</v>
      </c>
      <c r="AH758" s="40">
        <f t="shared" si="37"/>
        <v>0</v>
      </c>
      <c r="AI758" s="40">
        <f t="shared" si="37"/>
        <v>1</v>
      </c>
      <c r="AJ758" s="40">
        <f t="shared" si="37"/>
        <v>1</v>
      </c>
      <c r="AK758" s="40">
        <f t="shared" si="37"/>
        <v>0</v>
      </c>
      <c r="AL758" s="40">
        <f t="shared" si="38"/>
        <v>0</v>
      </c>
      <c r="AM758" s="40">
        <f t="shared" si="38"/>
        <v>0</v>
      </c>
      <c r="AN758" s="40">
        <f t="shared" si="38"/>
        <v>0</v>
      </c>
      <c r="AO758" s="40">
        <f t="shared" si="38"/>
        <v>0</v>
      </c>
      <c r="AP758" s="40">
        <f t="shared" si="38"/>
        <v>0</v>
      </c>
      <c r="AQ758" s="40">
        <f t="shared" si="38"/>
        <v>0</v>
      </c>
      <c r="AR758" s="40">
        <f t="shared" si="38"/>
        <v>0</v>
      </c>
      <c r="AS758" s="40">
        <f t="shared" si="38"/>
        <v>0</v>
      </c>
    </row>
    <row r="759" spans="1:45" ht="12" customHeight="1" x14ac:dyDescent="0.25">
      <c r="A759" s="32" t="s">
        <v>813</v>
      </c>
      <c r="B759" s="32" t="s">
        <v>68</v>
      </c>
      <c r="C759" s="32"/>
      <c r="D759" s="39">
        <f t="shared" si="36"/>
        <v>6</v>
      </c>
      <c r="E759" s="39">
        <f t="shared" si="36"/>
        <v>49</v>
      </c>
      <c r="F759" s="39">
        <f t="shared" si="36"/>
        <v>15</v>
      </c>
      <c r="G759" s="39">
        <f t="shared" si="36"/>
        <v>3</v>
      </c>
      <c r="H759" s="39">
        <f t="shared" si="36"/>
        <v>44</v>
      </c>
      <c r="I759" s="39">
        <f t="shared" si="36"/>
        <v>7</v>
      </c>
      <c r="J759" s="39">
        <f t="shared" si="36"/>
        <v>1</v>
      </c>
      <c r="K759" s="39">
        <f t="shared" si="36"/>
        <v>0</v>
      </c>
      <c r="L759" s="39">
        <f t="shared" si="36"/>
        <v>1</v>
      </c>
      <c r="M759" s="39">
        <f t="shared" si="36"/>
        <v>0</v>
      </c>
      <c r="N759" s="39">
        <f t="shared" si="36"/>
        <v>0</v>
      </c>
      <c r="O759" s="39">
        <f t="shared" si="36"/>
        <v>0</v>
      </c>
      <c r="P759" s="39">
        <f t="shared" si="36"/>
        <v>0</v>
      </c>
      <c r="Q759" s="39">
        <f t="shared" si="36"/>
        <v>0</v>
      </c>
      <c r="R759" s="39">
        <f t="shared" si="36"/>
        <v>0</v>
      </c>
      <c r="S759" s="39">
        <f t="shared" si="36"/>
        <v>1</v>
      </c>
      <c r="T759" s="39">
        <f t="shared" si="37"/>
        <v>0</v>
      </c>
      <c r="U759" s="39">
        <f t="shared" si="37"/>
        <v>1</v>
      </c>
      <c r="V759" s="39">
        <f t="shared" si="37"/>
        <v>0</v>
      </c>
      <c r="W759" s="39">
        <f t="shared" si="37"/>
        <v>0</v>
      </c>
      <c r="X759" s="39">
        <f t="shared" si="37"/>
        <v>0</v>
      </c>
      <c r="Y759" s="39">
        <f t="shared" si="37"/>
        <v>0</v>
      </c>
      <c r="Z759" s="39">
        <f t="shared" si="37"/>
        <v>1</v>
      </c>
      <c r="AA759" s="39">
        <f t="shared" si="37"/>
        <v>1</v>
      </c>
      <c r="AB759" s="39">
        <f t="shared" si="37"/>
        <v>0</v>
      </c>
      <c r="AC759" s="39">
        <f t="shared" si="37"/>
        <v>0</v>
      </c>
      <c r="AD759" s="39">
        <f t="shared" si="37"/>
        <v>0</v>
      </c>
      <c r="AE759" s="39">
        <f t="shared" si="37"/>
        <v>0</v>
      </c>
      <c r="AF759" s="39">
        <f t="shared" si="37"/>
        <v>3</v>
      </c>
      <c r="AG759" s="39">
        <f t="shared" si="37"/>
        <v>3</v>
      </c>
      <c r="AH759" s="39">
        <f t="shared" si="37"/>
        <v>0</v>
      </c>
      <c r="AI759" s="39">
        <f t="shared" si="37"/>
        <v>1</v>
      </c>
      <c r="AJ759" s="39">
        <f t="shared" si="37"/>
        <v>1</v>
      </c>
      <c r="AK759" s="39">
        <f t="shared" si="37"/>
        <v>1</v>
      </c>
      <c r="AL759" s="39">
        <f t="shared" si="38"/>
        <v>0</v>
      </c>
      <c r="AM759" s="39">
        <f t="shared" si="38"/>
        <v>1</v>
      </c>
      <c r="AN759" s="39">
        <f t="shared" si="38"/>
        <v>0</v>
      </c>
      <c r="AO759" s="39">
        <f t="shared" si="38"/>
        <v>0</v>
      </c>
      <c r="AP759" s="39">
        <f t="shared" si="38"/>
        <v>0</v>
      </c>
      <c r="AQ759" s="39">
        <f t="shared" si="38"/>
        <v>0</v>
      </c>
      <c r="AR759" s="39">
        <f t="shared" si="38"/>
        <v>0</v>
      </c>
      <c r="AS759" s="39">
        <f t="shared" si="38"/>
        <v>0</v>
      </c>
    </row>
    <row r="760" spans="1:45" ht="12" customHeight="1" x14ac:dyDescent="0.25">
      <c r="A760" s="33" t="s">
        <v>813</v>
      </c>
      <c r="B760" s="33" t="s">
        <v>79</v>
      </c>
      <c r="C760" s="33"/>
      <c r="D760" s="40">
        <f t="shared" si="36"/>
        <v>68</v>
      </c>
      <c r="E760" s="40">
        <f t="shared" si="36"/>
        <v>156</v>
      </c>
      <c r="F760" s="40">
        <f t="shared" si="36"/>
        <v>177</v>
      </c>
      <c r="G760" s="40">
        <f t="shared" si="36"/>
        <v>53</v>
      </c>
      <c r="H760" s="40">
        <f t="shared" si="36"/>
        <v>118</v>
      </c>
      <c r="I760" s="40">
        <f t="shared" si="36"/>
        <v>124</v>
      </c>
      <c r="J760" s="40">
        <f t="shared" si="36"/>
        <v>1</v>
      </c>
      <c r="K760" s="40">
        <f t="shared" si="36"/>
        <v>3</v>
      </c>
      <c r="L760" s="40">
        <f t="shared" si="36"/>
        <v>4</v>
      </c>
      <c r="M760" s="40">
        <f t="shared" si="36"/>
        <v>0</v>
      </c>
      <c r="N760" s="40">
        <f t="shared" si="36"/>
        <v>0</v>
      </c>
      <c r="O760" s="40">
        <f t="shared" si="36"/>
        <v>0</v>
      </c>
      <c r="P760" s="40">
        <f t="shared" si="36"/>
        <v>0</v>
      </c>
      <c r="Q760" s="40">
        <f t="shared" si="36"/>
        <v>1</v>
      </c>
      <c r="R760" s="40">
        <f t="shared" si="36"/>
        <v>1</v>
      </c>
      <c r="S760" s="40">
        <f t="shared" si="36"/>
        <v>2</v>
      </c>
      <c r="T760" s="40">
        <f t="shared" si="37"/>
        <v>0</v>
      </c>
      <c r="U760" s="40">
        <f t="shared" si="37"/>
        <v>2</v>
      </c>
      <c r="V760" s="40">
        <f t="shared" si="37"/>
        <v>0</v>
      </c>
      <c r="W760" s="40">
        <f t="shared" si="37"/>
        <v>1</v>
      </c>
      <c r="X760" s="40">
        <f t="shared" si="37"/>
        <v>1</v>
      </c>
      <c r="Y760" s="40">
        <f t="shared" si="37"/>
        <v>1</v>
      </c>
      <c r="Z760" s="40">
        <f t="shared" si="37"/>
        <v>1</v>
      </c>
      <c r="AA760" s="40">
        <f t="shared" si="37"/>
        <v>2</v>
      </c>
      <c r="AB760" s="40">
        <f t="shared" si="37"/>
        <v>0</v>
      </c>
      <c r="AC760" s="40">
        <f t="shared" si="37"/>
        <v>1</v>
      </c>
      <c r="AD760" s="40">
        <f t="shared" si="37"/>
        <v>1</v>
      </c>
      <c r="AE760" s="40">
        <f t="shared" si="37"/>
        <v>6</v>
      </c>
      <c r="AF760" s="40">
        <f t="shared" si="37"/>
        <v>8</v>
      </c>
      <c r="AG760" s="40">
        <f t="shared" si="37"/>
        <v>14</v>
      </c>
      <c r="AH760" s="40">
        <f t="shared" si="37"/>
        <v>5</v>
      </c>
      <c r="AI760" s="40">
        <f t="shared" si="37"/>
        <v>21</v>
      </c>
      <c r="AJ760" s="40">
        <f t="shared" si="37"/>
        <v>26</v>
      </c>
      <c r="AK760" s="40">
        <f t="shared" si="37"/>
        <v>0</v>
      </c>
      <c r="AL760" s="40">
        <f t="shared" si="38"/>
        <v>1</v>
      </c>
      <c r="AM760" s="40">
        <f t="shared" si="38"/>
        <v>1</v>
      </c>
      <c r="AN760" s="40">
        <f t="shared" si="38"/>
        <v>0</v>
      </c>
      <c r="AO760" s="40">
        <f t="shared" si="38"/>
        <v>0</v>
      </c>
      <c r="AP760" s="40">
        <f t="shared" si="38"/>
        <v>0</v>
      </c>
      <c r="AQ760" s="40">
        <f t="shared" si="38"/>
        <v>0</v>
      </c>
      <c r="AR760" s="40">
        <f t="shared" si="38"/>
        <v>1</v>
      </c>
      <c r="AS760" s="40">
        <f t="shared" si="38"/>
        <v>1</v>
      </c>
    </row>
    <row r="761" spans="1:45" ht="12" customHeight="1" x14ac:dyDescent="0.25">
      <c r="A761" s="32" t="s">
        <v>813</v>
      </c>
      <c r="B761" s="32" t="s">
        <v>92</v>
      </c>
      <c r="C761" s="32"/>
      <c r="D761" s="39">
        <f t="shared" si="36"/>
        <v>29</v>
      </c>
      <c r="E761" s="39">
        <f t="shared" si="36"/>
        <v>133</v>
      </c>
      <c r="F761" s="39">
        <f t="shared" si="36"/>
        <v>85</v>
      </c>
      <c r="G761" s="39">
        <f t="shared" si="36"/>
        <v>20</v>
      </c>
      <c r="H761" s="39">
        <f t="shared" si="36"/>
        <v>109</v>
      </c>
      <c r="I761" s="39">
        <f t="shared" si="36"/>
        <v>52</v>
      </c>
      <c r="J761" s="39">
        <f t="shared" si="36"/>
        <v>1</v>
      </c>
      <c r="K761" s="39">
        <f t="shared" si="36"/>
        <v>2</v>
      </c>
      <c r="L761" s="39">
        <f t="shared" si="36"/>
        <v>3</v>
      </c>
      <c r="M761" s="39">
        <f t="shared" si="36"/>
        <v>3</v>
      </c>
      <c r="N761" s="39">
        <f t="shared" si="36"/>
        <v>1</v>
      </c>
      <c r="O761" s="39">
        <f t="shared" si="36"/>
        <v>4</v>
      </c>
      <c r="P761" s="39">
        <f t="shared" si="36"/>
        <v>0</v>
      </c>
      <c r="Q761" s="39">
        <f t="shared" si="36"/>
        <v>0</v>
      </c>
      <c r="R761" s="39">
        <f t="shared" si="36"/>
        <v>0</v>
      </c>
      <c r="S761" s="39">
        <f t="shared" si="36"/>
        <v>1</v>
      </c>
      <c r="T761" s="39">
        <f t="shared" si="37"/>
        <v>0</v>
      </c>
      <c r="U761" s="39">
        <f t="shared" si="37"/>
        <v>1</v>
      </c>
      <c r="V761" s="39">
        <f t="shared" si="37"/>
        <v>0</v>
      </c>
      <c r="W761" s="39">
        <f t="shared" si="37"/>
        <v>0</v>
      </c>
      <c r="X761" s="39">
        <f t="shared" si="37"/>
        <v>0</v>
      </c>
      <c r="Y761" s="39">
        <f t="shared" si="37"/>
        <v>0</v>
      </c>
      <c r="Z761" s="39">
        <f t="shared" si="37"/>
        <v>1</v>
      </c>
      <c r="AA761" s="39">
        <f t="shared" si="37"/>
        <v>1</v>
      </c>
      <c r="AB761" s="39">
        <f t="shared" si="37"/>
        <v>0</v>
      </c>
      <c r="AC761" s="39">
        <f t="shared" si="37"/>
        <v>1</v>
      </c>
      <c r="AD761" s="39">
        <f t="shared" si="37"/>
        <v>1</v>
      </c>
      <c r="AE761" s="39">
        <f t="shared" si="37"/>
        <v>0</v>
      </c>
      <c r="AF761" s="39">
        <f t="shared" si="37"/>
        <v>10</v>
      </c>
      <c r="AG761" s="39">
        <f t="shared" si="37"/>
        <v>10</v>
      </c>
      <c r="AH761" s="39">
        <f t="shared" si="37"/>
        <v>3</v>
      </c>
      <c r="AI761" s="39">
        <f t="shared" si="37"/>
        <v>6</v>
      </c>
      <c r="AJ761" s="39">
        <f t="shared" si="37"/>
        <v>9</v>
      </c>
      <c r="AK761" s="39">
        <f t="shared" si="37"/>
        <v>1</v>
      </c>
      <c r="AL761" s="39">
        <f t="shared" si="38"/>
        <v>1</v>
      </c>
      <c r="AM761" s="39">
        <f t="shared" si="38"/>
        <v>2</v>
      </c>
      <c r="AN761" s="39">
        <f t="shared" si="38"/>
        <v>0</v>
      </c>
      <c r="AO761" s="39">
        <f t="shared" si="38"/>
        <v>0</v>
      </c>
      <c r="AP761" s="39">
        <f t="shared" si="38"/>
        <v>0</v>
      </c>
      <c r="AQ761" s="39">
        <f t="shared" si="38"/>
        <v>0</v>
      </c>
      <c r="AR761" s="39">
        <f t="shared" si="38"/>
        <v>2</v>
      </c>
      <c r="AS761" s="39">
        <f t="shared" si="38"/>
        <v>2</v>
      </c>
    </row>
    <row r="762" spans="1:45" ht="12" customHeight="1" x14ac:dyDescent="0.25">
      <c r="A762" s="33" t="s">
        <v>813</v>
      </c>
      <c r="B762" s="33" t="s">
        <v>108</v>
      </c>
      <c r="C762" s="33"/>
      <c r="D762" s="40">
        <f t="shared" si="36"/>
        <v>37</v>
      </c>
      <c r="E762" s="40">
        <f t="shared" si="36"/>
        <v>70</v>
      </c>
      <c r="F762" s="40">
        <f t="shared" si="36"/>
        <v>89</v>
      </c>
      <c r="G762" s="40">
        <f t="shared" si="36"/>
        <v>19</v>
      </c>
      <c r="H762" s="40">
        <f t="shared" si="36"/>
        <v>47</v>
      </c>
      <c r="I762" s="40">
        <f t="shared" si="36"/>
        <v>48</v>
      </c>
      <c r="J762" s="40">
        <f t="shared" si="36"/>
        <v>5</v>
      </c>
      <c r="K762" s="40">
        <f t="shared" si="36"/>
        <v>5</v>
      </c>
      <c r="L762" s="40">
        <f t="shared" si="36"/>
        <v>10</v>
      </c>
      <c r="M762" s="40">
        <f t="shared" si="36"/>
        <v>2</v>
      </c>
      <c r="N762" s="40">
        <f t="shared" si="36"/>
        <v>1</v>
      </c>
      <c r="O762" s="40">
        <f t="shared" si="36"/>
        <v>3</v>
      </c>
      <c r="P762" s="40">
        <f t="shared" si="36"/>
        <v>1</v>
      </c>
      <c r="Q762" s="40">
        <f t="shared" si="36"/>
        <v>1</v>
      </c>
      <c r="R762" s="40">
        <f t="shared" si="36"/>
        <v>2</v>
      </c>
      <c r="S762" s="40">
        <f t="shared" si="36"/>
        <v>3</v>
      </c>
      <c r="T762" s="40">
        <f t="shared" si="37"/>
        <v>3</v>
      </c>
      <c r="U762" s="40">
        <f t="shared" si="37"/>
        <v>6</v>
      </c>
      <c r="V762" s="40">
        <f t="shared" si="37"/>
        <v>0</v>
      </c>
      <c r="W762" s="40">
        <f t="shared" si="37"/>
        <v>0</v>
      </c>
      <c r="X762" s="40">
        <f t="shared" si="37"/>
        <v>0</v>
      </c>
      <c r="Y762" s="40">
        <f t="shared" si="37"/>
        <v>0</v>
      </c>
      <c r="Z762" s="40">
        <f t="shared" si="37"/>
        <v>3</v>
      </c>
      <c r="AA762" s="40">
        <f t="shared" si="37"/>
        <v>3</v>
      </c>
      <c r="AB762" s="40">
        <f t="shared" si="37"/>
        <v>0</v>
      </c>
      <c r="AC762" s="40">
        <f t="shared" si="37"/>
        <v>0</v>
      </c>
      <c r="AD762" s="40">
        <f t="shared" si="37"/>
        <v>0</v>
      </c>
      <c r="AE762" s="40">
        <f t="shared" si="37"/>
        <v>5</v>
      </c>
      <c r="AF762" s="40">
        <f t="shared" si="37"/>
        <v>1</v>
      </c>
      <c r="AG762" s="40">
        <f t="shared" si="37"/>
        <v>6</v>
      </c>
      <c r="AH762" s="40">
        <f t="shared" si="37"/>
        <v>2</v>
      </c>
      <c r="AI762" s="40">
        <f t="shared" si="37"/>
        <v>6</v>
      </c>
      <c r="AJ762" s="40">
        <f t="shared" si="37"/>
        <v>8</v>
      </c>
      <c r="AK762" s="40">
        <f t="shared" si="37"/>
        <v>0</v>
      </c>
      <c r="AL762" s="40">
        <f t="shared" si="38"/>
        <v>3</v>
      </c>
      <c r="AM762" s="40">
        <f t="shared" si="38"/>
        <v>3</v>
      </c>
      <c r="AN762" s="40">
        <f t="shared" si="38"/>
        <v>0</v>
      </c>
      <c r="AO762" s="40">
        <f t="shared" si="38"/>
        <v>0</v>
      </c>
      <c r="AP762" s="40">
        <f t="shared" si="38"/>
        <v>0</v>
      </c>
      <c r="AQ762" s="40">
        <f t="shared" si="38"/>
        <v>0</v>
      </c>
      <c r="AR762" s="40">
        <f t="shared" si="38"/>
        <v>0</v>
      </c>
      <c r="AS762" s="40">
        <f t="shared" si="38"/>
        <v>0</v>
      </c>
    </row>
    <row r="763" spans="1:45" ht="12" customHeight="1" x14ac:dyDescent="0.25">
      <c r="A763" s="32" t="s">
        <v>813</v>
      </c>
      <c r="B763" s="32" t="s">
        <v>121</v>
      </c>
      <c r="C763" s="32"/>
      <c r="D763" s="39">
        <f t="shared" si="36"/>
        <v>1</v>
      </c>
      <c r="E763" s="39">
        <f t="shared" si="36"/>
        <v>7</v>
      </c>
      <c r="F763" s="39">
        <f t="shared" si="36"/>
        <v>2</v>
      </c>
      <c r="G763" s="39">
        <f t="shared" si="36"/>
        <v>0</v>
      </c>
      <c r="H763" s="39">
        <f t="shared" si="36"/>
        <v>6</v>
      </c>
      <c r="I763" s="39">
        <f t="shared" si="36"/>
        <v>0</v>
      </c>
      <c r="J763" s="39">
        <f t="shared" si="36"/>
        <v>1</v>
      </c>
      <c r="K763" s="39">
        <f t="shared" si="36"/>
        <v>0</v>
      </c>
      <c r="L763" s="39">
        <f t="shared" si="36"/>
        <v>1</v>
      </c>
      <c r="M763" s="39">
        <f t="shared" si="36"/>
        <v>0</v>
      </c>
      <c r="N763" s="39">
        <f t="shared" si="36"/>
        <v>0</v>
      </c>
      <c r="O763" s="39">
        <f t="shared" si="36"/>
        <v>0</v>
      </c>
      <c r="P763" s="39">
        <f t="shared" si="36"/>
        <v>0</v>
      </c>
      <c r="Q763" s="39">
        <f t="shared" si="36"/>
        <v>0</v>
      </c>
      <c r="R763" s="39">
        <f t="shared" si="36"/>
        <v>0</v>
      </c>
      <c r="S763" s="39">
        <f t="shared" si="36"/>
        <v>0</v>
      </c>
      <c r="T763" s="39">
        <f t="shared" si="37"/>
        <v>0</v>
      </c>
      <c r="U763" s="39">
        <f t="shared" si="37"/>
        <v>0</v>
      </c>
      <c r="V763" s="39">
        <f t="shared" si="37"/>
        <v>0</v>
      </c>
      <c r="W763" s="39">
        <f t="shared" si="37"/>
        <v>0</v>
      </c>
      <c r="X763" s="39">
        <f t="shared" si="37"/>
        <v>0</v>
      </c>
      <c r="Y763" s="39">
        <f t="shared" si="37"/>
        <v>0</v>
      </c>
      <c r="Z763" s="39">
        <f t="shared" si="37"/>
        <v>0</v>
      </c>
      <c r="AA763" s="39">
        <f t="shared" si="37"/>
        <v>0</v>
      </c>
      <c r="AB763" s="39">
        <f t="shared" si="37"/>
        <v>0</v>
      </c>
      <c r="AC763" s="39">
        <f t="shared" si="37"/>
        <v>0</v>
      </c>
      <c r="AD763" s="39">
        <f t="shared" si="37"/>
        <v>0</v>
      </c>
      <c r="AE763" s="39">
        <f t="shared" si="37"/>
        <v>0</v>
      </c>
      <c r="AF763" s="39">
        <f t="shared" si="37"/>
        <v>1</v>
      </c>
      <c r="AG763" s="39">
        <f t="shared" si="37"/>
        <v>1</v>
      </c>
      <c r="AH763" s="39">
        <f t="shared" si="37"/>
        <v>0</v>
      </c>
      <c r="AI763" s="39">
        <f t="shared" si="37"/>
        <v>0</v>
      </c>
      <c r="AJ763" s="39">
        <f t="shared" si="37"/>
        <v>0</v>
      </c>
      <c r="AK763" s="39">
        <f t="shared" si="37"/>
        <v>0</v>
      </c>
      <c r="AL763" s="39">
        <f t="shared" si="38"/>
        <v>0</v>
      </c>
      <c r="AM763" s="39">
        <f t="shared" si="38"/>
        <v>0</v>
      </c>
      <c r="AN763" s="39">
        <f t="shared" si="38"/>
        <v>0</v>
      </c>
      <c r="AO763" s="39">
        <f t="shared" si="38"/>
        <v>0</v>
      </c>
      <c r="AP763" s="39">
        <f t="shared" si="38"/>
        <v>0</v>
      </c>
      <c r="AQ763" s="39">
        <f t="shared" si="38"/>
        <v>0</v>
      </c>
      <c r="AR763" s="39">
        <f t="shared" si="38"/>
        <v>0</v>
      </c>
      <c r="AS763" s="39">
        <f t="shared" si="38"/>
        <v>0</v>
      </c>
    </row>
    <row r="764" spans="1:45" ht="12" customHeight="1" x14ac:dyDescent="0.25">
      <c r="A764" s="33" t="s">
        <v>813</v>
      </c>
      <c r="B764" s="33" t="s">
        <v>814</v>
      </c>
      <c r="C764" s="33"/>
      <c r="D764" s="40">
        <f t="shared" si="36"/>
        <v>0</v>
      </c>
      <c r="E764" s="40">
        <f t="shared" si="36"/>
        <v>10</v>
      </c>
      <c r="F764" s="40">
        <f t="shared" si="36"/>
        <v>0</v>
      </c>
      <c r="G764" s="40">
        <f t="shared" si="36"/>
        <v>0</v>
      </c>
      <c r="H764" s="40">
        <f t="shared" si="36"/>
        <v>10</v>
      </c>
      <c r="I764" s="40">
        <f t="shared" si="36"/>
        <v>0</v>
      </c>
      <c r="J764" s="40">
        <f t="shared" si="36"/>
        <v>0</v>
      </c>
      <c r="K764" s="40">
        <f t="shared" si="36"/>
        <v>0</v>
      </c>
      <c r="L764" s="40">
        <f t="shared" si="36"/>
        <v>0</v>
      </c>
      <c r="M764" s="40">
        <f t="shared" si="36"/>
        <v>0</v>
      </c>
      <c r="N764" s="40">
        <f t="shared" si="36"/>
        <v>0</v>
      </c>
      <c r="O764" s="40">
        <f t="shared" si="36"/>
        <v>0</v>
      </c>
      <c r="P764" s="40">
        <f t="shared" si="36"/>
        <v>0</v>
      </c>
      <c r="Q764" s="40">
        <f t="shared" si="36"/>
        <v>0</v>
      </c>
      <c r="R764" s="40">
        <f t="shared" si="36"/>
        <v>0</v>
      </c>
      <c r="S764" s="40">
        <f t="shared" si="36"/>
        <v>0</v>
      </c>
      <c r="T764" s="40">
        <f t="shared" si="37"/>
        <v>0</v>
      </c>
      <c r="U764" s="40">
        <f t="shared" si="37"/>
        <v>0</v>
      </c>
      <c r="V764" s="40">
        <f t="shared" si="37"/>
        <v>0</v>
      </c>
      <c r="W764" s="40">
        <f t="shared" si="37"/>
        <v>0</v>
      </c>
      <c r="X764" s="40">
        <f t="shared" si="37"/>
        <v>0</v>
      </c>
      <c r="Y764" s="40">
        <f t="shared" si="37"/>
        <v>0</v>
      </c>
      <c r="Z764" s="40">
        <f t="shared" si="37"/>
        <v>0</v>
      </c>
      <c r="AA764" s="40">
        <f t="shared" si="37"/>
        <v>0</v>
      </c>
      <c r="AB764" s="40">
        <f t="shared" si="37"/>
        <v>0</v>
      </c>
      <c r="AC764" s="40">
        <f t="shared" si="37"/>
        <v>0</v>
      </c>
      <c r="AD764" s="40">
        <f t="shared" si="37"/>
        <v>0</v>
      </c>
      <c r="AE764" s="40">
        <f t="shared" si="37"/>
        <v>0</v>
      </c>
      <c r="AF764" s="40">
        <f t="shared" si="37"/>
        <v>0</v>
      </c>
      <c r="AG764" s="40">
        <f t="shared" si="37"/>
        <v>0</v>
      </c>
      <c r="AH764" s="40">
        <f t="shared" si="37"/>
        <v>0</v>
      </c>
      <c r="AI764" s="40">
        <f t="shared" si="37"/>
        <v>0</v>
      </c>
      <c r="AJ764" s="40">
        <f t="shared" si="37"/>
        <v>0</v>
      </c>
      <c r="AK764" s="40">
        <f t="shared" si="37"/>
        <v>0</v>
      </c>
      <c r="AL764" s="40">
        <f t="shared" si="38"/>
        <v>0</v>
      </c>
      <c r="AM764" s="40">
        <f t="shared" si="38"/>
        <v>0</v>
      </c>
      <c r="AN764" s="40">
        <f t="shared" si="38"/>
        <v>0</v>
      </c>
      <c r="AO764" s="40">
        <f t="shared" si="38"/>
        <v>0</v>
      </c>
      <c r="AP764" s="40">
        <f t="shared" si="38"/>
        <v>0</v>
      </c>
      <c r="AQ764" s="40">
        <f t="shared" si="38"/>
        <v>0</v>
      </c>
      <c r="AR764" s="40">
        <f t="shared" si="38"/>
        <v>0</v>
      </c>
      <c r="AS764" s="40">
        <f t="shared" si="38"/>
        <v>0</v>
      </c>
    </row>
    <row r="765" spans="1:45" ht="12" customHeight="1" x14ac:dyDescent="0.25">
      <c r="A765" s="32" t="s">
        <v>813</v>
      </c>
      <c r="B765" s="32" t="s">
        <v>135</v>
      </c>
      <c r="C765" s="32"/>
      <c r="D765" s="39">
        <f t="shared" si="36"/>
        <v>3</v>
      </c>
      <c r="E765" s="39">
        <f t="shared" si="36"/>
        <v>23</v>
      </c>
      <c r="F765" s="39">
        <f t="shared" si="36"/>
        <v>6</v>
      </c>
      <c r="G765" s="39">
        <f t="shared" si="36"/>
        <v>2</v>
      </c>
      <c r="H765" s="39">
        <f t="shared" si="36"/>
        <v>22</v>
      </c>
      <c r="I765" s="39">
        <f t="shared" si="36"/>
        <v>4</v>
      </c>
      <c r="J765" s="39">
        <f t="shared" si="36"/>
        <v>0</v>
      </c>
      <c r="K765" s="39">
        <f t="shared" si="36"/>
        <v>1</v>
      </c>
      <c r="L765" s="39">
        <f t="shared" si="36"/>
        <v>1</v>
      </c>
      <c r="M765" s="39">
        <f t="shared" si="36"/>
        <v>0</v>
      </c>
      <c r="N765" s="39">
        <f t="shared" si="36"/>
        <v>0</v>
      </c>
      <c r="O765" s="39">
        <f t="shared" si="36"/>
        <v>0</v>
      </c>
      <c r="P765" s="39">
        <f t="shared" si="36"/>
        <v>0</v>
      </c>
      <c r="Q765" s="39">
        <f t="shared" si="36"/>
        <v>0</v>
      </c>
      <c r="R765" s="39">
        <f t="shared" si="36"/>
        <v>0</v>
      </c>
      <c r="S765" s="39">
        <f t="shared" si="36"/>
        <v>1</v>
      </c>
      <c r="T765" s="39">
        <f t="shared" si="37"/>
        <v>0</v>
      </c>
      <c r="U765" s="39">
        <f t="shared" si="37"/>
        <v>1</v>
      </c>
      <c r="V765" s="39">
        <f t="shared" si="37"/>
        <v>0</v>
      </c>
      <c r="W765" s="39">
        <f t="shared" si="37"/>
        <v>0</v>
      </c>
      <c r="X765" s="39">
        <f t="shared" si="37"/>
        <v>0</v>
      </c>
      <c r="Y765" s="39">
        <f t="shared" si="37"/>
        <v>0</v>
      </c>
      <c r="Z765" s="39">
        <f t="shared" si="37"/>
        <v>0</v>
      </c>
      <c r="AA765" s="39">
        <f t="shared" si="37"/>
        <v>0</v>
      </c>
      <c r="AB765" s="39">
        <f t="shared" si="37"/>
        <v>0</v>
      </c>
      <c r="AC765" s="39">
        <f t="shared" si="37"/>
        <v>0</v>
      </c>
      <c r="AD765" s="39">
        <f t="shared" si="37"/>
        <v>0</v>
      </c>
      <c r="AE765" s="39">
        <f t="shared" si="37"/>
        <v>0</v>
      </c>
      <c r="AF765" s="39">
        <f t="shared" si="37"/>
        <v>0</v>
      </c>
      <c r="AG765" s="39">
        <f t="shared" si="37"/>
        <v>0</v>
      </c>
      <c r="AH765" s="39">
        <f t="shared" si="37"/>
        <v>0</v>
      </c>
      <c r="AI765" s="39">
        <f t="shared" si="37"/>
        <v>0</v>
      </c>
      <c r="AJ765" s="39">
        <f t="shared" si="37"/>
        <v>0</v>
      </c>
      <c r="AK765" s="39">
        <f t="shared" si="37"/>
        <v>0</v>
      </c>
      <c r="AL765" s="39">
        <f t="shared" si="38"/>
        <v>0</v>
      </c>
      <c r="AM765" s="39">
        <f t="shared" si="38"/>
        <v>0</v>
      </c>
      <c r="AN765" s="39">
        <f t="shared" si="38"/>
        <v>0</v>
      </c>
      <c r="AO765" s="39">
        <f t="shared" si="38"/>
        <v>0</v>
      </c>
      <c r="AP765" s="39">
        <f t="shared" si="38"/>
        <v>0</v>
      </c>
      <c r="AQ765" s="39">
        <f t="shared" si="38"/>
        <v>0</v>
      </c>
      <c r="AR765" s="39">
        <f t="shared" si="38"/>
        <v>0</v>
      </c>
      <c r="AS765" s="39">
        <f t="shared" si="38"/>
        <v>0</v>
      </c>
    </row>
    <row r="766" spans="1:45" ht="12" customHeight="1" x14ac:dyDescent="0.25">
      <c r="A766" s="33" t="s">
        <v>813</v>
      </c>
      <c r="B766" s="33" t="s">
        <v>2</v>
      </c>
      <c r="C766" s="33"/>
      <c r="D766" s="40">
        <f t="shared" si="36"/>
        <v>0</v>
      </c>
      <c r="E766" s="40">
        <f t="shared" si="36"/>
        <v>14</v>
      </c>
      <c r="F766" s="40">
        <f t="shared" si="36"/>
        <v>0</v>
      </c>
      <c r="G766" s="40">
        <f t="shared" si="36"/>
        <v>0</v>
      </c>
      <c r="H766" s="40">
        <f t="shared" si="36"/>
        <v>14</v>
      </c>
      <c r="I766" s="40">
        <f t="shared" si="36"/>
        <v>0</v>
      </c>
      <c r="J766" s="40">
        <f t="shared" si="36"/>
        <v>0</v>
      </c>
      <c r="K766" s="40">
        <f t="shared" si="36"/>
        <v>0</v>
      </c>
      <c r="L766" s="40">
        <f t="shared" si="36"/>
        <v>0</v>
      </c>
      <c r="M766" s="40">
        <f t="shared" si="36"/>
        <v>0</v>
      </c>
      <c r="N766" s="40">
        <f t="shared" si="36"/>
        <v>0</v>
      </c>
      <c r="O766" s="40">
        <f t="shared" si="36"/>
        <v>0</v>
      </c>
      <c r="P766" s="40">
        <f t="shared" si="36"/>
        <v>0</v>
      </c>
      <c r="Q766" s="40">
        <f t="shared" si="36"/>
        <v>0</v>
      </c>
      <c r="R766" s="40">
        <f t="shared" si="36"/>
        <v>0</v>
      </c>
      <c r="S766" s="40">
        <f t="shared" si="36"/>
        <v>0</v>
      </c>
      <c r="T766" s="40">
        <f t="shared" si="37"/>
        <v>0</v>
      </c>
      <c r="U766" s="40">
        <f t="shared" si="37"/>
        <v>0</v>
      </c>
      <c r="V766" s="40">
        <f t="shared" si="37"/>
        <v>0</v>
      </c>
      <c r="W766" s="40">
        <f t="shared" si="37"/>
        <v>0</v>
      </c>
      <c r="X766" s="40">
        <f t="shared" si="37"/>
        <v>0</v>
      </c>
      <c r="Y766" s="40">
        <f t="shared" si="37"/>
        <v>0</v>
      </c>
      <c r="Z766" s="40">
        <f t="shared" si="37"/>
        <v>0</v>
      </c>
      <c r="AA766" s="40">
        <f t="shared" si="37"/>
        <v>0</v>
      </c>
      <c r="AB766" s="40">
        <f t="shared" si="37"/>
        <v>0</v>
      </c>
      <c r="AC766" s="40">
        <f t="shared" si="37"/>
        <v>0</v>
      </c>
      <c r="AD766" s="40">
        <f t="shared" si="37"/>
        <v>0</v>
      </c>
      <c r="AE766" s="40">
        <f t="shared" si="37"/>
        <v>0</v>
      </c>
      <c r="AF766" s="40">
        <f t="shared" si="37"/>
        <v>0</v>
      </c>
      <c r="AG766" s="40">
        <f t="shared" si="37"/>
        <v>0</v>
      </c>
      <c r="AH766" s="40">
        <f t="shared" si="37"/>
        <v>0</v>
      </c>
      <c r="AI766" s="40">
        <f t="shared" si="37"/>
        <v>0</v>
      </c>
      <c r="AJ766" s="40">
        <f t="shared" si="37"/>
        <v>0</v>
      </c>
      <c r="AK766" s="40">
        <f t="shared" si="37"/>
        <v>0</v>
      </c>
      <c r="AL766" s="40">
        <f t="shared" si="38"/>
        <v>0</v>
      </c>
      <c r="AM766" s="40">
        <f t="shared" si="38"/>
        <v>0</v>
      </c>
      <c r="AN766" s="40">
        <f t="shared" si="38"/>
        <v>0</v>
      </c>
      <c r="AO766" s="40">
        <f t="shared" si="38"/>
        <v>0</v>
      </c>
      <c r="AP766" s="40">
        <f t="shared" si="38"/>
        <v>0</v>
      </c>
      <c r="AQ766" s="40">
        <f t="shared" si="38"/>
        <v>0</v>
      </c>
      <c r="AR766" s="40">
        <f t="shared" si="38"/>
        <v>0</v>
      </c>
      <c r="AS766" s="40">
        <f t="shared" si="38"/>
        <v>0</v>
      </c>
    </row>
    <row r="767" spans="1:45" ht="12" customHeight="1" x14ac:dyDescent="0.25">
      <c r="A767" s="32" t="s">
        <v>813</v>
      </c>
      <c r="B767" s="32" t="s">
        <v>865</v>
      </c>
      <c r="C767" s="32"/>
      <c r="D767" s="39">
        <f t="shared" si="36"/>
        <v>1</v>
      </c>
      <c r="E767" s="39">
        <f t="shared" si="36"/>
        <v>12</v>
      </c>
      <c r="F767" s="39">
        <f t="shared" si="36"/>
        <v>1</v>
      </c>
      <c r="G767" s="39">
        <f t="shared" si="36"/>
        <v>0</v>
      </c>
      <c r="H767" s="39">
        <f t="shared" si="36"/>
        <v>12</v>
      </c>
      <c r="I767" s="39">
        <f t="shared" si="36"/>
        <v>0</v>
      </c>
      <c r="J767" s="39">
        <f t="shared" si="36"/>
        <v>1</v>
      </c>
      <c r="K767" s="39">
        <f t="shared" si="36"/>
        <v>0</v>
      </c>
      <c r="L767" s="39">
        <f t="shared" si="36"/>
        <v>1</v>
      </c>
      <c r="M767" s="39">
        <f t="shared" si="36"/>
        <v>0</v>
      </c>
      <c r="N767" s="39">
        <f t="shared" si="36"/>
        <v>0</v>
      </c>
      <c r="O767" s="39">
        <f t="shared" si="36"/>
        <v>0</v>
      </c>
      <c r="P767" s="39">
        <f t="shared" si="36"/>
        <v>0</v>
      </c>
      <c r="Q767" s="39">
        <f t="shared" si="36"/>
        <v>0</v>
      </c>
      <c r="R767" s="39">
        <f t="shared" si="36"/>
        <v>0</v>
      </c>
      <c r="S767" s="39">
        <f t="shared" si="36"/>
        <v>0</v>
      </c>
      <c r="T767" s="39">
        <f t="shared" si="37"/>
        <v>0</v>
      </c>
      <c r="U767" s="39">
        <f t="shared" si="37"/>
        <v>0</v>
      </c>
      <c r="V767" s="39">
        <f t="shared" si="37"/>
        <v>0</v>
      </c>
      <c r="W767" s="39">
        <f t="shared" si="37"/>
        <v>0</v>
      </c>
      <c r="X767" s="39">
        <f t="shared" si="37"/>
        <v>0</v>
      </c>
      <c r="Y767" s="39">
        <f t="shared" si="37"/>
        <v>0</v>
      </c>
      <c r="Z767" s="39">
        <f t="shared" si="37"/>
        <v>0</v>
      </c>
      <c r="AA767" s="39">
        <f t="shared" si="37"/>
        <v>0</v>
      </c>
      <c r="AB767" s="39">
        <f t="shared" si="37"/>
        <v>0</v>
      </c>
      <c r="AC767" s="39">
        <f t="shared" si="37"/>
        <v>0</v>
      </c>
      <c r="AD767" s="39">
        <f t="shared" si="37"/>
        <v>0</v>
      </c>
      <c r="AE767" s="39">
        <f t="shared" si="37"/>
        <v>0</v>
      </c>
      <c r="AF767" s="39">
        <f t="shared" si="37"/>
        <v>0</v>
      </c>
      <c r="AG767" s="39">
        <f t="shared" si="37"/>
        <v>0</v>
      </c>
      <c r="AH767" s="39">
        <f t="shared" si="37"/>
        <v>0</v>
      </c>
      <c r="AI767" s="39">
        <f t="shared" si="37"/>
        <v>0</v>
      </c>
      <c r="AJ767" s="39">
        <f t="shared" si="37"/>
        <v>0</v>
      </c>
      <c r="AK767" s="39">
        <f t="shared" si="37"/>
        <v>0</v>
      </c>
      <c r="AL767" s="39">
        <f t="shared" si="38"/>
        <v>0</v>
      </c>
      <c r="AM767" s="39">
        <f t="shared" si="38"/>
        <v>0</v>
      </c>
      <c r="AN767" s="39">
        <f t="shared" si="38"/>
        <v>0</v>
      </c>
      <c r="AO767" s="39">
        <f t="shared" si="38"/>
        <v>0</v>
      </c>
      <c r="AP767" s="39">
        <f t="shared" si="38"/>
        <v>0</v>
      </c>
      <c r="AQ767" s="39">
        <f t="shared" si="38"/>
        <v>0</v>
      </c>
      <c r="AR767" s="39">
        <f t="shared" si="38"/>
        <v>0</v>
      </c>
      <c r="AS767" s="39">
        <f t="shared" si="38"/>
        <v>0</v>
      </c>
    </row>
    <row r="768" spans="1:45" ht="12" customHeight="1" x14ac:dyDescent="0.25">
      <c r="A768" s="33" t="s">
        <v>813</v>
      </c>
      <c r="B768" s="33" t="s">
        <v>22</v>
      </c>
      <c r="C768" s="33"/>
      <c r="D768" s="40">
        <f t="shared" si="36"/>
        <v>1</v>
      </c>
      <c r="E768" s="40">
        <f t="shared" si="36"/>
        <v>14</v>
      </c>
      <c r="F768" s="40">
        <f t="shared" si="36"/>
        <v>5</v>
      </c>
      <c r="G768" s="40">
        <f t="shared" si="36"/>
        <v>0</v>
      </c>
      <c r="H768" s="40">
        <f t="shared" si="36"/>
        <v>14</v>
      </c>
      <c r="I768" s="40">
        <f t="shared" si="36"/>
        <v>4</v>
      </c>
      <c r="J768" s="40">
        <f t="shared" si="36"/>
        <v>0</v>
      </c>
      <c r="K768" s="40">
        <f t="shared" si="36"/>
        <v>0</v>
      </c>
      <c r="L768" s="40">
        <f t="shared" si="36"/>
        <v>0</v>
      </c>
      <c r="M768" s="40">
        <f t="shared" si="36"/>
        <v>0</v>
      </c>
      <c r="N768" s="40">
        <f t="shared" si="36"/>
        <v>0</v>
      </c>
      <c r="O768" s="40">
        <f t="shared" si="36"/>
        <v>0</v>
      </c>
      <c r="P768" s="40">
        <f t="shared" si="36"/>
        <v>0</v>
      </c>
      <c r="Q768" s="40">
        <f t="shared" si="36"/>
        <v>0</v>
      </c>
      <c r="R768" s="40">
        <f t="shared" si="36"/>
        <v>0</v>
      </c>
      <c r="S768" s="40">
        <f t="shared" si="36"/>
        <v>0</v>
      </c>
      <c r="T768" s="40">
        <f t="shared" si="37"/>
        <v>0</v>
      </c>
      <c r="U768" s="40">
        <f t="shared" si="37"/>
        <v>0</v>
      </c>
      <c r="V768" s="40">
        <f t="shared" si="37"/>
        <v>0</v>
      </c>
      <c r="W768" s="40">
        <f t="shared" si="37"/>
        <v>0</v>
      </c>
      <c r="X768" s="40">
        <f t="shared" si="37"/>
        <v>0</v>
      </c>
      <c r="Y768" s="40">
        <f t="shared" si="37"/>
        <v>0</v>
      </c>
      <c r="Z768" s="40">
        <f t="shared" si="37"/>
        <v>0</v>
      </c>
      <c r="AA768" s="40">
        <f t="shared" si="37"/>
        <v>0</v>
      </c>
      <c r="AB768" s="40">
        <f t="shared" si="37"/>
        <v>0</v>
      </c>
      <c r="AC768" s="40">
        <f t="shared" si="37"/>
        <v>0</v>
      </c>
      <c r="AD768" s="40">
        <f t="shared" si="37"/>
        <v>0</v>
      </c>
      <c r="AE768" s="40">
        <f t="shared" si="37"/>
        <v>1</v>
      </c>
      <c r="AF768" s="40">
        <f t="shared" si="37"/>
        <v>0</v>
      </c>
      <c r="AG768" s="40">
        <f t="shared" si="37"/>
        <v>1</v>
      </c>
      <c r="AH768" s="40">
        <f t="shared" si="37"/>
        <v>0</v>
      </c>
      <c r="AI768" s="40">
        <f t="shared" si="37"/>
        <v>0</v>
      </c>
      <c r="AJ768" s="40">
        <f t="shared" si="37"/>
        <v>0</v>
      </c>
      <c r="AK768" s="40">
        <f t="shared" si="37"/>
        <v>0</v>
      </c>
      <c r="AL768" s="40">
        <f t="shared" si="38"/>
        <v>0</v>
      </c>
      <c r="AM768" s="40">
        <f t="shared" si="38"/>
        <v>0</v>
      </c>
      <c r="AN768" s="40">
        <f t="shared" si="38"/>
        <v>0</v>
      </c>
      <c r="AO768" s="40">
        <f t="shared" si="38"/>
        <v>0</v>
      </c>
      <c r="AP768" s="40">
        <f t="shared" si="38"/>
        <v>0</v>
      </c>
      <c r="AQ768" s="40">
        <f t="shared" si="38"/>
        <v>0</v>
      </c>
      <c r="AR768" s="40">
        <f t="shared" si="38"/>
        <v>0</v>
      </c>
      <c r="AS768" s="40">
        <f t="shared" si="38"/>
        <v>0</v>
      </c>
    </row>
    <row r="769" spans="1:45" ht="12" customHeight="1" x14ac:dyDescent="0.25">
      <c r="A769" s="32" t="s">
        <v>813</v>
      </c>
      <c r="B769" s="32" t="s">
        <v>31</v>
      </c>
      <c r="C769" s="32"/>
      <c r="D769" s="39">
        <f t="shared" si="36"/>
        <v>0</v>
      </c>
      <c r="E769" s="39">
        <f t="shared" si="36"/>
        <v>44</v>
      </c>
      <c r="F769" s="39">
        <f t="shared" si="36"/>
        <v>1</v>
      </c>
      <c r="G769" s="39">
        <f t="shared" si="36"/>
        <v>0</v>
      </c>
      <c r="H769" s="39">
        <f t="shared" si="36"/>
        <v>44</v>
      </c>
      <c r="I769" s="39">
        <f t="shared" si="36"/>
        <v>1</v>
      </c>
      <c r="J769" s="39">
        <f t="shared" si="36"/>
        <v>0</v>
      </c>
      <c r="K769" s="39">
        <f t="shared" si="36"/>
        <v>0</v>
      </c>
      <c r="L769" s="39">
        <f t="shared" si="36"/>
        <v>0</v>
      </c>
      <c r="M769" s="39">
        <f t="shared" si="36"/>
        <v>0</v>
      </c>
      <c r="N769" s="39">
        <f t="shared" si="36"/>
        <v>0</v>
      </c>
      <c r="O769" s="39">
        <f t="shared" si="36"/>
        <v>0</v>
      </c>
      <c r="P769" s="39">
        <f t="shared" si="36"/>
        <v>0</v>
      </c>
      <c r="Q769" s="39">
        <f t="shared" si="36"/>
        <v>0</v>
      </c>
      <c r="R769" s="39">
        <f t="shared" si="36"/>
        <v>0</v>
      </c>
      <c r="S769" s="39">
        <f t="shared" si="36"/>
        <v>0</v>
      </c>
      <c r="T769" s="39">
        <f t="shared" si="37"/>
        <v>0</v>
      </c>
      <c r="U769" s="39">
        <f t="shared" si="37"/>
        <v>0</v>
      </c>
      <c r="V769" s="39">
        <f t="shared" si="37"/>
        <v>0</v>
      </c>
      <c r="W769" s="39">
        <f t="shared" si="37"/>
        <v>0</v>
      </c>
      <c r="X769" s="39">
        <f t="shared" si="37"/>
        <v>0</v>
      </c>
      <c r="Y769" s="39">
        <f t="shared" si="37"/>
        <v>0</v>
      </c>
      <c r="Z769" s="39">
        <f t="shared" si="37"/>
        <v>0</v>
      </c>
      <c r="AA769" s="39">
        <f t="shared" si="37"/>
        <v>0</v>
      </c>
      <c r="AB769" s="39">
        <f t="shared" si="37"/>
        <v>0</v>
      </c>
      <c r="AC769" s="39">
        <f t="shared" si="37"/>
        <v>0</v>
      </c>
      <c r="AD769" s="39">
        <f t="shared" si="37"/>
        <v>0</v>
      </c>
      <c r="AE769" s="39">
        <f t="shared" si="37"/>
        <v>0</v>
      </c>
      <c r="AF769" s="39">
        <f t="shared" si="37"/>
        <v>0</v>
      </c>
      <c r="AG769" s="39">
        <f t="shared" si="37"/>
        <v>0</v>
      </c>
      <c r="AH769" s="39">
        <f t="shared" si="37"/>
        <v>0</v>
      </c>
      <c r="AI769" s="39">
        <f t="shared" si="37"/>
        <v>0</v>
      </c>
      <c r="AJ769" s="39">
        <f t="shared" si="37"/>
        <v>0</v>
      </c>
      <c r="AK769" s="39">
        <f t="shared" si="37"/>
        <v>0</v>
      </c>
      <c r="AL769" s="39">
        <f t="shared" si="38"/>
        <v>0</v>
      </c>
      <c r="AM769" s="39">
        <f t="shared" si="38"/>
        <v>0</v>
      </c>
      <c r="AN769" s="39">
        <f t="shared" si="38"/>
        <v>0</v>
      </c>
      <c r="AO769" s="39">
        <f t="shared" si="38"/>
        <v>0</v>
      </c>
      <c r="AP769" s="39">
        <f t="shared" si="38"/>
        <v>0</v>
      </c>
      <c r="AQ769" s="39">
        <f t="shared" si="38"/>
        <v>0</v>
      </c>
      <c r="AR769" s="39">
        <f t="shared" si="38"/>
        <v>0</v>
      </c>
      <c r="AS769" s="39">
        <f t="shared" si="38"/>
        <v>0</v>
      </c>
    </row>
    <row r="770" spans="1:45" ht="12" customHeight="1" x14ac:dyDescent="0.25">
      <c r="A770" s="33" t="s">
        <v>813</v>
      </c>
      <c r="B770" s="33" t="s">
        <v>11</v>
      </c>
      <c r="C770" s="33"/>
      <c r="D770" s="40">
        <f t="shared" si="36"/>
        <v>17</v>
      </c>
      <c r="E770" s="40">
        <f t="shared" si="36"/>
        <v>45</v>
      </c>
      <c r="F770" s="40">
        <f t="shared" si="36"/>
        <v>42</v>
      </c>
      <c r="G770" s="40">
        <f t="shared" si="36"/>
        <v>13</v>
      </c>
      <c r="H770" s="40">
        <f t="shared" si="36"/>
        <v>42</v>
      </c>
      <c r="I770" s="40">
        <f t="shared" si="36"/>
        <v>35</v>
      </c>
      <c r="J770" s="40">
        <f t="shared" si="36"/>
        <v>0</v>
      </c>
      <c r="K770" s="40">
        <f t="shared" si="36"/>
        <v>0</v>
      </c>
      <c r="L770" s="40">
        <f t="shared" si="36"/>
        <v>0</v>
      </c>
      <c r="M770" s="40">
        <f t="shared" si="36"/>
        <v>0</v>
      </c>
      <c r="N770" s="40">
        <f t="shared" si="36"/>
        <v>0</v>
      </c>
      <c r="O770" s="40">
        <f t="shared" si="36"/>
        <v>0</v>
      </c>
      <c r="P770" s="40">
        <f t="shared" si="36"/>
        <v>0</v>
      </c>
      <c r="Q770" s="40">
        <f t="shared" si="36"/>
        <v>1</v>
      </c>
      <c r="R770" s="40">
        <f t="shared" si="36"/>
        <v>1</v>
      </c>
      <c r="S770" s="40">
        <f t="shared" si="36"/>
        <v>0</v>
      </c>
      <c r="T770" s="40">
        <f t="shared" si="37"/>
        <v>0</v>
      </c>
      <c r="U770" s="40">
        <f t="shared" si="37"/>
        <v>0</v>
      </c>
      <c r="V770" s="40">
        <f t="shared" si="37"/>
        <v>0</v>
      </c>
      <c r="W770" s="40">
        <f t="shared" si="37"/>
        <v>0</v>
      </c>
      <c r="X770" s="40">
        <f t="shared" si="37"/>
        <v>0</v>
      </c>
      <c r="Y770" s="40">
        <f t="shared" si="37"/>
        <v>0</v>
      </c>
      <c r="Z770" s="40">
        <f t="shared" si="37"/>
        <v>0</v>
      </c>
      <c r="AA770" s="40">
        <f t="shared" si="37"/>
        <v>0</v>
      </c>
      <c r="AB770" s="40">
        <f t="shared" si="37"/>
        <v>0</v>
      </c>
      <c r="AC770" s="40">
        <f t="shared" si="37"/>
        <v>0</v>
      </c>
      <c r="AD770" s="40">
        <f t="shared" si="37"/>
        <v>0</v>
      </c>
      <c r="AE770" s="40">
        <f t="shared" si="37"/>
        <v>1</v>
      </c>
      <c r="AF770" s="40">
        <f t="shared" si="37"/>
        <v>0</v>
      </c>
      <c r="AG770" s="40">
        <f t="shared" si="37"/>
        <v>1</v>
      </c>
      <c r="AH770" s="40">
        <f t="shared" si="37"/>
        <v>0</v>
      </c>
      <c r="AI770" s="40">
        <f t="shared" si="37"/>
        <v>0</v>
      </c>
      <c r="AJ770" s="40">
        <f t="shared" si="37"/>
        <v>0</v>
      </c>
      <c r="AK770" s="40">
        <f t="shared" si="37"/>
        <v>1</v>
      </c>
      <c r="AL770" s="40">
        <f t="shared" si="38"/>
        <v>0</v>
      </c>
      <c r="AM770" s="40">
        <f t="shared" si="38"/>
        <v>1</v>
      </c>
      <c r="AN770" s="40">
        <f t="shared" si="38"/>
        <v>0</v>
      </c>
      <c r="AO770" s="40">
        <f t="shared" si="38"/>
        <v>0</v>
      </c>
      <c r="AP770" s="40">
        <f t="shared" si="38"/>
        <v>0</v>
      </c>
      <c r="AQ770" s="40">
        <f t="shared" si="38"/>
        <v>2</v>
      </c>
      <c r="AR770" s="40">
        <f t="shared" si="38"/>
        <v>2</v>
      </c>
      <c r="AS770" s="40">
        <f t="shared" si="38"/>
        <v>4</v>
      </c>
    </row>
    <row r="771" spans="1:45" ht="12" customHeight="1" x14ac:dyDescent="0.25">
      <c r="A771" s="32" t="s">
        <v>761</v>
      </c>
      <c r="B771" s="32" t="s">
        <v>146</v>
      </c>
      <c r="C771" s="32"/>
      <c r="D771" s="39">
        <f t="shared" si="36"/>
        <v>14</v>
      </c>
      <c r="E771" s="39">
        <f t="shared" si="36"/>
        <v>125</v>
      </c>
      <c r="F771" s="39">
        <f t="shared" si="36"/>
        <v>52</v>
      </c>
      <c r="G771" s="39">
        <f t="shared" si="36"/>
        <v>11</v>
      </c>
      <c r="H771" s="39">
        <f t="shared" si="36"/>
        <v>118</v>
      </c>
      <c r="I771" s="39">
        <f t="shared" si="36"/>
        <v>42</v>
      </c>
      <c r="J771" s="39">
        <f t="shared" si="36"/>
        <v>0</v>
      </c>
      <c r="K771" s="39">
        <f t="shared" si="36"/>
        <v>2</v>
      </c>
      <c r="L771" s="39">
        <f t="shared" si="36"/>
        <v>2</v>
      </c>
      <c r="M771" s="39">
        <f t="shared" si="36"/>
        <v>0</v>
      </c>
      <c r="N771" s="39">
        <f t="shared" si="36"/>
        <v>0</v>
      </c>
      <c r="O771" s="39">
        <f t="shared" si="36"/>
        <v>0</v>
      </c>
      <c r="P771" s="39">
        <f t="shared" si="36"/>
        <v>0</v>
      </c>
      <c r="Q771" s="39">
        <f t="shared" si="36"/>
        <v>0</v>
      </c>
      <c r="R771" s="39">
        <f t="shared" si="36"/>
        <v>0</v>
      </c>
      <c r="S771" s="39">
        <f t="shared" si="36"/>
        <v>0</v>
      </c>
      <c r="T771" s="39">
        <f t="shared" si="37"/>
        <v>0</v>
      </c>
      <c r="U771" s="39">
        <f t="shared" si="37"/>
        <v>0</v>
      </c>
      <c r="V771" s="39">
        <f t="shared" si="37"/>
        <v>0</v>
      </c>
      <c r="W771" s="39">
        <f t="shared" ref="W771:AS771" si="39">SUMIFS(W$4:W$756,$B$4:$B$756,$B771)</f>
        <v>0</v>
      </c>
      <c r="X771" s="39">
        <f t="shared" si="39"/>
        <v>0</v>
      </c>
      <c r="Y771" s="39">
        <f t="shared" si="39"/>
        <v>1</v>
      </c>
      <c r="Z771" s="39">
        <f t="shared" si="39"/>
        <v>1</v>
      </c>
      <c r="AA771" s="39">
        <f t="shared" si="39"/>
        <v>2</v>
      </c>
      <c r="AB771" s="39">
        <f t="shared" si="39"/>
        <v>1</v>
      </c>
      <c r="AC771" s="39">
        <f t="shared" si="39"/>
        <v>0</v>
      </c>
      <c r="AD771" s="39">
        <f t="shared" si="39"/>
        <v>1</v>
      </c>
      <c r="AE771" s="39">
        <f t="shared" si="39"/>
        <v>0</v>
      </c>
      <c r="AF771" s="39">
        <f t="shared" si="39"/>
        <v>0</v>
      </c>
      <c r="AG771" s="39">
        <f t="shared" si="39"/>
        <v>0</v>
      </c>
      <c r="AH771" s="39">
        <f t="shared" si="39"/>
        <v>0</v>
      </c>
      <c r="AI771" s="39">
        <f t="shared" si="39"/>
        <v>0</v>
      </c>
      <c r="AJ771" s="39">
        <f t="shared" si="39"/>
        <v>0</v>
      </c>
      <c r="AK771" s="39">
        <f t="shared" si="39"/>
        <v>1</v>
      </c>
      <c r="AL771" s="39">
        <f t="shared" si="39"/>
        <v>1</v>
      </c>
      <c r="AM771" s="39">
        <f t="shared" si="39"/>
        <v>2</v>
      </c>
      <c r="AN771" s="39">
        <f t="shared" si="39"/>
        <v>0</v>
      </c>
      <c r="AO771" s="39">
        <f t="shared" si="39"/>
        <v>0</v>
      </c>
      <c r="AP771" s="39">
        <f t="shared" si="39"/>
        <v>0</v>
      </c>
      <c r="AQ771" s="39">
        <f t="shared" si="39"/>
        <v>0</v>
      </c>
      <c r="AR771" s="39">
        <f t="shared" si="39"/>
        <v>3</v>
      </c>
      <c r="AS771" s="39">
        <f t="shared" si="39"/>
        <v>3</v>
      </c>
    </row>
    <row r="772" spans="1:45" ht="12" customHeight="1" x14ac:dyDescent="0.25">
      <c r="A772" s="33" t="s">
        <v>761</v>
      </c>
      <c r="B772" s="33" t="s">
        <v>165</v>
      </c>
      <c r="C772" s="33"/>
      <c r="D772" s="40">
        <f t="shared" si="36"/>
        <v>39</v>
      </c>
      <c r="E772" s="40">
        <f t="shared" si="36"/>
        <v>88</v>
      </c>
      <c r="F772" s="40">
        <f t="shared" si="36"/>
        <v>119</v>
      </c>
      <c r="G772" s="40">
        <f t="shared" si="36"/>
        <v>37</v>
      </c>
      <c r="H772" s="40">
        <f t="shared" si="36"/>
        <v>78</v>
      </c>
      <c r="I772" s="40">
        <f t="shared" si="36"/>
        <v>107</v>
      </c>
      <c r="J772" s="40">
        <f t="shared" si="36"/>
        <v>1</v>
      </c>
      <c r="K772" s="40">
        <f t="shared" si="36"/>
        <v>0</v>
      </c>
      <c r="L772" s="40">
        <f t="shared" si="36"/>
        <v>1</v>
      </c>
      <c r="M772" s="40">
        <f t="shared" si="36"/>
        <v>0</v>
      </c>
      <c r="N772" s="40">
        <f t="shared" si="36"/>
        <v>1</v>
      </c>
      <c r="O772" s="40">
        <f t="shared" si="36"/>
        <v>1</v>
      </c>
      <c r="P772" s="40">
        <f t="shared" si="36"/>
        <v>0</v>
      </c>
      <c r="Q772" s="40">
        <f t="shared" si="36"/>
        <v>0</v>
      </c>
      <c r="R772" s="40">
        <f t="shared" si="36"/>
        <v>0</v>
      </c>
      <c r="S772" s="40">
        <f t="shared" ref="S772:AS781" si="40">SUMIFS(S$4:S$756,$B$4:$B$756,$B772)</f>
        <v>1</v>
      </c>
      <c r="T772" s="40">
        <f t="shared" si="40"/>
        <v>2</v>
      </c>
      <c r="U772" s="40">
        <f t="shared" si="40"/>
        <v>3</v>
      </c>
      <c r="V772" s="40">
        <f t="shared" si="40"/>
        <v>0</v>
      </c>
      <c r="W772" s="40">
        <f t="shared" si="40"/>
        <v>0</v>
      </c>
      <c r="X772" s="40">
        <f t="shared" si="40"/>
        <v>0</v>
      </c>
      <c r="Y772" s="40">
        <f t="shared" si="40"/>
        <v>0</v>
      </c>
      <c r="Z772" s="40">
        <f t="shared" si="40"/>
        <v>1</v>
      </c>
      <c r="AA772" s="40">
        <f t="shared" si="40"/>
        <v>1</v>
      </c>
      <c r="AB772" s="40">
        <f t="shared" si="40"/>
        <v>0</v>
      </c>
      <c r="AC772" s="40">
        <f t="shared" si="40"/>
        <v>0</v>
      </c>
      <c r="AD772" s="40">
        <f t="shared" si="40"/>
        <v>0</v>
      </c>
      <c r="AE772" s="40">
        <f t="shared" si="40"/>
        <v>0</v>
      </c>
      <c r="AF772" s="40">
        <f t="shared" si="40"/>
        <v>0</v>
      </c>
      <c r="AG772" s="40">
        <f t="shared" si="40"/>
        <v>0</v>
      </c>
      <c r="AH772" s="40">
        <f t="shared" si="40"/>
        <v>0</v>
      </c>
      <c r="AI772" s="40">
        <f t="shared" si="40"/>
        <v>0</v>
      </c>
      <c r="AJ772" s="40">
        <f t="shared" si="40"/>
        <v>0</v>
      </c>
      <c r="AK772" s="40">
        <f t="shared" si="40"/>
        <v>0</v>
      </c>
      <c r="AL772" s="40">
        <f t="shared" si="40"/>
        <v>4</v>
      </c>
      <c r="AM772" s="40">
        <f t="shared" si="40"/>
        <v>4</v>
      </c>
      <c r="AN772" s="40">
        <f t="shared" si="40"/>
        <v>0</v>
      </c>
      <c r="AO772" s="40">
        <f t="shared" si="40"/>
        <v>0</v>
      </c>
      <c r="AP772" s="40">
        <f t="shared" si="40"/>
        <v>0</v>
      </c>
      <c r="AQ772" s="40">
        <f t="shared" si="40"/>
        <v>0</v>
      </c>
      <c r="AR772" s="40">
        <f t="shared" si="40"/>
        <v>2</v>
      </c>
      <c r="AS772" s="40">
        <f t="shared" si="40"/>
        <v>2</v>
      </c>
    </row>
    <row r="773" spans="1:45" ht="12" customHeight="1" x14ac:dyDescent="0.25">
      <c r="A773" s="32" t="s">
        <v>761</v>
      </c>
      <c r="B773" s="32" t="s">
        <v>870</v>
      </c>
      <c r="C773" s="32"/>
      <c r="D773" s="39">
        <f t="shared" ref="D773:S788" si="41">SUMIFS(D$4:D$756,$B$4:$B$756,$B773)</f>
        <v>14</v>
      </c>
      <c r="E773" s="39">
        <f t="shared" si="41"/>
        <v>53</v>
      </c>
      <c r="F773" s="39">
        <f t="shared" si="41"/>
        <v>46</v>
      </c>
      <c r="G773" s="39">
        <f t="shared" si="41"/>
        <v>8</v>
      </c>
      <c r="H773" s="39">
        <f t="shared" si="41"/>
        <v>43</v>
      </c>
      <c r="I773" s="39">
        <f t="shared" si="41"/>
        <v>30</v>
      </c>
      <c r="J773" s="39">
        <f t="shared" si="41"/>
        <v>1</v>
      </c>
      <c r="K773" s="39">
        <f t="shared" si="41"/>
        <v>1</v>
      </c>
      <c r="L773" s="39">
        <f t="shared" si="41"/>
        <v>2</v>
      </c>
      <c r="M773" s="39">
        <f t="shared" si="41"/>
        <v>0</v>
      </c>
      <c r="N773" s="39">
        <f t="shared" si="41"/>
        <v>0</v>
      </c>
      <c r="O773" s="39">
        <f t="shared" si="41"/>
        <v>0</v>
      </c>
      <c r="P773" s="39">
        <f t="shared" si="41"/>
        <v>0</v>
      </c>
      <c r="Q773" s="39">
        <f t="shared" si="41"/>
        <v>0</v>
      </c>
      <c r="R773" s="39">
        <f t="shared" si="41"/>
        <v>0</v>
      </c>
      <c r="S773" s="39">
        <f t="shared" si="41"/>
        <v>0</v>
      </c>
      <c r="T773" s="39">
        <f t="shared" si="40"/>
        <v>0</v>
      </c>
      <c r="U773" s="39">
        <f t="shared" si="40"/>
        <v>0</v>
      </c>
      <c r="V773" s="39">
        <f t="shared" si="40"/>
        <v>0</v>
      </c>
      <c r="W773" s="39">
        <f t="shared" si="40"/>
        <v>0</v>
      </c>
      <c r="X773" s="39">
        <f t="shared" si="40"/>
        <v>0</v>
      </c>
      <c r="Y773" s="39">
        <f t="shared" si="40"/>
        <v>0</v>
      </c>
      <c r="Z773" s="39">
        <f t="shared" si="40"/>
        <v>1</v>
      </c>
      <c r="AA773" s="39">
        <f t="shared" si="40"/>
        <v>1</v>
      </c>
      <c r="AB773" s="39">
        <f t="shared" si="40"/>
        <v>0</v>
      </c>
      <c r="AC773" s="39">
        <f t="shared" si="40"/>
        <v>0</v>
      </c>
      <c r="AD773" s="39">
        <f t="shared" si="40"/>
        <v>0</v>
      </c>
      <c r="AE773" s="39">
        <f t="shared" si="40"/>
        <v>0</v>
      </c>
      <c r="AF773" s="39">
        <f t="shared" si="40"/>
        <v>3</v>
      </c>
      <c r="AG773" s="39">
        <f t="shared" si="40"/>
        <v>3</v>
      </c>
      <c r="AH773" s="39">
        <f t="shared" si="40"/>
        <v>0</v>
      </c>
      <c r="AI773" s="39">
        <f t="shared" si="40"/>
        <v>0</v>
      </c>
      <c r="AJ773" s="39">
        <f t="shared" si="40"/>
        <v>0</v>
      </c>
      <c r="AK773" s="39">
        <f t="shared" si="40"/>
        <v>5</v>
      </c>
      <c r="AL773" s="39">
        <f t="shared" si="40"/>
        <v>5</v>
      </c>
      <c r="AM773" s="39">
        <f t="shared" si="40"/>
        <v>10</v>
      </c>
      <c r="AN773" s="39">
        <f t="shared" si="40"/>
        <v>0</v>
      </c>
      <c r="AO773" s="39">
        <f t="shared" si="40"/>
        <v>0</v>
      </c>
      <c r="AP773" s="39">
        <f t="shared" si="40"/>
        <v>0</v>
      </c>
      <c r="AQ773" s="39">
        <f t="shared" si="40"/>
        <v>0</v>
      </c>
      <c r="AR773" s="39">
        <f t="shared" si="40"/>
        <v>0</v>
      </c>
      <c r="AS773" s="39">
        <f t="shared" si="40"/>
        <v>0</v>
      </c>
    </row>
    <row r="774" spans="1:45" ht="12" customHeight="1" x14ac:dyDescent="0.25">
      <c r="A774" s="33" t="s">
        <v>761</v>
      </c>
      <c r="B774" s="33" t="s">
        <v>197</v>
      </c>
      <c r="C774" s="33"/>
      <c r="D774" s="40">
        <f t="shared" si="41"/>
        <v>31</v>
      </c>
      <c r="E774" s="40">
        <f t="shared" si="41"/>
        <v>75</v>
      </c>
      <c r="F774" s="40">
        <f t="shared" si="41"/>
        <v>90</v>
      </c>
      <c r="G774" s="40">
        <f t="shared" si="41"/>
        <v>28</v>
      </c>
      <c r="H774" s="40">
        <f t="shared" si="41"/>
        <v>73</v>
      </c>
      <c r="I774" s="40">
        <f t="shared" si="41"/>
        <v>85</v>
      </c>
      <c r="J774" s="40">
        <f t="shared" si="41"/>
        <v>0</v>
      </c>
      <c r="K774" s="40">
        <f t="shared" si="41"/>
        <v>1</v>
      </c>
      <c r="L774" s="40">
        <f t="shared" si="41"/>
        <v>1</v>
      </c>
      <c r="M774" s="40">
        <f t="shared" si="41"/>
        <v>0</v>
      </c>
      <c r="N774" s="40">
        <f t="shared" si="41"/>
        <v>0</v>
      </c>
      <c r="O774" s="40">
        <f t="shared" si="41"/>
        <v>0</v>
      </c>
      <c r="P774" s="40">
        <f t="shared" si="41"/>
        <v>0</v>
      </c>
      <c r="Q774" s="40">
        <f t="shared" si="41"/>
        <v>0</v>
      </c>
      <c r="R774" s="40">
        <f t="shared" si="41"/>
        <v>0</v>
      </c>
      <c r="S774" s="40">
        <f t="shared" si="41"/>
        <v>0</v>
      </c>
      <c r="T774" s="40">
        <f t="shared" si="40"/>
        <v>0</v>
      </c>
      <c r="U774" s="40">
        <f t="shared" si="40"/>
        <v>0</v>
      </c>
      <c r="V774" s="40">
        <f t="shared" si="40"/>
        <v>0</v>
      </c>
      <c r="W774" s="40">
        <f t="shared" si="40"/>
        <v>0</v>
      </c>
      <c r="X774" s="40">
        <f t="shared" si="40"/>
        <v>0</v>
      </c>
      <c r="Y774" s="40">
        <f t="shared" si="40"/>
        <v>0</v>
      </c>
      <c r="Z774" s="40">
        <f t="shared" si="40"/>
        <v>0</v>
      </c>
      <c r="AA774" s="40">
        <f t="shared" si="40"/>
        <v>0</v>
      </c>
      <c r="AB774" s="40">
        <f t="shared" si="40"/>
        <v>0</v>
      </c>
      <c r="AC774" s="40">
        <f t="shared" si="40"/>
        <v>0</v>
      </c>
      <c r="AD774" s="40">
        <f t="shared" si="40"/>
        <v>0</v>
      </c>
      <c r="AE774" s="40">
        <f t="shared" si="40"/>
        <v>0</v>
      </c>
      <c r="AF774" s="40">
        <f t="shared" si="40"/>
        <v>0</v>
      </c>
      <c r="AG774" s="40">
        <f t="shared" si="40"/>
        <v>0</v>
      </c>
      <c r="AH774" s="40">
        <f t="shared" si="40"/>
        <v>0</v>
      </c>
      <c r="AI774" s="40">
        <f t="shared" si="40"/>
        <v>0</v>
      </c>
      <c r="AJ774" s="40">
        <f t="shared" si="40"/>
        <v>0</v>
      </c>
      <c r="AK774" s="40">
        <f t="shared" si="40"/>
        <v>3</v>
      </c>
      <c r="AL774" s="40">
        <f t="shared" si="40"/>
        <v>1</v>
      </c>
      <c r="AM774" s="40">
        <f t="shared" si="40"/>
        <v>4</v>
      </c>
      <c r="AN774" s="40">
        <f t="shared" si="40"/>
        <v>0</v>
      </c>
      <c r="AO774" s="40">
        <f t="shared" si="40"/>
        <v>0</v>
      </c>
      <c r="AP774" s="40">
        <f t="shared" si="40"/>
        <v>0</v>
      </c>
      <c r="AQ774" s="40">
        <f t="shared" si="40"/>
        <v>0</v>
      </c>
      <c r="AR774" s="40">
        <f t="shared" si="40"/>
        <v>0</v>
      </c>
      <c r="AS774" s="40">
        <f t="shared" si="40"/>
        <v>0</v>
      </c>
    </row>
    <row r="775" spans="1:45" ht="12" customHeight="1" x14ac:dyDescent="0.25">
      <c r="A775" s="32" t="s">
        <v>761</v>
      </c>
      <c r="B775" s="32" t="s">
        <v>213</v>
      </c>
      <c r="C775" s="32"/>
      <c r="D775" s="39">
        <f t="shared" si="41"/>
        <v>86</v>
      </c>
      <c r="E775" s="39">
        <f t="shared" si="41"/>
        <v>174</v>
      </c>
      <c r="F775" s="39">
        <f t="shared" si="41"/>
        <v>205</v>
      </c>
      <c r="G775" s="39">
        <f t="shared" si="41"/>
        <v>84</v>
      </c>
      <c r="H775" s="39">
        <f t="shared" si="41"/>
        <v>168</v>
      </c>
      <c r="I775" s="39">
        <f t="shared" si="41"/>
        <v>197</v>
      </c>
      <c r="J775" s="39">
        <f t="shared" si="41"/>
        <v>0</v>
      </c>
      <c r="K775" s="39">
        <f t="shared" si="41"/>
        <v>0</v>
      </c>
      <c r="L775" s="39">
        <f t="shared" si="41"/>
        <v>0</v>
      </c>
      <c r="M775" s="39">
        <f t="shared" si="41"/>
        <v>0</v>
      </c>
      <c r="N775" s="39">
        <f t="shared" si="41"/>
        <v>0</v>
      </c>
      <c r="O775" s="39">
        <f t="shared" si="41"/>
        <v>0</v>
      </c>
      <c r="P775" s="39">
        <f t="shared" si="41"/>
        <v>0</v>
      </c>
      <c r="Q775" s="39">
        <f t="shared" si="41"/>
        <v>1</v>
      </c>
      <c r="R775" s="39">
        <f t="shared" si="41"/>
        <v>1</v>
      </c>
      <c r="S775" s="39">
        <f t="shared" si="41"/>
        <v>0</v>
      </c>
      <c r="T775" s="39">
        <f t="shared" si="40"/>
        <v>0</v>
      </c>
      <c r="U775" s="39">
        <f t="shared" si="40"/>
        <v>0</v>
      </c>
      <c r="V775" s="39">
        <f t="shared" si="40"/>
        <v>0</v>
      </c>
      <c r="W775" s="39">
        <f t="shared" si="40"/>
        <v>0</v>
      </c>
      <c r="X775" s="39">
        <f t="shared" si="40"/>
        <v>0</v>
      </c>
      <c r="Y775" s="39">
        <f t="shared" si="40"/>
        <v>0</v>
      </c>
      <c r="Z775" s="39">
        <f t="shared" si="40"/>
        <v>2</v>
      </c>
      <c r="AA775" s="39">
        <f t="shared" si="40"/>
        <v>2</v>
      </c>
      <c r="AB775" s="39">
        <f t="shared" si="40"/>
        <v>0</v>
      </c>
      <c r="AC775" s="39">
        <f t="shared" si="40"/>
        <v>0</v>
      </c>
      <c r="AD775" s="39">
        <f t="shared" si="40"/>
        <v>0</v>
      </c>
      <c r="AE775" s="39">
        <f t="shared" si="40"/>
        <v>1</v>
      </c>
      <c r="AF775" s="39">
        <f t="shared" si="40"/>
        <v>0</v>
      </c>
      <c r="AG775" s="39">
        <f t="shared" si="40"/>
        <v>1</v>
      </c>
      <c r="AH775" s="39">
        <f t="shared" si="40"/>
        <v>1</v>
      </c>
      <c r="AI775" s="39">
        <f t="shared" si="40"/>
        <v>0</v>
      </c>
      <c r="AJ775" s="39">
        <f t="shared" si="40"/>
        <v>1</v>
      </c>
      <c r="AK775" s="39">
        <f t="shared" si="40"/>
        <v>0</v>
      </c>
      <c r="AL775" s="39">
        <f t="shared" si="40"/>
        <v>2</v>
      </c>
      <c r="AM775" s="39">
        <f t="shared" si="40"/>
        <v>2</v>
      </c>
      <c r="AN775" s="39">
        <f t="shared" si="40"/>
        <v>0</v>
      </c>
      <c r="AO775" s="39">
        <f t="shared" si="40"/>
        <v>0</v>
      </c>
      <c r="AP775" s="39">
        <f t="shared" si="40"/>
        <v>0</v>
      </c>
      <c r="AQ775" s="39">
        <f t="shared" si="40"/>
        <v>0</v>
      </c>
      <c r="AR775" s="39">
        <f t="shared" si="40"/>
        <v>1</v>
      </c>
      <c r="AS775" s="39">
        <f t="shared" si="40"/>
        <v>1</v>
      </c>
    </row>
    <row r="776" spans="1:45" ht="12" customHeight="1" x14ac:dyDescent="0.25">
      <c r="A776" s="33" t="s">
        <v>761</v>
      </c>
      <c r="B776" s="33" t="s">
        <v>233</v>
      </c>
      <c r="C776" s="33"/>
      <c r="D776" s="40">
        <f t="shared" si="41"/>
        <v>3</v>
      </c>
      <c r="E776" s="40">
        <f t="shared" si="41"/>
        <v>98</v>
      </c>
      <c r="F776" s="40">
        <f t="shared" si="41"/>
        <v>10</v>
      </c>
      <c r="G776" s="40">
        <f t="shared" si="41"/>
        <v>2</v>
      </c>
      <c r="H776" s="40">
        <f t="shared" si="41"/>
        <v>96</v>
      </c>
      <c r="I776" s="40">
        <f t="shared" si="41"/>
        <v>7</v>
      </c>
      <c r="J776" s="40">
        <f t="shared" si="41"/>
        <v>0</v>
      </c>
      <c r="K776" s="40">
        <f t="shared" si="41"/>
        <v>0</v>
      </c>
      <c r="L776" s="40">
        <f t="shared" si="41"/>
        <v>0</v>
      </c>
      <c r="M776" s="40">
        <f t="shared" si="41"/>
        <v>1</v>
      </c>
      <c r="N776" s="40">
        <f t="shared" si="41"/>
        <v>0</v>
      </c>
      <c r="O776" s="40">
        <f t="shared" si="41"/>
        <v>1</v>
      </c>
      <c r="P776" s="40">
        <f t="shared" si="41"/>
        <v>0</v>
      </c>
      <c r="Q776" s="40">
        <f t="shared" si="41"/>
        <v>0</v>
      </c>
      <c r="R776" s="40">
        <f t="shared" si="41"/>
        <v>0</v>
      </c>
      <c r="S776" s="40">
        <f t="shared" si="41"/>
        <v>0</v>
      </c>
      <c r="T776" s="40">
        <f t="shared" si="40"/>
        <v>0</v>
      </c>
      <c r="U776" s="40">
        <f t="shared" si="40"/>
        <v>0</v>
      </c>
      <c r="V776" s="40">
        <f t="shared" si="40"/>
        <v>0</v>
      </c>
      <c r="W776" s="40">
        <f t="shared" si="40"/>
        <v>0</v>
      </c>
      <c r="X776" s="40">
        <f t="shared" si="40"/>
        <v>0</v>
      </c>
      <c r="Y776" s="40">
        <f t="shared" si="40"/>
        <v>0</v>
      </c>
      <c r="Z776" s="40">
        <f t="shared" si="40"/>
        <v>0</v>
      </c>
      <c r="AA776" s="40">
        <f t="shared" si="40"/>
        <v>0</v>
      </c>
      <c r="AB776" s="40">
        <f t="shared" si="40"/>
        <v>0</v>
      </c>
      <c r="AC776" s="40">
        <f t="shared" si="40"/>
        <v>0</v>
      </c>
      <c r="AD776" s="40">
        <f t="shared" si="40"/>
        <v>0</v>
      </c>
      <c r="AE776" s="40">
        <f t="shared" si="40"/>
        <v>0</v>
      </c>
      <c r="AF776" s="40">
        <f t="shared" si="40"/>
        <v>0</v>
      </c>
      <c r="AG776" s="40">
        <f t="shared" si="40"/>
        <v>0</v>
      </c>
      <c r="AH776" s="40">
        <f t="shared" si="40"/>
        <v>0</v>
      </c>
      <c r="AI776" s="40">
        <f t="shared" si="40"/>
        <v>0</v>
      </c>
      <c r="AJ776" s="40">
        <f t="shared" si="40"/>
        <v>0</v>
      </c>
      <c r="AK776" s="40">
        <f t="shared" si="40"/>
        <v>0</v>
      </c>
      <c r="AL776" s="40">
        <f t="shared" si="40"/>
        <v>2</v>
      </c>
      <c r="AM776" s="40">
        <f t="shared" si="40"/>
        <v>2</v>
      </c>
      <c r="AN776" s="40">
        <f t="shared" si="40"/>
        <v>0</v>
      </c>
      <c r="AO776" s="40">
        <f t="shared" si="40"/>
        <v>0</v>
      </c>
      <c r="AP776" s="40">
        <f t="shared" si="40"/>
        <v>0</v>
      </c>
      <c r="AQ776" s="40">
        <f t="shared" si="40"/>
        <v>0</v>
      </c>
      <c r="AR776" s="40">
        <f t="shared" si="40"/>
        <v>0</v>
      </c>
      <c r="AS776" s="40">
        <f t="shared" si="40"/>
        <v>0</v>
      </c>
    </row>
    <row r="777" spans="1:45" ht="12" customHeight="1" x14ac:dyDescent="0.25">
      <c r="A777" s="32" t="s">
        <v>761</v>
      </c>
      <c r="B777" s="32" t="s">
        <v>250</v>
      </c>
      <c r="C777" s="32"/>
      <c r="D777" s="39">
        <f t="shared" si="41"/>
        <v>46</v>
      </c>
      <c r="E777" s="39">
        <f t="shared" si="41"/>
        <v>110</v>
      </c>
      <c r="F777" s="39">
        <f t="shared" si="41"/>
        <v>94</v>
      </c>
      <c r="G777" s="39">
        <f t="shared" si="41"/>
        <v>41</v>
      </c>
      <c r="H777" s="39">
        <f t="shared" si="41"/>
        <v>107</v>
      </c>
      <c r="I777" s="39">
        <f t="shared" si="41"/>
        <v>86</v>
      </c>
      <c r="J777" s="39">
        <f t="shared" si="41"/>
        <v>0</v>
      </c>
      <c r="K777" s="39">
        <f t="shared" si="41"/>
        <v>1</v>
      </c>
      <c r="L777" s="39">
        <f t="shared" si="41"/>
        <v>1</v>
      </c>
      <c r="M777" s="39">
        <f t="shared" si="41"/>
        <v>1</v>
      </c>
      <c r="N777" s="39">
        <f t="shared" si="41"/>
        <v>0</v>
      </c>
      <c r="O777" s="39">
        <f t="shared" si="41"/>
        <v>1</v>
      </c>
      <c r="P777" s="39">
        <f t="shared" si="41"/>
        <v>0</v>
      </c>
      <c r="Q777" s="39">
        <f t="shared" si="41"/>
        <v>0</v>
      </c>
      <c r="R777" s="39">
        <f t="shared" si="41"/>
        <v>0</v>
      </c>
      <c r="S777" s="39">
        <f t="shared" si="41"/>
        <v>1</v>
      </c>
      <c r="T777" s="39">
        <f t="shared" si="40"/>
        <v>0</v>
      </c>
      <c r="U777" s="39">
        <f t="shared" si="40"/>
        <v>1</v>
      </c>
      <c r="V777" s="39">
        <f t="shared" si="40"/>
        <v>0</v>
      </c>
      <c r="W777" s="39">
        <f t="shared" si="40"/>
        <v>0</v>
      </c>
      <c r="X777" s="39">
        <f t="shared" si="40"/>
        <v>0</v>
      </c>
      <c r="Y777" s="39">
        <f t="shared" si="40"/>
        <v>0</v>
      </c>
      <c r="Z777" s="39">
        <f t="shared" si="40"/>
        <v>0</v>
      </c>
      <c r="AA777" s="39">
        <f t="shared" si="40"/>
        <v>0</v>
      </c>
      <c r="AB777" s="39">
        <f t="shared" si="40"/>
        <v>0</v>
      </c>
      <c r="AC777" s="39">
        <f t="shared" si="40"/>
        <v>0</v>
      </c>
      <c r="AD777" s="39">
        <f t="shared" si="40"/>
        <v>0</v>
      </c>
      <c r="AE777" s="39">
        <f t="shared" si="40"/>
        <v>1</v>
      </c>
      <c r="AF777" s="39">
        <f t="shared" si="40"/>
        <v>2</v>
      </c>
      <c r="AG777" s="39">
        <f t="shared" si="40"/>
        <v>3</v>
      </c>
      <c r="AH777" s="39">
        <f t="shared" si="40"/>
        <v>0</v>
      </c>
      <c r="AI777" s="39">
        <f t="shared" si="40"/>
        <v>0</v>
      </c>
      <c r="AJ777" s="39">
        <f t="shared" si="40"/>
        <v>0</v>
      </c>
      <c r="AK777" s="39">
        <f t="shared" si="40"/>
        <v>2</v>
      </c>
      <c r="AL777" s="39">
        <f t="shared" si="40"/>
        <v>0</v>
      </c>
      <c r="AM777" s="39">
        <f t="shared" si="40"/>
        <v>2</v>
      </c>
      <c r="AN777" s="39">
        <f t="shared" si="40"/>
        <v>0</v>
      </c>
      <c r="AO777" s="39">
        <f t="shared" si="40"/>
        <v>0</v>
      </c>
      <c r="AP777" s="39">
        <f t="shared" si="40"/>
        <v>0</v>
      </c>
      <c r="AQ777" s="39">
        <f t="shared" si="40"/>
        <v>0</v>
      </c>
      <c r="AR777" s="39">
        <f t="shared" si="40"/>
        <v>0</v>
      </c>
      <c r="AS777" s="39">
        <f t="shared" si="40"/>
        <v>0</v>
      </c>
    </row>
    <row r="778" spans="1:45" ht="12" customHeight="1" x14ac:dyDescent="0.25">
      <c r="A778" s="33" t="s">
        <v>761</v>
      </c>
      <c r="B778" s="33" t="s">
        <v>181</v>
      </c>
      <c r="C778" s="33"/>
      <c r="D778" s="40">
        <f t="shared" si="41"/>
        <v>10</v>
      </c>
      <c r="E778" s="40">
        <f t="shared" si="41"/>
        <v>25</v>
      </c>
      <c r="F778" s="40">
        <f t="shared" si="41"/>
        <v>28</v>
      </c>
      <c r="G778" s="40">
        <f t="shared" si="41"/>
        <v>8</v>
      </c>
      <c r="H778" s="40">
        <f t="shared" si="41"/>
        <v>21</v>
      </c>
      <c r="I778" s="40">
        <f t="shared" si="41"/>
        <v>22</v>
      </c>
      <c r="J778" s="40">
        <f t="shared" si="41"/>
        <v>0</v>
      </c>
      <c r="K778" s="40">
        <f t="shared" si="41"/>
        <v>0</v>
      </c>
      <c r="L778" s="40">
        <f t="shared" si="41"/>
        <v>0</v>
      </c>
      <c r="M778" s="40">
        <f t="shared" si="41"/>
        <v>0</v>
      </c>
      <c r="N778" s="40">
        <f t="shared" si="41"/>
        <v>0</v>
      </c>
      <c r="O778" s="40">
        <f t="shared" si="41"/>
        <v>0</v>
      </c>
      <c r="P778" s="40">
        <f t="shared" si="41"/>
        <v>0</v>
      </c>
      <c r="Q778" s="40">
        <f t="shared" si="41"/>
        <v>0</v>
      </c>
      <c r="R778" s="40">
        <f t="shared" si="41"/>
        <v>0</v>
      </c>
      <c r="S778" s="40">
        <f t="shared" si="41"/>
        <v>2</v>
      </c>
      <c r="T778" s="40">
        <f t="shared" si="40"/>
        <v>1</v>
      </c>
      <c r="U778" s="40">
        <f t="shared" si="40"/>
        <v>3</v>
      </c>
      <c r="V778" s="40">
        <f t="shared" si="40"/>
        <v>0</v>
      </c>
      <c r="W778" s="40">
        <f t="shared" si="40"/>
        <v>0</v>
      </c>
      <c r="X778" s="40">
        <f t="shared" si="40"/>
        <v>0</v>
      </c>
      <c r="Y778" s="40">
        <f t="shared" si="40"/>
        <v>0</v>
      </c>
      <c r="Z778" s="40">
        <f t="shared" si="40"/>
        <v>0</v>
      </c>
      <c r="AA778" s="40">
        <f t="shared" si="40"/>
        <v>0</v>
      </c>
      <c r="AB778" s="40">
        <f t="shared" si="40"/>
        <v>0</v>
      </c>
      <c r="AC778" s="40">
        <f t="shared" si="40"/>
        <v>0</v>
      </c>
      <c r="AD778" s="40">
        <f t="shared" si="40"/>
        <v>0</v>
      </c>
      <c r="AE778" s="40">
        <f t="shared" si="40"/>
        <v>0</v>
      </c>
      <c r="AF778" s="40">
        <f t="shared" si="40"/>
        <v>1</v>
      </c>
      <c r="AG778" s="40">
        <f t="shared" si="40"/>
        <v>1</v>
      </c>
      <c r="AH778" s="40">
        <f t="shared" si="40"/>
        <v>0</v>
      </c>
      <c r="AI778" s="40">
        <f t="shared" si="40"/>
        <v>1</v>
      </c>
      <c r="AJ778" s="40">
        <f t="shared" si="40"/>
        <v>1</v>
      </c>
      <c r="AK778" s="40">
        <f t="shared" si="40"/>
        <v>0</v>
      </c>
      <c r="AL778" s="40">
        <f t="shared" si="40"/>
        <v>1</v>
      </c>
      <c r="AM778" s="40">
        <f t="shared" si="40"/>
        <v>1</v>
      </c>
      <c r="AN778" s="40">
        <f t="shared" si="40"/>
        <v>0</v>
      </c>
      <c r="AO778" s="40">
        <f t="shared" si="40"/>
        <v>0</v>
      </c>
      <c r="AP778" s="40">
        <f t="shared" si="40"/>
        <v>0</v>
      </c>
      <c r="AQ778" s="40">
        <f t="shared" si="40"/>
        <v>0</v>
      </c>
      <c r="AR778" s="40">
        <f t="shared" si="40"/>
        <v>0</v>
      </c>
      <c r="AS778" s="40">
        <f t="shared" si="40"/>
        <v>0</v>
      </c>
    </row>
    <row r="779" spans="1:45" ht="12" customHeight="1" x14ac:dyDescent="0.25">
      <c r="A779" s="32" t="s">
        <v>873</v>
      </c>
      <c r="B779" s="32" t="s">
        <v>280</v>
      </c>
      <c r="C779" s="32"/>
      <c r="D779" s="39">
        <f t="shared" si="41"/>
        <v>51</v>
      </c>
      <c r="E779" s="39">
        <f t="shared" si="41"/>
        <v>88</v>
      </c>
      <c r="F779" s="39">
        <f t="shared" si="41"/>
        <v>99</v>
      </c>
      <c r="G779" s="39">
        <f t="shared" si="41"/>
        <v>50</v>
      </c>
      <c r="H779" s="39">
        <f t="shared" si="41"/>
        <v>86</v>
      </c>
      <c r="I779" s="39">
        <f t="shared" si="41"/>
        <v>96</v>
      </c>
      <c r="J779" s="39">
        <f t="shared" si="41"/>
        <v>0</v>
      </c>
      <c r="K779" s="39">
        <f t="shared" si="41"/>
        <v>0</v>
      </c>
      <c r="L779" s="39">
        <f t="shared" si="41"/>
        <v>0</v>
      </c>
      <c r="M779" s="39">
        <f t="shared" si="41"/>
        <v>1</v>
      </c>
      <c r="N779" s="39">
        <f t="shared" si="41"/>
        <v>0</v>
      </c>
      <c r="O779" s="39">
        <f t="shared" si="41"/>
        <v>1</v>
      </c>
      <c r="P779" s="39">
        <f t="shared" si="41"/>
        <v>0</v>
      </c>
      <c r="Q779" s="39">
        <f t="shared" si="41"/>
        <v>0</v>
      </c>
      <c r="R779" s="39">
        <f t="shared" si="41"/>
        <v>0</v>
      </c>
      <c r="S779" s="39">
        <f t="shared" si="41"/>
        <v>0</v>
      </c>
      <c r="T779" s="39">
        <f t="shared" si="40"/>
        <v>0</v>
      </c>
      <c r="U779" s="39">
        <f t="shared" si="40"/>
        <v>0</v>
      </c>
      <c r="V779" s="39">
        <f t="shared" si="40"/>
        <v>0</v>
      </c>
      <c r="W779" s="39">
        <f t="shared" si="40"/>
        <v>0</v>
      </c>
      <c r="X779" s="39">
        <f t="shared" si="40"/>
        <v>0</v>
      </c>
      <c r="Y779" s="39">
        <f t="shared" si="40"/>
        <v>0</v>
      </c>
      <c r="Z779" s="39">
        <f t="shared" si="40"/>
        <v>0</v>
      </c>
      <c r="AA779" s="39">
        <f t="shared" si="40"/>
        <v>0</v>
      </c>
      <c r="AB779" s="39">
        <f t="shared" si="40"/>
        <v>0</v>
      </c>
      <c r="AC779" s="39">
        <f t="shared" si="40"/>
        <v>0</v>
      </c>
      <c r="AD779" s="39">
        <f t="shared" si="40"/>
        <v>0</v>
      </c>
      <c r="AE779" s="39">
        <f t="shared" si="40"/>
        <v>0</v>
      </c>
      <c r="AF779" s="39">
        <f t="shared" si="40"/>
        <v>1</v>
      </c>
      <c r="AG779" s="39">
        <f t="shared" si="40"/>
        <v>1</v>
      </c>
      <c r="AH779" s="39">
        <f t="shared" si="40"/>
        <v>0</v>
      </c>
      <c r="AI779" s="39">
        <f t="shared" si="40"/>
        <v>0</v>
      </c>
      <c r="AJ779" s="39">
        <f t="shared" si="40"/>
        <v>0</v>
      </c>
      <c r="AK779" s="39">
        <f t="shared" si="40"/>
        <v>0</v>
      </c>
      <c r="AL779" s="39">
        <f t="shared" si="40"/>
        <v>0</v>
      </c>
      <c r="AM779" s="39">
        <f t="shared" si="40"/>
        <v>0</v>
      </c>
      <c r="AN779" s="39">
        <f t="shared" si="40"/>
        <v>0</v>
      </c>
      <c r="AO779" s="39">
        <f t="shared" si="40"/>
        <v>0</v>
      </c>
      <c r="AP779" s="39">
        <f t="shared" si="40"/>
        <v>0</v>
      </c>
      <c r="AQ779" s="39">
        <f t="shared" si="40"/>
        <v>0</v>
      </c>
      <c r="AR779" s="39">
        <f t="shared" si="40"/>
        <v>1</v>
      </c>
      <c r="AS779" s="39">
        <f t="shared" si="40"/>
        <v>1</v>
      </c>
    </row>
    <row r="780" spans="1:45" ht="12" customHeight="1" x14ac:dyDescent="0.25">
      <c r="A780" s="33" t="s">
        <v>873</v>
      </c>
      <c r="B780" s="33" t="s">
        <v>289</v>
      </c>
      <c r="C780" s="33"/>
      <c r="D780" s="40">
        <f t="shared" si="41"/>
        <v>2</v>
      </c>
      <c r="E780" s="40">
        <f t="shared" si="41"/>
        <v>20</v>
      </c>
      <c r="F780" s="40">
        <f t="shared" si="41"/>
        <v>2</v>
      </c>
      <c r="G780" s="40">
        <f t="shared" si="41"/>
        <v>0</v>
      </c>
      <c r="H780" s="40">
        <f t="shared" si="41"/>
        <v>20</v>
      </c>
      <c r="I780" s="40">
        <f t="shared" si="41"/>
        <v>0</v>
      </c>
      <c r="J780" s="40">
        <f t="shared" si="41"/>
        <v>0</v>
      </c>
      <c r="K780" s="40">
        <f t="shared" si="41"/>
        <v>0</v>
      </c>
      <c r="L780" s="40">
        <f t="shared" si="41"/>
        <v>0</v>
      </c>
      <c r="M780" s="40">
        <f t="shared" si="41"/>
        <v>0</v>
      </c>
      <c r="N780" s="40">
        <f t="shared" si="41"/>
        <v>0</v>
      </c>
      <c r="O780" s="40">
        <f t="shared" si="41"/>
        <v>0</v>
      </c>
      <c r="P780" s="40">
        <f t="shared" si="41"/>
        <v>0</v>
      </c>
      <c r="Q780" s="40">
        <f t="shared" si="41"/>
        <v>0</v>
      </c>
      <c r="R780" s="40">
        <f t="shared" si="41"/>
        <v>0</v>
      </c>
      <c r="S780" s="40">
        <f t="shared" si="41"/>
        <v>0</v>
      </c>
      <c r="T780" s="40">
        <f t="shared" si="40"/>
        <v>0</v>
      </c>
      <c r="U780" s="40">
        <f t="shared" si="40"/>
        <v>0</v>
      </c>
      <c r="V780" s="40">
        <f t="shared" si="40"/>
        <v>0</v>
      </c>
      <c r="W780" s="40">
        <f t="shared" si="40"/>
        <v>0</v>
      </c>
      <c r="X780" s="40">
        <f t="shared" si="40"/>
        <v>0</v>
      </c>
      <c r="Y780" s="40">
        <f t="shared" si="40"/>
        <v>1</v>
      </c>
      <c r="Z780" s="40">
        <f t="shared" si="40"/>
        <v>0</v>
      </c>
      <c r="AA780" s="40">
        <f t="shared" si="40"/>
        <v>1</v>
      </c>
      <c r="AB780" s="40">
        <f t="shared" si="40"/>
        <v>0</v>
      </c>
      <c r="AC780" s="40">
        <f t="shared" si="40"/>
        <v>0</v>
      </c>
      <c r="AD780" s="40">
        <f t="shared" si="40"/>
        <v>0</v>
      </c>
      <c r="AE780" s="40">
        <f t="shared" si="40"/>
        <v>0</v>
      </c>
      <c r="AF780" s="40">
        <f t="shared" si="40"/>
        <v>0</v>
      </c>
      <c r="AG780" s="40">
        <f t="shared" si="40"/>
        <v>0</v>
      </c>
      <c r="AH780" s="40">
        <f t="shared" si="40"/>
        <v>1</v>
      </c>
      <c r="AI780" s="40">
        <f t="shared" si="40"/>
        <v>0</v>
      </c>
      <c r="AJ780" s="40">
        <f t="shared" si="40"/>
        <v>1</v>
      </c>
      <c r="AK780" s="40">
        <f t="shared" si="40"/>
        <v>0</v>
      </c>
      <c r="AL780" s="40">
        <f t="shared" si="40"/>
        <v>0</v>
      </c>
      <c r="AM780" s="40">
        <f t="shared" si="40"/>
        <v>0</v>
      </c>
      <c r="AN780" s="40">
        <f t="shared" si="40"/>
        <v>0</v>
      </c>
      <c r="AO780" s="40">
        <f t="shared" si="40"/>
        <v>0</v>
      </c>
      <c r="AP780" s="40">
        <f t="shared" si="40"/>
        <v>0</v>
      </c>
      <c r="AQ780" s="40">
        <f t="shared" si="40"/>
        <v>0</v>
      </c>
      <c r="AR780" s="40">
        <f t="shared" si="40"/>
        <v>0</v>
      </c>
      <c r="AS780" s="40">
        <f t="shared" si="40"/>
        <v>0</v>
      </c>
    </row>
    <row r="781" spans="1:45" ht="12" customHeight="1" x14ac:dyDescent="0.25">
      <c r="A781" s="32" t="s">
        <v>873</v>
      </c>
      <c r="B781" s="32" t="s">
        <v>295</v>
      </c>
      <c r="C781" s="32"/>
      <c r="D781" s="39">
        <f t="shared" si="41"/>
        <v>1</v>
      </c>
      <c r="E781" s="39">
        <f t="shared" si="41"/>
        <v>45</v>
      </c>
      <c r="F781" s="39">
        <f t="shared" si="41"/>
        <v>5</v>
      </c>
      <c r="G781" s="39">
        <f t="shared" si="41"/>
        <v>1</v>
      </c>
      <c r="H781" s="39">
        <f t="shared" si="41"/>
        <v>43</v>
      </c>
      <c r="I781" s="39">
        <f t="shared" si="41"/>
        <v>3</v>
      </c>
      <c r="J781" s="39">
        <f t="shared" si="41"/>
        <v>0</v>
      </c>
      <c r="K781" s="39">
        <f t="shared" si="41"/>
        <v>0</v>
      </c>
      <c r="L781" s="39">
        <f t="shared" si="41"/>
        <v>0</v>
      </c>
      <c r="M781" s="39">
        <f t="shared" si="41"/>
        <v>0</v>
      </c>
      <c r="N781" s="39">
        <f t="shared" si="41"/>
        <v>0</v>
      </c>
      <c r="O781" s="39">
        <f t="shared" si="41"/>
        <v>0</v>
      </c>
      <c r="P781" s="39">
        <f t="shared" si="41"/>
        <v>0</v>
      </c>
      <c r="Q781" s="39">
        <f t="shared" si="41"/>
        <v>0</v>
      </c>
      <c r="R781" s="39">
        <f t="shared" si="41"/>
        <v>0</v>
      </c>
      <c r="S781" s="39">
        <f t="shared" si="41"/>
        <v>0</v>
      </c>
      <c r="T781" s="39">
        <f t="shared" si="40"/>
        <v>0</v>
      </c>
      <c r="U781" s="39">
        <f t="shared" si="40"/>
        <v>0</v>
      </c>
      <c r="V781" s="39">
        <f t="shared" si="40"/>
        <v>0</v>
      </c>
      <c r="W781" s="39">
        <f t="shared" si="40"/>
        <v>0</v>
      </c>
      <c r="X781" s="39">
        <f t="shared" si="40"/>
        <v>0</v>
      </c>
      <c r="Y781" s="39">
        <f t="shared" si="40"/>
        <v>0</v>
      </c>
      <c r="Z781" s="39">
        <f t="shared" si="40"/>
        <v>0</v>
      </c>
      <c r="AA781" s="39">
        <f t="shared" si="40"/>
        <v>0</v>
      </c>
      <c r="AB781" s="39">
        <f t="shared" si="40"/>
        <v>0</v>
      </c>
      <c r="AC781" s="39">
        <f t="shared" si="40"/>
        <v>0</v>
      </c>
      <c r="AD781" s="39">
        <f t="shared" si="40"/>
        <v>0</v>
      </c>
      <c r="AE781" s="39">
        <f t="shared" si="40"/>
        <v>0</v>
      </c>
      <c r="AF781" s="39">
        <f t="shared" si="40"/>
        <v>0</v>
      </c>
      <c r="AG781" s="39">
        <f t="shared" si="40"/>
        <v>0</v>
      </c>
      <c r="AH781" s="39">
        <f t="shared" si="40"/>
        <v>0</v>
      </c>
      <c r="AI781" s="39">
        <f t="shared" si="40"/>
        <v>2</v>
      </c>
      <c r="AJ781" s="39">
        <f t="shared" si="40"/>
        <v>2</v>
      </c>
      <c r="AK781" s="39">
        <f t="shared" si="40"/>
        <v>0</v>
      </c>
      <c r="AL781" s="39">
        <f t="shared" si="40"/>
        <v>0</v>
      </c>
      <c r="AM781" s="39">
        <f t="shared" si="40"/>
        <v>0</v>
      </c>
      <c r="AN781" s="39">
        <f t="shared" ref="AN781:AS781" si="42">SUMIFS(AN$4:AN$756,$B$4:$B$756,$B781)</f>
        <v>0</v>
      </c>
      <c r="AO781" s="39">
        <f t="shared" si="42"/>
        <v>0</v>
      </c>
      <c r="AP781" s="39">
        <f t="shared" si="42"/>
        <v>0</v>
      </c>
      <c r="AQ781" s="39">
        <f t="shared" si="42"/>
        <v>0</v>
      </c>
      <c r="AR781" s="39">
        <f t="shared" si="42"/>
        <v>0</v>
      </c>
      <c r="AS781" s="39">
        <f t="shared" si="42"/>
        <v>0</v>
      </c>
    </row>
    <row r="782" spans="1:45" ht="12" customHeight="1" x14ac:dyDescent="0.25">
      <c r="A782" s="33" t="s">
        <v>873</v>
      </c>
      <c r="B782" s="33" t="s">
        <v>880</v>
      </c>
      <c r="C782" s="33"/>
      <c r="D782" s="40">
        <f t="shared" si="41"/>
        <v>3</v>
      </c>
      <c r="E782" s="40">
        <f t="shared" si="41"/>
        <v>59</v>
      </c>
      <c r="F782" s="40">
        <f t="shared" si="41"/>
        <v>3</v>
      </c>
      <c r="G782" s="40">
        <f t="shared" si="41"/>
        <v>1</v>
      </c>
      <c r="H782" s="40">
        <f t="shared" si="41"/>
        <v>59</v>
      </c>
      <c r="I782" s="40">
        <f t="shared" si="41"/>
        <v>1</v>
      </c>
      <c r="J782" s="40">
        <f t="shared" si="41"/>
        <v>1</v>
      </c>
      <c r="K782" s="40">
        <f t="shared" si="41"/>
        <v>0</v>
      </c>
      <c r="L782" s="40">
        <f t="shared" si="41"/>
        <v>1</v>
      </c>
      <c r="M782" s="40">
        <f t="shared" si="41"/>
        <v>0</v>
      </c>
      <c r="N782" s="40">
        <f t="shared" si="41"/>
        <v>0</v>
      </c>
      <c r="O782" s="40">
        <f t="shared" si="41"/>
        <v>0</v>
      </c>
      <c r="P782" s="40">
        <f t="shared" si="41"/>
        <v>0</v>
      </c>
      <c r="Q782" s="40">
        <f t="shared" si="41"/>
        <v>0</v>
      </c>
      <c r="R782" s="40">
        <f t="shared" si="41"/>
        <v>0</v>
      </c>
      <c r="S782" s="40">
        <f t="shared" si="41"/>
        <v>0</v>
      </c>
      <c r="T782" s="40">
        <f t="shared" ref="T782:AS787" si="43">SUMIFS(T$4:T$756,$B$4:$B$756,$B782)</f>
        <v>0</v>
      </c>
      <c r="U782" s="40">
        <f t="shared" si="43"/>
        <v>0</v>
      </c>
      <c r="V782" s="40">
        <f t="shared" si="43"/>
        <v>0</v>
      </c>
      <c r="W782" s="40">
        <f t="shared" si="43"/>
        <v>0</v>
      </c>
      <c r="X782" s="40">
        <f t="shared" si="43"/>
        <v>0</v>
      </c>
      <c r="Y782" s="40">
        <f t="shared" si="43"/>
        <v>1</v>
      </c>
      <c r="Z782" s="40">
        <f t="shared" si="43"/>
        <v>0</v>
      </c>
      <c r="AA782" s="40">
        <f t="shared" si="43"/>
        <v>1</v>
      </c>
      <c r="AB782" s="40">
        <f t="shared" si="43"/>
        <v>0</v>
      </c>
      <c r="AC782" s="40">
        <f t="shared" si="43"/>
        <v>0</v>
      </c>
      <c r="AD782" s="40">
        <f t="shared" si="43"/>
        <v>0</v>
      </c>
      <c r="AE782" s="40">
        <f t="shared" si="43"/>
        <v>0</v>
      </c>
      <c r="AF782" s="40">
        <f t="shared" si="43"/>
        <v>0</v>
      </c>
      <c r="AG782" s="40">
        <f t="shared" si="43"/>
        <v>0</v>
      </c>
      <c r="AH782" s="40">
        <f t="shared" si="43"/>
        <v>0</v>
      </c>
      <c r="AI782" s="40">
        <f t="shared" si="43"/>
        <v>0</v>
      </c>
      <c r="AJ782" s="40">
        <f t="shared" si="43"/>
        <v>0</v>
      </c>
      <c r="AK782" s="40">
        <f t="shared" si="43"/>
        <v>0</v>
      </c>
      <c r="AL782" s="40">
        <f t="shared" si="43"/>
        <v>0</v>
      </c>
      <c r="AM782" s="40">
        <f t="shared" si="43"/>
        <v>0</v>
      </c>
      <c r="AN782" s="40">
        <f t="shared" si="43"/>
        <v>0</v>
      </c>
      <c r="AO782" s="40">
        <f t="shared" si="43"/>
        <v>0</v>
      </c>
      <c r="AP782" s="40">
        <f t="shared" si="43"/>
        <v>0</v>
      </c>
      <c r="AQ782" s="40">
        <f t="shared" si="43"/>
        <v>0</v>
      </c>
      <c r="AR782" s="40">
        <f t="shared" si="43"/>
        <v>0</v>
      </c>
      <c r="AS782" s="40">
        <f t="shared" si="43"/>
        <v>0</v>
      </c>
    </row>
    <row r="783" spans="1:45" ht="12" customHeight="1" x14ac:dyDescent="0.25">
      <c r="A783" s="32" t="s">
        <v>873</v>
      </c>
      <c r="B783" s="32" t="s">
        <v>877</v>
      </c>
      <c r="C783" s="32"/>
      <c r="D783" s="39">
        <f t="shared" si="41"/>
        <v>8</v>
      </c>
      <c r="E783" s="39">
        <f t="shared" si="41"/>
        <v>51</v>
      </c>
      <c r="F783" s="39">
        <f t="shared" si="41"/>
        <v>15</v>
      </c>
      <c r="G783" s="39">
        <f t="shared" si="41"/>
        <v>6</v>
      </c>
      <c r="H783" s="39">
        <f t="shared" si="41"/>
        <v>49</v>
      </c>
      <c r="I783" s="39">
        <f t="shared" si="41"/>
        <v>11</v>
      </c>
      <c r="J783" s="39">
        <f t="shared" si="41"/>
        <v>1</v>
      </c>
      <c r="K783" s="39">
        <f t="shared" si="41"/>
        <v>0</v>
      </c>
      <c r="L783" s="39">
        <f t="shared" si="41"/>
        <v>1</v>
      </c>
      <c r="M783" s="39">
        <f t="shared" si="41"/>
        <v>0</v>
      </c>
      <c r="N783" s="39">
        <f t="shared" si="41"/>
        <v>0</v>
      </c>
      <c r="O783" s="39">
        <f t="shared" si="41"/>
        <v>0</v>
      </c>
      <c r="P783" s="39">
        <f t="shared" si="41"/>
        <v>0</v>
      </c>
      <c r="Q783" s="39">
        <f t="shared" si="41"/>
        <v>0</v>
      </c>
      <c r="R783" s="39">
        <f t="shared" si="41"/>
        <v>0</v>
      </c>
      <c r="S783" s="39">
        <f t="shared" si="41"/>
        <v>0</v>
      </c>
      <c r="T783" s="39">
        <f t="shared" si="43"/>
        <v>0</v>
      </c>
      <c r="U783" s="39">
        <f t="shared" si="43"/>
        <v>0</v>
      </c>
      <c r="V783" s="39">
        <f t="shared" si="43"/>
        <v>1</v>
      </c>
      <c r="W783" s="39">
        <f t="shared" si="43"/>
        <v>0</v>
      </c>
      <c r="X783" s="39">
        <f t="shared" si="43"/>
        <v>1</v>
      </c>
      <c r="Y783" s="39">
        <f t="shared" si="43"/>
        <v>0</v>
      </c>
      <c r="Z783" s="39">
        <f t="shared" si="43"/>
        <v>0</v>
      </c>
      <c r="AA783" s="39">
        <f t="shared" si="43"/>
        <v>0</v>
      </c>
      <c r="AB783" s="39">
        <f t="shared" si="43"/>
        <v>0</v>
      </c>
      <c r="AC783" s="39">
        <f t="shared" si="43"/>
        <v>0</v>
      </c>
      <c r="AD783" s="39">
        <f t="shared" si="43"/>
        <v>0</v>
      </c>
      <c r="AE783" s="39">
        <f t="shared" si="43"/>
        <v>0</v>
      </c>
      <c r="AF783" s="39">
        <f t="shared" si="43"/>
        <v>1</v>
      </c>
      <c r="AG783" s="39">
        <f t="shared" si="43"/>
        <v>1</v>
      </c>
      <c r="AH783" s="39">
        <f t="shared" si="43"/>
        <v>0</v>
      </c>
      <c r="AI783" s="39">
        <f t="shared" si="43"/>
        <v>1</v>
      </c>
      <c r="AJ783" s="39">
        <f t="shared" si="43"/>
        <v>1</v>
      </c>
      <c r="AK783" s="39">
        <f t="shared" si="43"/>
        <v>0</v>
      </c>
      <c r="AL783" s="39">
        <f t="shared" si="43"/>
        <v>0</v>
      </c>
      <c r="AM783" s="39">
        <f t="shared" si="43"/>
        <v>0</v>
      </c>
      <c r="AN783" s="39">
        <f t="shared" si="43"/>
        <v>0</v>
      </c>
      <c r="AO783" s="39">
        <f t="shared" si="43"/>
        <v>0</v>
      </c>
      <c r="AP783" s="39">
        <f t="shared" si="43"/>
        <v>0</v>
      </c>
      <c r="AQ783" s="39">
        <f t="shared" si="43"/>
        <v>0</v>
      </c>
      <c r="AR783" s="39">
        <f t="shared" si="43"/>
        <v>0</v>
      </c>
      <c r="AS783" s="39">
        <f t="shared" si="43"/>
        <v>0</v>
      </c>
    </row>
    <row r="784" spans="1:45" ht="12" customHeight="1" x14ac:dyDescent="0.25">
      <c r="A784" s="33" t="s">
        <v>873</v>
      </c>
      <c r="B784" s="33" t="s">
        <v>328</v>
      </c>
      <c r="C784" s="33"/>
      <c r="D784" s="40">
        <f t="shared" si="41"/>
        <v>33</v>
      </c>
      <c r="E784" s="40">
        <f t="shared" si="41"/>
        <v>69</v>
      </c>
      <c r="F784" s="40">
        <f t="shared" si="41"/>
        <v>92</v>
      </c>
      <c r="G784" s="40">
        <f t="shared" si="41"/>
        <v>10</v>
      </c>
      <c r="H784" s="40">
        <f t="shared" si="41"/>
        <v>19</v>
      </c>
      <c r="I784" s="40">
        <f t="shared" si="41"/>
        <v>19</v>
      </c>
      <c r="J784" s="40">
        <f t="shared" si="41"/>
        <v>2</v>
      </c>
      <c r="K784" s="40">
        <f t="shared" si="41"/>
        <v>11</v>
      </c>
      <c r="L784" s="40">
        <f t="shared" si="41"/>
        <v>13</v>
      </c>
      <c r="M784" s="40">
        <f t="shared" si="41"/>
        <v>0</v>
      </c>
      <c r="N784" s="40">
        <f t="shared" si="41"/>
        <v>0</v>
      </c>
      <c r="O784" s="40">
        <f t="shared" si="41"/>
        <v>0</v>
      </c>
      <c r="P784" s="40">
        <f t="shared" si="41"/>
        <v>0</v>
      </c>
      <c r="Q784" s="40">
        <f t="shared" si="41"/>
        <v>0</v>
      </c>
      <c r="R784" s="40">
        <f t="shared" si="41"/>
        <v>0</v>
      </c>
      <c r="S784" s="40">
        <f t="shared" si="41"/>
        <v>0</v>
      </c>
      <c r="T784" s="40">
        <f t="shared" si="43"/>
        <v>0</v>
      </c>
      <c r="U784" s="40">
        <f t="shared" si="43"/>
        <v>0</v>
      </c>
      <c r="V784" s="40">
        <f t="shared" si="43"/>
        <v>0</v>
      </c>
      <c r="W784" s="40">
        <f t="shared" si="43"/>
        <v>0</v>
      </c>
      <c r="X784" s="40">
        <f t="shared" si="43"/>
        <v>0</v>
      </c>
      <c r="Y784" s="40">
        <f t="shared" si="43"/>
        <v>0</v>
      </c>
      <c r="Z784" s="40">
        <f t="shared" si="43"/>
        <v>0</v>
      </c>
      <c r="AA784" s="40">
        <f t="shared" si="43"/>
        <v>0</v>
      </c>
      <c r="AB784" s="40">
        <f t="shared" si="43"/>
        <v>0</v>
      </c>
      <c r="AC784" s="40">
        <f t="shared" si="43"/>
        <v>0</v>
      </c>
      <c r="AD784" s="40">
        <f t="shared" si="43"/>
        <v>0</v>
      </c>
      <c r="AE784" s="40">
        <f t="shared" si="43"/>
        <v>3</v>
      </c>
      <c r="AF784" s="40">
        <f t="shared" si="43"/>
        <v>3</v>
      </c>
      <c r="AG784" s="40">
        <f t="shared" si="43"/>
        <v>6</v>
      </c>
      <c r="AH784" s="40">
        <f t="shared" si="43"/>
        <v>16</v>
      </c>
      <c r="AI784" s="40">
        <f t="shared" si="43"/>
        <v>28</v>
      </c>
      <c r="AJ784" s="40">
        <f t="shared" si="43"/>
        <v>44</v>
      </c>
      <c r="AK784" s="40">
        <f t="shared" si="43"/>
        <v>0</v>
      </c>
      <c r="AL784" s="40">
        <f t="shared" si="43"/>
        <v>1</v>
      </c>
      <c r="AM784" s="40">
        <f t="shared" si="43"/>
        <v>1</v>
      </c>
      <c r="AN784" s="40">
        <f t="shared" si="43"/>
        <v>0</v>
      </c>
      <c r="AO784" s="40">
        <f t="shared" si="43"/>
        <v>0</v>
      </c>
      <c r="AP784" s="40">
        <f t="shared" si="43"/>
        <v>0</v>
      </c>
      <c r="AQ784" s="40">
        <f t="shared" si="43"/>
        <v>2</v>
      </c>
      <c r="AR784" s="40">
        <f t="shared" si="43"/>
        <v>7</v>
      </c>
      <c r="AS784" s="40">
        <f t="shared" si="43"/>
        <v>9</v>
      </c>
    </row>
    <row r="785" spans="1:45" ht="12" customHeight="1" x14ac:dyDescent="0.25">
      <c r="A785" s="32" t="s">
        <v>873</v>
      </c>
      <c r="B785" s="32" t="s">
        <v>333</v>
      </c>
      <c r="C785" s="32"/>
      <c r="D785" s="39">
        <f t="shared" si="41"/>
        <v>8</v>
      </c>
      <c r="E785" s="39">
        <f t="shared" si="41"/>
        <v>29</v>
      </c>
      <c r="F785" s="39">
        <f t="shared" si="41"/>
        <v>24</v>
      </c>
      <c r="G785" s="39">
        <f t="shared" si="41"/>
        <v>4</v>
      </c>
      <c r="H785" s="39">
        <f t="shared" si="41"/>
        <v>19</v>
      </c>
      <c r="I785" s="39">
        <f t="shared" si="41"/>
        <v>10</v>
      </c>
      <c r="J785" s="39">
        <f t="shared" si="41"/>
        <v>0</v>
      </c>
      <c r="K785" s="39">
        <f t="shared" si="41"/>
        <v>1</v>
      </c>
      <c r="L785" s="39">
        <f t="shared" si="41"/>
        <v>1</v>
      </c>
      <c r="M785" s="39">
        <f t="shared" si="41"/>
        <v>0</v>
      </c>
      <c r="N785" s="39">
        <f t="shared" si="41"/>
        <v>0</v>
      </c>
      <c r="O785" s="39">
        <f t="shared" si="41"/>
        <v>0</v>
      </c>
      <c r="P785" s="39">
        <f t="shared" si="41"/>
        <v>0</v>
      </c>
      <c r="Q785" s="39">
        <f t="shared" si="41"/>
        <v>0</v>
      </c>
      <c r="R785" s="39">
        <f t="shared" si="41"/>
        <v>0</v>
      </c>
      <c r="S785" s="39">
        <f t="shared" si="41"/>
        <v>0</v>
      </c>
      <c r="T785" s="39">
        <f t="shared" si="43"/>
        <v>0</v>
      </c>
      <c r="U785" s="39">
        <f t="shared" si="43"/>
        <v>0</v>
      </c>
      <c r="V785" s="39">
        <f t="shared" si="43"/>
        <v>0</v>
      </c>
      <c r="W785" s="39">
        <f t="shared" si="43"/>
        <v>1</v>
      </c>
      <c r="X785" s="39">
        <f t="shared" si="43"/>
        <v>1</v>
      </c>
      <c r="Y785" s="39">
        <f t="shared" si="43"/>
        <v>0</v>
      </c>
      <c r="Z785" s="39">
        <f t="shared" si="43"/>
        <v>2</v>
      </c>
      <c r="AA785" s="39">
        <f t="shared" si="43"/>
        <v>2</v>
      </c>
      <c r="AB785" s="39">
        <f t="shared" si="43"/>
        <v>0</v>
      </c>
      <c r="AC785" s="39">
        <f t="shared" si="43"/>
        <v>0</v>
      </c>
      <c r="AD785" s="39">
        <f t="shared" si="43"/>
        <v>0</v>
      </c>
      <c r="AE785" s="39">
        <f t="shared" si="43"/>
        <v>0</v>
      </c>
      <c r="AF785" s="39">
        <f t="shared" si="43"/>
        <v>3</v>
      </c>
      <c r="AG785" s="39">
        <f t="shared" si="43"/>
        <v>3</v>
      </c>
      <c r="AH785" s="39">
        <f t="shared" si="43"/>
        <v>4</v>
      </c>
      <c r="AI785" s="39">
        <f t="shared" si="43"/>
        <v>3</v>
      </c>
      <c r="AJ785" s="39">
        <f t="shared" si="43"/>
        <v>7</v>
      </c>
      <c r="AK785" s="39">
        <f t="shared" si="43"/>
        <v>0</v>
      </c>
      <c r="AL785" s="39">
        <f t="shared" si="43"/>
        <v>0</v>
      </c>
      <c r="AM785" s="39">
        <f t="shared" si="43"/>
        <v>0</v>
      </c>
      <c r="AN785" s="39">
        <f t="shared" si="43"/>
        <v>0</v>
      </c>
      <c r="AO785" s="39">
        <f t="shared" si="43"/>
        <v>0</v>
      </c>
      <c r="AP785" s="39">
        <f t="shared" si="43"/>
        <v>0</v>
      </c>
      <c r="AQ785" s="39">
        <f t="shared" si="43"/>
        <v>0</v>
      </c>
      <c r="AR785" s="39">
        <f t="shared" si="43"/>
        <v>0</v>
      </c>
      <c r="AS785" s="39">
        <f t="shared" si="43"/>
        <v>0</v>
      </c>
    </row>
    <row r="786" spans="1:45" ht="12" customHeight="1" x14ac:dyDescent="0.25">
      <c r="A786" s="33" t="s">
        <v>873</v>
      </c>
      <c r="B786" s="33" t="s">
        <v>338</v>
      </c>
      <c r="C786" s="33"/>
      <c r="D786" s="40">
        <f t="shared" si="41"/>
        <v>161</v>
      </c>
      <c r="E786" s="40">
        <f t="shared" si="41"/>
        <v>326</v>
      </c>
      <c r="F786" s="40">
        <f t="shared" si="41"/>
        <v>462</v>
      </c>
      <c r="G786" s="40">
        <f t="shared" si="41"/>
        <v>110</v>
      </c>
      <c r="H786" s="40">
        <f t="shared" si="41"/>
        <v>182</v>
      </c>
      <c r="I786" s="40">
        <f t="shared" si="41"/>
        <v>267</v>
      </c>
      <c r="J786" s="40">
        <f t="shared" si="41"/>
        <v>8</v>
      </c>
      <c r="K786" s="40">
        <f t="shared" si="41"/>
        <v>8</v>
      </c>
      <c r="L786" s="40">
        <f t="shared" si="41"/>
        <v>16</v>
      </c>
      <c r="M786" s="40">
        <f t="shared" si="41"/>
        <v>0</v>
      </c>
      <c r="N786" s="40">
        <f t="shared" si="41"/>
        <v>5</v>
      </c>
      <c r="O786" s="40">
        <f t="shared" si="41"/>
        <v>5</v>
      </c>
      <c r="P786" s="40">
        <f t="shared" si="41"/>
        <v>5</v>
      </c>
      <c r="Q786" s="40">
        <f t="shared" si="41"/>
        <v>3</v>
      </c>
      <c r="R786" s="40">
        <f t="shared" si="41"/>
        <v>8</v>
      </c>
      <c r="S786" s="40">
        <f t="shared" si="41"/>
        <v>2</v>
      </c>
      <c r="T786" s="40">
        <f t="shared" si="43"/>
        <v>8</v>
      </c>
      <c r="U786" s="40">
        <f t="shared" si="43"/>
        <v>10</v>
      </c>
      <c r="V786" s="40">
        <f t="shared" si="43"/>
        <v>1</v>
      </c>
      <c r="W786" s="40">
        <f t="shared" si="43"/>
        <v>5</v>
      </c>
      <c r="X786" s="40">
        <f t="shared" si="43"/>
        <v>6</v>
      </c>
      <c r="Y786" s="40">
        <f t="shared" si="43"/>
        <v>3</v>
      </c>
      <c r="Z786" s="40">
        <f t="shared" si="43"/>
        <v>3</v>
      </c>
      <c r="AA786" s="40">
        <f t="shared" si="43"/>
        <v>6</v>
      </c>
      <c r="AB786" s="40">
        <f t="shared" si="43"/>
        <v>0</v>
      </c>
      <c r="AC786" s="40">
        <f t="shared" si="43"/>
        <v>0</v>
      </c>
      <c r="AD786" s="40">
        <f t="shared" si="43"/>
        <v>0</v>
      </c>
      <c r="AE786" s="40">
        <f t="shared" si="43"/>
        <v>8</v>
      </c>
      <c r="AF786" s="40">
        <f t="shared" si="43"/>
        <v>27</v>
      </c>
      <c r="AG786" s="40">
        <f t="shared" si="43"/>
        <v>35</v>
      </c>
      <c r="AH786" s="40">
        <f t="shared" si="43"/>
        <v>21</v>
      </c>
      <c r="AI786" s="40">
        <f t="shared" si="43"/>
        <v>81</v>
      </c>
      <c r="AJ786" s="40">
        <f t="shared" si="43"/>
        <v>102</v>
      </c>
      <c r="AK786" s="40">
        <f t="shared" si="43"/>
        <v>2</v>
      </c>
      <c r="AL786" s="40">
        <f t="shared" si="43"/>
        <v>3</v>
      </c>
      <c r="AM786" s="40">
        <f t="shared" si="43"/>
        <v>5</v>
      </c>
      <c r="AN786" s="40">
        <f t="shared" si="43"/>
        <v>0</v>
      </c>
      <c r="AO786" s="40">
        <f t="shared" si="43"/>
        <v>0</v>
      </c>
      <c r="AP786" s="40">
        <f t="shared" si="43"/>
        <v>0</v>
      </c>
      <c r="AQ786" s="40">
        <f t="shared" si="43"/>
        <v>1</v>
      </c>
      <c r="AR786" s="40">
        <f t="shared" si="43"/>
        <v>1</v>
      </c>
      <c r="AS786" s="40">
        <f t="shared" si="43"/>
        <v>2</v>
      </c>
    </row>
    <row r="787" spans="1:45" ht="12" customHeight="1" x14ac:dyDescent="0.25">
      <c r="A787" s="32" t="s">
        <v>873</v>
      </c>
      <c r="B787" s="32" t="s">
        <v>350</v>
      </c>
      <c r="C787" s="32"/>
      <c r="D787" s="39">
        <f t="shared" si="41"/>
        <v>1</v>
      </c>
      <c r="E787" s="39">
        <f t="shared" si="41"/>
        <v>50</v>
      </c>
      <c r="F787" s="39">
        <f t="shared" si="41"/>
        <v>9</v>
      </c>
      <c r="G787" s="39">
        <f t="shared" si="41"/>
        <v>0</v>
      </c>
      <c r="H787" s="39">
        <f t="shared" si="41"/>
        <v>45</v>
      </c>
      <c r="I787" s="39">
        <f t="shared" si="41"/>
        <v>3</v>
      </c>
      <c r="J787" s="39">
        <f t="shared" si="41"/>
        <v>0</v>
      </c>
      <c r="K787" s="39">
        <f t="shared" si="41"/>
        <v>2</v>
      </c>
      <c r="L787" s="39">
        <f t="shared" si="41"/>
        <v>2</v>
      </c>
      <c r="M787" s="39">
        <f t="shared" si="41"/>
        <v>0</v>
      </c>
      <c r="N787" s="39">
        <f t="shared" si="41"/>
        <v>0</v>
      </c>
      <c r="O787" s="39">
        <f t="shared" si="41"/>
        <v>0</v>
      </c>
      <c r="P787" s="39">
        <f t="shared" si="41"/>
        <v>0</v>
      </c>
      <c r="Q787" s="39">
        <f t="shared" si="41"/>
        <v>0</v>
      </c>
      <c r="R787" s="39">
        <f t="shared" si="41"/>
        <v>0</v>
      </c>
      <c r="S787" s="39">
        <f t="shared" si="41"/>
        <v>0</v>
      </c>
      <c r="T787" s="39">
        <f t="shared" si="43"/>
        <v>0</v>
      </c>
      <c r="U787" s="39">
        <f t="shared" si="43"/>
        <v>0</v>
      </c>
      <c r="V787" s="39">
        <f t="shared" si="43"/>
        <v>0</v>
      </c>
      <c r="W787" s="39">
        <f t="shared" si="43"/>
        <v>0</v>
      </c>
      <c r="X787" s="39">
        <f t="shared" si="43"/>
        <v>0</v>
      </c>
      <c r="Y787" s="39">
        <f t="shared" si="43"/>
        <v>1</v>
      </c>
      <c r="Z787" s="39">
        <f t="shared" si="43"/>
        <v>0</v>
      </c>
      <c r="AA787" s="39">
        <f t="shared" si="43"/>
        <v>1</v>
      </c>
      <c r="AB787" s="39">
        <f t="shared" si="43"/>
        <v>0</v>
      </c>
      <c r="AC787" s="39">
        <f t="shared" si="43"/>
        <v>0</v>
      </c>
      <c r="AD787" s="39">
        <f t="shared" si="43"/>
        <v>0</v>
      </c>
      <c r="AE787" s="39">
        <f t="shared" si="43"/>
        <v>0</v>
      </c>
      <c r="AF787" s="39">
        <f t="shared" si="43"/>
        <v>2</v>
      </c>
      <c r="AG787" s="39">
        <f t="shared" si="43"/>
        <v>2</v>
      </c>
      <c r="AH787" s="39">
        <f t="shared" si="43"/>
        <v>0</v>
      </c>
      <c r="AI787" s="39">
        <f t="shared" si="43"/>
        <v>0</v>
      </c>
      <c r="AJ787" s="39">
        <f t="shared" si="43"/>
        <v>0</v>
      </c>
      <c r="AK787" s="39">
        <f t="shared" si="43"/>
        <v>0</v>
      </c>
      <c r="AL787" s="39">
        <f t="shared" si="43"/>
        <v>1</v>
      </c>
      <c r="AM787" s="39">
        <f t="shared" si="43"/>
        <v>1</v>
      </c>
      <c r="AN787" s="39">
        <f t="shared" si="43"/>
        <v>0</v>
      </c>
      <c r="AO787" s="39">
        <f t="shared" si="43"/>
        <v>0</v>
      </c>
      <c r="AP787" s="39">
        <f t="shared" si="43"/>
        <v>0</v>
      </c>
      <c r="AQ787" s="39">
        <f t="shared" si="43"/>
        <v>0</v>
      </c>
      <c r="AR787" s="39">
        <f t="shared" si="43"/>
        <v>0</v>
      </c>
      <c r="AS787" s="39">
        <f t="shared" si="43"/>
        <v>0</v>
      </c>
    </row>
    <row r="788" spans="1:45" ht="12" customHeight="1" x14ac:dyDescent="0.25">
      <c r="A788" s="33" t="s">
        <v>873</v>
      </c>
      <c r="B788" s="33" t="s">
        <v>360</v>
      </c>
      <c r="C788" s="33"/>
      <c r="D788" s="40">
        <f t="shared" si="41"/>
        <v>0</v>
      </c>
      <c r="E788" s="40">
        <f t="shared" si="41"/>
        <v>5</v>
      </c>
      <c r="F788" s="40">
        <f t="shared" si="41"/>
        <v>3</v>
      </c>
      <c r="G788" s="40">
        <f t="shared" si="41"/>
        <v>0</v>
      </c>
      <c r="H788" s="40">
        <f t="shared" si="41"/>
        <v>2</v>
      </c>
      <c r="I788" s="40">
        <f t="shared" si="41"/>
        <v>0</v>
      </c>
      <c r="J788" s="40">
        <f t="shared" si="41"/>
        <v>0</v>
      </c>
      <c r="K788" s="40">
        <f t="shared" si="41"/>
        <v>1</v>
      </c>
      <c r="L788" s="40">
        <f t="shared" si="41"/>
        <v>1</v>
      </c>
      <c r="M788" s="40">
        <f t="shared" si="41"/>
        <v>0</v>
      </c>
      <c r="N788" s="40">
        <f t="shared" si="41"/>
        <v>0</v>
      </c>
      <c r="O788" s="40">
        <f t="shared" si="41"/>
        <v>0</v>
      </c>
      <c r="P788" s="40">
        <f t="shared" si="41"/>
        <v>0</v>
      </c>
      <c r="Q788" s="40">
        <f t="shared" si="41"/>
        <v>0</v>
      </c>
      <c r="R788" s="40">
        <f t="shared" si="41"/>
        <v>0</v>
      </c>
      <c r="S788" s="40">
        <f t="shared" ref="S788:AS797" si="44">SUMIFS(S$4:S$756,$B$4:$B$756,$B788)</f>
        <v>0</v>
      </c>
      <c r="T788" s="40">
        <f t="shared" si="44"/>
        <v>0</v>
      </c>
      <c r="U788" s="40">
        <f t="shared" si="44"/>
        <v>0</v>
      </c>
      <c r="V788" s="40">
        <f t="shared" si="44"/>
        <v>0</v>
      </c>
      <c r="W788" s="40">
        <f t="shared" si="44"/>
        <v>0</v>
      </c>
      <c r="X788" s="40">
        <f t="shared" si="44"/>
        <v>0</v>
      </c>
      <c r="Y788" s="40">
        <f t="shared" si="44"/>
        <v>0</v>
      </c>
      <c r="Z788" s="40">
        <f t="shared" si="44"/>
        <v>1</v>
      </c>
      <c r="AA788" s="40">
        <f t="shared" si="44"/>
        <v>1</v>
      </c>
      <c r="AB788" s="40">
        <f t="shared" si="44"/>
        <v>0</v>
      </c>
      <c r="AC788" s="40">
        <f t="shared" si="44"/>
        <v>0</v>
      </c>
      <c r="AD788" s="40">
        <f t="shared" si="44"/>
        <v>0</v>
      </c>
      <c r="AE788" s="40">
        <f t="shared" si="44"/>
        <v>0</v>
      </c>
      <c r="AF788" s="40">
        <f t="shared" si="44"/>
        <v>0</v>
      </c>
      <c r="AG788" s="40">
        <f t="shared" si="44"/>
        <v>0</v>
      </c>
      <c r="AH788" s="40">
        <f t="shared" si="44"/>
        <v>0</v>
      </c>
      <c r="AI788" s="40">
        <f t="shared" si="44"/>
        <v>0</v>
      </c>
      <c r="AJ788" s="40">
        <f t="shared" si="44"/>
        <v>0</v>
      </c>
      <c r="AK788" s="40">
        <f t="shared" si="44"/>
        <v>0</v>
      </c>
      <c r="AL788" s="40">
        <f t="shared" si="44"/>
        <v>1</v>
      </c>
      <c r="AM788" s="40">
        <f t="shared" si="44"/>
        <v>1</v>
      </c>
      <c r="AN788" s="40">
        <f t="shared" si="44"/>
        <v>0</v>
      </c>
      <c r="AO788" s="40">
        <f t="shared" si="44"/>
        <v>0</v>
      </c>
      <c r="AP788" s="40">
        <f t="shared" si="44"/>
        <v>0</v>
      </c>
      <c r="AQ788" s="40">
        <f t="shared" si="44"/>
        <v>0</v>
      </c>
      <c r="AR788" s="40">
        <f t="shared" si="44"/>
        <v>0</v>
      </c>
      <c r="AS788" s="40">
        <f t="shared" si="44"/>
        <v>0</v>
      </c>
    </row>
    <row r="789" spans="1:45" ht="12" customHeight="1" x14ac:dyDescent="0.25">
      <c r="A789" s="32" t="s">
        <v>873</v>
      </c>
      <c r="B789" s="32" t="s">
        <v>366</v>
      </c>
      <c r="C789" s="32"/>
      <c r="D789" s="39">
        <f t="shared" ref="D789:S804" si="45">SUMIFS(D$4:D$756,$B$4:$B$756,$B789)</f>
        <v>3</v>
      </c>
      <c r="E789" s="39">
        <f t="shared" si="45"/>
        <v>35</v>
      </c>
      <c r="F789" s="39">
        <f t="shared" si="45"/>
        <v>11</v>
      </c>
      <c r="G789" s="39">
        <f t="shared" si="45"/>
        <v>2</v>
      </c>
      <c r="H789" s="39">
        <f t="shared" si="45"/>
        <v>34</v>
      </c>
      <c r="I789" s="39">
        <f t="shared" si="45"/>
        <v>9</v>
      </c>
      <c r="J789" s="39">
        <f t="shared" si="45"/>
        <v>0</v>
      </c>
      <c r="K789" s="39">
        <f t="shared" si="45"/>
        <v>1</v>
      </c>
      <c r="L789" s="39">
        <f t="shared" si="45"/>
        <v>1</v>
      </c>
      <c r="M789" s="39">
        <f t="shared" si="45"/>
        <v>1</v>
      </c>
      <c r="N789" s="39">
        <f t="shared" si="45"/>
        <v>0</v>
      </c>
      <c r="O789" s="39">
        <f t="shared" si="45"/>
        <v>1</v>
      </c>
      <c r="P789" s="39">
        <f t="shared" si="45"/>
        <v>0</v>
      </c>
      <c r="Q789" s="39">
        <f t="shared" si="45"/>
        <v>0</v>
      </c>
      <c r="R789" s="39">
        <f t="shared" si="45"/>
        <v>0</v>
      </c>
      <c r="S789" s="39">
        <f t="shared" si="45"/>
        <v>0</v>
      </c>
      <c r="T789" s="39">
        <f t="shared" si="44"/>
        <v>0</v>
      </c>
      <c r="U789" s="39">
        <f t="shared" si="44"/>
        <v>0</v>
      </c>
      <c r="V789" s="39">
        <f t="shared" si="44"/>
        <v>0</v>
      </c>
      <c r="W789" s="39">
        <f t="shared" si="44"/>
        <v>0</v>
      </c>
      <c r="X789" s="39">
        <f t="shared" si="44"/>
        <v>0</v>
      </c>
      <c r="Y789" s="39">
        <f t="shared" si="44"/>
        <v>0</v>
      </c>
      <c r="Z789" s="39">
        <f t="shared" si="44"/>
        <v>0</v>
      </c>
      <c r="AA789" s="39">
        <f t="shared" si="44"/>
        <v>0</v>
      </c>
      <c r="AB789" s="39">
        <f t="shared" si="44"/>
        <v>0</v>
      </c>
      <c r="AC789" s="39">
        <f t="shared" si="44"/>
        <v>0</v>
      </c>
      <c r="AD789" s="39">
        <f t="shared" si="44"/>
        <v>0</v>
      </c>
      <c r="AE789" s="39">
        <f t="shared" si="44"/>
        <v>0</v>
      </c>
      <c r="AF789" s="39">
        <f t="shared" si="44"/>
        <v>0</v>
      </c>
      <c r="AG789" s="39">
        <f t="shared" si="44"/>
        <v>0</v>
      </c>
      <c r="AH789" s="39">
        <f t="shared" si="44"/>
        <v>0</v>
      </c>
      <c r="AI789" s="39">
        <f t="shared" si="44"/>
        <v>0</v>
      </c>
      <c r="AJ789" s="39">
        <f t="shared" si="44"/>
        <v>0</v>
      </c>
      <c r="AK789" s="39">
        <f t="shared" si="44"/>
        <v>0</v>
      </c>
      <c r="AL789" s="39">
        <f t="shared" si="44"/>
        <v>0</v>
      </c>
      <c r="AM789" s="39">
        <f t="shared" si="44"/>
        <v>0</v>
      </c>
      <c r="AN789" s="39">
        <f t="shared" si="44"/>
        <v>0</v>
      </c>
      <c r="AO789" s="39">
        <f t="shared" si="44"/>
        <v>0</v>
      </c>
      <c r="AP789" s="39">
        <f t="shared" si="44"/>
        <v>0</v>
      </c>
      <c r="AQ789" s="39">
        <f t="shared" si="44"/>
        <v>0</v>
      </c>
      <c r="AR789" s="39">
        <f t="shared" si="44"/>
        <v>0</v>
      </c>
      <c r="AS789" s="39">
        <f t="shared" si="44"/>
        <v>0</v>
      </c>
    </row>
    <row r="790" spans="1:45" ht="12" customHeight="1" x14ac:dyDescent="0.25">
      <c r="A790" s="33" t="s">
        <v>873</v>
      </c>
      <c r="B790" s="33" t="s">
        <v>377</v>
      </c>
      <c r="C790" s="33"/>
      <c r="D790" s="40">
        <f t="shared" si="45"/>
        <v>7</v>
      </c>
      <c r="E790" s="40">
        <f t="shared" si="45"/>
        <v>106</v>
      </c>
      <c r="F790" s="40">
        <f t="shared" si="45"/>
        <v>20</v>
      </c>
      <c r="G790" s="40">
        <f t="shared" si="45"/>
        <v>4</v>
      </c>
      <c r="H790" s="40">
        <f t="shared" si="45"/>
        <v>98</v>
      </c>
      <c r="I790" s="40">
        <f t="shared" si="45"/>
        <v>9</v>
      </c>
      <c r="J790" s="40">
        <f t="shared" si="45"/>
        <v>1</v>
      </c>
      <c r="K790" s="40">
        <f t="shared" si="45"/>
        <v>3</v>
      </c>
      <c r="L790" s="40">
        <f t="shared" si="45"/>
        <v>4</v>
      </c>
      <c r="M790" s="40">
        <f t="shared" si="45"/>
        <v>0</v>
      </c>
      <c r="N790" s="40">
        <f t="shared" si="45"/>
        <v>0</v>
      </c>
      <c r="O790" s="40">
        <f t="shared" si="45"/>
        <v>0</v>
      </c>
      <c r="P790" s="40">
        <f t="shared" si="45"/>
        <v>0</v>
      </c>
      <c r="Q790" s="40">
        <f t="shared" si="45"/>
        <v>0</v>
      </c>
      <c r="R790" s="40">
        <f t="shared" si="45"/>
        <v>0</v>
      </c>
      <c r="S790" s="40">
        <f t="shared" si="45"/>
        <v>0</v>
      </c>
      <c r="T790" s="40">
        <f t="shared" si="44"/>
        <v>0</v>
      </c>
      <c r="U790" s="40">
        <f t="shared" si="44"/>
        <v>0</v>
      </c>
      <c r="V790" s="40">
        <f t="shared" si="44"/>
        <v>0</v>
      </c>
      <c r="W790" s="40">
        <f t="shared" si="44"/>
        <v>0</v>
      </c>
      <c r="X790" s="40">
        <f t="shared" si="44"/>
        <v>0</v>
      </c>
      <c r="Y790" s="40">
        <f t="shared" si="44"/>
        <v>0</v>
      </c>
      <c r="Z790" s="40">
        <f t="shared" si="44"/>
        <v>0</v>
      </c>
      <c r="AA790" s="40">
        <f t="shared" si="44"/>
        <v>0</v>
      </c>
      <c r="AB790" s="40">
        <f t="shared" si="44"/>
        <v>0</v>
      </c>
      <c r="AC790" s="40">
        <f t="shared" si="44"/>
        <v>0</v>
      </c>
      <c r="AD790" s="40">
        <f t="shared" si="44"/>
        <v>0</v>
      </c>
      <c r="AE790" s="40">
        <f t="shared" si="44"/>
        <v>0</v>
      </c>
      <c r="AF790" s="40">
        <f t="shared" si="44"/>
        <v>0</v>
      </c>
      <c r="AG790" s="40">
        <f t="shared" si="44"/>
        <v>0</v>
      </c>
      <c r="AH790" s="40">
        <f t="shared" si="44"/>
        <v>2</v>
      </c>
      <c r="AI790" s="40">
        <f t="shared" si="44"/>
        <v>4</v>
      </c>
      <c r="AJ790" s="40">
        <f t="shared" si="44"/>
        <v>6</v>
      </c>
      <c r="AK790" s="40">
        <f t="shared" si="44"/>
        <v>0</v>
      </c>
      <c r="AL790" s="40">
        <f t="shared" si="44"/>
        <v>1</v>
      </c>
      <c r="AM790" s="40">
        <f t="shared" si="44"/>
        <v>1</v>
      </c>
      <c r="AN790" s="40">
        <f t="shared" si="44"/>
        <v>0</v>
      </c>
      <c r="AO790" s="40">
        <f t="shared" si="44"/>
        <v>0</v>
      </c>
      <c r="AP790" s="40">
        <f t="shared" si="44"/>
        <v>0</v>
      </c>
      <c r="AQ790" s="40">
        <f t="shared" si="44"/>
        <v>0</v>
      </c>
      <c r="AR790" s="40">
        <f t="shared" si="44"/>
        <v>0</v>
      </c>
      <c r="AS790" s="40">
        <f t="shared" si="44"/>
        <v>0</v>
      </c>
    </row>
    <row r="791" spans="1:45" ht="12" customHeight="1" x14ac:dyDescent="0.25">
      <c r="A791" s="32" t="s">
        <v>873</v>
      </c>
      <c r="B791" s="32" t="s">
        <v>386</v>
      </c>
      <c r="C791" s="32"/>
      <c r="D791" s="39">
        <f t="shared" si="45"/>
        <v>44</v>
      </c>
      <c r="E791" s="39">
        <f t="shared" si="45"/>
        <v>138</v>
      </c>
      <c r="F791" s="39">
        <f t="shared" si="45"/>
        <v>98</v>
      </c>
      <c r="G791" s="39">
        <f t="shared" si="45"/>
        <v>35</v>
      </c>
      <c r="H791" s="39">
        <f t="shared" si="45"/>
        <v>133</v>
      </c>
      <c r="I791" s="39">
        <f t="shared" si="45"/>
        <v>84</v>
      </c>
      <c r="J791" s="39">
        <f t="shared" si="45"/>
        <v>2</v>
      </c>
      <c r="K791" s="39">
        <f t="shared" si="45"/>
        <v>1</v>
      </c>
      <c r="L791" s="39">
        <f t="shared" si="45"/>
        <v>3</v>
      </c>
      <c r="M791" s="39">
        <f t="shared" si="45"/>
        <v>1</v>
      </c>
      <c r="N791" s="39">
        <f t="shared" si="45"/>
        <v>0</v>
      </c>
      <c r="O791" s="39">
        <f t="shared" si="45"/>
        <v>1</v>
      </c>
      <c r="P791" s="39">
        <f t="shared" si="45"/>
        <v>0</v>
      </c>
      <c r="Q791" s="39">
        <f t="shared" si="45"/>
        <v>0</v>
      </c>
      <c r="R791" s="39">
        <f t="shared" si="45"/>
        <v>0</v>
      </c>
      <c r="S791" s="39">
        <f t="shared" si="45"/>
        <v>1</v>
      </c>
      <c r="T791" s="39">
        <f t="shared" si="44"/>
        <v>0</v>
      </c>
      <c r="U791" s="39">
        <f t="shared" si="44"/>
        <v>1</v>
      </c>
      <c r="V791" s="39">
        <f t="shared" si="44"/>
        <v>0</v>
      </c>
      <c r="W791" s="39">
        <f t="shared" si="44"/>
        <v>0</v>
      </c>
      <c r="X791" s="39">
        <f t="shared" si="44"/>
        <v>0</v>
      </c>
      <c r="Y791" s="39">
        <f t="shared" si="44"/>
        <v>1</v>
      </c>
      <c r="Z791" s="39">
        <f t="shared" si="44"/>
        <v>0</v>
      </c>
      <c r="AA791" s="39">
        <f t="shared" si="44"/>
        <v>1</v>
      </c>
      <c r="AB791" s="39">
        <f t="shared" si="44"/>
        <v>0</v>
      </c>
      <c r="AC791" s="39">
        <f t="shared" si="44"/>
        <v>0</v>
      </c>
      <c r="AD791" s="39">
        <f t="shared" si="44"/>
        <v>0</v>
      </c>
      <c r="AE791" s="39">
        <f t="shared" si="44"/>
        <v>1</v>
      </c>
      <c r="AF791" s="39">
        <f t="shared" si="44"/>
        <v>1</v>
      </c>
      <c r="AG791" s="39">
        <f t="shared" si="44"/>
        <v>2</v>
      </c>
      <c r="AH791" s="39">
        <f t="shared" si="44"/>
        <v>3</v>
      </c>
      <c r="AI791" s="39">
        <f t="shared" si="44"/>
        <v>2</v>
      </c>
      <c r="AJ791" s="39">
        <f t="shared" si="44"/>
        <v>5</v>
      </c>
      <c r="AK791" s="39">
        <f t="shared" si="44"/>
        <v>0</v>
      </c>
      <c r="AL791" s="39">
        <f t="shared" si="44"/>
        <v>1</v>
      </c>
      <c r="AM791" s="39">
        <f t="shared" si="44"/>
        <v>1</v>
      </c>
      <c r="AN791" s="39">
        <f t="shared" si="44"/>
        <v>0</v>
      </c>
      <c r="AO791" s="39">
        <f t="shared" si="44"/>
        <v>0</v>
      </c>
      <c r="AP791" s="39">
        <f t="shared" si="44"/>
        <v>0</v>
      </c>
      <c r="AQ791" s="39">
        <f t="shared" si="44"/>
        <v>0</v>
      </c>
      <c r="AR791" s="39">
        <f t="shared" si="44"/>
        <v>0</v>
      </c>
      <c r="AS791" s="39">
        <f t="shared" si="44"/>
        <v>0</v>
      </c>
    </row>
    <row r="792" spans="1:45" ht="12" customHeight="1" x14ac:dyDescent="0.25">
      <c r="A792" s="33" t="s">
        <v>762</v>
      </c>
      <c r="B792" s="33" t="s">
        <v>393</v>
      </c>
      <c r="C792" s="33"/>
      <c r="D792" s="40">
        <f t="shared" si="45"/>
        <v>0</v>
      </c>
      <c r="E792" s="40">
        <f t="shared" si="45"/>
        <v>21</v>
      </c>
      <c r="F792" s="40">
        <f t="shared" si="45"/>
        <v>3</v>
      </c>
      <c r="G792" s="40">
        <f t="shared" si="45"/>
        <v>0</v>
      </c>
      <c r="H792" s="40">
        <f t="shared" si="45"/>
        <v>20</v>
      </c>
      <c r="I792" s="40">
        <f t="shared" si="45"/>
        <v>2</v>
      </c>
      <c r="J792" s="40">
        <f t="shared" si="45"/>
        <v>0</v>
      </c>
      <c r="K792" s="40">
        <f t="shared" si="45"/>
        <v>0</v>
      </c>
      <c r="L792" s="40">
        <f t="shared" si="45"/>
        <v>0</v>
      </c>
      <c r="M792" s="40">
        <f t="shared" si="45"/>
        <v>0</v>
      </c>
      <c r="N792" s="40">
        <f t="shared" si="45"/>
        <v>0</v>
      </c>
      <c r="O792" s="40">
        <f t="shared" si="45"/>
        <v>0</v>
      </c>
      <c r="P792" s="40">
        <f t="shared" si="45"/>
        <v>0</v>
      </c>
      <c r="Q792" s="40">
        <f t="shared" si="45"/>
        <v>0</v>
      </c>
      <c r="R792" s="40">
        <f t="shared" si="45"/>
        <v>0</v>
      </c>
      <c r="S792" s="40">
        <f t="shared" si="45"/>
        <v>0</v>
      </c>
      <c r="T792" s="40">
        <f t="shared" si="44"/>
        <v>0</v>
      </c>
      <c r="U792" s="40">
        <f t="shared" si="44"/>
        <v>0</v>
      </c>
      <c r="V792" s="40">
        <f t="shared" si="44"/>
        <v>0</v>
      </c>
      <c r="W792" s="40">
        <f t="shared" si="44"/>
        <v>0</v>
      </c>
      <c r="X792" s="40">
        <f t="shared" si="44"/>
        <v>0</v>
      </c>
      <c r="Y792" s="40">
        <f t="shared" si="44"/>
        <v>0</v>
      </c>
      <c r="Z792" s="40">
        <f t="shared" si="44"/>
        <v>0</v>
      </c>
      <c r="AA792" s="40">
        <f t="shared" si="44"/>
        <v>0</v>
      </c>
      <c r="AB792" s="40">
        <f t="shared" si="44"/>
        <v>0</v>
      </c>
      <c r="AC792" s="40">
        <f t="shared" si="44"/>
        <v>0</v>
      </c>
      <c r="AD792" s="40">
        <f t="shared" si="44"/>
        <v>0</v>
      </c>
      <c r="AE792" s="40">
        <f t="shared" si="44"/>
        <v>0</v>
      </c>
      <c r="AF792" s="40">
        <f t="shared" si="44"/>
        <v>0</v>
      </c>
      <c r="AG792" s="40">
        <f t="shared" si="44"/>
        <v>0</v>
      </c>
      <c r="AH792" s="40">
        <f t="shared" si="44"/>
        <v>0</v>
      </c>
      <c r="AI792" s="40">
        <f t="shared" si="44"/>
        <v>0</v>
      </c>
      <c r="AJ792" s="40">
        <f t="shared" si="44"/>
        <v>0</v>
      </c>
      <c r="AK792" s="40">
        <f t="shared" si="44"/>
        <v>0</v>
      </c>
      <c r="AL792" s="40">
        <f t="shared" si="44"/>
        <v>1</v>
      </c>
      <c r="AM792" s="40">
        <f t="shared" si="44"/>
        <v>1</v>
      </c>
      <c r="AN792" s="40">
        <f t="shared" si="44"/>
        <v>0</v>
      </c>
      <c r="AO792" s="40">
        <f t="shared" si="44"/>
        <v>0</v>
      </c>
      <c r="AP792" s="40">
        <f t="shared" si="44"/>
        <v>0</v>
      </c>
      <c r="AQ792" s="40">
        <f t="shared" si="44"/>
        <v>0</v>
      </c>
      <c r="AR792" s="40">
        <f t="shared" si="44"/>
        <v>0</v>
      </c>
      <c r="AS792" s="40">
        <f t="shared" si="44"/>
        <v>0</v>
      </c>
    </row>
    <row r="793" spans="1:45" ht="12" customHeight="1" x14ac:dyDescent="0.25">
      <c r="A793" s="32" t="s">
        <v>762</v>
      </c>
      <c r="B793" s="32" t="s">
        <v>404</v>
      </c>
      <c r="C793" s="32"/>
      <c r="D793" s="39">
        <f t="shared" si="45"/>
        <v>11</v>
      </c>
      <c r="E793" s="39">
        <f t="shared" si="45"/>
        <v>16</v>
      </c>
      <c r="F793" s="39">
        <f t="shared" si="45"/>
        <v>18</v>
      </c>
      <c r="G793" s="39">
        <f t="shared" si="45"/>
        <v>10</v>
      </c>
      <c r="H793" s="39">
        <f t="shared" si="45"/>
        <v>16</v>
      </c>
      <c r="I793" s="39">
        <f t="shared" si="45"/>
        <v>17</v>
      </c>
      <c r="J793" s="39">
        <f t="shared" si="45"/>
        <v>0</v>
      </c>
      <c r="K793" s="39">
        <f t="shared" si="45"/>
        <v>0</v>
      </c>
      <c r="L793" s="39">
        <f t="shared" si="45"/>
        <v>0</v>
      </c>
      <c r="M793" s="39">
        <f t="shared" si="45"/>
        <v>0</v>
      </c>
      <c r="N793" s="39">
        <f t="shared" si="45"/>
        <v>0</v>
      </c>
      <c r="O793" s="39">
        <f t="shared" si="45"/>
        <v>0</v>
      </c>
      <c r="P793" s="39">
        <f t="shared" si="45"/>
        <v>0</v>
      </c>
      <c r="Q793" s="39">
        <f t="shared" si="45"/>
        <v>0</v>
      </c>
      <c r="R793" s="39">
        <f t="shared" si="45"/>
        <v>0</v>
      </c>
      <c r="S793" s="39">
        <f t="shared" si="45"/>
        <v>0</v>
      </c>
      <c r="T793" s="39">
        <f t="shared" si="44"/>
        <v>0</v>
      </c>
      <c r="U793" s="39">
        <f t="shared" si="44"/>
        <v>0</v>
      </c>
      <c r="V793" s="39">
        <f t="shared" si="44"/>
        <v>0</v>
      </c>
      <c r="W793" s="39">
        <f t="shared" si="44"/>
        <v>0</v>
      </c>
      <c r="X793" s="39">
        <f t="shared" si="44"/>
        <v>0</v>
      </c>
      <c r="Y793" s="39">
        <f t="shared" si="44"/>
        <v>0</v>
      </c>
      <c r="Z793" s="39">
        <f t="shared" si="44"/>
        <v>0</v>
      </c>
      <c r="AA793" s="39">
        <f t="shared" si="44"/>
        <v>0</v>
      </c>
      <c r="AB793" s="39">
        <f t="shared" si="44"/>
        <v>0</v>
      </c>
      <c r="AC793" s="39">
        <f t="shared" si="44"/>
        <v>0</v>
      </c>
      <c r="AD793" s="39">
        <f t="shared" si="44"/>
        <v>0</v>
      </c>
      <c r="AE793" s="39">
        <f t="shared" si="44"/>
        <v>1</v>
      </c>
      <c r="AF793" s="39">
        <f t="shared" si="44"/>
        <v>0</v>
      </c>
      <c r="AG793" s="39">
        <f t="shared" si="44"/>
        <v>1</v>
      </c>
      <c r="AH793" s="39">
        <f t="shared" si="44"/>
        <v>0</v>
      </c>
      <c r="AI793" s="39">
        <f t="shared" si="44"/>
        <v>0</v>
      </c>
      <c r="AJ793" s="39">
        <f t="shared" si="44"/>
        <v>0</v>
      </c>
      <c r="AK793" s="39">
        <f t="shared" si="44"/>
        <v>0</v>
      </c>
      <c r="AL793" s="39">
        <f t="shared" si="44"/>
        <v>0</v>
      </c>
      <c r="AM793" s="39">
        <f t="shared" si="44"/>
        <v>0</v>
      </c>
      <c r="AN793" s="39">
        <f t="shared" si="44"/>
        <v>0</v>
      </c>
      <c r="AO793" s="39">
        <f t="shared" si="44"/>
        <v>0</v>
      </c>
      <c r="AP793" s="39">
        <f t="shared" si="44"/>
        <v>0</v>
      </c>
      <c r="AQ793" s="39">
        <f t="shared" si="44"/>
        <v>0</v>
      </c>
      <c r="AR793" s="39">
        <f t="shared" si="44"/>
        <v>0</v>
      </c>
      <c r="AS793" s="39">
        <f t="shared" si="44"/>
        <v>0</v>
      </c>
    </row>
    <row r="794" spans="1:45" ht="12" customHeight="1" x14ac:dyDescent="0.25">
      <c r="A794" s="33" t="s">
        <v>762</v>
      </c>
      <c r="B794" s="33" t="s">
        <v>805</v>
      </c>
      <c r="C794" s="33"/>
      <c r="D794" s="40">
        <f t="shared" si="45"/>
        <v>8</v>
      </c>
      <c r="E794" s="40">
        <f t="shared" si="45"/>
        <v>41</v>
      </c>
      <c r="F794" s="40">
        <f t="shared" si="45"/>
        <v>15</v>
      </c>
      <c r="G794" s="40">
        <f t="shared" si="45"/>
        <v>2</v>
      </c>
      <c r="H794" s="40">
        <f t="shared" si="45"/>
        <v>35</v>
      </c>
      <c r="I794" s="40">
        <f t="shared" si="45"/>
        <v>3</v>
      </c>
      <c r="J794" s="40">
        <f t="shared" si="45"/>
        <v>1</v>
      </c>
      <c r="K794" s="40">
        <f t="shared" si="45"/>
        <v>1</v>
      </c>
      <c r="L794" s="40">
        <f t="shared" si="45"/>
        <v>2</v>
      </c>
      <c r="M794" s="40">
        <f t="shared" si="45"/>
        <v>0</v>
      </c>
      <c r="N794" s="40">
        <f t="shared" si="45"/>
        <v>1</v>
      </c>
      <c r="O794" s="40">
        <f t="shared" si="45"/>
        <v>1</v>
      </c>
      <c r="P794" s="40">
        <f t="shared" si="45"/>
        <v>0</v>
      </c>
      <c r="Q794" s="40">
        <f t="shared" si="45"/>
        <v>0</v>
      </c>
      <c r="R794" s="40">
        <f t="shared" si="45"/>
        <v>0</v>
      </c>
      <c r="S794" s="40">
        <f t="shared" si="45"/>
        <v>0</v>
      </c>
      <c r="T794" s="40">
        <f t="shared" si="44"/>
        <v>0</v>
      </c>
      <c r="U794" s="40">
        <f t="shared" si="44"/>
        <v>0</v>
      </c>
      <c r="V794" s="40">
        <f t="shared" si="44"/>
        <v>0</v>
      </c>
      <c r="W794" s="40">
        <f t="shared" si="44"/>
        <v>0</v>
      </c>
      <c r="X794" s="40">
        <f t="shared" si="44"/>
        <v>0</v>
      </c>
      <c r="Y794" s="40">
        <f t="shared" si="44"/>
        <v>0</v>
      </c>
      <c r="Z794" s="40">
        <f t="shared" si="44"/>
        <v>0</v>
      </c>
      <c r="AA794" s="40">
        <f t="shared" si="44"/>
        <v>0</v>
      </c>
      <c r="AB794" s="40">
        <f t="shared" si="44"/>
        <v>0</v>
      </c>
      <c r="AC794" s="40">
        <f t="shared" si="44"/>
        <v>0</v>
      </c>
      <c r="AD794" s="40">
        <f t="shared" si="44"/>
        <v>0</v>
      </c>
      <c r="AE794" s="40">
        <f t="shared" si="44"/>
        <v>1</v>
      </c>
      <c r="AF794" s="40">
        <f t="shared" si="44"/>
        <v>2</v>
      </c>
      <c r="AG794" s="40">
        <f t="shared" si="44"/>
        <v>3</v>
      </c>
      <c r="AH794" s="40">
        <f t="shared" si="44"/>
        <v>2</v>
      </c>
      <c r="AI794" s="40">
        <f t="shared" si="44"/>
        <v>0</v>
      </c>
      <c r="AJ794" s="40">
        <f t="shared" si="44"/>
        <v>2</v>
      </c>
      <c r="AK794" s="40">
        <f t="shared" si="44"/>
        <v>2</v>
      </c>
      <c r="AL794" s="40">
        <f t="shared" si="44"/>
        <v>0</v>
      </c>
      <c r="AM794" s="40">
        <f t="shared" si="44"/>
        <v>2</v>
      </c>
      <c r="AN794" s="40">
        <f t="shared" si="44"/>
        <v>0</v>
      </c>
      <c r="AO794" s="40">
        <f t="shared" si="44"/>
        <v>0</v>
      </c>
      <c r="AP794" s="40">
        <f t="shared" si="44"/>
        <v>0</v>
      </c>
      <c r="AQ794" s="40">
        <f t="shared" si="44"/>
        <v>0</v>
      </c>
      <c r="AR794" s="40">
        <f t="shared" si="44"/>
        <v>2</v>
      </c>
      <c r="AS794" s="40">
        <f t="shared" si="44"/>
        <v>2</v>
      </c>
    </row>
    <row r="795" spans="1:45" ht="12" customHeight="1" x14ac:dyDescent="0.25">
      <c r="A795" s="32" t="s">
        <v>762</v>
      </c>
      <c r="B795" s="32" t="s">
        <v>422</v>
      </c>
      <c r="C795" s="32"/>
      <c r="D795" s="39">
        <f t="shared" si="45"/>
        <v>10</v>
      </c>
      <c r="E795" s="39">
        <f t="shared" si="45"/>
        <v>21</v>
      </c>
      <c r="F795" s="39">
        <f t="shared" si="45"/>
        <v>18</v>
      </c>
      <c r="G795" s="39">
        <f t="shared" si="45"/>
        <v>9</v>
      </c>
      <c r="H795" s="39">
        <f t="shared" si="45"/>
        <v>20</v>
      </c>
      <c r="I795" s="39">
        <f t="shared" si="45"/>
        <v>16</v>
      </c>
      <c r="J795" s="39">
        <f t="shared" si="45"/>
        <v>0</v>
      </c>
      <c r="K795" s="39">
        <f t="shared" si="45"/>
        <v>0</v>
      </c>
      <c r="L795" s="39">
        <f t="shared" si="45"/>
        <v>0</v>
      </c>
      <c r="M795" s="39">
        <f t="shared" si="45"/>
        <v>0</v>
      </c>
      <c r="N795" s="39">
        <f t="shared" si="45"/>
        <v>1</v>
      </c>
      <c r="O795" s="39">
        <f t="shared" si="45"/>
        <v>1</v>
      </c>
      <c r="P795" s="39">
        <f t="shared" si="45"/>
        <v>0</v>
      </c>
      <c r="Q795" s="39">
        <f t="shared" si="45"/>
        <v>0</v>
      </c>
      <c r="R795" s="39">
        <f t="shared" si="45"/>
        <v>0</v>
      </c>
      <c r="S795" s="39">
        <f t="shared" si="45"/>
        <v>0</v>
      </c>
      <c r="T795" s="39">
        <f t="shared" si="44"/>
        <v>0</v>
      </c>
      <c r="U795" s="39">
        <f t="shared" si="44"/>
        <v>0</v>
      </c>
      <c r="V795" s="39">
        <f t="shared" si="44"/>
        <v>0</v>
      </c>
      <c r="W795" s="39">
        <f t="shared" si="44"/>
        <v>0</v>
      </c>
      <c r="X795" s="39">
        <f t="shared" si="44"/>
        <v>0</v>
      </c>
      <c r="Y795" s="39">
        <f t="shared" si="44"/>
        <v>0</v>
      </c>
      <c r="Z795" s="39">
        <f t="shared" si="44"/>
        <v>0</v>
      </c>
      <c r="AA795" s="39">
        <f t="shared" si="44"/>
        <v>0</v>
      </c>
      <c r="AB795" s="39">
        <f t="shared" si="44"/>
        <v>0</v>
      </c>
      <c r="AC795" s="39">
        <f t="shared" si="44"/>
        <v>0</v>
      </c>
      <c r="AD795" s="39">
        <f t="shared" si="44"/>
        <v>0</v>
      </c>
      <c r="AE795" s="39">
        <f t="shared" si="44"/>
        <v>1</v>
      </c>
      <c r="AF795" s="39">
        <f t="shared" si="44"/>
        <v>0</v>
      </c>
      <c r="AG795" s="39">
        <f t="shared" si="44"/>
        <v>1</v>
      </c>
      <c r="AH795" s="39">
        <f t="shared" si="44"/>
        <v>0</v>
      </c>
      <c r="AI795" s="39">
        <f t="shared" si="44"/>
        <v>0</v>
      </c>
      <c r="AJ795" s="39">
        <f t="shared" si="44"/>
        <v>0</v>
      </c>
      <c r="AK795" s="39">
        <f t="shared" si="44"/>
        <v>0</v>
      </c>
      <c r="AL795" s="39">
        <f t="shared" si="44"/>
        <v>0</v>
      </c>
      <c r="AM795" s="39">
        <f t="shared" si="44"/>
        <v>0</v>
      </c>
      <c r="AN795" s="39">
        <f t="shared" si="44"/>
        <v>0</v>
      </c>
      <c r="AO795" s="39">
        <f t="shared" si="44"/>
        <v>0</v>
      </c>
      <c r="AP795" s="39">
        <f t="shared" si="44"/>
        <v>0</v>
      </c>
      <c r="AQ795" s="39">
        <f t="shared" si="44"/>
        <v>0</v>
      </c>
      <c r="AR795" s="39">
        <f t="shared" si="44"/>
        <v>0</v>
      </c>
      <c r="AS795" s="39">
        <f t="shared" si="44"/>
        <v>0</v>
      </c>
    </row>
    <row r="796" spans="1:45" ht="12" customHeight="1" x14ac:dyDescent="0.25">
      <c r="A796" s="33" t="s">
        <v>762</v>
      </c>
      <c r="B796" s="33" t="s">
        <v>434</v>
      </c>
      <c r="C796" s="33"/>
      <c r="D796" s="40">
        <f t="shared" si="45"/>
        <v>71</v>
      </c>
      <c r="E796" s="40">
        <f t="shared" si="45"/>
        <v>114</v>
      </c>
      <c r="F796" s="40">
        <f t="shared" si="45"/>
        <v>168</v>
      </c>
      <c r="G796" s="40">
        <f t="shared" si="45"/>
        <v>47</v>
      </c>
      <c r="H796" s="40">
        <f t="shared" si="45"/>
        <v>68</v>
      </c>
      <c r="I796" s="40">
        <f t="shared" si="45"/>
        <v>98</v>
      </c>
      <c r="J796" s="40">
        <f t="shared" si="45"/>
        <v>10</v>
      </c>
      <c r="K796" s="40">
        <f t="shared" si="45"/>
        <v>14</v>
      </c>
      <c r="L796" s="40">
        <f t="shared" si="45"/>
        <v>24</v>
      </c>
      <c r="M796" s="40">
        <f t="shared" si="45"/>
        <v>1</v>
      </c>
      <c r="N796" s="40">
        <f t="shared" si="45"/>
        <v>0</v>
      </c>
      <c r="O796" s="40">
        <f t="shared" si="45"/>
        <v>1</v>
      </c>
      <c r="P796" s="40">
        <f t="shared" si="45"/>
        <v>1</v>
      </c>
      <c r="Q796" s="40">
        <f t="shared" si="45"/>
        <v>0</v>
      </c>
      <c r="R796" s="40">
        <f t="shared" si="45"/>
        <v>1</v>
      </c>
      <c r="S796" s="40">
        <f t="shared" si="45"/>
        <v>0</v>
      </c>
      <c r="T796" s="40">
        <f t="shared" si="44"/>
        <v>0</v>
      </c>
      <c r="U796" s="40">
        <f t="shared" si="44"/>
        <v>0</v>
      </c>
      <c r="V796" s="40">
        <f t="shared" si="44"/>
        <v>1</v>
      </c>
      <c r="W796" s="40">
        <f t="shared" si="44"/>
        <v>0</v>
      </c>
      <c r="X796" s="40">
        <f t="shared" si="44"/>
        <v>1</v>
      </c>
      <c r="Y796" s="40">
        <f t="shared" si="44"/>
        <v>0</v>
      </c>
      <c r="Z796" s="40">
        <f t="shared" si="44"/>
        <v>3</v>
      </c>
      <c r="AA796" s="40">
        <f t="shared" si="44"/>
        <v>3</v>
      </c>
      <c r="AB796" s="40">
        <f t="shared" si="44"/>
        <v>0</v>
      </c>
      <c r="AC796" s="40">
        <f t="shared" si="44"/>
        <v>0</v>
      </c>
      <c r="AD796" s="40">
        <f t="shared" si="44"/>
        <v>0</v>
      </c>
      <c r="AE796" s="40">
        <f t="shared" si="44"/>
        <v>3</v>
      </c>
      <c r="AF796" s="40">
        <f t="shared" si="44"/>
        <v>12</v>
      </c>
      <c r="AG796" s="40">
        <f t="shared" si="44"/>
        <v>15</v>
      </c>
      <c r="AH796" s="40">
        <f t="shared" si="44"/>
        <v>8</v>
      </c>
      <c r="AI796" s="40">
        <f t="shared" si="44"/>
        <v>13</v>
      </c>
      <c r="AJ796" s="40">
        <f t="shared" si="44"/>
        <v>21</v>
      </c>
      <c r="AK796" s="40">
        <f t="shared" si="44"/>
        <v>0</v>
      </c>
      <c r="AL796" s="40">
        <f t="shared" si="44"/>
        <v>3</v>
      </c>
      <c r="AM796" s="40">
        <f t="shared" si="44"/>
        <v>3</v>
      </c>
      <c r="AN796" s="40">
        <f t="shared" si="44"/>
        <v>0</v>
      </c>
      <c r="AO796" s="40">
        <f t="shared" si="44"/>
        <v>0</v>
      </c>
      <c r="AP796" s="40">
        <f t="shared" si="44"/>
        <v>0</v>
      </c>
      <c r="AQ796" s="40">
        <f t="shared" si="44"/>
        <v>0</v>
      </c>
      <c r="AR796" s="40">
        <f t="shared" si="44"/>
        <v>1</v>
      </c>
      <c r="AS796" s="40">
        <f t="shared" si="44"/>
        <v>1</v>
      </c>
    </row>
    <row r="797" spans="1:45" ht="12" customHeight="1" x14ac:dyDescent="0.25">
      <c r="A797" s="32" t="s">
        <v>762</v>
      </c>
      <c r="B797" s="32" t="s">
        <v>441</v>
      </c>
      <c r="C797" s="32"/>
      <c r="D797" s="39">
        <f t="shared" si="45"/>
        <v>0</v>
      </c>
      <c r="E797" s="39">
        <f t="shared" si="45"/>
        <v>0</v>
      </c>
      <c r="F797" s="39">
        <f t="shared" si="45"/>
        <v>0</v>
      </c>
      <c r="G797" s="39">
        <f t="shared" si="45"/>
        <v>0</v>
      </c>
      <c r="H797" s="39">
        <f t="shared" si="45"/>
        <v>0</v>
      </c>
      <c r="I797" s="39">
        <f t="shared" si="45"/>
        <v>0</v>
      </c>
      <c r="J797" s="39">
        <f t="shared" si="45"/>
        <v>0</v>
      </c>
      <c r="K797" s="39">
        <f t="shared" si="45"/>
        <v>0</v>
      </c>
      <c r="L797" s="39">
        <f t="shared" si="45"/>
        <v>0</v>
      </c>
      <c r="M797" s="39">
        <f t="shared" si="45"/>
        <v>0</v>
      </c>
      <c r="N797" s="39">
        <f t="shared" si="45"/>
        <v>0</v>
      </c>
      <c r="O797" s="39">
        <f t="shared" si="45"/>
        <v>0</v>
      </c>
      <c r="P797" s="39">
        <f t="shared" si="45"/>
        <v>0</v>
      </c>
      <c r="Q797" s="39">
        <f t="shared" si="45"/>
        <v>0</v>
      </c>
      <c r="R797" s="39">
        <f t="shared" si="45"/>
        <v>0</v>
      </c>
      <c r="S797" s="39">
        <f t="shared" si="45"/>
        <v>0</v>
      </c>
      <c r="T797" s="39">
        <f t="shared" si="44"/>
        <v>0</v>
      </c>
      <c r="U797" s="39">
        <f t="shared" si="44"/>
        <v>0</v>
      </c>
      <c r="V797" s="39">
        <f t="shared" si="44"/>
        <v>0</v>
      </c>
      <c r="W797" s="39">
        <f t="shared" si="44"/>
        <v>0</v>
      </c>
      <c r="X797" s="39">
        <f t="shared" si="44"/>
        <v>0</v>
      </c>
      <c r="Y797" s="39">
        <f t="shared" si="44"/>
        <v>0</v>
      </c>
      <c r="Z797" s="39">
        <f t="shared" si="44"/>
        <v>0</v>
      </c>
      <c r="AA797" s="39">
        <f t="shared" si="44"/>
        <v>0</v>
      </c>
      <c r="AB797" s="39">
        <f t="shared" si="44"/>
        <v>0</v>
      </c>
      <c r="AC797" s="39">
        <f t="shared" si="44"/>
        <v>0</v>
      </c>
      <c r="AD797" s="39">
        <f t="shared" si="44"/>
        <v>0</v>
      </c>
      <c r="AE797" s="39">
        <f t="shared" si="44"/>
        <v>0</v>
      </c>
      <c r="AF797" s="39">
        <f t="shared" si="44"/>
        <v>0</v>
      </c>
      <c r="AG797" s="39">
        <f t="shared" si="44"/>
        <v>0</v>
      </c>
      <c r="AH797" s="39">
        <f t="shared" si="44"/>
        <v>0</v>
      </c>
      <c r="AI797" s="39">
        <f t="shared" si="44"/>
        <v>0</v>
      </c>
      <c r="AJ797" s="39">
        <f t="shared" si="44"/>
        <v>0</v>
      </c>
      <c r="AK797" s="39">
        <f t="shared" si="44"/>
        <v>0</v>
      </c>
      <c r="AL797" s="39">
        <f t="shared" si="44"/>
        <v>0</v>
      </c>
      <c r="AM797" s="39">
        <f t="shared" si="44"/>
        <v>0</v>
      </c>
      <c r="AN797" s="39">
        <f t="shared" ref="AN797:AS797" si="46">SUMIFS(AN$4:AN$756,$B$4:$B$756,$B797)</f>
        <v>0</v>
      </c>
      <c r="AO797" s="39">
        <f t="shared" si="46"/>
        <v>0</v>
      </c>
      <c r="AP797" s="39">
        <f t="shared" si="46"/>
        <v>0</v>
      </c>
      <c r="AQ797" s="39">
        <f t="shared" si="46"/>
        <v>0</v>
      </c>
      <c r="AR797" s="39">
        <f t="shared" si="46"/>
        <v>0</v>
      </c>
      <c r="AS797" s="39">
        <f t="shared" si="46"/>
        <v>0</v>
      </c>
    </row>
    <row r="798" spans="1:45" ht="12" customHeight="1" x14ac:dyDescent="0.25">
      <c r="A798" s="33" t="s">
        <v>762</v>
      </c>
      <c r="B798" s="33" t="s">
        <v>446</v>
      </c>
      <c r="C798" s="33"/>
      <c r="D798" s="40">
        <f t="shared" si="45"/>
        <v>0</v>
      </c>
      <c r="E798" s="40">
        <f t="shared" si="45"/>
        <v>1</v>
      </c>
      <c r="F798" s="40">
        <f t="shared" si="45"/>
        <v>0</v>
      </c>
      <c r="G798" s="40">
        <f t="shared" si="45"/>
        <v>0</v>
      </c>
      <c r="H798" s="40">
        <f t="shared" si="45"/>
        <v>1</v>
      </c>
      <c r="I798" s="40">
        <f t="shared" si="45"/>
        <v>0</v>
      </c>
      <c r="J798" s="40">
        <f t="shared" si="45"/>
        <v>0</v>
      </c>
      <c r="K798" s="40">
        <f t="shared" si="45"/>
        <v>0</v>
      </c>
      <c r="L798" s="40">
        <f t="shared" si="45"/>
        <v>0</v>
      </c>
      <c r="M798" s="40">
        <f t="shared" si="45"/>
        <v>0</v>
      </c>
      <c r="N798" s="40">
        <f t="shared" si="45"/>
        <v>0</v>
      </c>
      <c r="O798" s="40">
        <f t="shared" si="45"/>
        <v>0</v>
      </c>
      <c r="P798" s="40">
        <f t="shared" si="45"/>
        <v>0</v>
      </c>
      <c r="Q798" s="40">
        <f t="shared" si="45"/>
        <v>0</v>
      </c>
      <c r="R798" s="40">
        <f t="shared" si="45"/>
        <v>0</v>
      </c>
      <c r="S798" s="40">
        <f t="shared" si="45"/>
        <v>0</v>
      </c>
      <c r="T798" s="40">
        <f t="shared" ref="T798:AS803" si="47">SUMIFS(T$4:T$756,$B$4:$B$756,$B798)</f>
        <v>0</v>
      </c>
      <c r="U798" s="40">
        <f t="shared" si="47"/>
        <v>0</v>
      </c>
      <c r="V798" s="40">
        <f t="shared" si="47"/>
        <v>0</v>
      </c>
      <c r="W798" s="40">
        <f t="shared" si="47"/>
        <v>0</v>
      </c>
      <c r="X798" s="40">
        <f t="shared" si="47"/>
        <v>0</v>
      </c>
      <c r="Y798" s="40">
        <f t="shared" si="47"/>
        <v>0</v>
      </c>
      <c r="Z798" s="40">
        <f t="shared" si="47"/>
        <v>0</v>
      </c>
      <c r="AA798" s="40">
        <f t="shared" si="47"/>
        <v>0</v>
      </c>
      <c r="AB798" s="40">
        <f t="shared" si="47"/>
        <v>0</v>
      </c>
      <c r="AC798" s="40">
        <f t="shared" si="47"/>
        <v>0</v>
      </c>
      <c r="AD798" s="40">
        <f t="shared" si="47"/>
        <v>0</v>
      </c>
      <c r="AE798" s="40">
        <f t="shared" si="47"/>
        <v>0</v>
      </c>
      <c r="AF798" s="40">
        <f t="shared" si="47"/>
        <v>0</v>
      </c>
      <c r="AG798" s="40">
        <f t="shared" si="47"/>
        <v>0</v>
      </c>
      <c r="AH798" s="40">
        <f t="shared" si="47"/>
        <v>0</v>
      </c>
      <c r="AI798" s="40">
        <f t="shared" si="47"/>
        <v>0</v>
      </c>
      <c r="AJ798" s="40">
        <f t="shared" si="47"/>
        <v>0</v>
      </c>
      <c r="AK798" s="40">
        <f t="shared" si="47"/>
        <v>0</v>
      </c>
      <c r="AL798" s="40">
        <f t="shared" si="47"/>
        <v>0</v>
      </c>
      <c r="AM798" s="40">
        <f t="shared" si="47"/>
        <v>0</v>
      </c>
      <c r="AN798" s="40">
        <f t="shared" si="47"/>
        <v>0</v>
      </c>
      <c r="AO798" s="40">
        <f t="shared" si="47"/>
        <v>0</v>
      </c>
      <c r="AP798" s="40">
        <f t="shared" si="47"/>
        <v>0</v>
      </c>
      <c r="AQ798" s="40">
        <f t="shared" si="47"/>
        <v>0</v>
      </c>
      <c r="AR798" s="40">
        <f t="shared" si="47"/>
        <v>0</v>
      </c>
      <c r="AS798" s="40">
        <f t="shared" si="47"/>
        <v>0</v>
      </c>
    </row>
    <row r="799" spans="1:45" ht="12" customHeight="1" x14ac:dyDescent="0.25">
      <c r="A799" s="32" t="s">
        <v>762</v>
      </c>
      <c r="B799" s="32" t="s">
        <v>452</v>
      </c>
      <c r="C799" s="32"/>
      <c r="D799" s="39">
        <f t="shared" si="45"/>
        <v>0</v>
      </c>
      <c r="E799" s="39">
        <f t="shared" si="45"/>
        <v>8</v>
      </c>
      <c r="F799" s="39">
        <f t="shared" si="45"/>
        <v>1</v>
      </c>
      <c r="G799" s="39">
        <f t="shared" si="45"/>
        <v>0</v>
      </c>
      <c r="H799" s="39">
        <f t="shared" si="45"/>
        <v>8</v>
      </c>
      <c r="I799" s="39">
        <f t="shared" si="45"/>
        <v>1</v>
      </c>
      <c r="J799" s="39">
        <f t="shared" si="45"/>
        <v>0</v>
      </c>
      <c r="K799" s="39">
        <f t="shared" si="45"/>
        <v>0</v>
      </c>
      <c r="L799" s="39">
        <f t="shared" si="45"/>
        <v>0</v>
      </c>
      <c r="M799" s="39">
        <f t="shared" si="45"/>
        <v>0</v>
      </c>
      <c r="N799" s="39">
        <f t="shared" si="45"/>
        <v>0</v>
      </c>
      <c r="O799" s="39">
        <f t="shared" si="45"/>
        <v>0</v>
      </c>
      <c r="P799" s="39">
        <f t="shared" si="45"/>
        <v>0</v>
      </c>
      <c r="Q799" s="39">
        <f t="shared" si="45"/>
        <v>0</v>
      </c>
      <c r="R799" s="39">
        <f t="shared" si="45"/>
        <v>0</v>
      </c>
      <c r="S799" s="39">
        <f t="shared" si="45"/>
        <v>0</v>
      </c>
      <c r="T799" s="39">
        <f t="shared" si="47"/>
        <v>0</v>
      </c>
      <c r="U799" s="39">
        <f t="shared" si="47"/>
        <v>0</v>
      </c>
      <c r="V799" s="39">
        <f t="shared" si="47"/>
        <v>0</v>
      </c>
      <c r="W799" s="39">
        <f t="shared" si="47"/>
        <v>0</v>
      </c>
      <c r="X799" s="39">
        <f t="shared" si="47"/>
        <v>0</v>
      </c>
      <c r="Y799" s="39">
        <f t="shared" si="47"/>
        <v>0</v>
      </c>
      <c r="Z799" s="39">
        <f t="shared" si="47"/>
        <v>0</v>
      </c>
      <c r="AA799" s="39">
        <f t="shared" si="47"/>
        <v>0</v>
      </c>
      <c r="AB799" s="39">
        <f t="shared" si="47"/>
        <v>0</v>
      </c>
      <c r="AC799" s="39">
        <f t="shared" si="47"/>
        <v>0</v>
      </c>
      <c r="AD799" s="39">
        <f t="shared" si="47"/>
        <v>0</v>
      </c>
      <c r="AE799" s="39">
        <f t="shared" si="47"/>
        <v>0</v>
      </c>
      <c r="AF799" s="39">
        <f t="shared" si="47"/>
        <v>0</v>
      </c>
      <c r="AG799" s="39">
        <f t="shared" si="47"/>
        <v>0</v>
      </c>
      <c r="AH799" s="39">
        <f t="shared" si="47"/>
        <v>0</v>
      </c>
      <c r="AI799" s="39">
        <f t="shared" si="47"/>
        <v>0</v>
      </c>
      <c r="AJ799" s="39">
        <f t="shared" si="47"/>
        <v>0</v>
      </c>
      <c r="AK799" s="39">
        <f t="shared" si="47"/>
        <v>0</v>
      </c>
      <c r="AL799" s="39">
        <f t="shared" si="47"/>
        <v>0</v>
      </c>
      <c r="AM799" s="39">
        <f t="shared" si="47"/>
        <v>0</v>
      </c>
      <c r="AN799" s="39">
        <f t="shared" si="47"/>
        <v>0</v>
      </c>
      <c r="AO799" s="39">
        <f t="shared" si="47"/>
        <v>0</v>
      </c>
      <c r="AP799" s="39">
        <f t="shared" si="47"/>
        <v>0</v>
      </c>
      <c r="AQ799" s="39">
        <f t="shared" si="47"/>
        <v>0</v>
      </c>
      <c r="AR799" s="39">
        <f t="shared" si="47"/>
        <v>0</v>
      </c>
      <c r="AS799" s="39">
        <f t="shared" si="47"/>
        <v>0</v>
      </c>
    </row>
    <row r="800" spans="1:45" ht="12" customHeight="1" x14ac:dyDescent="0.25">
      <c r="A800" s="33" t="s">
        <v>762</v>
      </c>
      <c r="B800" s="33" t="s">
        <v>458</v>
      </c>
      <c r="C800" s="33"/>
      <c r="D800" s="40">
        <f t="shared" si="45"/>
        <v>2</v>
      </c>
      <c r="E800" s="40">
        <f t="shared" si="45"/>
        <v>14</v>
      </c>
      <c r="F800" s="40">
        <f t="shared" si="45"/>
        <v>4</v>
      </c>
      <c r="G800" s="40">
        <f t="shared" si="45"/>
        <v>1</v>
      </c>
      <c r="H800" s="40">
        <f t="shared" si="45"/>
        <v>13</v>
      </c>
      <c r="I800" s="40">
        <f t="shared" si="45"/>
        <v>2</v>
      </c>
      <c r="J800" s="40">
        <f t="shared" si="45"/>
        <v>0</v>
      </c>
      <c r="K800" s="40">
        <f t="shared" si="45"/>
        <v>0</v>
      </c>
      <c r="L800" s="40">
        <f t="shared" si="45"/>
        <v>0</v>
      </c>
      <c r="M800" s="40">
        <f t="shared" si="45"/>
        <v>0</v>
      </c>
      <c r="N800" s="40">
        <f t="shared" si="45"/>
        <v>0</v>
      </c>
      <c r="O800" s="40">
        <f t="shared" si="45"/>
        <v>0</v>
      </c>
      <c r="P800" s="40">
        <f t="shared" si="45"/>
        <v>0</v>
      </c>
      <c r="Q800" s="40">
        <f t="shared" si="45"/>
        <v>0</v>
      </c>
      <c r="R800" s="40">
        <f t="shared" si="45"/>
        <v>0</v>
      </c>
      <c r="S800" s="40">
        <f t="shared" si="45"/>
        <v>0</v>
      </c>
      <c r="T800" s="40">
        <f t="shared" si="47"/>
        <v>0</v>
      </c>
      <c r="U800" s="40">
        <f t="shared" si="47"/>
        <v>0</v>
      </c>
      <c r="V800" s="40">
        <f t="shared" si="47"/>
        <v>0</v>
      </c>
      <c r="W800" s="40">
        <f t="shared" si="47"/>
        <v>0</v>
      </c>
      <c r="X800" s="40">
        <f t="shared" si="47"/>
        <v>0</v>
      </c>
      <c r="Y800" s="40">
        <f t="shared" si="47"/>
        <v>1</v>
      </c>
      <c r="Z800" s="40">
        <f t="shared" si="47"/>
        <v>1</v>
      </c>
      <c r="AA800" s="40">
        <f t="shared" si="47"/>
        <v>2</v>
      </c>
      <c r="AB800" s="40">
        <f t="shared" si="47"/>
        <v>0</v>
      </c>
      <c r="AC800" s="40">
        <f t="shared" si="47"/>
        <v>0</v>
      </c>
      <c r="AD800" s="40">
        <f t="shared" si="47"/>
        <v>0</v>
      </c>
      <c r="AE800" s="40">
        <f t="shared" si="47"/>
        <v>0</v>
      </c>
      <c r="AF800" s="40">
        <f t="shared" si="47"/>
        <v>0</v>
      </c>
      <c r="AG800" s="40">
        <f t="shared" si="47"/>
        <v>0</v>
      </c>
      <c r="AH800" s="40">
        <f t="shared" si="47"/>
        <v>0</v>
      </c>
      <c r="AI800" s="40">
        <f t="shared" si="47"/>
        <v>0</v>
      </c>
      <c r="AJ800" s="40">
        <f t="shared" si="47"/>
        <v>0</v>
      </c>
      <c r="AK800" s="40">
        <f t="shared" si="47"/>
        <v>0</v>
      </c>
      <c r="AL800" s="40">
        <f t="shared" si="47"/>
        <v>0</v>
      </c>
      <c r="AM800" s="40">
        <f t="shared" si="47"/>
        <v>0</v>
      </c>
      <c r="AN800" s="40">
        <f t="shared" si="47"/>
        <v>0</v>
      </c>
      <c r="AO800" s="40">
        <f t="shared" si="47"/>
        <v>0</v>
      </c>
      <c r="AP800" s="40">
        <f t="shared" si="47"/>
        <v>0</v>
      </c>
      <c r="AQ800" s="40">
        <f t="shared" si="47"/>
        <v>0</v>
      </c>
      <c r="AR800" s="40">
        <f t="shared" si="47"/>
        <v>0</v>
      </c>
      <c r="AS800" s="40">
        <f t="shared" si="47"/>
        <v>0</v>
      </c>
    </row>
    <row r="801" spans="1:45" ht="12" customHeight="1" x14ac:dyDescent="0.25">
      <c r="A801" s="32" t="s">
        <v>762</v>
      </c>
      <c r="B801" s="32" t="s">
        <v>465</v>
      </c>
      <c r="C801" s="32"/>
      <c r="D801" s="39">
        <f t="shared" si="45"/>
        <v>9</v>
      </c>
      <c r="E801" s="39">
        <f t="shared" si="45"/>
        <v>48</v>
      </c>
      <c r="F801" s="39">
        <f t="shared" si="45"/>
        <v>31</v>
      </c>
      <c r="G801" s="39">
        <f t="shared" si="45"/>
        <v>7</v>
      </c>
      <c r="H801" s="39">
        <f t="shared" si="45"/>
        <v>46</v>
      </c>
      <c r="I801" s="39">
        <f t="shared" si="45"/>
        <v>27</v>
      </c>
      <c r="J801" s="39">
        <f t="shared" si="45"/>
        <v>0</v>
      </c>
      <c r="K801" s="39">
        <f t="shared" si="45"/>
        <v>1</v>
      </c>
      <c r="L801" s="39">
        <f t="shared" si="45"/>
        <v>1</v>
      </c>
      <c r="M801" s="39">
        <f t="shared" si="45"/>
        <v>0</v>
      </c>
      <c r="N801" s="39">
        <f t="shared" si="45"/>
        <v>0</v>
      </c>
      <c r="O801" s="39">
        <f t="shared" si="45"/>
        <v>0</v>
      </c>
      <c r="P801" s="39">
        <f t="shared" si="45"/>
        <v>0</v>
      </c>
      <c r="Q801" s="39">
        <f t="shared" si="45"/>
        <v>0</v>
      </c>
      <c r="R801" s="39">
        <f t="shared" si="45"/>
        <v>0</v>
      </c>
      <c r="S801" s="39">
        <f t="shared" si="45"/>
        <v>0</v>
      </c>
      <c r="T801" s="39">
        <f t="shared" si="47"/>
        <v>0</v>
      </c>
      <c r="U801" s="39">
        <f t="shared" si="47"/>
        <v>0</v>
      </c>
      <c r="V801" s="39">
        <f t="shared" si="47"/>
        <v>0</v>
      </c>
      <c r="W801" s="39">
        <f t="shared" si="47"/>
        <v>0</v>
      </c>
      <c r="X801" s="39">
        <f t="shared" si="47"/>
        <v>0</v>
      </c>
      <c r="Y801" s="39">
        <f t="shared" si="47"/>
        <v>0</v>
      </c>
      <c r="Z801" s="39">
        <f t="shared" si="47"/>
        <v>0</v>
      </c>
      <c r="AA801" s="39">
        <f t="shared" si="47"/>
        <v>0</v>
      </c>
      <c r="AB801" s="39">
        <f t="shared" si="47"/>
        <v>0</v>
      </c>
      <c r="AC801" s="39">
        <f t="shared" si="47"/>
        <v>0</v>
      </c>
      <c r="AD801" s="39">
        <f t="shared" si="47"/>
        <v>0</v>
      </c>
      <c r="AE801" s="39">
        <f t="shared" si="47"/>
        <v>1</v>
      </c>
      <c r="AF801" s="39">
        <f t="shared" si="47"/>
        <v>0</v>
      </c>
      <c r="AG801" s="39">
        <f t="shared" si="47"/>
        <v>1</v>
      </c>
      <c r="AH801" s="39">
        <f t="shared" si="47"/>
        <v>0</v>
      </c>
      <c r="AI801" s="39">
        <f t="shared" si="47"/>
        <v>0</v>
      </c>
      <c r="AJ801" s="39">
        <f t="shared" si="47"/>
        <v>0</v>
      </c>
      <c r="AK801" s="39">
        <f t="shared" si="47"/>
        <v>1</v>
      </c>
      <c r="AL801" s="39">
        <f t="shared" si="47"/>
        <v>1</v>
      </c>
      <c r="AM801" s="39">
        <f t="shared" si="47"/>
        <v>2</v>
      </c>
      <c r="AN801" s="39">
        <f t="shared" si="47"/>
        <v>0</v>
      </c>
      <c r="AO801" s="39">
        <f t="shared" si="47"/>
        <v>0</v>
      </c>
      <c r="AP801" s="39">
        <f t="shared" si="47"/>
        <v>0</v>
      </c>
      <c r="AQ801" s="39">
        <f t="shared" si="47"/>
        <v>0</v>
      </c>
      <c r="AR801" s="39">
        <f t="shared" si="47"/>
        <v>0</v>
      </c>
      <c r="AS801" s="39">
        <f t="shared" si="47"/>
        <v>0</v>
      </c>
    </row>
    <row r="802" spans="1:45" ht="12" customHeight="1" x14ac:dyDescent="0.25">
      <c r="A802" s="33" t="s">
        <v>762</v>
      </c>
      <c r="B802" s="33" t="s">
        <v>884</v>
      </c>
      <c r="C802" s="33"/>
      <c r="D802" s="40">
        <f t="shared" si="45"/>
        <v>38</v>
      </c>
      <c r="E802" s="40">
        <f t="shared" si="45"/>
        <v>97</v>
      </c>
      <c r="F802" s="40">
        <f t="shared" si="45"/>
        <v>100</v>
      </c>
      <c r="G802" s="40">
        <f t="shared" si="45"/>
        <v>27</v>
      </c>
      <c r="H802" s="40">
        <f t="shared" si="45"/>
        <v>87</v>
      </c>
      <c r="I802" s="40">
        <f t="shared" si="45"/>
        <v>79</v>
      </c>
      <c r="J802" s="40">
        <f t="shared" si="45"/>
        <v>3</v>
      </c>
      <c r="K802" s="40">
        <f t="shared" si="45"/>
        <v>2</v>
      </c>
      <c r="L802" s="40">
        <f t="shared" si="45"/>
        <v>5</v>
      </c>
      <c r="M802" s="40">
        <f t="shared" si="45"/>
        <v>0</v>
      </c>
      <c r="N802" s="40">
        <f t="shared" si="45"/>
        <v>1</v>
      </c>
      <c r="O802" s="40">
        <f t="shared" si="45"/>
        <v>1</v>
      </c>
      <c r="P802" s="40">
        <f t="shared" si="45"/>
        <v>0</v>
      </c>
      <c r="Q802" s="40">
        <f t="shared" si="45"/>
        <v>0</v>
      </c>
      <c r="R802" s="40">
        <f t="shared" si="45"/>
        <v>0</v>
      </c>
      <c r="S802" s="40">
        <f t="shared" si="45"/>
        <v>0</v>
      </c>
      <c r="T802" s="40">
        <f t="shared" si="47"/>
        <v>0</v>
      </c>
      <c r="U802" s="40">
        <f t="shared" si="47"/>
        <v>0</v>
      </c>
      <c r="V802" s="40">
        <f t="shared" si="47"/>
        <v>0</v>
      </c>
      <c r="W802" s="40">
        <f t="shared" si="47"/>
        <v>0</v>
      </c>
      <c r="X802" s="40">
        <f t="shared" si="47"/>
        <v>0</v>
      </c>
      <c r="Y802" s="40">
        <f t="shared" si="47"/>
        <v>1</v>
      </c>
      <c r="Z802" s="40">
        <f t="shared" si="47"/>
        <v>0</v>
      </c>
      <c r="AA802" s="40">
        <f t="shared" si="47"/>
        <v>1</v>
      </c>
      <c r="AB802" s="40">
        <f t="shared" si="47"/>
        <v>0</v>
      </c>
      <c r="AC802" s="40">
        <f t="shared" si="47"/>
        <v>0</v>
      </c>
      <c r="AD802" s="40">
        <f t="shared" si="47"/>
        <v>0</v>
      </c>
      <c r="AE802" s="40">
        <f t="shared" si="47"/>
        <v>3</v>
      </c>
      <c r="AF802" s="40">
        <f t="shared" si="47"/>
        <v>4</v>
      </c>
      <c r="AG802" s="40">
        <f t="shared" si="47"/>
        <v>7</v>
      </c>
      <c r="AH802" s="40">
        <f t="shared" si="47"/>
        <v>4</v>
      </c>
      <c r="AI802" s="40">
        <f t="shared" si="47"/>
        <v>3</v>
      </c>
      <c r="AJ802" s="40">
        <f t="shared" si="47"/>
        <v>7</v>
      </c>
      <c r="AK802" s="40">
        <f t="shared" si="47"/>
        <v>0</v>
      </c>
      <c r="AL802" s="40">
        <f t="shared" si="47"/>
        <v>0</v>
      </c>
      <c r="AM802" s="40">
        <f t="shared" si="47"/>
        <v>0</v>
      </c>
      <c r="AN802" s="40">
        <f t="shared" si="47"/>
        <v>0</v>
      </c>
      <c r="AO802" s="40">
        <f t="shared" si="47"/>
        <v>0</v>
      </c>
      <c r="AP802" s="40">
        <f t="shared" si="47"/>
        <v>0</v>
      </c>
      <c r="AQ802" s="40">
        <f t="shared" si="47"/>
        <v>0</v>
      </c>
      <c r="AR802" s="40">
        <f t="shared" si="47"/>
        <v>0</v>
      </c>
      <c r="AS802" s="40">
        <f t="shared" si="47"/>
        <v>0</v>
      </c>
    </row>
    <row r="803" spans="1:45" ht="12" customHeight="1" x14ac:dyDescent="0.25">
      <c r="A803" s="32" t="s">
        <v>523</v>
      </c>
      <c r="B803" s="32" t="s">
        <v>479</v>
      </c>
      <c r="C803" s="32"/>
      <c r="D803" s="39">
        <f t="shared" si="45"/>
        <v>4</v>
      </c>
      <c r="E803" s="39">
        <f t="shared" si="45"/>
        <v>23</v>
      </c>
      <c r="F803" s="39">
        <f t="shared" si="45"/>
        <v>6</v>
      </c>
      <c r="G803" s="39">
        <f t="shared" si="45"/>
        <v>4</v>
      </c>
      <c r="H803" s="39">
        <f t="shared" si="45"/>
        <v>23</v>
      </c>
      <c r="I803" s="39">
        <f t="shared" si="45"/>
        <v>6</v>
      </c>
      <c r="J803" s="39">
        <f t="shared" si="45"/>
        <v>0</v>
      </c>
      <c r="K803" s="39">
        <f t="shared" si="45"/>
        <v>0</v>
      </c>
      <c r="L803" s="39">
        <f t="shared" si="45"/>
        <v>0</v>
      </c>
      <c r="M803" s="39">
        <f t="shared" si="45"/>
        <v>0</v>
      </c>
      <c r="N803" s="39">
        <f t="shared" si="45"/>
        <v>0</v>
      </c>
      <c r="O803" s="39">
        <f t="shared" si="45"/>
        <v>0</v>
      </c>
      <c r="P803" s="39">
        <f t="shared" si="45"/>
        <v>0</v>
      </c>
      <c r="Q803" s="39">
        <f t="shared" si="45"/>
        <v>0</v>
      </c>
      <c r="R803" s="39">
        <f t="shared" si="45"/>
        <v>0</v>
      </c>
      <c r="S803" s="39">
        <f t="shared" si="45"/>
        <v>0</v>
      </c>
      <c r="T803" s="39">
        <f t="shared" si="47"/>
        <v>0</v>
      </c>
      <c r="U803" s="39">
        <f t="shared" si="47"/>
        <v>0</v>
      </c>
      <c r="V803" s="39">
        <f t="shared" si="47"/>
        <v>0</v>
      </c>
      <c r="W803" s="39">
        <f t="shared" si="47"/>
        <v>0</v>
      </c>
      <c r="X803" s="39">
        <f t="shared" si="47"/>
        <v>0</v>
      </c>
      <c r="Y803" s="39">
        <f t="shared" si="47"/>
        <v>0</v>
      </c>
      <c r="Z803" s="39">
        <f t="shared" si="47"/>
        <v>0</v>
      </c>
      <c r="AA803" s="39">
        <f t="shared" si="47"/>
        <v>0</v>
      </c>
      <c r="AB803" s="39">
        <f t="shared" si="47"/>
        <v>0</v>
      </c>
      <c r="AC803" s="39">
        <f t="shared" si="47"/>
        <v>0</v>
      </c>
      <c r="AD803" s="39">
        <f t="shared" si="47"/>
        <v>0</v>
      </c>
      <c r="AE803" s="39">
        <f t="shared" si="47"/>
        <v>0</v>
      </c>
      <c r="AF803" s="39">
        <f t="shared" si="47"/>
        <v>0</v>
      </c>
      <c r="AG803" s="39">
        <f t="shared" si="47"/>
        <v>0</v>
      </c>
      <c r="AH803" s="39">
        <f t="shared" si="47"/>
        <v>0</v>
      </c>
      <c r="AI803" s="39">
        <f t="shared" si="47"/>
        <v>0</v>
      </c>
      <c r="AJ803" s="39">
        <f t="shared" si="47"/>
        <v>0</v>
      </c>
      <c r="AK803" s="39">
        <f t="shared" si="47"/>
        <v>0</v>
      </c>
      <c r="AL803" s="39">
        <f t="shared" si="47"/>
        <v>0</v>
      </c>
      <c r="AM803" s="39">
        <f t="shared" si="47"/>
        <v>0</v>
      </c>
      <c r="AN803" s="39">
        <f t="shared" si="47"/>
        <v>0</v>
      </c>
      <c r="AO803" s="39">
        <f t="shared" si="47"/>
        <v>0</v>
      </c>
      <c r="AP803" s="39">
        <f t="shared" si="47"/>
        <v>0</v>
      </c>
      <c r="AQ803" s="39">
        <f t="shared" si="47"/>
        <v>0</v>
      </c>
      <c r="AR803" s="39">
        <f t="shared" si="47"/>
        <v>0</v>
      </c>
      <c r="AS803" s="39">
        <f t="shared" si="47"/>
        <v>0</v>
      </c>
    </row>
    <row r="804" spans="1:45" ht="12" customHeight="1" x14ac:dyDescent="0.25">
      <c r="A804" s="33" t="s">
        <v>523</v>
      </c>
      <c r="B804" s="33" t="s">
        <v>489</v>
      </c>
      <c r="C804" s="33"/>
      <c r="D804" s="40">
        <f t="shared" si="45"/>
        <v>67</v>
      </c>
      <c r="E804" s="40">
        <f t="shared" si="45"/>
        <v>102</v>
      </c>
      <c r="F804" s="40">
        <f t="shared" si="45"/>
        <v>151</v>
      </c>
      <c r="G804" s="40">
        <f t="shared" si="45"/>
        <v>65</v>
      </c>
      <c r="H804" s="40">
        <f t="shared" si="45"/>
        <v>98</v>
      </c>
      <c r="I804" s="40">
        <f t="shared" si="45"/>
        <v>145</v>
      </c>
      <c r="J804" s="40">
        <f t="shared" si="45"/>
        <v>0</v>
      </c>
      <c r="K804" s="40">
        <f t="shared" si="45"/>
        <v>0</v>
      </c>
      <c r="L804" s="40">
        <f t="shared" si="45"/>
        <v>0</v>
      </c>
      <c r="M804" s="40">
        <f t="shared" si="45"/>
        <v>0</v>
      </c>
      <c r="N804" s="40">
        <f t="shared" si="45"/>
        <v>0</v>
      </c>
      <c r="O804" s="40">
        <f t="shared" si="45"/>
        <v>0</v>
      </c>
      <c r="P804" s="40">
        <f t="shared" si="45"/>
        <v>0</v>
      </c>
      <c r="Q804" s="40">
        <f t="shared" si="45"/>
        <v>0</v>
      </c>
      <c r="R804" s="40">
        <f t="shared" si="45"/>
        <v>0</v>
      </c>
      <c r="S804" s="40">
        <f t="shared" ref="S804:AS813" si="48">SUMIFS(S$4:S$756,$B$4:$B$756,$B804)</f>
        <v>0</v>
      </c>
      <c r="T804" s="40">
        <f t="shared" si="48"/>
        <v>0</v>
      </c>
      <c r="U804" s="40">
        <f t="shared" si="48"/>
        <v>0</v>
      </c>
      <c r="V804" s="40">
        <f t="shared" si="48"/>
        <v>0</v>
      </c>
      <c r="W804" s="40">
        <f t="shared" si="48"/>
        <v>0</v>
      </c>
      <c r="X804" s="40">
        <f t="shared" si="48"/>
        <v>0</v>
      </c>
      <c r="Y804" s="40">
        <f t="shared" si="48"/>
        <v>1</v>
      </c>
      <c r="Z804" s="40">
        <f t="shared" si="48"/>
        <v>1</v>
      </c>
      <c r="AA804" s="40">
        <f t="shared" si="48"/>
        <v>2</v>
      </c>
      <c r="AB804" s="40">
        <f t="shared" si="48"/>
        <v>0</v>
      </c>
      <c r="AC804" s="40">
        <f t="shared" si="48"/>
        <v>0</v>
      </c>
      <c r="AD804" s="40">
        <f t="shared" si="48"/>
        <v>0</v>
      </c>
      <c r="AE804" s="40">
        <f t="shared" si="48"/>
        <v>0</v>
      </c>
      <c r="AF804" s="40">
        <f t="shared" si="48"/>
        <v>1</v>
      </c>
      <c r="AG804" s="40">
        <f t="shared" si="48"/>
        <v>1</v>
      </c>
      <c r="AH804" s="40">
        <f t="shared" si="48"/>
        <v>1</v>
      </c>
      <c r="AI804" s="40">
        <f t="shared" si="48"/>
        <v>2</v>
      </c>
      <c r="AJ804" s="40">
        <f t="shared" si="48"/>
        <v>3</v>
      </c>
      <c r="AK804" s="40">
        <f t="shared" si="48"/>
        <v>0</v>
      </c>
      <c r="AL804" s="40">
        <f t="shared" si="48"/>
        <v>0</v>
      </c>
      <c r="AM804" s="40">
        <f t="shared" si="48"/>
        <v>0</v>
      </c>
      <c r="AN804" s="40">
        <f t="shared" si="48"/>
        <v>0</v>
      </c>
      <c r="AO804" s="40">
        <f t="shared" si="48"/>
        <v>0</v>
      </c>
      <c r="AP804" s="40">
        <f t="shared" si="48"/>
        <v>0</v>
      </c>
      <c r="AQ804" s="40">
        <f t="shared" si="48"/>
        <v>0</v>
      </c>
      <c r="AR804" s="40">
        <f t="shared" si="48"/>
        <v>0</v>
      </c>
      <c r="AS804" s="40">
        <f t="shared" si="48"/>
        <v>0</v>
      </c>
    </row>
    <row r="805" spans="1:45" ht="12" customHeight="1" x14ac:dyDescent="0.25">
      <c r="A805" s="32" t="s">
        <v>523</v>
      </c>
      <c r="B805" s="32" t="s">
        <v>500</v>
      </c>
      <c r="C805" s="32"/>
      <c r="D805" s="39">
        <f t="shared" ref="D805:S820" si="49">SUMIFS(D$4:D$756,$B$4:$B$756,$B805)</f>
        <v>11</v>
      </c>
      <c r="E805" s="39">
        <f t="shared" si="49"/>
        <v>34</v>
      </c>
      <c r="F805" s="39">
        <f t="shared" si="49"/>
        <v>30</v>
      </c>
      <c r="G805" s="39">
        <f t="shared" si="49"/>
        <v>7</v>
      </c>
      <c r="H805" s="39">
        <f t="shared" si="49"/>
        <v>28</v>
      </c>
      <c r="I805" s="39">
        <f t="shared" si="49"/>
        <v>20</v>
      </c>
      <c r="J805" s="39">
        <f t="shared" si="49"/>
        <v>0</v>
      </c>
      <c r="K805" s="39">
        <f t="shared" si="49"/>
        <v>0</v>
      </c>
      <c r="L805" s="39">
        <f t="shared" si="49"/>
        <v>0</v>
      </c>
      <c r="M805" s="39">
        <f t="shared" si="49"/>
        <v>0</v>
      </c>
      <c r="N805" s="39">
        <f t="shared" si="49"/>
        <v>0</v>
      </c>
      <c r="O805" s="39">
        <f t="shared" si="49"/>
        <v>0</v>
      </c>
      <c r="P805" s="39">
        <f t="shared" si="49"/>
        <v>0</v>
      </c>
      <c r="Q805" s="39">
        <f t="shared" si="49"/>
        <v>0</v>
      </c>
      <c r="R805" s="39">
        <f t="shared" si="49"/>
        <v>0</v>
      </c>
      <c r="S805" s="39">
        <f t="shared" si="49"/>
        <v>0</v>
      </c>
      <c r="T805" s="39">
        <f t="shared" si="48"/>
        <v>0</v>
      </c>
      <c r="U805" s="39">
        <f t="shared" si="48"/>
        <v>0</v>
      </c>
      <c r="V805" s="39">
        <f t="shared" si="48"/>
        <v>0</v>
      </c>
      <c r="W805" s="39">
        <f t="shared" si="48"/>
        <v>1</v>
      </c>
      <c r="X805" s="39">
        <f t="shared" si="48"/>
        <v>1</v>
      </c>
      <c r="Y805" s="39">
        <f t="shared" si="48"/>
        <v>0</v>
      </c>
      <c r="Z805" s="39">
        <f t="shared" si="48"/>
        <v>0</v>
      </c>
      <c r="AA805" s="39">
        <f t="shared" si="48"/>
        <v>0</v>
      </c>
      <c r="AB805" s="39">
        <f t="shared" si="48"/>
        <v>0</v>
      </c>
      <c r="AC805" s="39">
        <f t="shared" si="48"/>
        <v>0</v>
      </c>
      <c r="AD805" s="39">
        <f t="shared" si="48"/>
        <v>0</v>
      </c>
      <c r="AE805" s="39">
        <f t="shared" si="48"/>
        <v>2</v>
      </c>
      <c r="AF805" s="39">
        <f t="shared" si="48"/>
        <v>1</v>
      </c>
      <c r="AG805" s="39">
        <f t="shared" si="48"/>
        <v>3</v>
      </c>
      <c r="AH805" s="39">
        <f t="shared" si="48"/>
        <v>0</v>
      </c>
      <c r="AI805" s="39">
        <f t="shared" si="48"/>
        <v>4</v>
      </c>
      <c r="AJ805" s="39">
        <f t="shared" si="48"/>
        <v>4</v>
      </c>
      <c r="AK805" s="39">
        <f t="shared" si="48"/>
        <v>2</v>
      </c>
      <c r="AL805" s="39">
        <f t="shared" si="48"/>
        <v>0</v>
      </c>
      <c r="AM805" s="39">
        <f t="shared" si="48"/>
        <v>2</v>
      </c>
      <c r="AN805" s="39">
        <f t="shared" si="48"/>
        <v>0</v>
      </c>
      <c r="AO805" s="39">
        <f t="shared" si="48"/>
        <v>0</v>
      </c>
      <c r="AP805" s="39">
        <f t="shared" si="48"/>
        <v>0</v>
      </c>
      <c r="AQ805" s="39">
        <f t="shared" si="48"/>
        <v>0</v>
      </c>
      <c r="AR805" s="39">
        <f t="shared" si="48"/>
        <v>0</v>
      </c>
      <c r="AS805" s="39">
        <f t="shared" si="48"/>
        <v>0</v>
      </c>
    </row>
    <row r="806" spans="1:45" ht="12" customHeight="1" x14ac:dyDescent="0.25">
      <c r="A806" s="33" t="s">
        <v>523</v>
      </c>
      <c r="B806" s="33" t="s">
        <v>508</v>
      </c>
      <c r="C806" s="33"/>
      <c r="D806" s="40">
        <f t="shared" si="49"/>
        <v>57</v>
      </c>
      <c r="E806" s="40">
        <f t="shared" si="49"/>
        <v>186</v>
      </c>
      <c r="F806" s="40">
        <f t="shared" si="49"/>
        <v>146</v>
      </c>
      <c r="G806" s="40">
        <f t="shared" si="49"/>
        <v>39</v>
      </c>
      <c r="H806" s="40">
        <f t="shared" si="49"/>
        <v>163</v>
      </c>
      <c r="I806" s="40">
        <f t="shared" si="49"/>
        <v>105</v>
      </c>
      <c r="J806" s="40">
        <f t="shared" si="49"/>
        <v>5</v>
      </c>
      <c r="K806" s="40">
        <f t="shared" si="49"/>
        <v>0</v>
      </c>
      <c r="L806" s="40">
        <f t="shared" si="49"/>
        <v>5</v>
      </c>
      <c r="M806" s="40">
        <f t="shared" si="49"/>
        <v>1</v>
      </c>
      <c r="N806" s="40">
        <f t="shared" si="49"/>
        <v>1</v>
      </c>
      <c r="O806" s="40">
        <f t="shared" si="49"/>
        <v>2</v>
      </c>
      <c r="P806" s="40">
        <f t="shared" si="49"/>
        <v>0</v>
      </c>
      <c r="Q806" s="40">
        <f t="shared" si="49"/>
        <v>2</v>
      </c>
      <c r="R806" s="40">
        <f t="shared" si="49"/>
        <v>2</v>
      </c>
      <c r="S806" s="40">
        <f t="shared" si="49"/>
        <v>2</v>
      </c>
      <c r="T806" s="40">
        <f t="shared" si="48"/>
        <v>1</v>
      </c>
      <c r="U806" s="40">
        <f t="shared" si="48"/>
        <v>3</v>
      </c>
      <c r="V806" s="40">
        <f t="shared" si="48"/>
        <v>0</v>
      </c>
      <c r="W806" s="40">
        <f t="shared" si="48"/>
        <v>0</v>
      </c>
      <c r="X806" s="40">
        <f t="shared" si="48"/>
        <v>0</v>
      </c>
      <c r="Y806" s="40">
        <f t="shared" si="48"/>
        <v>1</v>
      </c>
      <c r="Z806" s="40">
        <f t="shared" si="48"/>
        <v>1</v>
      </c>
      <c r="AA806" s="40">
        <f t="shared" si="48"/>
        <v>2</v>
      </c>
      <c r="AB806" s="40">
        <f t="shared" si="48"/>
        <v>0</v>
      </c>
      <c r="AC806" s="40">
        <f t="shared" si="48"/>
        <v>0</v>
      </c>
      <c r="AD806" s="40">
        <f t="shared" si="48"/>
        <v>0</v>
      </c>
      <c r="AE806" s="40">
        <f t="shared" si="48"/>
        <v>2</v>
      </c>
      <c r="AF806" s="40">
        <f t="shared" si="48"/>
        <v>2</v>
      </c>
      <c r="AG806" s="40">
        <f t="shared" si="48"/>
        <v>4</v>
      </c>
      <c r="AH806" s="40">
        <f t="shared" si="48"/>
        <v>2</v>
      </c>
      <c r="AI806" s="40">
        <f t="shared" si="48"/>
        <v>10</v>
      </c>
      <c r="AJ806" s="40">
        <f t="shared" si="48"/>
        <v>12</v>
      </c>
      <c r="AK806" s="40">
        <f t="shared" si="48"/>
        <v>1</v>
      </c>
      <c r="AL806" s="40">
        <f t="shared" si="48"/>
        <v>4</v>
      </c>
      <c r="AM806" s="40">
        <f t="shared" si="48"/>
        <v>5</v>
      </c>
      <c r="AN806" s="40">
        <f t="shared" si="48"/>
        <v>0</v>
      </c>
      <c r="AO806" s="40">
        <f t="shared" si="48"/>
        <v>0</v>
      </c>
      <c r="AP806" s="40">
        <f t="shared" si="48"/>
        <v>0</v>
      </c>
      <c r="AQ806" s="40">
        <f t="shared" si="48"/>
        <v>4</v>
      </c>
      <c r="AR806" s="40">
        <f t="shared" si="48"/>
        <v>2</v>
      </c>
      <c r="AS806" s="40">
        <f t="shared" si="48"/>
        <v>6</v>
      </c>
    </row>
    <row r="807" spans="1:45" ht="12" customHeight="1" x14ac:dyDescent="0.25">
      <c r="A807" s="32" t="s">
        <v>523</v>
      </c>
      <c r="B807" s="32" t="s">
        <v>886</v>
      </c>
      <c r="C807" s="32"/>
      <c r="D807" s="39">
        <f t="shared" si="49"/>
        <v>28</v>
      </c>
      <c r="E807" s="39">
        <f t="shared" si="49"/>
        <v>131</v>
      </c>
      <c r="F807" s="39">
        <f t="shared" si="49"/>
        <v>71</v>
      </c>
      <c r="G807" s="39">
        <f t="shared" si="49"/>
        <v>26</v>
      </c>
      <c r="H807" s="39">
        <f t="shared" si="49"/>
        <v>119</v>
      </c>
      <c r="I807" s="39">
        <f t="shared" si="49"/>
        <v>57</v>
      </c>
      <c r="J807" s="39">
        <f t="shared" si="49"/>
        <v>0</v>
      </c>
      <c r="K807" s="39">
        <f t="shared" si="49"/>
        <v>0</v>
      </c>
      <c r="L807" s="39">
        <f t="shared" si="49"/>
        <v>0</v>
      </c>
      <c r="M807" s="39">
        <f t="shared" si="49"/>
        <v>1</v>
      </c>
      <c r="N807" s="39">
        <f t="shared" si="49"/>
        <v>0</v>
      </c>
      <c r="O807" s="39">
        <f t="shared" si="49"/>
        <v>1</v>
      </c>
      <c r="P807" s="39">
        <f t="shared" si="49"/>
        <v>0</v>
      </c>
      <c r="Q807" s="39">
        <f t="shared" si="49"/>
        <v>0</v>
      </c>
      <c r="R807" s="39">
        <f t="shared" si="49"/>
        <v>0</v>
      </c>
      <c r="S807" s="39">
        <f t="shared" si="49"/>
        <v>0</v>
      </c>
      <c r="T807" s="39">
        <f t="shared" si="48"/>
        <v>1</v>
      </c>
      <c r="U807" s="39">
        <f t="shared" si="48"/>
        <v>1</v>
      </c>
      <c r="V807" s="39">
        <f t="shared" si="48"/>
        <v>0</v>
      </c>
      <c r="W807" s="39">
        <f t="shared" si="48"/>
        <v>0</v>
      </c>
      <c r="X807" s="39">
        <f t="shared" si="48"/>
        <v>0</v>
      </c>
      <c r="Y807" s="39">
        <f t="shared" si="48"/>
        <v>0</v>
      </c>
      <c r="Z807" s="39">
        <f t="shared" si="48"/>
        <v>0</v>
      </c>
      <c r="AA807" s="39">
        <f t="shared" si="48"/>
        <v>0</v>
      </c>
      <c r="AB807" s="39">
        <f t="shared" si="48"/>
        <v>0</v>
      </c>
      <c r="AC807" s="39">
        <f t="shared" si="48"/>
        <v>0</v>
      </c>
      <c r="AD807" s="39">
        <f t="shared" si="48"/>
        <v>0</v>
      </c>
      <c r="AE807" s="39">
        <f t="shared" si="48"/>
        <v>0</v>
      </c>
      <c r="AF807" s="39">
        <f t="shared" si="48"/>
        <v>2</v>
      </c>
      <c r="AG807" s="39">
        <f t="shared" si="48"/>
        <v>2</v>
      </c>
      <c r="AH807" s="39">
        <f t="shared" si="48"/>
        <v>0</v>
      </c>
      <c r="AI807" s="39">
        <f t="shared" si="48"/>
        <v>1</v>
      </c>
      <c r="AJ807" s="39">
        <f t="shared" si="48"/>
        <v>1</v>
      </c>
      <c r="AK807" s="39">
        <f t="shared" si="48"/>
        <v>0</v>
      </c>
      <c r="AL807" s="39">
        <f t="shared" si="48"/>
        <v>2</v>
      </c>
      <c r="AM807" s="39">
        <f t="shared" si="48"/>
        <v>2</v>
      </c>
      <c r="AN807" s="39">
        <f t="shared" si="48"/>
        <v>1</v>
      </c>
      <c r="AO807" s="39">
        <f t="shared" si="48"/>
        <v>6</v>
      </c>
      <c r="AP807" s="39">
        <f t="shared" si="48"/>
        <v>7</v>
      </c>
      <c r="AQ807" s="39">
        <f t="shared" si="48"/>
        <v>0</v>
      </c>
      <c r="AR807" s="39">
        <f t="shared" si="48"/>
        <v>0</v>
      </c>
      <c r="AS807" s="39">
        <f t="shared" si="48"/>
        <v>0</v>
      </c>
    </row>
    <row r="808" spans="1:45" ht="12" customHeight="1" x14ac:dyDescent="0.25">
      <c r="A808" s="33" t="s">
        <v>523</v>
      </c>
      <c r="B808" s="33" t="s">
        <v>536</v>
      </c>
      <c r="C808" s="33"/>
      <c r="D808" s="40">
        <f t="shared" si="49"/>
        <v>1</v>
      </c>
      <c r="E808" s="40">
        <f t="shared" si="49"/>
        <v>15</v>
      </c>
      <c r="F808" s="40">
        <f t="shared" si="49"/>
        <v>2</v>
      </c>
      <c r="G808" s="40">
        <f t="shared" si="49"/>
        <v>0</v>
      </c>
      <c r="H808" s="40">
        <f t="shared" si="49"/>
        <v>15</v>
      </c>
      <c r="I808" s="40">
        <f t="shared" si="49"/>
        <v>1</v>
      </c>
      <c r="J808" s="40">
        <f t="shared" si="49"/>
        <v>0</v>
      </c>
      <c r="K808" s="40">
        <f t="shared" si="49"/>
        <v>0</v>
      </c>
      <c r="L808" s="40">
        <f t="shared" si="49"/>
        <v>0</v>
      </c>
      <c r="M808" s="40">
        <f t="shared" si="49"/>
        <v>0</v>
      </c>
      <c r="N808" s="40">
        <f t="shared" si="49"/>
        <v>0</v>
      </c>
      <c r="O808" s="40">
        <f t="shared" si="49"/>
        <v>0</v>
      </c>
      <c r="P808" s="40">
        <f t="shared" si="49"/>
        <v>0</v>
      </c>
      <c r="Q808" s="40">
        <f t="shared" si="49"/>
        <v>0</v>
      </c>
      <c r="R808" s="40">
        <f t="shared" si="49"/>
        <v>0</v>
      </c>
      <c r="S808" s="40">
        <f t="shared" si="49"/>
        <v>1</v>
      </c>
      <c r="T808" s="40">
        <f t="shared" si="48"/>
        <v>0</v>
      </c>
      <c r="U808" s="40">
        <f t="shared" si="48"/>
        <v>1</v>
      </c>
      <c r="V808" s="40">
        <f t="shared" si="48"/>
        <v>0</v>
      </c>
      <c r="W808" s="40">
        <f t="shared" si="48"/>
        <v>0</v>
      </c>
      <c r="X808" s="40">
        <f t="shared" si="48"/>
        <v>0</v>
      </c>
      <c r="Y808" s="40">
        <f t="shared" si="48"/>
        <v>0</v>
      </c>
      <c r="Z808" s="40">
        <f t="shared" si="48"/>
        <v>0</v>
      </c>
      <c r="AA808" s="40">
        <f t="shared" si="48"/>
        <v>0</v>
      </c>
      <c r="AB808" s="40">
        <f t="shared" si="48"/>
        <v>0</v>
      </c>
      <c r="AC808" s="40">
        <f t="shared" si="48"/>
        <v>0</v>
      </c>
      <c r="AD808" s="40">
        <f t="shared" si="48"/>
        <v>0</v>
      </c>
      <c r="AE808" s="40">
        <f t="shared" si="48"/>
        <v>0</v>
      </c>
      <c r="AF808" s="40">
        <f t="shared" si="48"/>
        <v>0</v>
      </c>
      <c r="AG808" s="40">
        <f t="shared" si="48"/>
        <v>0</v>
      </c>
      <c r="AH808" s="40">
        <f t="shared" si="48"/>
        <v>0</v>
      </c>
      <c r="AI808" s="40">
        <f t="shared" si="48"/>
        <v>0</v>
      </c>
      <c r="AJ808" s="40">
        <f t="shared" si="48"/>
        <v>0</v>
      </c>
      <c r="AK808" s="40">
        <f t="shared" si="48"/>
        <v>0</v>
      </c>
      <c r="AL808" s="40">
        <f t="shared" si="48"/>
        <v>0</v>
      </c>
      <c r="AM808" s="40">
        <f t="shared" si="48"/>
        <v>0</v>
      </c>
      <c r="AN808" s="40">
        <f t="shared" si="48"/>
        <v>0</v>
      </c>
      <c r="AO808" s="40">
        <f t="shared" si="48"/>
        <v>0</v>
      </c>
      <c r="AP808" s="40">
        <f t="shared" si="48"/>
        <v>0</v>
      </c>
      <c r="AQ808" s="40">
        <f t="shared" si="48"/>
        <v>0</v>
      </c>
      <c r="AR808" s="40">
        <f t="shared" si="48"/>
        <v>0</v>
      </c>
      <c r="AS808" s="40">
        <f t="shared" si="48"/>
        <v>0</v>
      </c>
    </row>
    <row r="809" spans="1:45" ht="12" customHeight="1" x14ac:dyDescent="0.25">
      <c r="A809" s="32" t="s">
        <v>523</v>
      </c>
      <c r="B809" s="32" t="s">
        <v>541</v>
      </c>
      <c r="C809" s="32"/>
      <c r="D809" s="39">
        <f t="shared" si="49"/>
        <v>4</v>
      </c>
      <c r="E809" s="39">
        <f t="shared" si="49"/>
        <v>40</v>
      </c>
      <c r="F809" s="39">
        <f t="shared" si="49"/>
        <v>6</v>
      </c>
      <c r="G809" s="39">
        <f t="shared" si="49"/>
        <v>3</v>
      </c>
      <c r="H809" s="39">
        <f t="shared" si="49"/>
        <v>39</v>
      </c>
      <c r="I809" s="39">
        <f t="shared" si="49"/>
        <v>4</v>
      </c>
      <c r="J809" s="39">
        <f t="shared" si="49"/>
        <v>0</v>
      </c>
      <c r="K809" s="39">
        <f t="shared" si="49"/>
        <v>0</v>
      </c>
      <c r="L809" s="39">
        <f t="shared" si="49"/>
        <v>0</v>
      </c>
      <c r="M809" s="39">
        <f t="shared" si="49"/>
        <v>0</v>
      </c>
      <c r="N809" s="39">
        <f t="shared" si="49"/>
        <v>0</v>
      </c>
      <c r="O809" s="39">
        <f t="shared" si="49"/>
        <v>0</v>
      </c>
      <c r="P809" s="39">
        <f t="shared" si="49"/>
        <v>0</v>
      </c>
      <c r="Q809" s="39">
        <f t="shared" si="49"/>
        <v>0</v>
      </c>
      <c r="R809" s="39">
        <f t="shared" si="49"/>
        <v>0</v>
      </c>
      <c r="S809" s="39">
        <f t="shared" si="49"/>
        <v>0</v>
      </c>
      <c r="T809" s="39">
        <f t="shared" si="48"/>
        <v>0</v>
      </c>
      <c r="U809" s="39">
        <f t="shared" si="48"/>
        <v>0</v>
      </c>
      <c r="V809" s="39">
        <f t="shared" si="48"/>
        <v>0</v>
      </c>
      <c r="W809" s="39">
        <f t="shared" si="48"/>
        <v>0</v>
      </c>
      <c r="X809" s="39">
        <f t="shared" si="48"/>
        <v>0</v>
      </c>
      <c r="Y809" s="39">
        <f t="shared" si="48"/>
        <v>1</v>
      </c>
      <c r="Z809" s="39">
        <f t="shared" si="48"/>
        <v>0</v>
      </c>
      <c r="AA809" s="39">
        <f t="shared" si="48"/>
        <v>1</v>
      </c>
      <c r="AB809" s="39">
        <f t="shared" si="48"/>
        <v>0</v>
      </c>
      <c r="AC809" s="39">
        <f t="shared" si="48"/>
        <v>0</v>
      </c>
      <c r="AD809" s="39">
        <f t="shared" si="48"/>
        <v>0</v>
      </c>
      <c r="AE809" s="39">
        <f t="shared" si="48"/>
        <v>0</v>
      </c>
      <c r="AF809" s="39">
        <f t="shared" si="48"/>
        <v>0</v>
      </c>
      <c r="AG809" s="39">
        <f t="shared" si="48"/>
        <v>0</v>
      </c>
      <c r="AH809" s="39">
        <f t="shared" si="48"/>
        <v>0</v>
      </c>
      <c r="AI809" s="39">
        <f t="shared" si="48"/>
        <v>0</v>
      </c>
      <c r="AJ809" s="39">
        <f t="shared" si="48"/>
        <v>0</v>
      </c>
      <c r="AK809" s="39">
        <f t="shared" si="48"/>
        <v>0</v>
      </c>
      <c r="AL809" s="39">
        <f t="shared" si="48"/>
        <v>1</v>
      </c>
      <c r="AM809" s="39">
        <f t="shared" si="48"/>
        <v>1</v>
      </c>
      <c r="AN809" s="39">
        <f t="shared" si="48"/>
        <v>0</v>
      </c>
      <c r="AO809" s="39">
        <f t="shared" si="48"/>
        <v>0</v>
      </c>
      <c r="AP809" s="39">
        <f t="shared" si="48"/>
        <v>0</v>
      </c>
      <c r="AQ809" s="39">
        <f t="shared" si="48"/>
        <v>0</v>
      </c>
      <c r="AR809" s="39">
        <f t="shared" si="48"/>
        <v>0</v>
      </c>
      <c r="AS809" s="39">
        <f t="shared" si="48"/>
        <v>0</v>
      </c>
    </row>
    <row r="810" spans="1:45" ht="12" customHeight="1" x14ac:dyDescent="0.25">
      <c r="A810" s="33" t="s">
        <v>523</v>
      </c>
      <c r="B810" s="33" t="s">
        <v>551</v>
      </c>
      <c r="C810" s="33"/>
      <c r="D810" s="40">
        <f t="shared" si="49"/>
        <v>3</v>
      </c>
      <c r="E810" s="40">
        <f t="shared" si="49"/>
        <v>71</v>
      </c>
      <c r="F810" s="40">
        <f t="shared" si="49"/>
        <v>10</v>
      </c>
      <c r="G810" s="40">
        <f t="shared" si="49"/>
        <v>2</v>
      </c>
      <c r="H810" s="40">
        <f t="shared" si="49"/>
        <v>71</v>
      </c>
      <c r="I810" s="40">
        <f t="shared" si="49"/>
        <v>9</v>
      </c>
      <c r="J810" s="40">
        <f t="shared" si="49"/>
        <v>0</v>
      </c>
      <c r="K810" s="40">
        <f t="shared" si="49"/>
        <v>0</v>
      </c>
      <c r="L810" s="40">
        <f t="shared" si="49"/>
        <v>0</v>
      </c>
      <c r="M810" s="40">
        <f t="shared" si="49"/>
        <v>1</v>
      </c>
      <c r="N810" s="40">
        <f t="shared" si="49"/>
        <v>0</v>
      </c>
      <c r="O810" s="40">
        <f t="shared" si="49"/>
        <v>1</v>
      </c>
      <c r="P810" s="40">
        <f t="shared" si="49"/>
        <v>0</v>
      </c>
      <c r="Q810" s="40">
        <f t="shared" si="49"/>
        <v>0</v>
      </c>
      <c r="R810" s="40">
        <f t="shared" si="49"/>
        <v>0</v>
      </c>
      <c r="S810" s="40">
        <f t="shared" si="49"/>
        <v>0</v>
      </c>
      <c r="T810" s="40">
        <f t="shared" si="48"/>
        <v>0</v>
      </c>
      <c r="U810" s="40">
        <f t="shared" si="48"/>
        <v>0</v>
      </c>
      <c r="V810" s="40">
        <f t="shared" si="48"/>
        <v>0</v>
      </c>
      <c r="W810" s="40">
        <f t="shared" si="48"/>
        <v>0</v>
      </c>
      <c r="X810" s="40">
        <f t="shared" si="48"/>
        <v>0</v>
      </c>
      <c r="Y810" s="40">
        <f t="shared" si="48"/>
        <v>0</v>
      </c>
      <c r="Z810" s="40">
        <f t="shared" si="48"/>
        <v>0</v>
      </c>
      <c r="AA810" s="40">
        <f t="shared" si="48"/>
        <v>0</v>
      </c>
      <c r="AB810" s="40">
        <f t="shared" si="48"/>
        <v>0</v>
      </c>
      <c r="AC810" s="40">
        <f t="shared" si="48"/>
        <v>0</v>
      </c>
      <c r="AD810" s="40">
        <f t="shared" si="48"/>
        <v>0</v>
      </c>
      <c r="AE810" s="40">
        <f t="shared" si="48"/>
        <v>0</v>
      </c>
      <c r="AF810" s="40">
        <f t="shared" si="48"/>
        <v>0</v>
      </c>
      <c r="AG810" s="40">
        <f t="shared" si="48"/>
        <v>0</v>
      </c>
      <c r="AH810" s="40">
        <f t="shared" si="48"/>
        <v>0</v>
      </c>
      <c r="AI810" s="40">
        <f t="shared" si="48"/>
        <v>0</v>
      </c>
      <c r="AJ810" s="40">
        <f t="shared" si="48"/>
        <v>0</v>
      </c>
      <c r="AK810" s="40">
        <f t="shared" si="48"/>
        <v>0</v>
      </c>
      <c r="AL810" s="40">
        <f t="shared" si="48"/>
        <v>0</v>
      </c>
      <c r="AM810" s="40">
        <f t="shared" si="48"/>
        <v>0</v>
      </c>
      <c r="AN810" s="40">
        <f t="shared" si="48"/>
        <v>0</v>
      </c>
      <c r="AO810" s="40">
        <f t="shared" si="48"/>
        <v>0</v>
      </c>
      <c r="AP810" s="40">
        <f t="shared" si="48"/>
        <v>0</v>
      </c>
      <c r="AQ810" s="40">
        <f t="shared" si="48"/>
        <v>0</v>
      </c>
      <c r="AR810" s="40">
        <f t="shared" si="48"/>
        <v>0</v>
      </c>
      <c r="AS810" s="40">
        <f t="shared" si="48"/>
        <v>0</v>
      </c>
    </row>
    <row r="811" spans="1:45" ht="12" customHeight="1" x14ac:dyDescent="0.25">
      <c r="A811" s="32" t="s">
        <v>523</v>
      </c>
      <c r="B811" s="32" t="s">
        <v>561</v>
      </c>
      <c r="C811" s="32"/>
      <c r="D811" s="39">
        <f t="shared" si="49"/>
        <v>0</v>
      </c>
      <c r="E811" s="39">
        <f t="shared" si="49"/>
        <v>19</v>
      </c>
      <c r="F811" s="39">
        <f t="shared" si="49"/>
        <v>0</v>
      </c>
      <c r="G811" s="39">
        <f t="shared" si="49"/>
        <v>0</v>
      </c>
      <c r="H811" s="39">
        <f t="shared" si="49"/>
        <v>19</v>
      </c>
      <c r="I811" s="39">
        <f t="shared" si="49"/>
        <v>0</v>
      </c>
      <c r="J811" s="39">
        <f t="shared" si="49"/>
        <v>0</v>
      </c>
      <c r="K811" s="39">
        <f t="shared" si="49"/>
        <v>0</v>
      </c>
      <c r="L811" s="39">
        <f t="shared" si="49"/>
        <v>0</v>
      </c>
      <c r="M811" s="39">
        <f t="shared" si="49"/>
        <v>0</v>
      </c>
      <c r="N811" s="39">
        <f t="shared" si="49"/>
        <v>0</v>
      </c>
      <c r="O811" s="39">
        <f t="shared" si="49"/>
        <v>0</v>
      </c>
      <c r="P811" s="39">
        <f t="shared" si="49"/>
        <v>0</v>
      </c>
      <c r="Q811" s="39">
        <f t="shared" si="49"/>
        <v>0</v>
      </c>
      <c r="R811" s="39">
        <f t="shared" si="49"/>
        <v>0</v>
      </c>
      <c r="S811" s="39">
        <f t="shared" si="49"/>
        <v>0</v>
      </c>
      <c r="T811" s="39">
        <f t="shared" si="48"/>
        <v>0</v>
      </c>
      <c r="U811" s="39">
        <f t="shared" si="48"/>
        <v>0</v>
      </c>
      <c r="V811" s="39">
        <f t="shared" si="48"/>
        <v>0</v>
      </c>
      <c r="W811" s="39">
        <f t="shared" si="48"/>
        <v>0</v>
      </c>
      <c r="X811" s="39">
        <f t="shared" si="48"/>
        <v>0</v>
      </c>
      <c r="Y811" s="39">
        <f t="shared" si="48"/>
        <v>0</v>
      </c>
      <c r="Z811" s="39">
        <f t="shared" si="48"/>
        <v>0</v>
      </c>
      <c r="AA811" s="39">
        <f t="shared" si="48"/>
        <v>0</v>
      </c>
      <c r="AB811" s="39">
        <f t="shared" si="48"/>
        <v>0</v>
      </c>
      <c r="AC811" s="39">
        <f t="shared" si="48"/>
        <v>0</v>
      </c>
      <c r="AD811" s="39">
        <f t="shared" si="48"/>
        <v>0</v>
      </c>
      <c r="AE811" s="39">
        <f t="shared" si="48"/>
        <v>0</v>
      </c>
      <c r="AF811" s="39">
        <f t="shared" si="48"/>
        <v>0</v>
      </c>
      <c r="AG811" s="39">
        <f t="shared" si="48"/>
        <v>0</v>
      </c>
      <c r="AH811" s="39">
        <f t="shared" si="48"/>
        <v>0</v>
      </c>
      <c r="AI811" s="39">
        <f t="shared" si="48"/>
        <v>0</v>
      </c>
      <c r="AJ811" s="39">
        <f t="shared" si="48"/>
        <v>0</v>
      </c>
      <c r="AK811" s="39">
        <f t="shared" si="48"/>
        <v>0</v>
      </c>
      <c r="AL811" s="39">
        <f t="shared" si="48"/>
        <v>0</v>
      </c>
      <c r="AM811" s="39">
        <f t="shared" si="48"/>
        <v>0</v>
      </c>
      <c r="AN811" s="39">
        <f t="shared" si="48"/>
        <v>0</v>
      </c>
      <c r="AO811" s="39">
        <f t="shared" si="48"/>
        <v>0</v>
      </c>
      <c r="AP811" s="39">
        <f t="shared" si="48"/>
        <v>0</v>
      </c>
      <c r="AQ811" s="39">
        <f t="shared" si="48"/>
        <v>0</v>
      </c>
      <c r="AR811" s="39">
        <f t="shared" si="48"/>
        <v>0</v>
      </c>
      <c r="AS811" s="39">
        <f t="shared" si="48"/>
        <v>0</v>
      </c>
    </row>
    <row r="812" spans="1:45" ht="12" customHeight="1" x14ac:dyDescent="0.25">
      <c r="A812" s="33" t="s">
        <v>523</v>
      </c>
      <c r="B812" s="33" t="s">
        <v>565</v>
      </c>
      <c r="C812" s="33"/>
      <c r="D812" s="40">
        <f t="shared" si="49"/>
        <v>115</v>
      </c>
      <c r="E812" s="40">
        <f t="shared" si="49"/>
        <v>207</v>
      </c>
      <c r="F812" s="40">
        <f t="shared" si="49"/>
        <v>266</v>
      </c>
      <c r="G812" s="40">
        <f t="shared" si="49"/>
        <v>106</v>
      </c>
      <c r="H812" s="40">
        <f t="shared" si="49"/>
        <v>192</v>
      </c>
      <c r="I812" s="40">
        <f t="shared" si="49"/>
        <v>242</v>
      </c>
      <c r="J812" s="40">
        <f t="shared" si="49"/>
        <v>1</v>
      </c>
      <c r="K812" s="40">
        <f t="shared" si="49"/>
        <v>3</v>
      </c>
      <c r="L812" s="40">
        <f t="shared" si="49"/>
        <v>4</v>
      </c>
      <c r="M812" s="40">
        <f t="shared" si="49"/>
        <v>1</v>
      </c>
      <c r="N812" s="40">
        <f t="shared" si="49"/>
        <v>1</v>
      </c>
      <c r="O812" s="40">
        <f t="shared" si="49"/>
        <v>2</v>
      </c>
      <c r="P812" s="40">
        <f t="shared" si="49"/>
        <v>0</v>
      </c>
      <c r="Q812" s="40">
        <f t="shared" si="49"/>
        <v>2</v>
      </c>
      <c r="R812" s="40">
        <f t="shared" si="49"/>
        <v>2</v>
      </c>
      <c r="S812" s="40">
        <f t="shared" si="49"/>
        <v>2</v>
      </c>
      <c r="T812" s="40">
        <f t="shared" si="48"/>
        <v>1</v>
      </c>
      <c r="U812" s="40">
        <f t="shared" si="48"/>
        <v>3</v>
      </c>
      <c r="V812" s="40">
        <f t="shared" si="48"/>
        <v>0</v>
      </c>
      <c r="W812" s="40">
        <f t="shared" si="48"/>
        <v>0</v>
      </c>
      <c r="X812" s="40">
        <f t="shared" si="48"/>
        <v>0</v>
      </c>
      <c r="Y812" s="40">
        <f t="shared" si="48"/>
        <v>1</v>
      </c>
      <c r="Z812" s="40">
        <f t="shared" si="48"/>
        <v>1</v>
      </c>
      <c r="AA812" s="40">
        <f t="shared" si="48"/>
        <v>2</v>
      </c>
      <c r="AB812" s="40">
        <f t="shared" si="48"/>
        <v>0</v>
      </c>
      <c r="AC812" s="40">
        <f t="shared" si="48"/>
        <v>0</v>
      </c>
      <c r="AD812" s="40">
        <f t="shared" si="48"/>
        <v>0</v>
      </c>
      <c r="AE812" s="40">
        <f t="shared" si="48"/>
        <v>1</v>
      </c>
      <c r="AF812" s="40">
        <f t="shared" si="48"/>
        <v>3</v>
      </c>
      <c r="AG812" s="40">
        <f t="shared" si="48"/>
        <v>4</v>
      </c>
      <c r="AH812" s="40">
        <f t="shared" si="48"/>
        <v>0</v>
      </c>
      <c r="AI812" s="40">
        <f t="shared" si="48"/>
        <v>0</v>
      </c>
      <c r="AJ812" s="40">
        <f t="shared" si="48"/>
        <v>0</v>
      </c>
      <c r="AK812" s="40">
        <f t="shared" si="48"/>
        <v>2</v>
      </c>
      <c r="AL812" s="40">
        <f t="shared" si="48"/>
        <v>2</v>
      </c>
      <c r="AM812" s="40">
        <f t="shared" si="48"/>
        <v>4</v>
      </c>
      <c r="AN812" s="40">
        <f t="shared" si="48"/>
        <v>0</v>
      </c>
      <c r="AO812" s="40">
        <f t="shared" si="48"/>
        <v>0</v>
      </c>
      <c r="AP812" s="40">
        <f t="shared" si="48"/>
        <v>0</v>
      </c>
      <c r="AQ812" s="40">
        <f t="shared" si="48"/>
        <v>1</v>
      </c>
      <c r="AR812" s="40">
        <f t="shared" si="48"/>
        <v>2</v>
      </c>
      <c r="AS812" s="40">
        <f t="shared" si="48"/>
        <v>3</v>
      </c>
    </row>
    <row r="813" spans="1:45" ht="12" customHeight="1" x14ac:dyDescent="0.25">
      <c r="A813" s="32" t="s">
        <v>523</v>
      </c>
      <c r="B813" s="32" t="s">
        <v>576</v>
      </c>
      <c r="C813" s="32"/>
      <c r="D813" s="39">
        <f t="shared" si="49"/>
        <v>76</v>
      </c>
      <c r="E813" s="39">
        <f t="shared" si="49"/>
        <v>148</v>
      </c>
      <c r="F813" s="39">
        <f t="shared" si="49"/>
        <v>200</v>
      </c>
      <c r="G813" s="39">
        <f t="shared" si="49"/>
        <v>72</v>
      </c>
      <c r="H813" s="39">
        <f t="shared" si="49"/>
        <v>123</v>
      </c>
      <c r="I813" s="39">
        <f t="shared" si="49"/>
        <v>171</v>
      </c>
      <c r="J813" s="39">
        <f t="shared" si="49"/>
        <v>0</v>
      </c>
      <c r="K813" s="39">
        <f t="shared" si="49"/>
        <v>2</v>
      </c>
      <c r="L813" s="39">
        <f t="shared" si="49"/>
        <v>2</v>
      </c>
      <c r="M813" s="39">
        <f t="shared" si="49"/>
        <v>0</v>
      </c>
      <c r="N813" s="39">
        <f t="shared" si="49"/>
        <v>0</v>
      </c>
      <c r="O813" s="39">
        <f t="shared" si="49"/>
        <v>0</v>
      </c>
      <c r="P813" s="39">
        <f t="shared" si="49"/>
        <v>0</v>
      </c>
      <c r="Q813" s="39">
        <f t="shared" si="49"/>
        <v>2</v>
      </c>
      <c r="R813" s="39">
        <f t="shared" si="49"/>
        <v>2</v>
      </c>
      <c r="S813" s="39">
        <f t="shared" si="49"/>
        <v>0</v>
      </c>
      <c r="T813" s="39">
        <f t="shared" si="48"/>
        <v>3</v>
      </c>
      <c r="U813" s="39">
        <f t="shared" si="48"/>
        <v>3</v>
      </c>
      <c r="V813" s="39">
        <f t="shared" si="48"/>
        <v>0</v>
      </c>
      <c r="W813" s="39">
        <f t="shared" si="48"/>
        <v>2</v>
      </c>
      <c r="X813" s="39">
        <f t="shared" si="48"/>
        <v>2</v>
      </c>
      <c r="Y813" s="39">
        <f t="shared" si="48"/>
        <v>1</v>
      </c>
      <c r="Z813" s="39">
        <f t="shared" si="48"/>
        <v>2</v>
      </c>
      <c r="AA813" s="39">
        <f t="shared" si="48"/>
        <v>3</v>
      </c>
      <c r="AB813" s="39">
        <f t="shared" si="48"/>
        <v>0</v>
      </c>
      <c r="AC813" s="39">
        <f t="shared" si="48"/>
        <v>0</v>
      </c>
      <c r="AD813" s="39">
        <f t="shared" si="48"/>
        <v>0</v>
      </c>
      <c r="AE813" s="39">
        <f t="shared" si="48"/>
        <v>1</v>
      </c>
      <c r="AF813" s="39">
        <f t="shared" si="48"/>
        <v>2</v>
      </c>
      <c r="AG813" s="39">
        <f t="shared" si="48"/>
        <v>3</v>
      </c>
      <c r="AH813" s="39">
        <f t="shared" si="48"/>
        <v>0</v>
      </c>
      <c r="AI813" s="39">
        <f t="shared" si="48"/>
        <v>7</v>
      </c>
      <c r="AJ813" s="39">
        <f t="shared" si="48"/>
        <v>7</v>
      </c>
      <c r="AK813" s="39">
        <f t="shared" si="48"/>
        <v>0</v>
      </c>
      <c r="AL813" s="39">
        <f t="shared" si="48"/>
        <v>4</v>
      </c>
      <c r="AM813" s="39">
        <f t="shared" si="48"/>
        <v>4</v>
      </c>
      <c r="AN813" s="39">
        <f t="shared" ref="AN813:AS813" si="50">SUMIFS(AN$4:AN$756,$B$4:$B$756,$B813)</f>
        <v>0</v>
      </c>
      <c r="AO813" s="39">
        <f t="shared" si="50"/>
        <v>0</v>
      </c>
      <c r="AP813" s="39">
        <f t="shared" si="50"/>
        <v>0</v>
      </c>
      <c r="AQ813" s="39">
        <f t="shared" si="50"/>
        <v>2</v>
      </c>
      <c r="AR813" s="39">
        <f t="shared" si="50"/>
        <v>1</v>
      </c>
      <c r="AS813" s="39">
        <f t="shared" si="50"/>
        <v>3</v>
      </c>
    </row>
    <row r="814" spans="1:45" ht="12" customHeight="1" x14ac:dyDescent="0.25">
      <c r="A814" s="33" t="s">
        <v>523</v>
      </c>
      <c r="B814" s="33" t="s">
        <v>585</v>
      </c>
      <c r="C814" s="33"/>
      <c r="D814" s="40">
        <f t="shared" si="49"/>
        <v>31</v>
      </c>
      <c r="E814" s="40">
        <f t="shared" si="49"/>
        <v>77</v>
      </c>
      <c r="F814" s="40">
        <f t="shared" si="49"/>
        <v>81</v>
      </c>
      <c r="G814" s="40">
        <f t="shared" si="49"/>
        <v>27</v>
      </c>
      <c r="H814" s="40">
        <f t="shared" si="49"/>
        <v>73</v>
      </c>
      <c r="I814" s="40">
        <f t="shared" si="49"/>
        <v>73</v>
      </c>
      <c r="J814" s="40">
        <f t="shared" si="49"/>
        <v>0</v>
      </c>
      <c r="K814" s="40">
        <f t="shared" si="49"/>
        <v>0</v>
      </c>
      <c r="L814" s="40">
        <f t="shared" si="49"/>
        <v>0</v>
      </c>
      <c r="M814" s="40">
        <f t="shared" si="49"/>
        <v>0</v>
      </c>
      <c r="N814" s="40">
        <f t="shared" si="49"/>
        <v>0</v>
      </c>
      <c r="O814" s="40">
        <f t="shared" si="49"/>
        <v>0</v>
      </c>
      <c r="P814" s="40">
        <f t="shared" si="49"/>
        <v>0</v>
      </c>
      <c r="Q814" s="40">
        <f t="shared" si="49"/>
        <v>1</v>
      </c>
      <c r="R814" s="40">
        <f t="shared" si="49"/>
        <v>1</v>
      </c>
      <c r="S814" s="40">
        <f t="shared" si="49"/>
        <v>0</v>
      </c>
      <c r="T814" s="40">
        <f t="shared" ref="T814:AS819" si="51">SUMIFS(T$4:T$756,$B$4:$B$756,$B814)</f>
        <v>0</v>
      </c>
      <c r="U814" s="40">
        <f t="shared" si="51"/>
        <v>0</v>
      </c>
      <c r="V814" s="40">
        <f t="shared" si="51"/>
        <v>0</v>
      </c>
      <c r="W814" s="40">
        <f t="shared" si="51"/>
        <v>0</v>
      </c>
      <c r="X814" s="40">
        <f t="shared" si="51"/>
        <v>0</v>
      </c>
      <c r="Y814" s="40">
        <f t="shared" si="51"/>
        <v>1</v>
      </c>
      <c r="Z814" s="40">
        <f t="shared" si="51"/>
        <v>0</v>
      </c>
      <c r="AA814" s="40">
        <f t="shared" si="51"/>
        <v>1</v>
      </c>
      <c r="AB814" s="40">
        <f t="shared" si="51"/>
        <v>0</v>
      </c>
      <c r="AC814" s="40">
        <f t="shared" si="51"/>
        <v>0</v>
      </c>
      <c r="AD814" s="40">
        <f t="shared" si="51"/>
        <v>0</v>
      </c>
      <c r="AE814" s="40">
        <f t="shared" si="51"/>
        <v>2</v>
      </c>
      <c r="AF814" s="40">
        <f t="shared" si="51"/>
        <v>1</v>
      </c>
      <c r="AG814" s="40">
        <f t="shared" si="51"/>
        <v>3</v>
      </c>
      <c r="AH814" s="40">
        <f t="shared" si="51"/>
        <v>0</v>
      </c>
      <c r="AI814" s="40">
        <f t="shared" si="51"/>
        <v>0</v>
      </c>
      <c r="AJ814" s="40">
        <f t="shared" si="51"/>
        <v>0</v>
      </c>
      <c r="AK814" s="40">
        <f t="shared" si="51"/>
        <v>1</v>
      </c>
      <c r="AL814" s="40">
        <f t="shared" si="51"/>
        <v>2</v>
      </c>
      <c r="AM814" s="40">
        <f t="shared" si="51"/>
        <v>3</v>
      </c>
      <c r="AN814" s="40">
        <f t="shared" si="51"/>
        <v>0</v>
      </c>
      <c r="AO814" s="40">
        <f t="shared" si="51"/>
        <v>0</v>
      </c>
      <c r="AP814" s="40">
        <f t="shared" si="51"/>
        <v>0</v>
      </c>
      <c r="AQ814" s="40">
        <f t="shared" si="51"/>
        <v>0</v>
      </c>
      <c r="AR814" s="40">
        <f t="shared" si="51"/>
        <v>0</v>
      </c>
      <c r="AS814" s="40">
        <f t="shared" si="51"/>
        <v>0</v>
      </c>
    </row>
    <row r="815" spans="1:45" ht="12" customHeight="1" x14ac:dyDescent="0.25">
      <c r="A815" s="32" t="s">
        <v>763</v>
      </c>
      <c r="B815" s="32" t="s">
        <v>594</v>
      </c>
      <c r="C815" s="32"/>
      <c r="D815" s="39">
        <f t="shared" si="49"/>
        <v>2</v>
      </c>
      <c r="E815" s="39">
        <f t="shared" si="49"/>
        <v>99</v>
      </c>
      <c r="F815" s="39">
        <f t="shared" si="49"/>
        <v>5</v>
      </c>
      <c r="G815" s="39">
        <f t="shared" si="49"/>
        <v>2</v>
      </c>
      <c r="H815" s="39">
        <f t="shared" si="49"/>
        <v>99</v>
      </c>
      <c r="I815" s="39">
        <f t="shared" si="49"/>
        <v>5</v>
      </c>
      <c r="J815" s="39">
        <f t="shared" si="49"/>
        <v>0</v>
      </c>
      <c r="K815" s="39">
        <f t="shared" si="49"/>
        <v>0</v>
      </c>
      <c r="L815" s="39">
        <f t="shared" si="49"/>
        <v>0</v>
      </c>
      <c r="M815" s="39">
        <f t="shared" si="49"/>
        <v>0</v>
      </c>
      <c r="N815" s="39">
        <f t="shared" si="49"/>
        <v>0</v>
      </c>
      <c r="O815" s="39">
        <f t="shared" si="49"/>
        <v>0</v>
      </c>
      <c r="P815" s="39">
        <f t="shared" si="49"/>
        <v>0</v>
      </c>
      <c r="Q815" s="39">
        <f t="shared" si="49"/>
        <v>0</v>
      </c>
      <c r="R815" s="39">
        <f t="shared" si="49"/>
        <v>0</v>
      </c>
      <c r="S815" s="39">
        <f t="shared" si="49"/>
        <v>0</v>
      </c>
      <c r="T815" s="39">
        <f t="shared" si="51"/>
        <v>0</v>
      </c>
      <c r="U815" s="39">
        <f t="shared" si="51"/>
        <v>0</v>
      </c>
      <c r="V815" s="39">
        <f t="shared" si="51"/>
        <v>0</v>
      </c>
      <c r="W815" s="39">
        <f t="shared" si="51"/>
        <v>0</v>
      </c>
      <c r="X815" s="39">
        <f t="shared" si="51"/>
        <v>0</v>
      </c>
      <c r="Y815" s="39">
        <f t="shared" si="51"/>
        <v>0</v>
      </c>
      <c r="Z815" s="39">
        <f t="shared" si="51"/>
        <v>0</v>
      </c>
      <c r="AA815" s="39">
        <f t="shared" si="51"/>
        <v>0</v>
      </c>
      <c r="AB815" s="39">
        <f t="shared" si="51"/>
        <v>0</v>
      </c>
      <c r="AC815" s="39">
        <f t="shared" si="51"/>
        <v>0</v>
      </c>
      <c r="AD815" s="39">
        <f t="shared" si="51"/>
        <v>0</v>
      </c>
      <c r="AE815" s="39">
        <f t="shared" si="51"/>
        <v>0</v>
      </c>
      <c r="AF815" s="39">
        <f t="shared" si="51"/>
        <v>0</v>
      </c>
      <c r="AG815" s="39">
        <f t="shared" si="51"/>
        <v>0</v>
      </c>
      <c r="AH815" s="39">
        <f t="shared" si="51"/>
        <v>0</v>
      </c>
      <c r="AI815" s="39">
        <f t="shared" si="51"/>
        <v>0</v>
      </c>
      <c r="AJ815" s="39">
        <f t="shared" si="51"/>
        <v>0</v>
      </c>
      <c r="AK815" s="39">
        <f t="shared" si="51"/>
        <v>0</v>
      </c>
      <c r="AL815" s="39">
        <f t="shared" si="51"/>
        <v>0</v>
      </c>
      <c r="AM815" s="39">
        <f t="shared" si="51"/>
        <v>0</v>
      </c>
      <c r="AN815" s="39">
        <f t="shared" si="51"/>
        <v>0</v>
      </c>
      <c r="AO815" s="39">
        <f t="shared" si="51"/>
        <v>0</v>
      </c>
      <c r="AP815" s="39">
        <f t="shared" si="51"/>
        <v>0</v>
      </c>
      <c r="AQ815" s="39">
        <f t="shared" si="51"/>
        <v>0</v>
      </c>
      <c r="AR815" s="39">
        <f t="shared" si="51"/>
        <v>0</v>
      </c>
      <c r="AS815" s="39">
        <f t="shared" si="51"/>
        <v>0</v>
      </c>
    </row>
    <row r="816" spans="1:45" ht="12" customHeight="1" x14ac:dyDescent="0.25">
      <c r="A816" s="33" t="s">
        <v>763</v>
      </c>
      <c r="B816" s="33" t="s">
        <v>20</v>
      </c>
      <c r="C816" s="33"/>
      <c r="D816" s="40">
        <f t="shared" si="49"/>
        <v>26</v>
      </c>
      <c r="E816" s="40">
        <f t="shared" si="49"/>
        <v>66</v>
      </c>
      <c r="F816" s="40">
        <f t="shared" si="49"/>
        <v>69</v>
      </c>
      <c r="G816" s="40">
        <f t="shared" si="49"/>
        <v>19</v>
      </c>
      <c r="H816" s="40">
        <f t="shared" si="49"/>
        <v>58</v>
      </c>
      <c r="I816" s="40">
        <f t="shared" si="49"/>
        <v>54</v>
      </c>
      <c r="J816" s="40">
        <f t="shared" si="49"/>
        <v>1</v>
      </c>
      <c r="K816" s="40">
        <f t="shared" si="49"/>
        <v>0</v>
      </c>
      <c r="L816" s="40">
        <f t="shared" si="49"/>
        <v>1</v>
      </c>
      <c r="M816" s="40">
        <f t="shared" si="49"/>
        <v>0</v>
      </c>
      <c r="N816" s="40">
        <f t="shared" si="49"/>
        <v>0</v>
      </c>
      <c r="O816" s="40">
        <f t="shared" si="49"/>
        <v>0</v>
      </c>
      <c r="P816" s="40">
        <f t="shared" si="49"/>
        <v>0</v>
      </c>
      <c r="Q816" s="40">
        <f t="shared" si="49"/>
        <v>0</v>
      </c>
      <c r="R816" s="40">
        <f t="shared" si="49"/>
        <v>0</v>
      </c>
      <c r="S816" s="40">
        <f t="shared" si="49"/>
        <v>6</v>
      </c>
      <c r="T816" s="40">
        <f t="shared" si="51"/>
        <v>5</v>
      </c>
      <c r="U816" s="40">
        <f t="shared" si="51"/>
        <v>11</v>
      </c>
      <c r="V816" s="40">
        <f t="shared" si="51"/>
        <v>0</v>
      </c>
      <c r="W816" s="40">
        <f t="shared" si="51"/>
        <v>1</v>
      </c>
      <c r="X816" s="40">
        <f t="shared" si="51"/>
        <v>1</v>
      </c>
      <c r="Y816" s="40">
        <f t="shared" si="51"/>
        <v>0</v>
      </c>
      <c r="Z816" s="40">
        <f t="shared" si="51"/>
        <v>0</v>
      </c>
      <c r="AA816" s="40">
        <f t="shared" si="51"/>
        <v>0</v>
      </c>
      <c r="AB816" s="40">
        <f t="shared" si="51"/>
        <v>0</v>
      </c>
      <c r="AC816" s="40">
        <f t="shared" si="51"/>
        <v>0</v>
      </c>
      <c r="AD816" s="40">
        <f t="shared" si="51"/>
        <v>0</v>
      </c>
      <c r="AE816" s="40">
        <f t="shared" si="51"/>
        <v>0</v>
      </c>
      <c r="AF816" s="40">
        <f t="shared" si="51"/>
        <v>1</v>
      </c>
      <c r="AG816" s="40">
        <f t="shared" si="51"/>
        <v>1</v>
      </c>
      <c r="AH816" s="40">
        <f t="shared" si="51"/>
        <v>0</v>
      </c>
      <c r="AI816" s="40">
        <f t="shared" si="51"/>
        <v>0</v>
      </c>
      <c r="AJ816" s="40">
        <f t="shared" si="51"/>
        <v>0</v>
      </c>
      <c r="AK816" s="40">
        <f t="shared" si="51"/>
        <v>0</v>
      </c>
      <c r="AL816" s="40">
        <f t="shared" si="51"/>
        <v>1</v>
      </c>
      <c r="AM816" s="40">
        <f t="shared" si="51"/>
        <v>1</v>
      </c>
      <c r="AN816" s="40">
        <f t="shared" si="51"/>
        <v>0</v>
      </c>
      <c r="AO816" s="40">
        <f t="shared" si="51"/>
        <v>0</v>
      </c>
      <c r="AP816" s="40">
        <f t="shared" si="51"/>
        <v>0</v>
      </c>
      <c r="AQ816" s="40">
        <f t="shared" si="51"/>
        <v>0</v>
      </c>
      <c r="AR816" s="40">
        <f t="shared" si="51"/>
        <v>0</v>
      </c>
      <c r="AS816" s="40">
        <f t="shared" si="51"/>
        <v>0</v>
      </c>
    </row>
    <row r="817" spans="1:45" ht="12" customHeight="1" x14ac:dyDescent="0.25">
      <c r="A817" s="32" t="s">
        <v>763</v>
      </c>
      <c r="B817" s="32" t="s">
        <v>608</v>
      </c>
      <c r="C817" s="32"/>
      <c r="D817" s="39">
        <f t="shared" si="49"/>
        <v>9</v>
      </c>
      <c r="E817" s="39">
        <f t="shared" si="49"/>
        <v>37</v>
      </c>
      <c r="F817" s="39">
        <f t="shared" si="49"/>
        <v>23</v>
      </c>
      <c r="G817" s="39">
        <f t="shared" si="49"/>
        <v>7</v>
      </c>
      <c r="H817" s="39">
        <f t="shared" si="49"/>
        <v>35</v>
      </c>
      <c r="I817" s="39">
        <f t="shared" si="49"/>
        <v>19</v>
      </c>
      <c r="J817" s="39">
        <f t="shared" si="49"/>
        <v>1</v>
      </c>
      <c r="K817" s="39">
        <f t="shared" si="49"/>
        <v>1</v>
      </c>
      <c r="L817" s="39">
        <f t="shared" si="49"/>
        <v>2</v>
      </c>
      <c r="M817" s="39">
        <f t="shared" si="49"/>
        <v>0</v>
      </c>
      <c r="N817" s="39">
        <f t="shared" si="49"/>
        <v>0</v>
      </c>
      <c r="O817" s="39">
        <f t="shared" si="49"/>
        <v>0</v>
      </c>
      <c r="P817" s="39">
        <f t="shared" si="49"/>
        <v>0</v>
      </c>
      <c r="Q817" s="39">
        <f t="shared" si="49"/>
        <v>0</v>
      </c>
      <c r="R817" s="39">
        <f t="shared" si="49"/>
        <v>0</v>
      </c>
      <c r="S817" s="39">
        <f t="shared" si="49"/>
        <v>0</v>
      </c>
      <c r="T817" s="39">
        <f t="shared" si="51"/>
        <v>0</v>
      </c>
      <c r="U817" s="39">
        <f t="shared" si="51"/>
        <v>0</v>
      </c>
      <c r="V817" s="39">
        <f t="shared" si="51"/>
        <v>0</v>
      </c>
      <c r="W817" s="39">
        <f t="shared" si="51"/>
        <v>0</v>
      </c>
      <c r="X817" s="39">
        <f t="shared" si="51"/>
        <v>0</v>
      </c>
      <c r="Y817" s="39">
        <f t="shared" si="51"/>
        <v>0</v>
      </c>
      <c r="Z817" s="39">
        <f t="shared" si="51"/>
        <v>1</v>
      </c>
      <c r="AA817" s="39">
        <f t="shared" si="51"/>
        <v>1</v>
      </c>
      <c r="AB817" s="39">
        <f t="shared" si="51"/>
        <v>0</v>
      </c>
      <c r="AC817" s="39">
        <f t="shared" si="51"/>
        <v>0</v>
      </c>
      <c r="AD817" s="39">
        <f t="shared" si="51"/>
        <v>0</v>
      </c>
      <c r="AE817" s="39">
        <f t="shared" si="51"/>
        <v>1</v>
      </c>
      <c r="AF817" s="39">
        <f t="shared" si="51"/>
        <v>0</v>
      </c>
      <c r="AG817" s="39">
        <f t="shared" si="51"/>
        <v>1</v>
      </c>
      <c r="AH817" s="39">
        <f t="shared" si="51"/>
        <v>0</v>
      </c>
      <c r="AI817" s="39">
        <f t="shared" si="51"/>
        <v>0</v>
      </c>
      <c r="AJ817" s="39">
        <f t="shared" si="51"/>
        <v>0</v>
      </c>
      <c r="AK817" s="39">
        <f t="shared" si="51"/>
        <v>0</v>
      </c>
      <c r="AL817" s="39">
        <f t="shared" si="51"/>
        <v>0</v>
      </c>
      <c r="AM817" s="39">
        <f t="shared" si="51"/>
        <v>0</v>
      </c>
      <c r="AN817" s="39">
        <f t="shared" si="51"/>
        <v>0</v>
      </c>
      <c r="AO817" s="39">
        <f t="shared" si="51"/>
        <v>0</v>
      </c>
      <c r="AP817" s="39">
        <f t="shared" si="51"/>
        <v>0</v>
      </c>
      <c r="AQ817" s="39">
        <f t="shared" si="51"/>
        <v>0</v>
      </c>
      <c r="AR817" s="39">
        <f t="shared" si="51"/>
        <v>0</v>
      </c>
      <c r="AS817" s="39">
        <f t="shared" si="51"/>
        <v>0</v>
      </c>
    </row>
    <row r="818" spans="1:45" ht="12" customHeight="1" x14ac:dyDescent="0.25">
      <c r="A818" s="33" t="s">
        <v>763</v>
      </c>
      <c r="B818" s="33" t="s">
        <v>618</v>
      </c>
      <c r="C818" s="33"/>
      <c r="D818" s="40">
        <f t="shared" si="49"/>
        <v>0</v>
      </c>
      <c r="E818" s="40">
        <f t="shared" si="49"/>
        <v>107</v>
      </c>
      <c r="F818" s="40">
        <f t="shared" si="49"/>
        <v>4</v>
      </c>
      <c r="G818" s="40">
        <f t="shared" si="49"/>
        <v>0</v>
      </c>
      <c r="H818" s="40">
        <f t="shared" si="49"/>
        <v>104</v>
      </c>
      <c r="I818" s="40">
        <f t="shared" si="49"/>
        <v>1</v>
      </c>
      <c r="J818" s="40">
        <f t="shared" si="49"/>
        <v>0</v>
      </c>
      <c r="K818" s="40">
        <f t="shared" si="49"/>
        <v>0</v>
      </c>
      <c r="L818" s="40">
        <f t="shared" si="49"/>
        <v>0</v>
      </c>
      <c r="M818" s="40">
        <f t="shared" si="49"/>
        <v>0</v>
      </c>
      <c r="N818" s="40">
        <f t="shared" si="49"/>
        <v>0</v>
      </c>
      <c r="O818" s="40">
        <f t="shared" si="49"/>
        <v>0</v>
      </c>
      <c r="P818" s="40">
        <f t="shared" si="49"/>
        <v>0</v>
      </c>
      <c r="Q818" s="40">
        <f t="shared" si="49"/>
        <v>0</v>
      </c>
      <c r="R818" s="40">
        <f t="shared" si="49"/>
        <v>0</v>
      </c>
      <c r="S818" s="40">
        <f t="shared" si="49"/>
        <v>0</v>
      </c>
      <c r="T818" s="40">
        <f t="shared" si="51"/>
        <v>0</v>
      </c>
      <c r="U818" s="40">
        <f t="shared" si="51"/>
        <v>0</v>
      </c>
      <c r="V818" s="40">
        <f t="shared" si="51"/>
        <v>0</v>
      </c>
      <c r="W818" s="40">
        <f t="shared" si="51"/>
        <v>0</v>
      </c>
      <c r="X818" s="40">
        <f t="shared" si="51"/>
        <v>0</v>
      </c>
      <c r="Y818" s="40">
        <f t="shared" si="51"/>
        <v>0</v>
      </c>
      <c r="Z818" s="40">
        <f t="shared" si="51"/>
        <v>1</v>
      </c>
      <c r="AA818" s="40">
        <f t="shared" si="51"/>
        <v>1</v>
      </c>
      <c r="AB818" s="40">
        <f t="shared" si="51"/>
        <v>0</v>
      </c>
      <c r="AC818" s="40">
        <f t="shared" si="51"/>
        <v>0</v>
      </c>
      <c r="AD818" s="40">
        <f t="shared" si="51"/>
        <v>0</v>
      </c>
      <c r="AE818" s="40">
        <f t="shared" si="51"/>
        <v>0</v>
      </c>
      <c r="AF818" s="40">
        <f t="shared" si="51"/>
        <v>2</v>
      </c>
      <c r="AG818" s="40">
        <f t="shared" si="51"/>
        <v>2</v>
      </c>
      <c r="AH818" s="40">
        <f t="shared" si="51"/>
        <v>0</v>
      </c>
      <c r="AI818" s="40">
        <f t="shared" si="51"/>
        <v>0</v>
      </c>
      <c r="AJ818" s="40">
        <f t="shared" si="51"/>
        <v>0</v>
      </c>
      <c r="AK818" s="40">
        <f t="shared" si="51"/>
        <v>0</v>
      </c>
      <c r="AL818" s="40">
        <f t="shared" si="51"/>
        <v>0</v>
      </c>
      <c r="AM818" s="40">
        <f t="shared" si="51"/>
        <v>0</v>
      </c>
      <c r="AN818" s="40">
        <f t="shared" si="51"/>
        <v>0</v>
      </c>
      <c r="AO818" s="40">
        <f t="shared" si="51"/>
        <v>0</v>
      </c>
      <c r="AP818" s="40">
        <f t="shared" si="51"/>
        <v>0</v>
      </c>
      <c r="AQ818" s="40">
        <f t="shared" si="51"/>
        <v>0</v>
      </c>
      <c r="AR818" s="40">
        <f t="shared" si="51"/>
        <v>0</v>
      </c>
      <c r="AS818" s="40">
        <f t="shared" si="51"/>
        <v>0</v>
      </c>
    </row>
    <row r="819" spans="1:45" ht="12" customHeight="1" x14ac:dyDescent="0.25">
      <c r="A819" s="32" t="s">
        <v>763</v>
      </c>
      <c r="B819" s="32" t="s">
        <v>630</v>
      </c>
      <c r="C819" s="32"/>
      <c r="D819" s="39">
        <f t="shared" si="49"/>
        <v>0</v>
      </c>
      <c r="E819" s="39">
        <f t="shared" si="49"/>
        <v>139</v>
      </c>
      <c r="F819" s="39">
        <f t="shared" si="49"/>
        <v>1</v>
      </c>
      <c r="G819" s="39">
        <f t="shared" si="49"/>
        <v>0</v>
      </c>
      <c r="H819" s="39">
        <f t="shared" si="49"/>
        <v>139</v>
      </c>
      <c r="I819" s="39">
        <f t="shared" si="49"/>
        <v>1</v>
      </c>
      <c r="J819" s="39">
        <f t="shared" si="49"/>
        <v>0</v>
      </c>
      <c r="K819" s="39">
        <f t="shared" si="49"/>
        <v>0</v>
      </c>
      <c r="L819" s="39">
        <f t="shared" si="49"/>
        <v>0</v>
      </c>
      <c r="M819" s="39">
        <f t="shared" si="49"/>
        <v>0</v>
      </c>
      <c r="N819" s="39">
        <f t="shared" si="49"/>
        <v>0</v>
      </c>
      <c r="O819" s="39">
        <f t="shared" si="49"/>
        <v>0</v>
      </c>
      <c r="P819" s="39">
        <f t="shared" si="49"/>
        <v>0</v>
      </c>
      <c r="Q819" s="39">
        <f t="shared" si="49"/>
        <v>0</v>
      </c>
      <c r="R819" s="39">
        <f t="shared" si="49"/>
        <v>0</v>
      </c>
      <c r="S819" s="39">
        <f t="shared" si="49"/>
        <v>0</v>
      </c>
      <c r="T819" s="39">
        <f t="shared" si="51"/>
        <v>0</v>
      </c>
      <c r="U819" s="39">
        <f t="shared" si="51"/>
        <v>0</v>
      </c>
      <c r="V819" s="39">
        <f t="shared" si="51"/>
        <v>0</v>
      </c>
      <c r="W819" s="39">
        <f t="shared" si="51"/>
        <v>0</v>
      </c>
      <c r="X819" s="39">
        <f t="shared" si="51"/>
        <v>0</v>
      </c>
      <c r="Y819" s="39">
        <f t="shared" si="51"/>
        <v>0</v>
      </c>
      <c r="Z819" s="39">
        <f t="shared" si="51"/>
        <v>0</v>
      </c>
      <c r="AA819" s="39">
        <f t="shared" si="51"/>
        <v>0</v>
      </c>
      <c r="AB819" s="39">
        <f t="shared" si="51"/>
        <v>0</v>
      </c>
      <c r="AC819" s="39">
        <f t="shared" si="51"/>
        <v>0</v>
      </c>
      <c r="AD819" s="39">
        <f t="shared" si="51"/>
        <v>0</v>
      </c>
      <c r="AE819" s="39">
        <f t="shared" si="51"/>
        <v>0</v>
      </c>
      <c r="AF819" s="39">
        <f t="shared" si="51"/>
        <v>0</v>
      </c>
      <c r="AG819" s="39">
        <f t="shared" si="51"/>
        <v>0</v>
      </c>
      <c r="AH819" s="39">
        <f t="shared" si="51"/>
        <v>0</v>
      </c>
      <c r="AI819" s="39">
        <f t="shared" si="51"/>
        <v>0</v>
      </c>
      <c r="AJ819" s="39">
        <f t="shared" si="51"/>
        <v>0</v>
      </c>
      <c r="AK819" s="39">
        <f t="shared" si="51"/>
        <v>0</v>
      </c>
      <c r="AL819" s="39">
        <f t="shared" si="51"/>
        <v>0</v>
      </c>
      <c r="AM819" s="39">
        <f t="shared" si="51"/>
        <v>0</v>
      </c>
      <c r="AN819" s="39">
        <f t="shared" si="51"/>
        <v>0</v>
      </c>
      <c r="AO819" s="39">
        <f t="shared" si="51"/>
        <v>0</v>
      </c>
      <c r="AP819" s="39">
        <f t="shared" si="51"/>
        <v>0</v>
      </c>
      <c r="AQ819" s="39">
        <f t="shared" si="51"/>
        <v>0</v>
      </c>
      <c r="AR819" s="39">
        <f t="shared" si="51"/>
        <v>0</v>
      </c>
      <c r="AS819" s="39">
        <f t="shared" si="51"/>
        <v>0</v>
      </c>
    </row>
    <row r="820" spans="1:45" ht="12" customHeight="1" x14ac:dyDescent="0.25">
      <c r="A820" s="33" t="s">
        <v>763</v>
      </c>
      <c r="B820" s="33" t="s">
        <v>638</v>
      </c>
      <c r="C820" s="33"/>
      <c r="D820" s="40">
        <f t="shared" si="49"/>
        <v>0</v>
      </c>
      <c r="E820" s="40">
        <f t="shared" si="49"/>
        <v>6</v>
      </c>
      <c r="F820" s="40">
        <f t="shared" si="49"/>
        <v>0</v>
      </c>
      <c r="G820" s="40">
        <f t="shared" si="49"/>
        <v>0</v>
      </c>
      <c r="H820" s="40">
        <f t="shared" si="49"/>
        <v>6</v>
      </c>
      <c r="I820" s="40">
        <f t="shared" si="49"/>
        <v>0</v>
      </c>
      <c r="J820" s="40">
        <f t="shared" si="49"/>
        <v>0</v>
      </c>
      <c r="K820" s="40">
        <f t="shared" si="49"/>
        <v>0</v>
      </c>
      <c r="L820" s="40">
        <f t="shared" si="49"/>
        <v>0</v>
      </c>
      <c r="M820" s="40">
        <f t="shared" si="49"/>
        <v>0</v>
      </c>
      <c r="N820" s="40">
        <f t="shared" si="49"/>
        <v>0</v>
      </c>
      <c r="O820" s="40">
        <f t="shared" si="49"/>
        <v>0</v>
      </c>
      <c r="P820" s="40">
        <f t="shared" si="49"/>
        <v>0</v>
      </c>
      <c r="Q820" s="40">
        <f t="shared" si="49"/>
        <v>0</v>
      </c>
      <c r="R820" s="40">
        <f t="shared" si="49"/>
        <v>0</v>
      </c>
      <c r="S820" s="40">
        <f t="shared" ref="S820:AS829" si="52">SUMIFS(S$4:S$756,$B$4:$B$756,$B820)</f>
        <v>0</v>
      </c>
      <c r="T820" s="40">
        <f t="shared" si="52"/>
        <v>0</v>
      </c>
      <c r="U820" s="40">
        <f t="shared" si="52"/>
        <v>0</v>
      </c>
      <c r="V820" s="40">
        <f t="shared" si="52"/>
        <v>0</v>
      </c>
      <c r="W820" s="40">
        <f t="shared" si="52"/>
        <v>0</v>
      </c>
      <c r="X820" s="40">
        <f t="shared" si="52"/>
        <v>0</v>
      </c>
      <c r="Y820" s="40">
        <f t="shared" si="52"/>
        <v>0</v>
      </c>
      <c r="Z820" s="40">
        <f t="shared" si="52"/>
        <v>0</v>
      </c>
      <c r="AA820" s="40">
        <f t="shared" si="52"/>
        <v>0</v>
      </c>
      <c r="AB820" s="40">
        <f t="shared" si="52"/>
        <v>0</v>
      </c>
      <c r="AC820" s="40">
        <f t="shared" si="52"/>
        <v>0</v>
      </c>
      <c r="AD820" s="40">
        <f t="shared" si="52"/>
        <v>0</v>
      </c>
      <c r="AE820" s="40">
        <f t="shared" si="52"/>
        <v>0</v>
      </c>
      <c r="AF820" s="40">
        <f t="shared" si="52"/>
        <v>0</v>
      </c>
      <c r="AG820" s="40">
        <f t="shared" si="52"/>
        <v>0</v>
      </c>
      <c r="AH820" s="40">
        <f t="shared" si="52"/>
        <v>0</v>
      </c>
      <c r="AI820" s="40">
        <f t="shared" si="52"/>
        <v>0</v>
      </c>
      <c r="AJ820" s="40">
        <f t="shared" si="52"/>
        <v>0</v>
      </c>
      <c r="AK820" s="40">
        <f t="shared" si="52"/>
        <v>0</v>
      </c>
      <c r="AL820" s="40">
        <f t="shared" si="52"/>
        <v>0</v>
      </c>
      <c r="AM820" s="40">
        <f t="shared" si="52"/>
        <v>0</v>
      </c>
      <c r="AN820" s="40">
        <f t="shared" si="52"/>
        <v>0</v>
      </c>
      <c r="AO820" s="40">
        <f t="shared" si="52"/>
        <v>0</v>
      </c>
      <c r="AP820" s="40">
        <f t="shared" si="52"/>
        <v>0</v>
      </c>
      <c r="AQ820" s="40">
        <f t="shared" si="52"/>
        <v>0</v>
      </c>
      <c r="AR820" s="40">
        <f t="shared" si="52"/>
        <v>0</v>
      </c>
      <c r="AS820" s="40">
        <f t="shared" si="52"/>
        <v>0</v>
      </c>
    </row>
    <row r="821" spans="1:45" ht="12" customHeight="1" x14ac:dyDescent="0.25">
      <c r="A821" s="32" t="s">
        <v>763</v>
      </c>
      <c r="B821" s="32" t="s">
        <v>647</v>
      </c>
      <c r="C821" s="32"/>
      <c r="D821" s="39">
        <f t="shared" ref="D821:S833" si="53">SUMIFS(D$4:D$756,$B$4:$B$756,$B821)</f>
        <v>1</v>
      </c>
      <c r="E821" s="39">
        <f t="shared" si="53"/>
        <v>30</v>
      </c>
      <c r="F821" s="39">
        <f t="shared" si="53"/>
        <v>3</v>
      </c>
      <c r="G821" s="39">
        <f t="shared" si="53"/>
        <v>1</v>
      </c>
      <c r="H821" s="39">
        <f t="shared" si="53"/>
        <v>29</v>
      </c>
      <c r="I821" s="39">
        <f t="shared" si="53"/>
        <v>2</v>
      </c>
      <c r="J821" s="39">
        <f t="shared" si="53"/>
        <v>0</v>
      </c>
      <c r="K821" s="39">
        <f t="shared" si="53"/>
        <v>0</v>
      </c>
      <c r="L821" s="39">
        <f t="shared" si="53"/>
        <v>0</v>
      </c>
      <c r="M821" s="39">
        <f t="shared" si="53"/>
        <v>0</v>
      </c>
      <c r="N821" s="39">
        <f t="shared" si="53"/>
        <v>0</v>
      </c>
      <c r="O821" s="39">
        <f t="shared" si="53"/>
        <v>0</v>
      </c>
      <c r="P821" s="39">
        <f t="shared" si="53"/>
        <v>0</v>
      </c>
      <c r="Q821" s="39">
        <f t="shared" si="53"/>
        <v>0</v>
      </c>
      <c r="R821" s="39">
        <f t="shared" si="53"/>
        <v>0</v>
      </c>
      <c r="S821" s="39">
        <f t="shared" si="53"/>
        <v>0</v>
      </c>
      <c r="T821" s="39">
        <f t="shared" si="52"/>
        <v>0</v>
      </c>
      <c r="U821" s="39">
        <f t="shared" si="52"/>
        <v>0</v>
      </c>
      <c r="V821" s="39">
        <f t="shared" si="52"/>
        <v>0</v>
      </c>
      <c r="W821" s="39">
        <f t="shared" si="52"/>
        <v>0</v>
      </c>
      <c r="X821" s="39">
        <f t="shared" si="52"/>
        <v>0</v>
      </c>
      <c r="Y821" s="39">
        <f t="shared" si="52"/>
        <v>0</v>
      </c>
      <c r="Z821" s="39">
        <f t="shared" si="52"/>
        <v>0</v>
      </c>
      <c r="AA821" s="39">
        <f t="shared" si="52"/>
        <v>0</v>
      </c>
      <c r="AB821" s="39">
        <f t="shared" si="52"/>
        <v>0</v>
      </c>
      <c r="AC821" s="39">
        <f t="shared" si="52"/>
        <v>0</v>
      </c>
      <c r="AD821" s="39">
        <f t="shared" si="52"/>
        <v>0</v>
      </c>
      <c r="AE821" s="39">
        <f t="shared" si="52"/>
        <v>0</v>
      </c>
      <c r="AF821" s="39">
        <f t="shared" si="52"/>
        <v>0</v>
      </c>
      <c r="AG821" s="39">
        <f t="shared" si="52"/>
        <v>0</v>
      </c>
      <c r="AH821" s="39">
        <f t="shared" si="52"/>
        <v>0</v>
      </c>
      <c r="AI821" s="39">
        <f t="shared" si="52"/>
        <v>0</v>
      </c>
      <c r="AJ821" s="39">
        <f t="shared" si="52"/>
        <v>0</v>
      </c>
      <c r="AK821" s="39">
        <f t="shared" si="52"/>
        <v>0</v>
      </c>
      <c r="AL821" s="39">
        <f t="shared" si="52"/>
        <v>0</v>
      </c>
      <c r="AM821" s="39">
        <f t="shared" si="52"/>
        <v>0</v>
      </c>
      <c r="AN821" s="39">
        <f t="shared" si="52"/>
        <v>0</v>
      </c>
      <c r="AO821" s="39">
        <f t="shared" si="52"/>
        <v>0</v>
      </c>
      <c r="AP821" s="39">
        <f t="shared" si="52"/>
        <v>0</v>
      </c>
      <c r="AQ821" s="39">
        <f t="shared" si="52"/>
        <v>0</v>
      </c>
      <c r="AR821" s="39">
        <f t="shared" si="52"/>
        <v>1</v>
      </c>
      <c r="AS821" s="39">
        <f t="shared" si="52"/>
        <v>1</v>
      </c>
    </row>
    <row r="822" spans="1:45" ht="12" customHeight="1" x14ac:dyDescent="0.25">
      <c r="A822" s="33" t="s">
        <v>763</v>
      </c>
      <c r="B822" s="33" t="s">
        <v>421</v>
      </c>
      <c r="C822" s="33"/>
      <c r="D822" s="40">
        <f t="shared" si="53"/>
        <v>3</v>
      </c>
      <c r="E822" s="40">
        <f t="shared" si="53"/>
        <v>70</v>
      </c>
      <c r="F822" s="40">
        <f t="shared" si="53"/>
        <v>11</v>
      </c>
      <c r="G822" s="40">
        <f t="shared" si="53"/>
        <v>2</v>
      </c>
      <c r="H822" s="40">
        <f t="shared" si="53"/>
        <v>68</v>
      </c>
      <c r="I822" s="40">
        <f t="shared" si="53"/>
        <v>8</v>
      </c>
      <c r="J822" s="40">
        <f t="shared" si="53"/>
        <v>1</v>
      </c>
      <c r="K822" s="40">
        <f t="shared" si="53"/>
        <v>1</v>
      </c>
      <c r="L822" s="40">
        <f t="shared" si="53"/>
        <v>2</v>
      </c>
      <c r="M822" s="40">
        <f t="shared" si="53"/>
        <v>0</v>
      </c>
      <c r="N822" s="40">
        <f t="shared" si="53"/>
        <v>0</v>
      </c>
      <c r="O822" s="40">
        <f t="shared" si="53"/>
        <v>0</v>
      </c>
      <c r="P822" s="40">
        <f t="shared" si="53"/>
        <v>0</v>
      </c>
      <c r="Q822" s="40">
        <f t="shared" si="53"/>
        <v>0</v>
      </c>
      <c r="R822" s="40">
        <f t="shared" si="53"/>
        <v>0</v>
      </c>
      <c r="S822" s="40">
        <f t="shared" si="53"/>
        <v>0</v>
      </c>
      <c r="T822" s="40">
        <f t="shared" si="52"/>
        <v>0</v>
      </c>
      <c r="U822" s="40">
        <f t="shared" si="52"/>
        <v>0</v>
      </c>
      <c r="V822" s="40">
        <f t="shared" si="52"/>
        <v>0</v>
      </c>
      <c r="W822" s="40">
        <f t="shared" si="52"/>
        <v>0</v>
      </c>
      <c r="X822" s="40">
        <f t="shared" si="52"/>
        <v>0</v>
      </c>
      <c r="Y822" s="40">
        <f t="shared" si="52"/>
        <v>0</v>
      </c>
      <c r="Z822" s="40">
        <f t="shared" si="52"/>
        <v>1</v>
      </c>
      <c r="AA822" s="40">
        <f t="shared" si="52"/>
        <v>1</v>
      </c>
      <c r="AB822" s="40">
        <f t="shared" si="52"/>
        <v>0</v>
      </c>
      <c r="AC822" s="40">
        <f t="shared" si="52"/>
        <v>0</v>
      </c>
      <c r="AD822" s="40">
        <f t="shared" si="52"/>
        <v>0</v>
      </c>
      <c r="AE822" s="40">
        <f t="shared" si="52"/>
        <v>0</v>
      </c>
      <c r="AF822" s="40">
        <f t="shared" si="52"/>
        <v>0</v>
      </c>
      <c r="AG822" s="40">
        <f t="shared" si="52"/>
        <v>0</v>
      </c>
      <c r="AH822" s="40">
        <f t="shared" si="52"/>
        <v>0</v>
      </c>
      <c r="AI822" s="40">
        <f t="shared" si="52"/>
        <v>0</v>
      </c>
      <c r="AJ822" s="40">
        <f t="shared" si="52"/>
        <v>0</v>
      </c>
      <c r="AK822" s="40">
        <f t="shared" si="52"/>
        <v>0</v>
      </c>
      <c r="AL822" s="40">
        <f t="shared" si="52"/>
        <v>0</v>
      </c>
      <c r="AM822" s="40">
        <f t="shared" si="52"/>
        <v>0</v>
      </c>
      <c r="AN822" s="40">
        <f t="shared" si="52"/>
        <v>0</v>
      </c>
      <c r="AO822" s="40">
        <f t="shared" si="52"/>
        <v>0</v>
      </c>
      <c r="AP822" s="40">
        <f t="shared" si="52"/>
        <v>0</v>
      </c>
      <c r="AQ822" s="40">
        <f t="shared" si="52"/>
        <v>0</v>
      </c>
      <c r="AR822" s="40">
        <f t="shared" si="52"/>
        <v>0</v>
      </c>
      <c r="AS822" s="40">
        <f t="shared" si="52"/>
        <v>0</v>
      </c>
    </row>
    <row r="823" spans="1:45" ht="12" customHeight="1" x14ac:dyDescent="0.25">
      <c r="A823" s="32" t="s">
        <v>763</v>
      </c>
      <c r="B823" s="32" t="s">
        <v>106</v>
      </c>
      <c r="C823" s="32"/>
      <c r="D823" s="39">
        <f t="shared" si="53"/>
        <v>31</v>
      </c>
      <c r="E823" s="39">
        <f t="shared" si="53"/>
        <v>64</v>
      </c>
      <c r="F823" s="39">
        <f t="shared" si="53"/>
        <v>80</v>
      </c>
      <c r="G823" s="39">
        <f t="shared" si="53"/>
        <v>31</v>
      </c>
      <c r="H823" s="39">
        <f t="shared" si="53"/>
        <v>64</v>
      </c>
      <c r="I823" s="39">
        <f t="shared" si="53"/>
        <v>80</v>
      </c>
      <c r="J823" s="39">
        <f t="shared" si="53"/>
        <v>0</v>
      </c>
      <c r="K823" s="39">
        <f t="shared" si="53"/>
        <v>0</v>
      </c>
      <c r="L823" s="39">
        <f t="shared" si="53"/>
        <v>0</v>
      </c>
      <c r="M823" s="39">
        <f t="shared" si="53"/>
        <v>0</v>
      </c>
      <c r="N823" s="39">
        <f t="shared" si="53"/>
        <v>0</v>
      </c>
      <c r="O823" s="39">
        <f t="shared" si="53"/>
        <v>0</v>
      </c>
      <c r="P823" s="39">
        <f t="shared" si="53"/>
        <v>0</v>
      </c>
      <c r="Q823" s="39">
        <f t="shared" si="53"/>
        <v>0</v>
      </c>
      <c r="R823" s="39">
        <f t="shared" si="53"/>
        <v>0</v>
      </c>
      <c r="S823" s="39">
        <f t="shared" si="53"/>
        <v>0</v>
      </c>
      <c r="T823" s="39">
        <f t="shared" si="52"/>
        <v>0</v>
      </c>
      <c r="U823" s="39">
        <f t="shared" si="52"/>
        <v>0</v>
      </c>
      <c r="V823" s="39">
        <f t="shared" si="52"/>
        <v>0</v>
      </c>
      <c r="W823" s="39">
        <f t="shared" si="52"/>
        <v>0</v>
      </c>
      <c r="X823" s="39">
        <f t="shared" si="52"/>
        <v>0</v>
      </c>
      <c r="Y823" s="39">
        <f t="shared" si="52"/>
        <v>0</v>
      </c>
      <c r="Z823" s="39">
        <f t="shared" si="52"/>
        <v>0</v>
      </c>
      <c r="AA823" s="39">
        <f t="shared" si="52"/>
        <v>0</v>
      </c>
      <c r="AB823" s="39">
        <f t="shared" si="52"/>
        <v>0</v>
      </c>
      <c r="AC823" s="39">
        <f t="shared" si="52"/>
        <v>0</v>
      </c>
      <c r="AD823" s="39">
        <f t="shared" si="52"/>
        <v>0</v>
      </c>
      <c r="AE823" s="39">
        <f t="shared" si="52"/>
        <v>0</v>
      </c>
      <c r="AF823" s="39">
        <f t="shared" si="52"/>
        <v>0</v>
      </c>
      <c r="AG823" s="39">
        <f t="shared" si="52"/>
        <v>0</v>
      </c>
      <c r="AH823" s="39">
        <f t="shared" si="52"/>
        <v>0</v>
      </c>
      <c r="AI823" s="39">
        <f t="shared" si="52"/>
        <v>0</v>
      </c>
      <c r="AJ823" s="39">
        <f t="shared" si="52"/>
        <v>0</v>
      </c>
      <c r="AK823" s="39">
        <f t="shared" si="52"/>
        <v>0</v>
      </c>
      <c r="AL823" s="39">
        <f t="shared" si="52"/>
        <v>0</v>
      </c>
      <c r="AM823" s="39">
        <f t="shared" si="52"/>
        <v>0</v>
      </c>
      <c r="AN823" s="39">
        <f t="shared" si="52"/>
        <v>0</v>
      </c>
      <c r="AO823" s="39">
        <f t="shared" si="52"/>
        <v>0</v>
      </c>
      <c r="AP823" s="39">
        <f t="shared" si="52"/>
        <v>0</v>
      </c>
      <c r="AQ823" s="39">
        <f t="shared" si="52"/>
        <v>0</v>
      </c>
      <c r="AR823" s="39">
        <f t="shared" si="52"/>
        <v>0</v>
      </c>
      <c r="AS823" s="39">
        <f t="shared" si="52"/>
        <v>0</v>
      </c>
    </row>
    <row r="824" spans="1:45" ht="12" customHeight="1" x14ac:dyDescent="0.25">
      <c r="A824" s="33" t="s">
        <v>763</v>
      </c>
      <c r="B824" s="33" t="s">
        <v>668</v>
      </c>
      <c r="C824" s="33"/>
      <c r="D824" s="40">
        <f t="shared" si="53"/>
        <v>0</v>
      </c>
      <c r="E824" s="40">
        <f t="shared" si="53"/>
        <v>55</v>
      </c>
      <c r="F824" s="40">
        <f t="shared" si="53"/>
        <v>0</v>
      </c>
      <c r="G824" s="40">
        <f t="shared" si="53"/>
        <v>0</v>
      </c>
      <c r="H824" s="40">
        <f t="shared" si="53"/>
        <v>55</v>
      </c>
      <c r="I824" s="40">
        <f t="shared" si="53"/>
        <v>0</v>
      </c>
      <c r="J824" s="40">
        <f t="shared" si="53"/>
        <v>0</v>
      </c>
      <c r="K824" s="40">
        <f t="shared" si="53"/>
        <v>0</v>
      </c>
      <c r="L824" s="40">
        <f t="shared" si="53"/>
        <v>0</v>
      </c>
      <c r="M824" s="40">
        <f t="shared" si="53"/>
        <v>0</v>
      </c>
      <c r="N824" s="40">
        <f t="shared" si="53"/>
        <v>0</v>
      </c>
      <c r="O824" s="40">
        <f t="shared" si="53"/>
        <v>0</v>
      </c>
      <c r="P824" s="40">
        <f t="shared" si="53"/>
        <v>0</v>
      </c>
      <c r="Q824" s="40">
        <f t="shared" si="53"/>
        <v>0</v>
      </c>
      <c r="R824" s="40">
        <f t="shared" si="53"/>
        <v>0</v>
      </c>
      <c r="S824" s="40">
        <f t="shared" si="53"/>
        <v>0</v>
      </c>
      <c r="T824" s="40">
        <f t="shared" si="52"/>
        <v>0</v>
      </c>
      <c r="U824" s="40">
        <f t="shared" si="52"/>
        <v>0</v>
      </c>
      <c r="V824" s="40">
        <f t="shared" si="52"/>
        <v>0</v>
      </c>
      <c r="W824" s="40">
        <f t="shared" si="52"/>
        <v>0</v>
      </c>
      <c r="X824" s="40">
        <f t="shared" si="52"/>
        <v>0</v>
      </c>
      <c r="Y824" s="40">
        <f t="shared" si="52"/>
        <v>0</v>
      </c>
      <c r="Z824" s="40">
        <f t="shared" si="52"/>
        <v>0</v>
      </c>
      <c r="AA824" s="40">
        <f t="shared" si="52"/>
        <v>0</v>
      </c>
      <c r="AB824" s="40">
        <f t="shared" si="52"/>
        <v>0</v>
      </c>
      <c r="AC824" s="40">
        <f t="shared" si="52"/>
        <v>0</v>
      </c>
      <c r="AD824" s="40">
        <f t="shared" si="52"/>
        <v>0</v>
      </c>
      <c r="AE824" s="40">
        <f t="shared" si="52"/>
        <v>0</v>
      </c>
      <c r="AF824" s="40">
        <f t="shared" si="52"/>
        <v>0</v>
      </c>
      <c r="AG824" s="40">
        <f t="shared" si="52"/>
        <v>0</v>
      </c>
      <c r="AH824" s="40">
        <f t="shared" si="52"/>
        <v>0</v>
      </c>
      <c r="AI824" s="40">
        <f t="shared" si="52"/>
        <v>0</v>
      </c>
      <c r="AJ824" s="40">
        <f t="shared" si="52"/>
        <v>0</v>
      </c>
      <c r="AK824" s="40">
        <f t="shared" si="52"/>
        <v>0</v>
      </c>
      <c r="AL824" s="40">
        <f t="shared" si="52"/>
        <v>0</v>
      </c>
      <c r="AM824" s="40">
        <f t="shared" si="52"/>
        <v>0</v>
      </c>
      <c r="AN824" s="40">
        <f t="shared" si="52"/>
        <v>0</v>
      </c>
      <c r="AO824" s="40">
        <f t="shared" si="52"/>
        <v>0</v>
      </c>
      <c r="AP824" s="40">
        <f t="shared" si="52"/>
        <v>0</v>
      </c>
      <c r="AQ824" s="40">
        <f t="shared" si="52"/>
        <v>0</v>
      </c>
      <c r="AR824" s="40">
        <f t="shared" si="52"/>
        <v>0</v>
      </c>
      <c r="AS824" s="40">
        <f t="shared" si="52"/>
        <v>0</v>
      </c>
    </row>
    <row r="825" spans="1:45" ht="12" customHeight="1" x14ac:dyDescent="0.25">
      <c r="A825" s="32" t="s">
        <v>764</v>
      </c>
      <c r="B825" s="32" t="s">
        <v>676</v>
      </c>
      <c r="C825" s="32"/>
      <c r="D825" s="39">
        <f t="shared" si="53"/>
        <v>1</v>
      </c>
      <c r="E825" s="39">
        <f t="shared" si="53"/>
        <v>87</v>
      </c>
      <c r="F825" s="39">
        <f t="shared" si="53"/>
        <v>1</v>
      </c>
      <c r="G825" s="39">
        <f t="shared" si="53"/>
        <v>0</v>
      </c>
      <c r="H825" s="39">
        <f t="shared" si="53"/>
        <v>87</v>
      </c>
      <c r="I825" s="39">
        <f t="shared" si="53"/>
        <v>0</v>
      </c>
      <c r="J825" s="39">
        <f t="shared" si="53"/>
        <v>0</v>
      </c>
      <c r="K825" s="39">
        <f t="shared" si="53"/>
        <v>0</v>
      </c>
      <c r="L825" s="39">
        <f t="shared" si="53"/>
        <v>0</v>
      </c>
      <c r="M825" s="39">
        <f t="shared" si="53"/>
        <v>0</v>
      </c>
      <c r="N825" s="39">
        <f t="shared" si="53"/>
        <v>0</v>
      </c>
      <c r="O825" s="39">
        <f t="shared" si="53"/>
        <v>0</v>
      </c>
      <c r="P825" s="39">
        <f t="shared" si="53"/>
        <v>0</v>
      </c>
      <c r="Q825" s="39">
        <f t="shared" si="53"/>
        <v>0</v>
      </c>
      <c r="R825" s="39">
        <f t="shared" si="53"/>
        <v>0</v>
      </c>
      <c r="S825" s="39">
        <f t="shared" si="53"/>
        <v>0</v>
      </c>
      <c r="T825" s="39">
        <f t="shared" si="52"/>
        <v>0</v>
      </c>
      <c r="U825" s="39">
        <f t="shared" si="52"/>
        <v>0</v>
      </c>
      <c r="V825" s="39">
        <f t="shared" si="52"/>
        <v>0</v>
      </c>
      <c r="W825" s="39">
        <f t="shared" si="52"/>
        <v>0</v>
      </c>
      <c r="X825" s="39">
        <f t="shared" si="52"/>
        <v>0</v>
      </c>
      <c r="Y825" s="39">
        <f t="shared" si="52"/>
        <v>0</v>
      </c>
      <c r="Z825" s="39">
        <f t="shared" si="52"/>
        <v>0</v>
      </c>
      <c r="AA825" s="39">
        <f t="shared" si="52"/>
        <v>0</v>
      </c>
      <c r="AB825" s="39">
        <f t="shared" si="52"/>
        <v>0</v>
      </c>
      <c r="AC825" s="39">
        <f t="shared" si="52"/>
        <v>0</v>
      </c>
      <c r="AD825" s="39">
        <f t="shared" si="52"/>
        <v>0</v>
      </c>
      <c r="AE825" s="39">
        <f t="shared" si="52"/>
        <v>0</v>
      </c>
      <c r="AF825" s="39">
        <f t="shared" si="52"/>
        <v>0</v>
      </c>
      <c r="AG825" s="39">
        <f t="shared" si="52"/>
        <v>0</v>
      </c>
      <c r="AH825" s="39">
        <f t="shared" si="52"/>
        <v>0</v>
      </c>
      <c r="AI825" s="39">
        <f t="shared" si="52"/>
        <v>0</v>
      </c>
      <c r="AJ825" s="39">
        <f t="shared" si="52"/>
        <v>0</v>
      </c>
      <c r="AK825" s="39">
        <f t="shared" si="52"/>
        <v>1</v>
      </c>
      <c r="AL825" s="39">
        <f t="shared" si="52"/>
        <v>0</v>
      </c>
      <c r="AM825" s="39">
        <f t="shared" si="52"/>
        <v>1</v>
      </c>
      <c r="AN825" s="39">
        <f t="shared" si="52"/>
        <v>0</v>
      </c>
      <c r="AO825" s="39">
        <f t="shared" si="52"/>
        <v>0</v>
      </c>
      <c r="AP825" s="39">
        <f t="shared" si="52"/>
        <v>0</v>
      </c>
      <c r="AQ825" s="39">
        <f t="shared" si="52"/>
        <v>0</v>
      </c>
      <c r="AR825" s="39">
        <f t="shared" si="52"/>
        <v>0</v>
      </c>
      <c r="AS825" s="39">
        <f t="shared" si="52"/>
        <v>0</v>
      </c>
    </row>
    <row r="826" spans="1:45" ht="12" customHeight="1" x14ac:dyDescent="0.25">
      <c r="A826" s="33" t="s">
        <v>764</v>
      </c>
      <c r="B826" s="33" t="s">
        <v>685</v>
      </c>
      <c r="C826" s="33"/>
      <c r="D826" s="40">
        <f t="shared" si="53"/>
        <v>0</v>
      </c>
      <c r="E826" s="40">
        <f t="shared" si="53"/>
        <v>13</v>
      </c>
      <c r="F826" s="40">
        <f t="shared" si="53"/>
        <v>0</v>
      </c>
      <c r="G826" s="40">
        <f t="shared" si="53"/>
        <v>0</v>
      </c>
      <c r="H826" s="40">
        <f t="shared" si="53"/>
        <v>13</v>
      </c>
      <c r="I826" s="40">
        <f t="shared" si="53"/>
        <v>0</v>
      </c>
      <c r="J826" s="40">
        <f t="shared" si="53"/>
        <v>0</v>
      </c>
      <c r="K826" s="40">
        <f t="shared" si="53"/>
        <v>0</v>
      </c>
      <c r="L826" s="40">
        <f t="shared" si="53"/>
        <v>0</v>
      </c>
      <c r="M826" s="40">
        <f t="shared" si="53"/>
        <v>0</v>
      </c>
      <c r="N826" s="40">
        <f t="shared" si="53"/>
        <v>0</v>
      </c>
      <c r="O826" s="40">
        <f t="shared" si="53"/>
        <v>0</v>
      </c>
      <c r="P826" s="40">
        <f t="shared" si="53"/>
        <v>0</v>
      </c>
      <c r="Q826" s="40">
        <f t="shared" si="53"/>
        <v>0</v>
      </c>
      <c r="R826" s="40">
        <f t="shared" si="53"/>
        <v>0</v>
      </c>
      <c r="S826" s="40">
        <f t="shared" si="53"/>
        <v>0</v>
      </c>
      <c r="T826" s="40">
        <f t="shared" si="52"/>
        <v>0</v>
      </c>
      <c r="U826" s="40">
        <f t="shared" si="52"/>
        <v>0</v>
      </c>
      <c r="V826" s="40">
        <f t="shared" si="52"/>
        <v>0</v>
      </c>
      <c r="W826" s="40">
        <f t="shared" si="52"/>
        <v>0</v>
      </c>
      <c r="X826" s="40">
        <f t="shared" si="52"/>
        <v>0</v>
      </c>
      <c r="Y826" s="40">
        <f t="shared" si="52"/>
        <v>0</v>
      </c>
      <c r="Z826" s="40">
        <f t="shared" si="52"/>
        <v>0</v>
      </c>
      <c r="AA826" s="40">
        <f t="shared" si="52"/>
        <v>0</v>
      </c>
      <c r="AB826" s="40">
        <f t="shared" si="52"/>
        <v>0</v>
      </c>
      <c r="AC826" s="40">
        <f t="shared" si="52"/>
        <v>0</v>
      </c>
      <c r="AD826" s="40">
        <f t="shared" si="52"/>
        <v>0</v>
      </c>
      <c r="AE826" s="40">
        <f t="shared" si="52"/>
        <v>0</v>
      </c>
      <c r="AF826" s="40">
        <f t="shared" si="52"/>
        <v>0</v>
      </c>
      <c r="AG826" s="40">
        <f t="shared" si="52"/>
        <v>0</v>
      </c>
      <c r="AH826" s="40">
        <f t="shared" si="52"/>
        <v>0</v>
      </c>
      <c r="AI826" s="40">
        <f t="shared" si="52"/>
        <v>0</v>
      </c>
      <c r="AJ826" s="40">
        <f t="shared" si="52"/>
        <v>0</v>
      </c>
      <c r="AK826" s="40">
        <f t="shared" si="52"/>
        <v>0</v>
      </c>
      <c r="AL826" s="40">
        <f t="shared" si="52"/>
        <v>0</v>
      </c>
      <c r="AM826" s="40">
        <f t="shared" si="52"/>
        <v>0</v>
      </c>
      <c r="AN826" s="40">
        <f t="shared" si="52"/>
        <v>0</v>
      </c>
      <c r="AO826" s="40">
        <f t="shared" si="52"/>
        <v>0</v>
      </c>
      <c r="AP826" s="40">
        <f t="shared" si="52"/>
        <v>0</v>
      </c>
      <c r="AQ826" s="40">
        <f t="shared" si="52"/>
        <v>0</v>
      </c>
      <c r="AR826" s="40">
        <f t="shared" si="52"/>
        <v>0</v>
      </c>
      <c r="AS826" s="40">
        <f t="shared" si="52"/>
        <v>0</v>
      </c>
    </row>
    <row r="827" spans="1:45" ht="12" customHeight="1" x14ac:dyDescent="0.25">
      <c r="A827" s="32" t="s">
        <v>764</v>
      </c>
      <c r="B827" s="32" t="s">
        <v>696</v>
      </c>
      <c r="C827" s="32"/>
      <c r="D827" s="39">
        <f t="shared" si="53"/>
        <v>1</v>
      </c>
      <c r="E827" s="39">
        <f t="shared" si="53"/>
        <v>32</v>
      </c>
      <c r="F827" s="39">
        <f t="shared" si="53"/>
        <v>4</v>
      </c>
      <c r="G827" s="39">
        <f t="shared" si="53"/>
        <v>1</v>
      </c>
      <c r="H827" s="39">
        <f t="shared" si="53"/>
        <v>30</v>
      </c>
      <c r="I827" s="39">
        <f t="shared" si="53"/>
        <v>2</v>
      </c>
      <c r="J827" s="39">
        <f t="shared" si="53"/>
        <v>0</v>
      </c>
      <c r="K827" s="39">
        <f t="shared" si="53"/>
        <v>0</v>
      </c>
      <c r="L827" s="39">
        <f t="shared" si="53"/>
        <v>0</v>
      </c>
      <c r="M827" s="39">
        <f t="shared" si="53"/>
        <v>0</v>
      </c>
      <c r="N827" s="39">
        <f t="shared" si="53"/>
        <v>0</v>
      </c>
      <c r="O827" s="39">
        <f t="shared" si="53"/>
        <v>0</v>
      </c>
      <c r="P827" s="39">
        <f t="shared" si="53"/>
        <v>0</v>
      </c>
      <c r="Q827" s="39">
        <f t="shared" si="53"/>
        <v>0</v>
      </c>
      <c r="R827" s="39">
        <f t="shared" si="53"/>
        <v>0</v>
      </c>
      <c r="S827" s="39">
        <f t="shared" si="53"/>
        <v>0</v>
      </c>
      <c r="T827" s="39">
        <f t="shared" si="52"/>
        <v>1</v>
      </c>
      <c r="U827" s="39">
        <f t="shared" si="52"/>
        <v>1</v>
      </c>
      <c r="V827" s="39">
        <f t="shared" si="52"/>
        <v>0</v>
      </c>
      <c r="W827" s="39">
        <f t="shared" si="52"/>
        <v>0</v>
      </c>
      <c r="X827" s="39">
        <f t="shared" si="52"/>
        <v>0</v>
      </c>
      <c r="Y827" s="39">
        <f t="shared" si="52"/>
        <v>0</v>
      </c>
      <c r="Z827" s="39">
        <f t="shared" si="52"/>
        <v>0</v>
      </c>
      <c r="AA827" s="39">
        <f t="shared" si="52"/>
        <v>0</v>
      </c>
      <c r="AB827" s="39">
        <f t="shared" si="52"/>
        <v>0</v>
      </c>
      <c r="AC827" s="39">
        <f t="shared" si="52"/>
        <v>0</v>
      </c>
      <c r="AD827" s="39">
        <f t="shared" si="52"/>
        <v>0</v>
      </c>
      <c r="AE827" s="39">
        <f t="shared" si="52"/>
        <v>0</v>
      </c>
      <c r="AF827" s="39">
        <f t="shared" si="52"/>
        <v>1</v>
      </c>
      <c r="AG827" s="39">
        <f t="shared" si="52"/>
        <v>1</v>
      </c>
      <c r="AH827" s="39">
        <f t="shared" si="52"/>
        <v>0</v>
      </c>
      <c r="AI827" s="39">
        <f t="shared" si="52"/>
        <v>0</v>
      </c>
      <c r="AJ827" s="39">
        <f t="shared" si="52"/>
        <v>0</v>
      </c>
      <c r="AK827" s="39">
        <f t="shared" si="52"/>
        <v>0</v>
      </c>
      <c r="AL827" s="39">
        <f t="shared" si="52"/>
        <v>0</v>
      </c>
      <c r="AM827" s="39">
        <f t="shared" si="52"/>
        <v>0</v>
      </c>
      <c r="AN827" s="39">
        <f t="shared" si="52"/>
        <v>0</v>
      </c>
      <c r="AO827" s="39">
        <f t="shared" si="52"/>
        <v>0</v>
      </c>
      <c r="AP827" s="39">
        <f t="shared" si="52"/>
        <v>0</v>
      </c>
      <c r="AQ827" s="39">
        <f t="shared" si="52"/>
        <v>0</v>
      </c>
      <c r="AR827" s="39">
        <f t="shared" si="52"/>
        <v>0</v>
      </c>
      <c r="AS827" s="39">
        <f t="shared" si="52"/>
        <v>0</v>
      </c>
    </row>
    <row r="828" spans="1:45" ht="12" customHeight="1" x14ac:dyDescent="0.25">
      <c r="A828" s="33" t="s">
        <v>764</v>
      </c>
      <c r="B828" s="33" t="s">
        <v>705</v>
      </c>
      <c r="C828" s="33"/>
      <c r="D828" s="40">
        <f t="shared" si="53"/>
        <v>9</v>
      </c>
      <c r="E828" s="40">
        <f t="shared" si="53"/>
        <v>58</v>
      </c>
      <c r="F828" s="40">
        <f t="shared" si="53"/>
        <v>20</v>
      </c>
      <c r="G828" s="40">
        <f t="shared" si="53"/>
        <v>5</v>
      </c>
      <c r="H828" s="40">
        <f t="shared" si="53"/>
        <v>51</v>
      </c>
      <c r="I828" s="40">
        <f t="shared" si="53"/>
        <v>9</v>
      </c>
      <c r="J828" s="40">
        <f t="shared" si="53"/>
        <v>0</v>
      </c>
      <c r="K828" s="40">
        <f t="shared" si="53"/>
        <v>0</v>
      </c>
      <c r="L828" s="40">
        <f t="shared" si="53"/>
        <v>0</v>
      </c>
      <c r="M828" s="40">
        <f t="shared" si="53"/>
        <v>0</v>
      </c>
      <c r="N828" s="40">
        <f t="shared" si="53"/>
        <v>2</v>
      </c>
      <c r="O828" s="40">
        <f t="shared" si="53"/>
        <v>2</v>
      </c>
      <c r="P828" s="40">
        <f t="shared" si="53"/>
        <v>0</v>
      </c>
      <c r="Q828" s="40">
        <f t="shared" si="53"/>
        <v>0</v>
      </c>
      <c r="R828" s="40">
        <f t="shared" si="53"/>
        <v>0</v>
      </c>
      <c r="S828" s="40">
        <f t="shared" si="53"/>
        <v>0</v>
      </c>
      <c r="T828" s="40">
        <f t="shared" si="52"/>
        <v>0</v>
      </c>
      <c r="U828" s="40">
        <f t="shared" si="52"/>
        <v>0</v>
      </c>
      <c r="V828" s="40">
        <f t="shared" si="52"/>
        <v>0</v>
      </c>
      <c r="W828" s="40">
        <f t="shared" si="52"/>
        <v>0</v>
      </c>
      <c r="X828" s="40">
        <f t="shared" si="52"/>
        <v>0</v>
      </c>
      <c r="Y828" s="40">
        <f t="shared" si="52"/>
        <v>4</v>
      </c>
      <c r="Z828" s="40">
        <f t="shared" si="52"/>
        <v>5</v>
      </c>
      <c r="AA828" s="40">
        <f t="shared" si="52"/>
        <v>9</v>
      </c>
      <c r="AB828" s="40">
        <f t="shared" si="52"/>
        <v>0</v>
      </c>
      <c r="AC828" s="40">
        <f t="shared" si="52"/>
        <v>0</v>
      </c>
      <c r="AD828" s="40">
        <f t="shared" si="52"/>
        <v>0</v>
      </c>
      <c r="AE828" s="40">
        <f t="shared" si="52"/>
        <v>0</v>
      </c>
      <c r="AF828" s="40">
        <f t="shared" si="52"/>
        <v>0</v>
      </c>
      <c r="AG828" s="40">
        <f t="shared" si="52"/>
        <v>0</v>
      </c>
      <c r="AH828" s="40">
        <f t="shared" si="52"/>
        <v>0</v>
      </c>
      <c r="AI828" s="40">
        <f t="shared" si="52"/>
        <v>0</v>
      </c>
      <c r="AJ828" s="40">
        <f t="shared" si="52"/>
        <v>0</v>
      </c>
      <c r="AK828" s="40">
        <f t="shared" si="52"/>
        <v>0</v>
      </c>
      <c r="AL828" s="40">
        <f t="shared" si="52"/>
        <v>0</v>
      </c>
      <c r="AM828" s="40">
        <f t="shared" si="52"/>
        <v>0</v>
      </c>
      <c r="AN828" s="40">
        <f t="shared" si="52"/>
        <v>0</v>
      </c>
      <c r="AO828" s="40">
        <f t="shared" si="52"/>
        <v>0</v>
      </c>
      <c r="AP828" s="40">
        <f t="shared" si="52"/>
        <v>0</v>
      </c>
      <c r="AQ828" s="40">
        <f t="shared" si="52"/>
        <v>0</v>
      </c>
      <c r="AR828" s="40">
        <f t="shared" si="52"/>
        <v>0</v>
      </c>
      <c r="AS828" s="40">
        <f t="shared" si="52"/>
        <v>0</v>
      </c>
    </row>
    <row r="829" spans="1:45" ht="12" customHeight="1" x14ac:dyDescent="0.25">
      <c r="A829" s="32" t="s">
        <v>764</v>
      </c>
      <c r="B829" s="32" t="s">
        <v>715</v>
      </c>
      <c r="C829" s="32"/>
      <c r="D829" s="39">
        <f t="shared" si="53"/>
        <v>58</v>
      </c>
      <c r="E829" s="39">
        <f t="shared" si="53"/>
        <v>166</v>
      </c>
      <c r="F829" s="39">
        <f t="shared" si="53"/>
        <v>141</v>
      </c>
      <c r="G829" s="39">
        <f t="shared" si="53"/>
        <v>25</v>
      </c>
      <c r="H829" s="39">
        <f t="shared" si="53"/>
        <v>127</v>
      </c>
      <c r="I829" s="39">
        <f t="shared" si="53"/>
        <v>69</v>
      </c>
      <c r="J829" s="39">
        <f t="shared" si="53"/>
        <v>4</v>
      </c>
      <c r="K829" s="39">
        <f t="shared" si="53"/>
        <v>3</v>
      </c>
      <c r="L829" s="39">
        <f t="shared" si="53"/>
        <v>7</v>
      </c>
      <c r="M829" s="39">
        <f t="shared" si="53"/>
        <v>3</v>
      </c>
      <c r="N829" s="39">
        <f t="shared" si="53"/>
        <v>2</v>
      </c>
      <c r="O829" s="39">
        <f t="shared" si="53"/>
        <v>5</v>
      </c>
      <c r="P829" s="39">
        <f t="shared" si="53"/>
        <v>0</v>
      </c>
      <c r="Q829" s="39">
        <f t="shared" si="53"/>
        <v>3</v>
      </c>
      <c r="R829" s="39">
        <f t="shared" si="53"/>
        <v>3</v>
      </c>
      <c r="S829" s="39">
        <f t="shared" si="53"/>
        <v>2</v>
      </c>
      <c r="T829" s="39">
        <f t="shared" si="52"/>
        <v>2</v>
      </c>
      <c r="U829" s="39">
        <f t="shared" si="52"/>
        <v>4</v>
      </c>
      <c r="V829" s="39">
        <f t="shared" si="52"/>
        <v>0</v>
      </c>
      <c r="W829" s="39">
        <f t="shared" si="52"/>
        <v>0</v>
      </c>
      <c r="X829" s="39">
        <f t="shared" si="52"/>
        <v>0</v>
      </c>
      <c r="Y829" s="39">
        <f t="shared" si="52"/>
        <v>0</v>
      </c>
      <c r="Z829" s="39">
        <f t="shared" si="52"/>
        <v>0</v>
      </c>
      <c r="AA829" s="39">
        <f t="shared" si="52"/>
        <v>0</v>
      </c>
      <c r="AB829" s="39">
        <f t="shared" si="52"/>
        <v>2</v>
      </c>
      <c r="AC829" s="39">
        <f t="shared" si="52"/>
        <v>0</v>
      </c>
      <c r="AD829" s="39">
        <f t="shared" si="52"/>
        <v>2</v>
      </c>
      <c r="AE829" s="39">
        <f t="shared" si="52"/>
        <v>1</v>
      </c>
      <c r="AF829" s="39">
        <f t="shared" si="52"/>
        <v>3</v>
      </c>
      <c r="AG829" s="39">
        <f t="shared" si="52"/>
        <v>4</v>
      </c>
      <c r="AH829" s="39">
        <f t="shared" si="52"/>
        <v>1</v>
      </c>
      <c r="AI829" s="39">
        <f t="shared" si="52"/>
        <v>1</v>
      </c>
      <c r="AJ829" s="39">
        <f t="shared" si="52"/>
        <v>2</v>
      </c>
      <c r="AK829" s="39">
        <f t="shared" si="52"/>
        <v>1</v>
      </c>
      <c r="AL829" s="39">
        <f t="shared" si="52"/>
        <v>1</v>
      </c>
      <c r="AM829" s="39">
        <f t="shared" si="52"/>
        <v>2</v>
      </c>
      <c r="AN829" s="39">
        <f t="shared" ref="AN829:AS829" si="54">SUMIFS(AN$4:AN$756,$B$4:$B$756,$B829)</f>
        <v>0</v>
      </c>
      <c r="AO829" s="39">
        <f t="shared" si="54"/>
        <v>0</v>
      </c>
      <c r="AP829" s="39">
        <f t="shared" si="54"/>
        <v>0</v>
      </c>
      <c r="AQ829" s="39">
        <f t="shared" si="54"/>
        <v>19</v>
      </c>
      <c r="AR829" s="39">
        <f t="shared" si="54"/>
        <v>24</v>
      </c>
      <c r="AS829" s="39">
        <f t="shared" si="54"/>
        <v>43</v>
      </c>
    </row>
    <row r="830" spans="1:45" ht="12" customHeight="1" x14ac:dyDescent="0.25">
      <c r="A830" s="33" t="s">
        <v>764</v>
      </c>
      <c r="B830" s="33" t="s">
        <v>163</v>
      </c>
      <c r="C830" s="33"/>
      <c r="D830" s="40">
        <f t="shared" si="53"/>
        <v>19</v>
      </c>
      <c r="E830" s="40">
        <f t="shared" si="53"/>
        <v>46</v>
      </c>
      <c r="F830" s="40">
        <f t="shared" si="53"/>
        <v>49</v>
      </c>
      <c r="G830" s="40">
        <f t="shared" si="53"/>
        <v>11</v>
      </c>
      <c r="H830" s="40">
        <f t="shared" si="53"/>
        <v>37</v>
      </c>
      <c r="I830" s="40">
        <f t="shared" si="53"/>
        <v>32</v>
      </c>
      <c r="J830" s="40">
        <f t="shared" si="53"/>
        <v>0</v>
      </c>
      <c r="K830" s="40">
        <f t="shared" si="53"/>
        <v>2</v>
      </c>
      <c r="L830" s="40">
        <f t="shared" si="53"/>
        <v>2</v>
      </c>
      <c r="M830" s="40">
        <f t="shared" si="53"/>
        <v>2</v>
      </c>
      <c r="N830" s="40">
        <f t="shared" si="53"/>
        <v>0</v>
      </c>
      <c r="O830" s="40">
        <f t="shared" si="53"/>
        <v>2</v>
      </c>
      <c r="P830" s="40">
        <f t="shared" si="53"/>
        <v>1</v>
      </c>
      <c r="Q830" s="40">
        <f t="shared" si="53"/>
        <v>0</v>
      </c>
      <c r="R830" s="40">
        <f t="shared" si="53"/>
        <v>1</v>
      </c>
      <c r="S830" s="40">
        <f t="shared" si="53"/>
        <v>0</v>
      </c>
      <c r="T830" s="40">
        <f t="shared" ref="T830:AS833" si="55">SUMIFS(T$4:T$756,$B$4:$B$756,$B830)</f>
        <v>1</v>
      </c>
      <c r="U830" s="40">
        <f t="shared" si="55"/>
        <v>1</v>
      </c>
      <c r="V830" s="40">
        <f t="shared" si="55"/>
        <v>0</v>
      </c>
      <c r="W830" s="40">
        <f t="shared" si="55"/>
        <v>1</v>
      </c>
      <c r="X830" s="40">
        <f t="shared" si="55"/>
        <v>1</v>
      </c>
      <c r="Y830" s="40">
        <f t="shared" si="55"/>
        <v>2</v>
      </c>
      <c r="Z830" s="40">
        <f t="shared" si="55"/>
        <v>0</v>
      </c>
      <c r="AA830" s="40">
        <f t="shared" si="55"/>
        <v>2</v>
      </c>
      <c r="AB830" s="40">
        <f t="shared" si="55"/>
        <v>0</v>
      </c>
      <c r="AC830" s="40">
        <f t="shared" si="55"/>
        <v>0</v>
      </c>
      <c r="AD830" s="40">
        <f t="shared" si="55"/>
        <v>0</v>
      </c>
      <c r="AE830" s="40">
        <f t="shared" si="55"/>
        <v>0</v>
      </c>
      <c r="AF830" s="40">
        <f t="shared" si="55"/>
        <v>3</v>
      </c>
      <c r="AG830" s="40">
        <f t="shared" si="55"/>
        <v>3</v>
      </c>
      <c r="AH830" s="40">
        <f t="shared" si="55"/>
        <v>1</v>
      </c>
      <c r="AI830" s="40">
        <f t="shared" si="55"/>
        <v>0</v>
      </c>
      <c r="AJ830" s="40">
        <f t="shared" si="55"/>
        <v>1</v>
      </c>
      <c r="AK830" s="40">
        <f t="shared" si="55"/>
        <v>1</v>
      </c>
      <c r="AL830" s="40">
        <f t="shared" si="55"/>
        <v>1</v>
      </c>
      <c r="AM830" s="40">
        <f t="shared" si="55"/>
        <v>2</v>
      </c>
      <c r="AN830" s="40">
        <f t="shared" si="55"/>
        <v>0</v>
      </c>
      <c r="AO830" s="40">
        <f t="shared" si="55"/>
        <v>0</v>
      </c>
      <c r="AP830" s="40">
        <f t="shared" si="55"/>
        <v>0</v>
      </c>
      <c r="AQ830" s="40">
        <f t="shared" si="55"/>
        <v>1</v>
      </c>
      <c r="AR830" s="40">
        <f t="shared" si="55"/>
        <v>1</v>
      </c>
      <c r="AS830" s="40">
        <f t="shared" si="55"/>
        <v>2</v>
      </c>
    </row>
    <row r="831" spans="1:45" ht="12" customHeight="1" x14ac:dyDescent="0.25">
      <c r="A831" s="32" t="s">
        <v>764</v>
      </c>
      <c r="B831" s="32" t="s">
        <v>736</v>
      </c>
      <c r="C831" s="32"/>
      <c r="D831" s="39">
        <f t="shared" si="53"/>
        <v>3</v>
      </c>
      <c r="E831" s="39">
        <f t="shared" si="53"/>
        <v>7</v>
      </c>
      <c r="F831" s="39">
        <f t="shared" si="53"/>
        <v>8</v>
      </c>
      <c r="G831" s="39">
        <f t="shared" si="53"/>
        <v>2</v>
      </c>
      <c r="H831" s="39">
        <f t="shared" si="53"/>
        <v>6</v>
      </c>
      <c r="I831" s="39">
        <f t="shared" si="53"/>
        <v>6</v>
      </c>
      <c r="J831" s="39">
        <f t="shared" si="53"/>
        <v>0</v>
      </c>
      <c r="K831" s="39">
        <f t="shared" si="53"/>
        <v>1</v>
      </c>
      <c r="L831" s="39">
        <f t="shared" si="53"/>
        <v>1</v>
      </c>
      <c r="M831" s="39">
        <f t="shared" si="53"/>
        <v>0</v>
      </c>
      <c r="N831" s="39">
        <f t="shared" si="53"/>
        <v>0</v>
      </c>
      <c r="O831" s="39">
        <f t="shared" si="53"/>
        <v>0</v>
      </c>
      <c r="P831" s="39">
        <f t="shared" si="53"/>
        <v>0</v>
      </c>
      <c r="Q831" s="39">
        <f t="shared" si="53"/>
        <v>0</v>
      </c>
      <c r="R831" s="39">
        <f t="shared" si="53"/>
        <v>0</v>
      </c>
      <c r="S831" s="39">
        <f t="shared" si="53"/>
        <v>1</v>
      </c>
      <c r="T831" s="39">
        <f t="shared" si="55"/>
        <v>0</v>
      </c>
      <c r="U831" s="39">
        <f t="shared" si="55"/>
        <v>1</v>
      </c>
      <c r="V831" s="39">
        <f t="shared" si="55"/>
        <v>0</v>
      </c>
      <c r="W831" s="39">
        <f t="shared" si="55"/>
        <v>0</v>
      </c>
      <c r="X831" s="39">
        <f t="shared" si="55"/>
        <v>0</v>
      </c>
      <c r="Y831" s="39">
        <f t="shared" si="55"/>
        <v>0</v>
      </c>
      <c r="Z831" s="39">
        <f t="shared" si="55"/>
        <v>0</v>
      </c>
      <c r="AA831" s="39">
        <f t="shared" si="55"/>
        <v>0</v>
      </c>
      <c r="AB831" s="39">
        <f t="shared" si="55"/>
        <v>0</v>
      </c>
      <c r="AC831" s="39">
        <f t="shared" si="55"/>
        <v>0</v>
      </c>
      <c r="AD831" s="39">
        <f t="shared" si="55"/>
        <v>0</v>
      </c>
      <c r="AE831" s="39">
        <f t="shared" si="55"/>
        <v>0</v>
      </c>
      <c r="AF831" s="39">
        <f t="shared" si="55"/>
        <v>0</v>
      </c>
      <c r="AG831" s="39">
        <f t="shared" si="55"/>
        <v>0</v>
      </c>
      <c r="AH831" s="39">
        <f t="shared" si="55"/>
        <v>0</v>
      </c>
      <c r="AI831" s="39">
        <f t="shared" si="55"/>
        <v>0</v>
      </c>
      <c r="AJ831" s="39">
        <f t="shared" si="55"/>
        <v>0</v>
      </c>
      <c r="AK831" s="39">
        <f t="shared" si="55"/>
        <v>0</v>
      </c>
      <c r="AL831" s="39">
        <f t="shared" si="55"/>
        <v>0</v>
      </c>
      <c r="AM831" s="39">
        <f t="shared" si="55"/>
        <v>0</v>
      </c>
      <c r="AN831" s="39">
        <f t="shared" si="55"/>
        <v>0</v>
      </c>
      <c r="AO831" s="39">
        <f t="shared" si="55"/>
        <v>0</v>
      </c>
      <c r="AP831" s="39">
        <f t="shared" si="55"/>
        <v>0</v>
      </c>
      <c r="AQ831" s="39">
        <f t="shared" si="55"/>
        <v>0</v>
      </c>
      <c r="AR831" s="39">
        <f t="shared" si="55"/>
        <v>0</v>
      </c>
      <c r="AS831" s="39">
        <f t="shared" si="55"/>
        <v>0</v>
      </c>
    </row>
    <row r="832" spans="1:45" ht="12" customHeight="1" x14ac:dyDescent="0.25">
      <c r="A832" s="33" t="s">
        <v>764</v>
      </c>
      <c r="B832" s="33" t="s">
        <v>744</v>
      </c>
      <c r="C832" s="33"/>
      <c r="D832" s="40">
        <f t="shared" si="53"/>
        <v>4</v>
      </c>
      <c r="E832" s="40">
        <f t="shared" si="53"/>
        <v>51</v>
      </c>
      <c r="F832" s="40">
        <f t="shared" si="53"/>
        <v>5</v>
      </c>
      <c r="G832" s="40">
        <f t="shared" si="53"/>
        <v>2</v>
      </c>
      <c r="H832" s="40">
        <f t="shared" si="53"/>
        <v>51</v>
      </c>
      <c r="I832" s="40">
        <f t="shared" si="53"/>
        <v>3</v>
      </c>
      <c r="J832" s="40">
        <f t="shared" si="53"/>
        <v>0</v>
      </c>
      <c r="K832" s="40">
        <f t="shared" si="53"/>
        <v>0</v>
      </c>
      <c r="L832" s="40">
        <f t="shared" si="53"/>
        <v>0</v>
      </c>
      <c r="M832" s="40">
        <f t="shared" si="53"/>
        <v>2</v>
      </c>
      <c r="N832" s="40">
        <f t="shared" si="53"/>
        <v>0</v>
      </c>
      <c r="O832" s="40">
        <f t="shared" si="53"/>
        <v>2</v>
      </c>
      <c r="P832" s="40">
        <f t="shared" si="53"/>
        <v>0</v>
      </c>
      <c r="Q832" s="40">
        <f t="shared" si="53"/>
        <v>0</v>
      </c>
      <c r="R832" s="40">
        <f t="shared" si="53"/>
        <v>0</v>
      </c>
      <c r="S832" s="40">
        <f t="shared" si="53"/>
        <v>0</v>
      </c>
      <c r="T832" s="40">
        <f t="shared" si="55"/>
        <v>0</v>
      </c>
      <c r="U832" s="40">
        <f t="shared" si="55"/>
        <v>0</v>
      </c>
      <c r="V832" s="40">
        <f t="shared" si="55"/>
        <v>0</v>
      </c>
      <c r="W832" s="40">
        <f t="shared" si="55"/>
        <v>0</v>
      </c>
      <c r="X832" s="40">
        <f t="shared" si="55"/>
        <v>0</v>
      </c>
      <c r="Y832" s="40">
        <f t="shared" si="55"/>
        <v>0</v>
      </c>
      <c r="Z832" s="40">
        <f t="shared" si="55"/>
        <v>0</v>
      </c>
      <c r="AA832" s="40">
        <f t="shared" si="55"/>
        <v>0</v>
      </c>
      <c r="AB832" s="40">
        <f t="shared" si="55"/>
        <v>0</v>
      </c>
      <c r="AC832" s="40">
        <f t="shared" si="55"/>
        <v>0</v>
      </c>
      <c r="AD832" s="40">
        <f t="shared" si="55"/>
        <v>0</v>
      </c>
      <c r="AE832" s="40">
        <f t="shared" si="55"/>
        <v>0</v>
      </c>
      <c r="AF832" s="40">
        <f t="shared" si="55"/>
        <v>0</v>
      </c>
      <c r="AG832" s="40">
        <f t="shared" si="55"/>
        <v>0</v>
      </c>
      <c r="AH832" s="40">
        <f t="shared" si="55"/>
        <v>0</v>
      </c>
      <c r="AI832" s="40">
        <f t="shared" si="55"/>
        <v>0</v>
      </c>
      <c r="AJ832" s="40">
        <f t="shared" si="55"/>
        <v>0</v>
      </c>
      <c r="AK832" s="40">
        <f t="shared" si="55"/>
        <v>0</v>
      </c>
      <c r="AL832" s="40">
        <f t="shared" si="55"/>
        <v>0</v>
      </c>
      <c r="AM832" s="40">
        <f t="shared" si="55"/>
        <v>0</v>
      </c>
      <c r="AN832" s="40">
        <f t="shared" si="55"/>
        <v>0</v>
      </c>
      <c r="AO832" s="40">
        <f t="shared" si="55"/>
        <v>0</v>
      </c>
      <c r="AP832" s="40">
        <f t="shared" si="55"/>
        <v>0</v>
      </c>
      <c r="AQ832" s="40">
        <f t="shared" si="55"/>
        <v>0</v>
      </c>
      <c r="AR832" s="40">
        <f t="shared" si="55"/>
        <v>0</v>
      </c>
      <c r="AS832" s="40">
        <f t="shared" si="55"/>
        <v>0</v>
      </c>
    </row>
    <row r="833" spans="1:45" ht="12" customHeight="1" x14ac:dyDescent="0.25">
      <c r="A833" s="32" t="s">
        <v>764</v>
      </c>
      <c r="B833" s="32" t="s">
        <v>754</v>
      </c>
      <c r="C833" s="32"/>
      <c r="D833" s="39">
        <f t="shared" si="53"/>
        <v>2</v>
      </c>
      <c r="E833" s="39">
        <f t="shared" si="53"/>
        <v>47</v>
      </c>
      <c r="F833" s="39">
        <f t="shared" si="53"/>
        <v>6</v>
      </c>
      <c r="G833" s="39">
        <f t="shared" si="53"/>
        <v>2</v>
      </c>
      <c r="H833" s="39">
        <f t="shared" si="53"/>
        <v>46</v>
      </c>
      <c r="I833" s="39">
        <f t="shared" si="53"/>
        <v>5</v>
      </c>
      <c r="J833" s="39">
        <f t="shared" si="53"/>
        <v>0</v>
      </c>
      <c r="K833" s="39">
        <f t="shared" si="53"/>
        <v>0</v>
      </c>
      <c r="L833" s="39">
        <f t="shared" si="53"/>
        <v>0</v>
      </c>
      <c r="M833" s="39">
        <f t="shared" si="53"/>
        <v>0</v>
      </c>
      <c r="N833" s="39">
        <f t="shared" si="53"/>
        <v>1</v>
      </c>
      <c r="O833" s="39">
        <f t="shared" si="53"/>
        <v>1</v>
      </c>
      <c r="P833" s="39">
        <f t="shared" si="53"/>
        <v>0</v>
      </c>
      <c r="Q833" s="39">
        <f t="shared" si="53"/>
        <v>0</v>
      </c>
      <c r="R833" s="39">
        <f t="shared" si="53"/>
        <v>0</v>
      </c>
      <c r="S833" s="39">
        <f t="shared" si="53"/>
        <v>0</v>
      </c>
      <c r="T833" s="39">
        <f t="shared" si="55"/>
        <v>0</v>
      </c>
      <c r="U833" s="39">
        <f t="shared" si="55"/>
        <v>0</v>
      </c>
      <c r="V833" s="39">
        <f t="shared" si="55"/>
        <v>0</v>
      </c>
      <c r="W833" s="39">
        <f t="shared" si="55"/>
        <v>0</v>
      </c>
      <c r="X833" s="39">
        <f t="shared" si="55"/>
        <v>0</v>
      </c>
      <c r="Y833" s="39">
        <f t="shared" si="55"/>
        <v>0</v>
      </c>
      <c r="Z833" s="39">
        <f t="shared" si="55"/>
        <v>0</v>
      </c>
      <c r="AA833" s="39">
        <f t="shared" si="55"/>
        <v>0</v>
      </c>
      <c r="AB833" s="39">
        <f t="shared" si="55"/>
        <v>0</v>
      </c>
      <c r="AC833" s="39">
        <f t="shared" si="55"/>
        <v>0</v>
      </c>
      <c r="AD833" s="39">
        <f t="shared" si="55"/>
        <v>0</v>
      </c>
      <c r="AE833" s="39">
        <f t="shared" si="55"/>
        <v>0</v>
      </c>
      <c r="AF833" s="39">
        <f t="shared" si="55"/>
        <v>0</v>
      </c>
      <c r="AG833" s="39">
        <f t="shared" si="55"/>
        <v>0</v>
      </c>
      <c r="AH833" s="39">
        <f t="shared" si="55"/>
        <v>0</v>
      </c>
      <c r="AI833" s="39">
        <f t="shared" si="55"/>
        <v>0</v>
      </c>
      <c r="AJ833" s="39">
        <f t="shared" si="55"/>
        <v>0</v>
      </c>
      <c r="AK833" s="39">
        <f t="shared" si="55"/>
        <v>0</v>
      </c>
      <c r="AL833" s="39">
        <f t="shared" si="55"/>
        <v>0</v>
      </c>
      <c r="AM833" s="39">
        <f t="shared" si="55"/>
        <v>0</v>
      </c>
      <c r="AN833" s="39">
        <f t="shared" si="55"/>
        <v>0</v>
      </c>
      <c r="AO833" s="39">
        <f t="shared" si="55"/>
        <v>0</v>
      </c>
      <c r="AP833" s="39">
        <f t="shared" si="55"/>
        <v>0</v>
      </c>
      <c r="AQ833" s="39">
        <f t="shared" si="55"/>
        <v>0</v>
      </c>
      <c r="AR833" s="39">
        <f t="shared" si="55"/>
        <v>0</v>
      </c>
      <c r="AS833" s="39">
        <f t="shared" si="55"/>
        <v>0</v>
      </c>
    </row>
    <row r="834" spans="1:45" ht="12" customHeight="1" x14ac:dyDescent="0.25">
      <c r="A834" s="34" t="s">
        <v>813</v>
      </c>
      <c r="B834" s="34"/>
      <c r="C834" s="34"/>
      <c r="D834" s="41">
        <f t="shared" ref="D834:S840" si="56">SUMIFS(D$757:D$833,$A$757:$A$833,$A834)</f>
        <v>166</v>
      </c>
      <c r="E834" s="41">
        <f t="shared" si="56"/>
        <v>623</v>
      </c>
      <c r="F834" s="41">
        <f t="shared" si="56"/>
        <v>430</v>
      </c>
      <c r="G834" s="41">
        <f t="shared" si="56"/>
        <v>113</v>
      </c>
      <c r="H834" s="41">
        <f t="shared" si="56"/>
        <v>526</v>
      </c>
      <c r="I834" s="41">
        <f t="shared" si="56"/>
        <v>280</v>
      </c>
      <c r="J834" s="41">
        <f t="shared" si="56"/>
        <v>10</v>
      </c>
      <c r="K834" s="41">
        <f t="shared" si="56"/>
        <v>11</v>
      </c>
      <c r="L834" s="41">
        <f t="shared" si="56"/>
        <v>21</v>
      </c>
      <c r="M834" s="41">
        <f t="shared" si="56"/>
        <v>5</v>
      </c>
      <c r="N834" s="41">
        <f t="shared" si="56"/>
        <v>2</v>
      </c>
      <c r="O834" s="41">
        <f t="shared" si="56"/>
        <v>7</v>
      </c>
      <c r="P834" s="41">
        <f t="shared" si="56"/>
        <v>1</v>
      </c>
      <c r="Q834" s="41">
        <f t="shared" si="56"/>
        <v>3</v>
      </c>
      <c r="R834" s="41">
        <f t="shared" si="56"/>
        <v>4</v>
      </c>
      <c r="S834" s="41">
        <f t="shared" si="56"/>
        <v>8</v>
      </c>
      <c r="T834" s="41">
        <f t="shared" ref="T834:AK840" si="57">SUMIFS(T$757:T$833,$A$757:$A$833,$A834)</f>
        <v>3</v>
      </c>
      <c r="U834" s="41">
        <f t="shared" si="57"/>
        <v>11</v>
      </c>
      <c r="V834" s="41">
        <f t="shared" si="57"/>
        <v>0</v>
      </c>
      <c r="W834" s="41">
        <f t="shared" si="57"/>
        <v>1</v>
      </c>
      <c r="X834" s="41">
        <f t="shared" si="57"/>
        <v>1</v>
      </c>
      <c r="Y834" s="41">
        <f t="shared" si="57"/>
        <v>1</v>
      </c>
      <c r="Z834" s="41">
        <f t="shared" si="57"/>
        <v>6</v>
      </c>
      <c r="AA834" s="41">
        <f t="shared" si="57"/>
        <v>7</v>
      </c>
      <c r="AB834" s="41">
        <f t="shared" si="57"/>
        <v>0</v>
      </c>
      <c r="AC834" s="41">
        <f t="shared" si="57"/>
        <v>2</v>
      </c>
      <c r="AD834" s="41">
        <f t="shared" si="57"/>
        <v>2</v>
      </c>
      <c r="AE834" s="41">
        <f t="shared" si="57"/>
        <v>13</v>
      </c>
      <c r="AF834" s="41">
        <f t="shared" si="57"/>
        <v>24</v>
      </c>
      <c r="AG834" s="41">
        <f t="shared" si="57"/>
        <v>37</v>
      </c>
      <c r="AH834" s="41">
        <f t="shared" si="57"/>
        <v>10</v>
      </c>
      <c r="AI834" s="41">
        <f t="shared" si="57"/>
        <v>35</v>
      </c>
      <c r="AJ834" s="41">
        <f t="shared" si="57"/>
        <v>45</v>
      </c>
      <c r="AK834" s="41">
        <f t="shared" si="57"/>
        <v>3</v>
      </c>
      <c r="AL834" s="41">
        <f t="shared" ref="AL834:AS840" si="58">SUMIFS(AL$757:AL$833,$A$757:$A$833,$A834)</f>
        <v>5</v>
      </c>
      <c r="AM834" s="41">
        <f t="shared" si="58"/>
        <v>8</v>
      </c>
      <c r="AN834" s="41">
        <f t="shared" si="58"/>
        <v>0</v>
      </c>
      <c r="AO834" s="41">
        <f t="shared" si="58"/>
        <v>0</v>
      </c>
      <c r="AP834" s="41">
        <f t="shared" si="58"/>
        <v>0</v>
      </c>
      <c r="AQ834" s="41">
        <f t="shared" si="58"/>
        <v>2</v>
      </c>
      <c r="AR834" s="41">
        <f t="shared" si="58"/>
        <v>5</v>
      </c>
      <c r="AS834" s="41">
        <f t="shared" si="58"/>
        <v>7</v>
      </c>
    </row>
    <row r="835" spans="1:45" ht="12" customHeight="1" x14ac:dyDescent="0.25">
      <c r="A835" s="33" t="s">
        <v>761</v>
      </c>
      <c r="B835" s="33"/>
      <c r="C835" s="33"/>
      <c r="D835" s="40">
        <f t="shared" si="56"/>
        <v>243</v>
      </c>
      <c r="E835" s="40">
        <f t="shared" si="56"/>
        <v>748</v>
      </c>
      <c r="F835" s="40">
        <f t="shared" si="56"/>
        <v>644</v>
      </c>
      <c r="G835" s="40">
        <f t="shared" si="56"/>
        <v>219</v>
      </c>
      <c r="H835" s="40">
        <f t="shared" si="56"/>
        <v>704</v>
      </c>
      <c r="I835" s="40">
        <f t="shared" si="56"/>
        <v>576</v>
      </c>
      <c r="J835" s="40">
        <f t="shared" si="56"/>
        <v>2</v>
      </c>
      <c r="K835" s="40">
        <f t="shared" si="56"/>
        <v>5</v>
      </c>
      <c r="L835" s="40">
        <f t="shared" si="56"/>
        <v>7</v>
      </c>
      <c r="M835" s="40">
        <f t="shared" si="56"/>
        <v>2</v>
      </c>
      <c r="N835" s="40">
        <f t="shared" si="56"/>
        <v>1</v>
      </c>
      <c r="O835" s="40">
        <f t="shared" si="56"/>
        <v>3</v>
      </c>
      <c r="P835" s="40">
        <f t="shared" si="56"/>
        <v>0</v>
      </c>
      <c r="Q835" s="40">
        <f t="shared" si="56"/>
        <v>1</v>
      </c>
      <c r="R835" s="40">
        <f t="shared" si="56"/>
        <v>1</v>
      </c>
      <c r="S835" s="40">
        <f t="shared" si="56"/>
        <v>4</v>
      </c>
      <c r="T835" s="40">
        <f t="shared" si="57"/>
        <v>3</v>
      </c>
      <c r="U835" s="40">
        <f t="shared" si="57"/>
        <v>7</v>
      </c>
      <c r="V835" s="40">
        <f t="shared" si="57"/>
        <v>0</v>
      </c>
      <c r="W835" s="40">
        <f t="shared" si="57"/>
        <v>0</v>
      </c>
      <c r="X835" s="40">
        <f t="shared" si="57"/>
        <v>0</v>
      </c>
      <c r="Y835" s="40">
        <f t="shared" si="57"/>
        <v>1</v>
      </c>
      <c r="Z835" s="40">
        <f t="shared" si="57"/>
        <v>5</v>
      </c>
      <c r="AA835" s="40">
        <f t="shared" si="57"/>
        <v>6</v>
      </c>
      <c r="AB835" s="40">
        <f t="shared" si="57"/>
        <v>1</v>
      </c>
      <c r="AC835" s="40">
        <f t="shared" si="57"/>
        <v>0</v>
      </c>
      <c r="AD835" s="40">
        <f t="shared" si="57"/>
        <v>1</v>
      </c>
      <c r="AE835" s="40">
        <f t="shared" si="57"/>
        <v>2</v>
      </c>
      <c r="AF835" s="40">
        <f t="shared" si="57"/>
        <v>6</v>
      </c>
      <c r="AG835" s="40">
        <f t="shared" si="57"/>
        <v>8</v>
      </c>
      <c r="AH835" s="40">
        <f t="shared" si="57"/>
        <v>1</v>
      </c>
      <c r="AI835" s="40">
        <f t="shared" si="57"/>
        <v>1</v>
      </c>
      <c r="AJ835" s="40">
        <f t="shared" si="57"/>
        <v>2</v>
      </c>
      <c r="AK835" s="40">
        <f t="shared" si="57"/>
        <v>11</v>
      </c>
      <c r="AL835" s="40">
        <f t="shared" si="58"/>
        <v>16</v>
      </c>
      <c r="AM835" s="40">
        <f t="shared" si="58"/>
        <v>27</v>
      </c>
      <c r="AN835" s="40">
        <f t="shared" si="58"/>
        <v>0</v>
      </c>
      <c r="AO835" s="40">
        <f t="shared" si="58"/>
        <v>0</v>
      </c>
      <c r="AP835" s="40">
        <f t="shared" si="58"/>
        <v>0</v>
      </c>
      <c r="AQ835" s="40">
        <f t="shared" si="58"/>
        <v>0</v>
      </c>
      <c r="AR835" s="40">
        <f t="shared" si="58"/>
        <v>6</v>
      </c>
      <c r="AS835" s="40">
        <f t="shared" si="58"/>
        <v>6</v>
      </c>
    </row>
    <row r="836" spans="1:45" ht="12" customHeight="1" x14ac:dyDescent="0.25">
      <c r="A836" s="34" t="s">
        <v>873</v>
      </c>
      <c r="B836" s="34"/>
      <c r="C836" s="34"/>
      <c r="D836" s="41">
        <f t="shared" si="56"/>
        <v>322</v>
      </c>
      <c r="E836" s="41">
        <f t="shared" si="56"/>
        <v>1021</v>
      </c>
      <c r="F836" s="41">
        <f t="shared" si="56"/>
        <v>843</v>
      </c>
      <c r="G836" s="41">
        <f t="shared" si="56"/>
        <v>223</v>
      </c>
      <c r="H836" s="41">
        <f t="shared" si="56"/>
        <v>789</v>
      </c>
      <c r="I836" s="41">
        <f t="shared" si="56"/>
        <v>512</v>
      </c>
      <c r="J836" s="41">
        <f t="shared" si="56"/>
        <v>15</v>
      </c>
      <c r="K836" s="41">
        <f t="shared" si="56"/>
        <v>28</v>
      </c>
      <c r="L836" s="41">
        <f t="shared" si="56"/>
        <v>43</v>
      </c>
      <c r="M836" s="41">
        <f t="shared" si="56"/>
        <v>3</v>
      </c>
      <c r="N836" s="41">
        <f t="shared" si="56"/>
        <v>5</v>
      </c>
      <c r="O836" s="41">
        <f t="shared" si="56"/>
        <v>8</v>
      </c>
      <c r="P836" s="41">
        <f t="shared" si="56"/>
        <v>5</v>
      </c>
      <c r="Q836" s="41">
        <f t="shared" si="56"/>
        <v>3</v>
      </c>
      <c r="R836" s="41">
        <f t="shared" si="56"/>
        <v>8</v>
      </c>
      <c r="S836" s="41">
        <f t="shared" si="56"/>
        <v>3</v>
      </c>
      <c r="T836" s="41">
        <f t="shared" si="57"/>
        <v>8</v>
      </c>
      <c r="U836" s="41">
        <f t="shared" si="57"/>
        <v>11</v>
      </c>
      <c r="V836" s="41">
        <f t="shared" si="57"/>
        <v>2</v>
      </c>
      <c r="W836" s="41">
        <f t="shared" si="57"/>
        <v>6</v>
      </c>
      <c r="X836" s="41">
        <f t="shared" si="57"/>
        <v>8</v>
      </c>
      <c r="Y836" s="41">
        <f t="shared" si="57"/>
        <v>7</v>
      </c>
      <c r="Z836" s="41">
        <f t="shared" si="57"/>
        <v>6</v>
      </c>
      <c r="AA836" s="41">
        <f t="shared" si="57"/>
        <v>13</v>
      </c>
      <c r="AB836" s="41">
        <f t="shared" si="57"/>
        <v>0</v>
      </c>
      <c r="AC836" s="41">
        <f t="shared" si="57"/>
        <v>0</v>
      </c>
      <c r="AD836" s="41">
        <f t="shared" si="57"/>
        <v>0</v>
      </c>
      <c r="AE836" s="41">
        <f t="shared" si="57"/>
        <v>12</v>
      </c>
      <c r="AF836" s="41">
        <f t="shared" si="57"/>
        <v>38</v>
      </c>
      <c r="AG836" s="41">
        <f t="shared" si="57"/>
        <v>50</v>
      </c>
      <c r="AH836" s="41">
        <f t="shared" si="57"/>
        <v>47</v>
      </c>
      <c r="AI836" s="41">
        <f t="shared" si="57"/>
        <v>121</v>
      </c>
      <c r="AJ836" s="41">
        <f t="shared" si="57"/>
        <v>168</v>
      </c>
      <c r="AK836" s="41">
        <f t="shared" si="57"/>
        <v>2</v>
      </c>
      <c r="AL836" s="41">
        <f t="shared" si="58"/>
        <v>8</v>
      </c>
      <c r="AM836" s="41">
        <f t="shared" si="58"/>
        <v>10</v>
      </c>
      <c r="AN836" s="41">
        <f t="shared" si="58"/>
        <v>0</v>
      </c>
      <c r="AO836" s="41">
        <f t="shared" si="58"/>
        <v>0</v>
      </c>
      <c r="AP836" s="41">
        <f t="shared" si="58"/>
        <v>0</v>
      </c>
      <c r="AQ836" s="41">
        <f t="shared" si="58"/>
        <v>3</v>
      </c>
      <c r="AR836" s="41">
        <f t="shared" si="58"/>
        <v>9</v>
      </c>
      <c r="AS836" s="41">
        <f t="shared" si="58"/>
        <v>12</v>
      </c>
    </row>
    <row r="837" spans="1:45" ht="12" customHeight="1" x14ac:dyDescent="0.25">
      <c r="A837" s="33" t="s">
        <v>762</v>
      </c>
      <c r="B837" s="33"/>
      <c r="C837" s="33"/>
      <c r="D837" s="40">
        <f t="shared" si="56"/>
        <v>149</v>
      </c>
      <c r="E837" s="40">
        <f t="shared" si="56"/>
        <v>381</v>
      </c>
      <c r="F837" s="40">
        <f t="shared" si="56"/>
        <v>358</v>
      </c>
      <c r="G837" s="40">
        <f t="shared" si="56"/>
        <v>103</v>
      </c>
      <c r="H837" s="40">
        <f t="shared" si="56"/>
        <v>314</v>
      </c>
      <c r="I837" s="40">
        <f t="shared" si="56"/>
        <v>245</v>
      </c>
      <c r="J837" s="40">
        <f t="shared" si="56"/>
        <v>14</v>
      </c>
      <c r="K837" s="40">
        <f t="shared" si="56"/>
        <v>18</v>
      </c>
      <c r="L837" s="40">
        <f t="shared" si="56"/>
        <v>32</v>
      </c>
      <c r="M837" s="40">
        <f t="shared" si="56"/>
        <v>1</v>
      </c>
      <c r="N837" s="40">
        <f t="shared" si="56"/>
        <v>3</v>
      </c>
      <c r="O837" s="40">
        <f t="shared" si="56"/>
        <v>4</v>
      </c>
      <c r="P837" s="40">
        <f t="shared" si="56"/>
        <v>1</v>
      </c>
      <c r="Q837" s="40">
        <f t="shared" si="56"/>
        <v>0</v>
      </c>
      <c r="R837" s="40">
        <f t="shared" si="56"/>
        <v>1</v>
      </c>
      <c r="S837" s="40">
        <f t="shared" si="56"/>
        <v>0</v>
      </c>
      <c r="T837" s="40">
        <f t="shared" si="57"/>
        <v>0</v>
      </c>
      <c r="U837" s="40">
        <f t="shared" si="57"/>
        <v>0</v>
      </c>
      <c r="V837" s="40">
        <f t="shared" si="57"/>
        <v>1</v>
      </c>
      <c r="W837" s="40">
        <f t="shared" si="57"/>
        <v>0</v>
      </c>
      <c r="X837" s="40">
        <f t="shared" si="57"/>
        <v>1</v>
      </c>
      <c r="Y837" s="40">
        <f t="shared" si="57"/>
        <v>2</v>
      </c>
      <c r="Z837" s="40">
        <f t="shared" si="57"/>
        <v>4</v>
      </c>
      <c r="AA837" s="40">
        <f t="shared" si="57"/>
        <v>6</v>
      </c>
      <c r="AB837" s="40">
        <f t="shared" si="57"/>
        <v>0</v>
      </c>
      <c r="AC837" s="40">
        <f t="shared" si="57"/>
        <v>0</v>
      </c>
      <c r="AD837" s="40">
        <f t="shared" si="57"/>
        <v>0</v>
      </c>
      <c r="AE837" s="40">
        <f t="shared" si="57"/>
        <v>10</v>
      </c>
      <c r="AF837" s="40">
        <f t="shared" si="57"/>
        <v>18</v>
      </c>
      <c r="AG837" s="40">
        <f t="shared" si="57"/>
        <v>28</v>
      </c>
      <c r="AH837" s="40">
        <f t="shared" si="57"/>
        <v>14</v>
      </c>
      <c r="AI837" s="40">
        <f t="shared" si="57"/>
        <v>16</v>
      </c>
      <c r="AJ837" s="40">
        <f t="shared" si="57"/>
        <v>30</v>
      </c>
      <c r="AK837" s="40">
        <f t="shared" si="57"/>
        <v>3</v>
      </c>
      <c r="AL837" s="40">
        <f t="shared" si="58"/>
        <v>5</v>
      </c>
      <c r="AM837" s="40">
        <f t="shared" si="58"/>
        <v>8</v>
      </c>
      <c r="AN837" s="40">
        <f t="shared" si="58"/>
        <v>0</v>
      </c>
      <c r="AO837" s="40">
        <f t="shared" si="58"/>
        <v>0</v>
      </c>
      <c r="AP837" s="40">
        <f t="shared" si="58"/>
        <v>0</v>
      </c>
      <c r="AQ837" s="40">
        <f t="shared" si="58"/>
        <v>0</v>
      </c>
      <c r="AR837" s="40">
        <f t="shared" si="58"/>
        <v>3</v>
      </c>
      <c r="AS837" s="40">
        <f t="shared" si="58"/>
        <v>3</v>
      </c>
    </row>
    <row r="838" spans="1:45" ht="12" customHeight="1" x14ac:dyDescent="0.25">
      <c r="A838" s="34" t="s">
        <v>523</v>
      </c>
      <c r="B838" s="34"/>
      <c r="C838" s="34"/>
      <c r="D838" s="41">
        <f t="shared" si="56"/>
        <v>397</v>
      </c>
      <c r="E838" s="41">
        <f t="shared" si="56"/>
        <v>1053</v>
      </c>
      <c r="F838" s="41">
        <f t="shared" si="56"/>
        <v>969</v>
      </c>
      <c r="G838" s="41">
        <f t="shared" si="56"/>
        <v>351</v>
      </c>
      <c r="H838" s="41">
        <f t="shared" si="56"/>
        <v>963</v>
      </c>
      <c r="I838" s="41">
        <f t="shared" si="56"/>
        <v>833</v>
      </c>
      <c r="J838" s="41">
        <f t="shared" si="56"/>
        <v>6</v>
      </c>
      <c r="K838" s="41">
        <f t="shared" si="56"/>
        <v>5</v>
      </c>
      <c r="L838" s="41">
        <f t="shared" si="56"/>
        <v>11</v>
      </c>
      <c r="M838" s="41">
        <f t="shared" si="56"/>
        <v>4</v>
      </c>
      <c r="N838" s="41">
        <f t="shared" si="56"/>
        <v>2</v>
      </c>
      <c r="O838" s="41">
        <f t="shared" si="56"/>
        <v>6</v>
      </c>
      <c r="P838" s="41">
        <f t="shared" si="56"/>
        <v>0</v>
      </c>
      <c r="Q838" s="41">
        <f t="shared" si="56"/>
        <v>7</v>
      </c>
      <c r="R838" s="41">
        <f t="shared" si="56"/>
        <v>7</v>
      </c>
      <c r="S838" s="41">
        <f t="shared" si="56"/>
        <v>5</v>
      </c>
      <c r="T838" s="41">
        <f t="shared" si="57"/>
        <v>6</v>
      </c>
      <c r="U838" s="41">
        <f t="shared" si="57"/>
        <v>11</v>
      </c>
      <c r="V838" s="41">
        <f t="shared" si="57"/>
        <v>0</v>
      </c>
      <c r="W838" s="41">
        <f t="shared" si="57"/>
        <v>3</v>
      </c>
      <c r="X838" s="41">
        <f t="shared" si="57"/>
        <v>3</v>
      </c>
      <c r="Y838" s="41">
        <f t="shared" si="57"/>
        <v>6</v>
      </c>
      <c r="Z838" s="41">
        <f t="shared" si="57"/>
        <v>5</v>
      </c>
      <c r="AA838" s="41">
        <f t="shared" si="57"/>
        <v>11</v>
      </c>
      <c r="AB838" s="41">
        <f t="shared" si="57"/>
        <v>0</v>
      </c>
      <c r="AC838" s="41">
        <f t="shared" si="57"/>
        <v>0</v>
      </c>
      <c r="AD838" s="41">
        <f t="shared" si="57"/>
        <v>0</v>
      </c>
      <c r="AE838" s="41">
        <f t="shared" si="57"/>
        <v>8</v>
      </c>
      <c r="AF838" s="41">
        <f t="shared" si="57"/>
        <v>12</v>
      </c>
      <c r="AG838" s="41">
        <f t="shared" si="57"/>
        <v>20</v>
      </c>
      <c r="AH838" s="41">
        <f t="shared" si="57"/>
        <v>3</v>
      </c>
      <c r="AI838" s="41">
        <f t="shared" si="57"/>
        <v>24</v>
      </c>
      <c r="AJ838" s="41">
        <f t="shared" si="57"/>
        <v>27</v>
      </c>
      <c r="AK838" s="41">
        <f t="shared" si="57"/>
        <v>6</v>
      </c>
      <c r="AL838" s="41">
        <f t="shared" si="58"/>
        <v>15</v>
      </c>
      <c r="AM838" s="41">
        <f t="shared" si="58"/>
        <v>21</v>
      </c>
      <c r="AN838" s="41">
        <f t="shared" si="58"/>
        <v>1</v>
      </c>
      <c r="AO838" s="41">
        <f t="shared" si="58"/>
        <v>6</v>
      </c>
      <c r="AP838" s="41">
        <f t="shared" si="58"/>
        <v>7</v>
      </c>
      <c r="AQ838" s="41">
        <f t="shared" si="58"/>
        <v>7</v>
      </c>
      <c r="AR838" s="41">
        <f t="shared" si="58"/>
        <v>5</v>
      </c>
      <c r="AS838" s="41">
        <f t="shared" si="58"/>
        <v>12</v>
      </c>
    </row>
    <row r="839" spans="1:45" ht="12" customHeight="1" x14ac:dyDescent="0.25">
      <c r="A839" s="33" t="s">
        <v>763</v>
      </c>
      <c r="B839" s="33"/>
      <c r="C839" s="33"/>
      <c r="D839" s="40">
        <f t="shared" si="56"/>
        <v>72</v>
      </c>
      <c r="E839" s="40">
        <f t="shared" si="56"/>
        <v>673</v>
      </c>
      <c r="F839" s="40">
        <f t="shared" si="56"/>
        <v>196</v>
      </c>
      <c r="G839" s="40">
        <f t="shared" si="56"/>
        <v>62</v>
      </c>
      <c r="H839" s="40">
        <f t="shared" si="56"/>
        <v>657</v>
      </c>
      <c r="I839" s="40">
        <f t="shared" si="56"/>
        <v>170</v>
      </c>
      <c r="J839" s="40">
        <f t="shared" si="56"/>
        <v>3</v>
      </c>
      <c r="K839" s="40">
        <f t="shared" si="56"/>
        <v>2</v>
      </c>
      <c r="L839" s="40">
        <f t="shared" si="56"/>
        <v>5</v>
      </c>
      <c r="M839" s="40">
        <f t="shared" si="56"/>
        <v>0</v>
      </c>
      <c r="N839" s="40">
        <f t="shared" si="56"/>
        <v>0</v>
      </c>
      <c r="O839" s="40">
        <f t="shared" si="56"/>
        <v>0</v>
      </c>
      <c r="P839" s="40">
        <f t="shared" si="56"/>
        <v>0</v>
      </c>
      <c r="Q839" s="40">
        <f t="shared" si="56"/>
        <v>0</v>
      </c>
      <c r="R839" s="40">
        <f t="shared" si="56"/>
        <v>0</v>
      </c>
      <c r="S839" s="40">
        <f t="shared" si="56"/>
        <v>6</v>
      </c>
      <c r="T839" s="40">
        <f t="shared" si="57"/>
        <v>5</v>
      </c>
      <c r="U839" s="40">
        <f t="shared" si="57"/>
        <v>11</v>
      </c>
      <c r="V839" s="40">
        <f t="shared" si="57"/>
        <v>0</v>
      </c>
      <c r="W839" s="40">
        <f t="shared" si="57"/>
        <v>1</v>
      </c>
      <c r="X839" s="40">
        <f t="shared" si="57"/>
        <v>1</v>
      </c>
      <c r="Y839" s="40">
        <f t="shared" si="57"/>
        <v>0</v>
      </c>
      <c r="Z839" s="40">
        <f t="shared" si="57"/>
        <v>3</v>
      </c>
      <c r="AA839" s="40">
        <f t="shared" si="57"/>
        <v>3</v>
      </c>
      <c r="AB839" s="40">
        <f t="shared" si="57"/>
        <v>0</v>
      </c>
      <c r="AC839" s="40">
        <f t="shared" si="57"/>
        <v>0</v>
      </c>
      <c r="AD839" s="40">
        <f t="shared" si="57"/>
        <v>0</v>
      </c>
      <c r="AE839" s="40">
        <f t="shared" si="57"/>
        <v>1</v>
      </c>
      <c r="AF839" s="40">
        <f t="shared" si="57"/>
        <v>3</v>
      </c>
      <c r="AG839" s="40">
        <f t="shared" si="57"/>
        <v>4</v>
      </c>
      <c r="AH839" s="40">
        <f t="shared" si="57"/>
        <v>0</v>
      </c>
      <c r="AI839" s="40">
        <f t="shared" si="57"/>
        <v>0</v>
      </c>
      <c r="AJ839" s="40">
        <f t="shared" si="57"/>
        <v>0</v>
      </c>
      <c r="AK839" s="40">
        <f t="shared" si="57"/>
        <v>0</v>
      </c>
      <c r="AL839" s="40">
        <f t="shared" si="58"/>
        <v>1</v>
      </c>
      <c r="AM839" s="40">
        <f t="shared" si="58"/>
        <v>1</v>
      </c>
      <c r="AN839" s="40">
        <f t="shared" si="58"/>
        <v>0</v>
      </c>
      <c r="AO839" s="40">
        <f t="shared" si="58"/>
        <v>0</v>
      </c>
      <c r="AP839" s="40">
        <f t="shared" si="58"/>
        <v>0</v>
      </c>
      <c r="AQ839" s="40">
        <f t="shared" si="58"/>
        <v>0</v>
      </c>
      <c r="AR839" s="40">
        <f t="shared" si="58"/>
        <v>1</v>
      </c>
      <c r="AS839" s="40">
        <f t="shared" si="58"/>
        <v>1</v>
      </c>
    </row>
    <row r="840" spans="1:45" ht="12" customHeight="1" x14ac:dyDescent="0.25">
      <c r="A840" s="34" t="s">
        <v>764</v>
      </c>
      <c r="B840" s="34"/>
      <c r="C840" s="34"/>
      <c r="D840" s="41">
        <f t="shared" si="56"/>
        <v>97</v>
      </c>
      <c r="E840" s="41">
        <f t="shared" si="56"/>
        <v>507</v>
      </c>
      <c r="F840" s="41">
        <f t="shared" si="56"/>
        <v>234</v>
      </c>
      <c r="G840" s="41">
        <f t="shared" si="56"/>
        <v>48</v>
      </c>
      <c r="H840" s="41">
        <f t="shared" si="56"/>
        <v>448</v>
      </c>
      <c r="I840" s="41">
        <f t="shared" si="56"/>
        <v>126</v>
      </c>
      <c r="J840" s="41">
        <f t="shared" si="56"/>
        <v>4</v>
      </c>
      <c r="K840" s="41">
        <f t="shared" si="56"/>
        <v>6</v>
      </c>
      <c r="L840" s="41">
        <f t="shared" si="56"/>
        <v>10</v>
      </c>
      <c r="M840" s="41">
        <f t="shared" si="56"/>
        <v>7</v>
      </c>
      <c r="N840" s="41">
        <f t="shared" si="56"/>
        <v>5</v>
      </c>
      <c r="O840" s="41">
        <f t="shared" si="56"/>
        <v>12</v>
      </c>
      <c r="P840" s="41">
        <f t="shared" si="56"/>
        <v>1</v>
      </c>
      <c r="Q840" s="41">
        <f t="shared" si="56"/>
        <v>3</v>
      </c>
      <c r="R840" s="41">
        <f t="shared" si="56"/>
        <v>4</v>
      </c>
      <c r="S840" s="41">
        <f t="shared" si="56"/>
        <v>3</v>
      </c>
      <c r="T840" s="41">
        <f t="shared" si="57"/>
        <v>4</v>
      </c>
      <c r="U840" s="41">
        <f t="shared" si="57"/>
        <v>7</v>
      </c>
      <c r="V840" s="41">
        <f t="shared" si="57"/>
        <v>0</v>
      </c>
      <c r="W840" s="41">
        <f t="shared" si="57"/>
        <v>1</v>
      </c>
      <c r="X840" s="41">
        <f t="shared" si="57"/>
        <v>1</v>
      </c>
      <c r="Y840" s="41">
        <f t="shared" si="57"/>
        <v>6</v>
      </c>
      <c r="Z840" s="41">
        <f t="shared" si="57"/>
        <v>5</v>
      </c>
      <c r="AA840" s="41">
        <f t="shared" si="57"/>
        <v>11</v>
      </c>
      <c r="AB840" s="41">
        <f t="shared" si="57"/>
        <v>2</v>
      </c>
      <c r="AC840" s="41">
        <f t="shared" si="57"/>
        <v>0</v>
      </c>
      <c r="AD840" s="41">
        <f t="shared" si="57"/>
        <v>2</v>
      </c>
      <c r="AE840" s="41">
        <f t="shared" si="57"/>
        <v>1</v>
      </c>
      <c r="AF840" s="41">
        <f t="shared" si="57"/>
        <v>7</v>
      </c>
      <c r="AG840" s="41">
        <f t="shared" si="57"/>
        <v>8</v>
      </c>
      <c r="AH840" s="41">
        <f t="shared" si="57"/>
        <v>2</v>
      </c>
      <c r="AI840" s="41">
        <f t="shared" si="57"/>
        <v>1</v>
      </c>
      <c r="AJ840" s="41">
        <f t="shared" si="57"/>
        <v>3</v>
      </c>
      <c r="AK840" s="41">
        <f t="shared" si="57"/>
        <v>3</v>
      </c>
      <c r="AL840" s="41">
        <f t="shared" si="58"/>
        <v>2</v>
      </c>
      <c r="AM840" s="41">
        <f t="shared" si="58"/>
        <v>5</v>
      </c>
      <c r="AN840" s="41">
        <f t="shared" si="58"/>
        <v>0</v>
      </c>
      <c r="AO840" s="41">
        <f t="shared" si="58"/>
        <v>0</v>
      </c>
      <c r="AP840" s="41">
        <f t="shared" si="58"/>
        <v>0</v>
      </c>
      <c r="AQ840" s="41">
        <f t="shared" si="58"/>
        <v>20</v>
      </c>
      <c r="AR840" s="41">
        <f t="shared" si="58"/>
        <v>25</v>
      </c>
      <c r="AS840" s="41">
        <f t="shared" si="58"/>
        <v>45</v>
      </c>
    </row>
    <row r="841" spans="1:45" ht="12" customHeight="1" x14ac:dyDescent="0.25">
      <c r="A841" s="26" t="s">
        <v>765</v>
      </c>
      <c r="B841" s="26"/>
      <c r="C841" s="26"/>
      <c r="D841" s="42">
        <f t="shared" ref="D841:AS841" si="59">SUM(D834:D840)</f>
        <v>1446</v>
      </c>
      <c r="E841" s="42">
        <f t="shared" si="59"/>
        <v>5006</v>
      </c>
      <c r="F841" s="42">
        <f t="shared" si="59"/>
        <v>3674</v>
      </c>
      <c r="G841" s="42">
        <f t="shared" si="59"/>
        <v>1119</v>
      </c>
      <c r="H841" s="42">
        <f t="shared" si="59"/>
        <v>4401</v>
      </c>
      <c r="I841" s="42">
        <f t="shared" si="59"/>
        <v>2742</v>
      </c>
      <c r="J841" s="42">
        <f t="shared" si="59"/>
        <v>54</v>
      </c>
      <c r="K841" s="42">
        <f t="shared" si="59"/>
        <v>75</v>
      </c>
      <c r="L841" s="42">
        <f t="shared" si="59"/>
        <v>129</v>
      </c>
      <c r="M841" s="42">
        <f t="shared" si="59"/>
        <v>22</v>
      </c>
      <c r="N841" s="42">
        <f t="shared" si="59"/>
        <v>18</v>
      </c>
      <c r="O841" s="42">
        <f t="shared" si="59"/>
        <v>40</v>
      </c>
      <c r="P841" s="42">
        <f t="shared" si="59"/>
        <v>8</v>
      </c>
      <c r="Q841" s="42">
        <f t="shared" si="59"/>
        <v>17</v>
      </c>
      <c r="R841" s="42">
        <f t="shared" si="59"/>
        <v>25</v>
      </c>
      <c r="S841" s="42">
        <f t="shared" si="59"/>
        <v>29</v>
      </c>
      <c r="T841" s="42">
        <f t="shared" si="59"/>
        <v>29</v>
      </c>
      <c r="U841" s="42">
        <f t="shared" si="59"/>
        <v>58</v>
      </c>
      <c r="V841" s="42">
        <f t="shared" si="59"/>
        <v>3</v>
      </c>
      <c r="W841" s="42">
        <f t="shared" si="59"/>
        <v>12</v>
      </c>
      <c r="X841" s="42">
        <f t="shared" si="59"/>
        <v>15</v>
      </c>
      <c r="Y841" s="42">
        <f t="shared" si="59"/>
        <v>23</v>
      </c>
      <c r="Z841" s="42">
        <f t="shared" si="59"/>
        <v>34</v>
      </c>
      <c r="AA841" s="42">
        <f t="shared" si="59"/>
        <v>57</v>
      </c>
      <c r="AB841" s="42">
        <f t="shared" si="59"/>
        <v>3</v>
      </c>
      <c r="AC841" s="42">
        <f t="shared" si="59"/>
        <v>2</v>
      </c>
      <c r="AD841" s="42">
        <f t="shared" si="59"/>
        <v>5</v>
      </c>
      <c r="AE841" s="42">
        <f t="shared" si="59"/>
        <v>47</v>
      </c>
      <c r="AF841" s="42">
        <f t="shared" si="59"/>
        <v>108</v>
      </c>
      <c r="AG841" s="42">
        <f t="shared" si="59"/>
        <v>155</v>
      </c>
      <c r="AH841" s="42">
        <f t="shared" si="59"/>
        <v>77</v>
      </c>
      <c r="AI841" s="42">
        <f t="shared" si="59"/>
        <v>198</v>
      </c>
      <c r="AJ841" s="42">
        <f t="shared" si="59"/>
        <v>275</v>
      </c>
      <c r="AK841" s="42">
        <f t="shared" si="59"/>
        <v>28</v>
      </c>
      <c r="AL841" s="42">
        <f t="shared" si="59"/>
        <v>52</v>
      </c>
      <c r="AM841" s="42">
        <f t="shared" si="59"/>
        <v>80</v>
      </c>
      <c r="AN841" s="42">
        <f t="shared" si="59"/>
        <v>1</v>
      </c>
      <c r="AO841" s="42">
        <f t="shared" si="59"/>
        <v>6</v>
      </c>
      <c r="AP841" s="42">
        <f t="shared" si="59"/>
        <v>7</v>
      </c>
      <c r="AQ841" s="42">
        <f t="shared" si="59"/>
        <v>32</v>
      </c>
      <c r="AR841" s="42">
        <f t="shared" si="59"/>
        <v>54</v>
      </c>
      <c r="AS841" s="42">
        <f t="shared" si="59"/>
        <v>86</v>
      </c>
    </row>
    <row r="844" spans="1:45" ht="12" customHeight="1" x14ac:dyDescent="0.25">
      <c r="D844" s="1"/>
    </row>
    <row r="845" spans="1:45" ht="12" customHeight="1" x14ac:dyDescent="0.25">
      <c r="D845" s="1"/>
    </row>
    <row r="846" spans="1:45" ht="12" customHeight="1" x14ac:dyDescent="0.25">
      <c r="D846" s="1"/>
    </row>
    <row r="847" spans="1:45" ht="12" customHeight="1" x14ac:dyDescent="0.25">
      <c r="D847" s="1"/>
    </row>
    <row r="848" spans="1:45" ht="12" customHeight="1" x14ac:dyDescent="0.25">
      <c r="D848" s="1"/>
    </row>
    <row r="849" spans="4:4" ht="12" customHeight="1" x14ac:dyDescent="0.25">
      <c r="D849" s="1"/>
    </row>
    <row r="850" spans="4:4" ht="12" customHeight="1" x14ac:dyDescent="0.25">
      <c r="D850" s="1"/>
    </row>
    <row r="851" spans="4:4" ht="12" customHeight="1" x14ac:dyDescent="0.25">
      <c r="D851" s="1"/>
    </row>
    <row r="852" spans="4:4" ht="12" customHeight="1" x14ac:dyDescent="0.25">
      <c r="D852" s="1"/>
    </row>
    <row r="853" spans="4:4" ht="12" customHeight="1" x14ac:dyDescent="0.25">
      <c r="D853" s="1"/>
    </row>
    <row r="854" spans="4:4" ht="12" customHeight="1" x14ac:dyDescent="0.25">
      <c r="D854" s="1"/>
    </row>
    <row r="855" spans="4:4" ht="12" customHeight="1" x14ac:dyDescent="0.25">
      <c r="D855" s="1"/>
    </row>
    <row r="856" spans="4:4" ht="12" customHeight="1" x14ac:dyDescent="0.25">
      <c r="D856" s="1"/>
    </row>
    <row r="857" spans="4:4" ht="12" customHeight="1" x14ac:dyDescent="0.25">
      <c r="D857" s="1"/>
    </row>
    <row r="858" spans="4:4" ht="12" customHeight="1" x14ac:dyDescent="0.25">
      <c r="D858" s="1"/>
    </row>
  </sheetData>
  <mergeCells count="17">
    <mergeCell ref="AB2:AD2"/>
    <mergeCell ref="A2:A3"/>
    <mergeCell ref="B2:B3"/>
    <mergeCell ref="C2:C3"/>
    <mergeCell ref="D2:F2"/>
    <mergeCell ref="G2:I2"/>
    <mergeCell ref="J2:L2"/>
    <mergeCell ref="M2:O2"/>
    <mergeCell ref="P2:R2"/>
    <mergeCell ref="S2:U2"/>
    <mergeCell ref="V2:X2"/>
    <mergeCell ref="Y2:AA2"/>
    <mergeCell ref="AE2:AG2"/>
    <mergeCell ref="AH2:AJ2"/>
    <mergeCell ref="AK2:AM2"/>
    <mergeCell ref="AN2:AP2"/>
    <mergeCell ref="AQ2:AS2"/>
  </mergeCells>
  <conditionalFormatting sqref="G4:I756">
    <cfRule type="expression" dxfId="14" priority="13">
      <formula>MOD(ROW(),2)=1</formula>
    </cfRule>
    <cfRule type="expression" dxfId="13" priority="14">
      <formula>MOD(ROW0,2)</formula>
    </cfRule>
    <cfRule type="expression" dxfId="12" priority="15">
      <formula>MOD(ROW0,2)=1</formula>
    </cfRule>
  </conditionalFormatting>
  <conditionalFormatting sqref="A4:C756">
    <cfRule type="expression" dxfId="11" priority="10">
      <formula>MOD(ROW(),2)=1</formula>
    </cfRule>
    <cfRule type="expression" dxfId="10" priority="11">
      <formula>MOD(ROW0,2)</formula>
    </cfRule>
    <cfRule type="expression" dxfId="9" priority="12">
      <formula>MOD(ROW0,2)=1</formula>
    </cfRule>
  </conditionalFormatting>
  <conditionalFormatting sqref="J4:L756">
    <cfRule type="expression" dxfId="8" priority="7">
      <formula>MOD(ROW(),2)=1</formula>
    </cfRule>
    <cfRule type="expression" dxfId="7" priority="8">
      <formula>MOD(ROW0,2)</formula>
    </cfRule>
    <cfRule type="expression" dxfId="6" priority="9">
      <formula>MOD(ROW0,2)=1</formula>
    </cfRule>
  </conditionalFormatting>
  <conditionalFormatting sqref="M4:AS756">
    <cfRule type="expression" dxfId="5" priority="4">
      <formula>MOD(ROW(),2)=1</formula>
    </cfRule>
    <cfRule type="expression" dxfId="4" priority="5">
      <formula>MOD(ROW0,2)</formula>
    </cfRule>
    <cfRule type="expression" dxfId="3" priority="6">
      <formula>MOD(ROW0,2)=1</formula>
    </cfRule>
  </conditionalFormatting>
  <conditionalFormatting sqref="D4:F756">
    <cfRule type="expression" dxfId="2" priority="1">
      <formula>MOD(ROW(),2)=1</formula>
    </cfRule>
    <cfRule type="expression" dxfId="1" priority="2">
      <formula>MOD(ROW0,2)</formula>
    </cfRule>
    <cfRule type="expression" dxfId="0" priority="3">
      <formula>MOD(ROW0,2)=1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Annex 1.1  Number, Student</vt:lpstr>
      <vt:lpstr>Annex 1.2 Caste Student</vt:lpstr>
      <vt:lpstr>Annex 1.3 NER GER</vt:lpstr>
      <vt:lpstr>Annex 1.4 Materials</vt:lpstr>
      <vt:lpstr>Annex 1.5 Disability Total</vt:lpstr>
      <vt:lpstr>Annex 1.5 Disability Community</vt:lpstr>
      <vt:lpstr>Annex 1.5 Disabil Institutional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Sambedan Koirala</dc:creator>
  <cp:lastModifiedBy>sAMBEDAn kOIRALa</cp:lastModifiedBy>
  <dcterms:created xsi:type="dcterms:W3CDTF">2022-08-12T02:51:41Z</dcterms:created>
  <dcterms:modified xsi:type="dcterms:W3CDTF">2025-02-16T07:44:51Z</dcterms:modified>
</cp:coreProperties>
</file>